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C964F996-48E8-416F-890E-BE6081535CBC}" xr6:coauthVersionLast="47" xr6:coauthVersionMax="47" xr10:uidLastSave="{00000000-0000-0000-0000-000000000000}"/>
  <bookViews>
    <workbookView xWindow="-120" yWindow="-120" windowWidth="29040" windowHeight="15990" firstSheet="1" activeTab="1" xr2:uid="{00000000-000D-0000-FFFF-FFFF00000000}"/>
  </bookViews>
  <sheets>
    <sheet name="_com.sap.ip.bi.xl.hiddensheet" sheetId="2" state="veryHidden" r:id="rId1"/>
    <sheet name="Dillinger" sheetId="7" r:id="rId2"/>
    <sheet name="СРС" sheetId="9" r:id="rId3"/>
    <sheet name="branded stels" sheetId="3" r:id="rId4"/>
    <sheet name="data" sheetId="8" r:id="rId5"/>
  </sheets>
  <definedNames>
    <definedName name="_xlnm._FilterDatabase" localSheetId="1" hidden="1">Dillinger!$A$1:$M$884</definedName>
    <definedName name="SAPCrosstab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722" i="7" l="1"/>
  <c r="M721" i="7"/>
  <c r="M720" i="7"/>
  <c r="M719" i="7"/>
  <c r="M718" i="7"/>
  <c r="M717" i="7"/>
  <c r="M716" i="7"/>
  <c r="M715" i="7"/>
  <c r="M714" i="7"/>
  <c r="M708" i="7"/>
  <c r="M709" i="7"/>
  <c r="M710" i="7"/>
  <c r="M711" i="7"/>
  <c r="M712" i="7"/>
  <c r="L718" i="7"/>
  <c r="L719" i="7"/>
  <c r="L720" i="7"/>
  <c r="L721" i="7"/>
  <c r="L722" i="7"/>
  <c r="L716" i="7"/>
  <c r="L714" i="7"/>
  <c r="L708" i="7"/>
  <c r="L709" i="7"/>
  <c r="L710" i="7"/>
  <c r="L711" i="7"/>
  <c r="L712" i="7"/>
  <c r="L2" i="7" l="1"/>
  <c r="M802" i="7"/>
  <c r="M805" i="7"/>
  <c r="M808" i="7"/>
  <c r="M809" i="7"/>
  <c r="M810" i="7"/>
  <c r="M811" i="7"/>
  <c r="M812" i="7"/>
  <c r="M813" i="7"/>
  <c r="M816" i="7"/>
  <c r="M822" i="7"/>
  <c r="M823" i="7"/>
  <c r="M824" i="7"/>
  <c r="M825" i="7"/>
  <c r="M826" i="7"/>
  <c r="M828" i="7"/>
  <c r="M832" i="7"/>
  <c r="M834" i="7"/>
  <c r="M835" i="7"/>
  <c r="M836" i="7"/>
  <c r="M837" i="7"/>
  <c r="M839" i="7"/>
  <c r="M840" i="7"/>
  <c r="M841" i="7"/>
  <c r="M843" i="7"/>
  <c r="M848" i="7"/>
  <c r="M849" i="7"/>
  <c r="M851" i="7"/>
  <c r="M852" i="7"/>
  <c r="M856" i="7"/>
  <c r="M858" i="7"/>
  <c r="M859" i="7"/>
  <c r="M860" i="7"/>
  <c r="M861" i="7"/>
  <c r="M862" i="7"/>
  <c r="M863" i="7"/>
  <c r="M864" i="7"/>
  <c r="M865" i="7"/>
  <c r="M870" i="7"/>
  <c r="M871" i="7"/>
  <c r="M872" i="7"/>
  <c r="M873" i="7"/>
  <c r="M874" i="7"/>
  <c r="M875" i="7"/>
  <c r="M876" i="7"/>
  <c r="M877" i="7"/>
  <c r="M878" i="7"/>
  <c r="M879" i="7"/>
  <c r="M880" i="7"/>
  <c r="M881" i="7"/>
  <c r="M882" i="7"/>
  <c r="M883" i="7"/>
  <c r="M884" i="7"/>
  <c r="M756" i="7"/>
  <c r="M757" i="7"/>
  <c r="M758" i="7"/>
  <c r="M759" i="7"/>
  <c r="M760" i="7"/>
  <c r="M762" i="7"/>
  <c r="M763" i="7"/>
  <c r="M768" i="7"/>
  <c r="M769" i="7"/>
  <c r="M770" i="7"/>
  <c r="M771" i="7"/>
  <c r="M773" i="7"/>
  <c r="M774" i="7"/>
  <c r="M775" i="7"/>
  <c r="M776" i="7"/>
  <c r="M777" i="7"/>
  <c r="M783" i="7"/>
  <c r="M785" i="7"/>
  <c r="M786" i="7"/>
  <c r="M789" i="7"/>
  <c r="M792" i="7"/>
  <c r="M793" i="7"/>
  <c r="M794" i="7"/>
  <c r="M795" i="7"/>
  <c r="M796" i="7"/>
  <c r="M797" i="7"/>
  <c r="M798" i="7"/>
  <c r="M736" i="7"/>
  <c r="M742" i="7"/>
  <c r="M743" i="7"/>
  <c r="M744" i="7"/>
  <c r="M745" i="7"/>
  <c r="M746" i="7"/>
  <c r="M750" i="7"/>
  <c r="L733"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93" i="7"/>
  <c r="M694" i="7"/>
  <c r="M696" i="7"/>
  <c r="M697" i="7"/>
  <c r="M698" i="7"/>
  <c r="M699" i="7"/>
  <c r="M700" i="7"/>
  <c r="M701" i="7"/>
  <c r="M702" i="7"/>
  <c r="M703" i="7"/>
  <c r="M704" i="7"/>
  <c r="M705" i="7"/>
  <c r="M706" i="7"/>
  <c r="M707" i="7"/>
  <c r="M723" i="7"/>
  <c r="M724" i="7"/>
  <c r="M725" i="7"/>
  <c r="M728" i="7"/>
  <c r="M729" i="7"/>
  <c r="M730" i="7"/>
  <c r="M731" i="7"/>
  <c r="M732" i="7"/>
  <c r="M592" i="7"/>
  <c r="M594" i="7"/>
  <c r="M598" i="7"/>
  <c r="M599" i="7"/>
  <c r="M600" i="7"/>
  <c r="M601" i="7"/>
  <c r="M602" i="7"/>
  <c r="M603" i="7"/>
  <c r="M605" i="7"/>
  <c r="M608" i="7"/>
  <c r="M611" i="7"/>
  <c r="M612" i="7"/>
  <c r="M613" i="7"/>
  <c r="M614" i="7"/>
  <c r="M615" i="7"/>
  <c r="M616" i="7"/>
  <c r="M617" i="7"/>
  <c r="M618" i="7"/>
  <c r="M620" i="7"/>
  <c r="M622" i="7"/>
  <c r="M623" i="7"/>
  <c r="M624" i="7"/>
  <c r="M625" i="7"/>
  <c r="M626" i="7"/>
  <c r="M627" i="7"/>
  <c r="M628" i="7"/>
  <c r="M629" i="7"/>
  <c r="M630" i="7"/>
  <c r="M631" i="7"/>
  <c r="M632" i="7"/>
  <c r="M633" i="7"/>
  <c r="M634" i="7"/>
  <c r="M635" i="7"/>
  <c r="M636" i="7"/>
  <c r="M562" i="7"/>
  <c r="M568" i="7"/>
  <c r="M570" i="7"/>
  <c r="M571" i="7"/>
  <c r="M572" i="7"/>
  <c r="M573" i="7"/>
  <c r="M578" i="7"/>
  <c r="M581" i="7"/>
  <c r="M582" i="7"/>
  <c r="M585" i="7"/>
  <c r="M586" i="7"/>
  <c r="M587" i="7"/>
  <c r="M588" i="7"/>
  <c r="M589" i="7"/>
  <c r="M590" i="7"/>
  <c r="M591" i="7"/>
  <c r="M540" i="7"/>
  <c r="M541" i="7"/>
  <c r="M543" i="7"/>
  <c r="M544" i="7"/>
  <c r="M545" i="7"/>
  <c r="M546" i="7"/>
  <c r="M548" i="7"/>
  <c r="M549" i="7"/>
  <c r="M550" i="7"/>
  <c r="M551" i="7"/>
  <c r="M552" i="7"/>
  <c r="M553" i="7"/>
  <c r="M554" i="7"/>
  <c r="M556" i="7"/>
  <c r="M558" i="7"/>
  <c r="M559" i="7"/>
  <c r="M521" i="7"/>
  <c r="M522" i="7"/>
  <c r="M523" i="7"/>
  <c r="M524" i="7"/>
  <c r="M525" i="7"/>
  <c r="M526" i="7"/>
  <c r="M527" i="7"/>
  <c r="M528" i="7"/>
  <c r="M529" i="7"/>
  <c r="M530" i="7"/>
  <c r="M531" i="7"/>
  <c r="M532" i="7"/>
  <c r="M533" i="7"/>
  <c r="M534" i="7"/>
  <c r="M535" i="7"/>
  <c r="M536" i="7"/>
  <c r="M537" i="7"/>
  <c r="M538" i="7"/>
  <c r="M539" i="7"/>
  <c r="M507" i="7"/>
  <c r="M508" i="7"/>
  <c r="M509" i="7"/>
  <c r="M510" i="7"/>
  <c r="M511" i="7"/>
  <c r="M512" i="7"/>
  <c r="M513" i="7"/>
  <c r="M514" i="7"/>
  <c r="M515" i="7"/>
  <c r="M516" i="7"/>
  <c r="M517" i="7"/>
  <c r="M518" i="7"/>
  <c r="M519" i="7"/>
  <c r="M520" i="7"/>
  <c r="M501" i="7"/>
  <c r="M502" i="7"/>
  <c r="M503" i="7"/>
  <c r="M504" i="7"/>
  <c r="M505" i="7"/>
  <c r="M498" i="7"/>
  <c r="M499" i="7"/>
  <c r="M500" i="7"/>
  <c r="M490" i="7"/>
  <c r="M491" i="7"/>
  <c r="M492" i="7"/>
  <c r="M493" i="7"/>
  <c r="M494" i="7"/>
  <c r="M495" i="7"/>
  <c r="M496" i="7"/>
  <c r="M497" i="7"/>
  <c r="M489" i="7"/>
  <c r="M487" i="7"/>
  <c r="M488" i="7"/>
  <c r="M484" i="7"/>
  <c r="M485" i="7"/>
  <c r="M486" i="7"/>
  <c r="M482" i="7"/>
  <c r="M483" i="7"/>
  <c r="M478" i="7"/>
  <c r="M479" i="7"/>
  <c r="M480" i="7"/>
  <c r="M481" i="7"/>
  <c r="M477" i="7"/>
  <c r="M476" i="7"/>
  <c r="M474" i="7"/>
  <c r="M475" i="7"/>
  <c r="M470" i="7"/>
  <c r="M471" i="7"/>
  <c r="M469" i="7"/>
  <c r="M468" i="7"/>
  <c r="M465" i="7"/>
  <c r="M464" i="7"/>
  <c r="M463" i="7"/>
  <c r="M457" i="7"/>
  <c r="M456" i="7"/>
  <c r="M445" i="7"/>
  <c r="M446" i="7"/>
  <c r="M453" i="7"/>
  <c r="M401" i="7"/>
  <c r="M409" i="7"/>
  <c r="M417" i="7"/>
  <c r="M349" i="7"/>
  <c r="M354" i="7"/>
  <c r="M398" i="7"/>
  <c r="M384" i="7"/>
  <c r="M385" i="7"/>
  <c r="M387" i="7"/>
  <c r="M389" i="7"/>
  <c r="M381" i="7"/>
  <c r="M380" i="7"/>
  <c r="M367" i="7"/>
  <c r="M366" i="7"/>
  <c r="M437" i="7"/>
  <c r="M438" i="7"/>
  <c r="M308" i="7"/>
  <c r="M309" i="7"/>
  <c r="M310" i="7"/>
  <c r="M311" i="7"/>
  <c r="M314" i="7"/>
  <c r="M319" i="7"/>
  <c r="M321" i="7"/>
  <c r="M324" i="7"/>
  <c r="M327" i="7"/>
  <c r="M328" i="7"/>
  <c r="M329" i="7"/>
  <c r="M332" i="7"/>
  <c r="M337" i="7"/>
  <c r="M338" i="7"/>
  <c r="M339" i="7"/>
  <c r="M340" i="7"/>
  <c r="M341" i="7"/>
  <c r="M342" i="7"/>
  <c r="M343" i="7"/>
  <c r="M344" i="7"/>
  <c r="M345" i="7"/>
  <c r="M305" i="7"/>
  <c r="M306" i="7"/>
  <c r="M307" i="7"/>
  <c r="M304" i="7"/>
  <c r="M303" i="7"/>
  <c r="M288" i="7"/>
  <c r="M264" i="7"/>
  <c r="M269" i="7"/>
  <c r="M249" i="7"/>
  <c r="M232" i="7"/>
  <c r="M233" i="7"/>
  <c r="M235" i="7"/>
  <c r="M238" i="7"/>
  <c r="M240" i="7"/>
  <c r="M242" i="7"/>
  <c r="M243" i="7"/>
  <c r="M244" i="7"/>
  <c r="M245" i="7"/>
  <c r="M246" i="7"/>
  <c r="M247" i="7"/>
  <c r="M248" i="7"/>
  <c r="M231" i="7"/>
  <c r="M219" i="7"/>
  <c r="M208" i="7"/>
  <c r="M207" i="7"/>
  <c r="M206" i="7"/>
  <c r="M205" i="7"/>
  <c r="M204" i="7"/>
  <c r="M202" i="7"/>
  <c r="M201" i="7"/>
  <c r="M200" i="7"/>
  <c r="M199" i="7"/>
  <c r="M197" i="7"/>
  <c r="M196" i="7"/>
  <c r="M195" i="7"/>
  <c r="M194" i="7"/>
  <c r="M193" i="7"/>
  <c r="M192" i="7"/>
  <c r="M191" i="7"/>
  <c r="M190" i="7"/>
  <c r="M188" i="7"/>
  <c r="M187" i="7"/>
  <c r="M186" i="7"/>
  <c r="M185" i="7"/>
  <c r="M184" i="7"/>
  <c r="M183" i="7"/>
  <c r="M182" i="7"/>
  <c r="M172" i="7"/>
  <c r="M169" i="7"/>
  <c r="M166" i="7"/>
  <c r="M161" i="7"/>
  <c r="M157" i="7"/>
  <c r="M139" i="7"/>
  <c r="M134" i="7"/>
  <c r="M133" i="7"/>
  <c r="M103" i="7"/>
  <c r="M97" i="7"/>
  <c r="M98" i="7"/>
  <c r="M59" i="7"/>
  <c r="M62" i="7"/>
  <c r="M63" i="7"/>
  <c r="M64" i="7"/>
  <c r="M71" i="7"/>
  <c r="M74" i="7"/>
  <c r="M75" i="7"/>
  <c r="M76" i="7"/>
  <c r="M77" i="7"/>
  <c r="M78" i="7"/>
  <c r="M81" i="7"/>
  <c r="M85" i="7"/>
  <c r="M86" i="7"/>
  <c r="M88" i="7"/>
  <c r="M89" i="7"/>
  <c r="M90" i="7"/>
  <c r="M91" i="7"/>
  <c r="M92" i="7"/>
  <c r="M93" i="7"/>
  <c r="M94" i="7"/>
  <c r="M58" i="7"/>
  <c r="M57" i="7"/>
  <c r="M56" i="7"/>
  <c r="M55" i="7"/>
  <c r="M54" i="7"/>
  <c r="M53" i="7"/>
  <c r="M49" i="7"/>
  <c r="M48" i="7"/>
  <c r="M47" i="7"/>
  <c r="M46" i="7"/>
  <c r="M45" i="7"/>
  <c r="M34" i="7"/>
  <c r="M24" i="7"/>
  <c r="L736" i="7"/>
  <c r="L742" i="7"/>
  <c r="L743" i="7"/>
  <c r="L744" i="7"/>
  <c r="L745" i="7"/>
  <c r="L746" i="7"/>
  <c r="L747" i="7"/>
  <c r="L750" i="7"/>
  <c r="L751" i="7"/>
  <c r="L752" i="7"/>
  <c r="L756" i="7"/>
  <c r="L757" i="7"/>
  <c r="L758" i="7"/>
  <c r="L759" i="7"/>
  <c r="L760" i="7"/>
  <c r="L761" i="7"/>
  <c r="L762" i="7"/>
  <c r="L763" i="7"/>
  <c r="L764" i="7"/>
  <c r="L765" i="7"/>
  <c r="L766" i="7"/>
  <c r="L767" i="7"/>
  <c r="L768" i="7"/>
  <c r="L769" i="7"/>
  <c r="L770" i="7"/>
  <c r="L771" i="7"/>
  <c r="L772" i="7"/>
  <c r="L773" i="7"/>
  <c r="L774" i="7"/>
  <c r="L775" i="7"/>
  <c r="L777" i="7"/>
  <c r="L782" i="7"/>
  <c r="L783" i="7"/>
  <c r="L784" i="7"/>
  <c r="L785" i="7"/>
  <c r="L786" i="7"/>
  <c r="L787" i="7"/>
  <c r="L789" i="7"/>
  <c r="L790" i="7"/>
  <c r="L791" i="7"/>
  <c r="L792" i="7"/>
  <c r="L793" i="7"/>
  <c r="L794" i="7"/>
  <c r="L795" i="7"/>
  <c r="L796" i="7"/>
  <c r="L797" i="7"/>
  <c r="L798" i="7"/>
  <c r="L799" i="7"/>
  <c r="L800" i="7"/>
  <c r="L801" i="7"/>
  <c r="L802" i="7"/>
  <c r="L803" i="7"/>
  <c r="L804" i="7"/>
  <c r="L805" i="7"/>
  <c r="L807" i="7"/>
  <c r="L808" i="7"/>
  <c r="L809" i="7"/>
  <c r="L810" i="7"/>
  <c r="L811" i="7"/>
  <c r="L812" i="7"/>
  <c r="L814" i="7"/>
  <c r="L815" i="7"/>
  <c r="L816" i="7"/>
  <c r="L817" i="7"/>
  <c r="L818" i="7"/>
  <c r="L820"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70" i="7"/>
  <c r="L871" i="7"/>
  <c r="L872" i="7"/>
  <c r="L873" i="7"/>
  <c r="L874" i="7"/>
  <c r="L875" i="7"/>
  <c r="L876" i="7"/>
  <c r="L877" i="7"/>
  <c r="L878" i="7"/>
  <c r="L879" i="7"/>
  <c r="L880" i="7"/>
  <c r="L881" i="7"/>
  <c r="L882" i="7"/>
  <c r="L883" i="7"/>
  <c r="L884" i="7"/>
  <c r="L703" i="7"/>
  <c r="L704" i="7"/>
  <c r="L705" i="7"/>
  <c r="L706" i="7"/>
  <c r="L707" i="7"/>
  <c r="L713" i="7"/>
  <c r="L715" i="7"/>
  <c r="L717" i="7"/>
  <c r="L723" i="7"/>
  <c r="L724" i="7"/>
  <c r="L725" i="7"/>
  <c r="L726" i="7"/>
  <c r="L727" i="7"/>
  <c r="L728" i="7"/>
  <c r="L729" i="7"/>
  <c r="L730" i="7"/>
  <c r="L731" i="7"/>
  <c r="L732" i="7"/>
  <c r="L686" i="7"/>
  <c r="L693" i="7"/>
  <c r="L694" i="7"/>
  <c r="L696" i="7"/>
  <c r="L697" i="7"/>
  <c r="L698" i="7"/>
  <c r="L699" i="7"/>
  <c r="L700" i="7"/>
  <c r="L701" i="7"/>
  <c r="L702"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26" i="7"/>
  <c r="L627" i="7"/>
  <c r="L628" i="7"/>
  <c r="L629" i="7"/>
  <c r="L630" i="7"/>
  <c r="L631" i="7"/>
  <c r="L632" i="7"/>
  <c r="L633" i="7"/>
  <c r="L634" i="7"/>
  <c r="L635" i="7"/>
  <c r="L636" i="7"/>
  <c r="L615" i="7"/>
  <c r="L616" i="7"/>
  <c r="L617" i="7"/>
  <c r="L618" i="7"/>
  <c r="L620" i="7"/>
  <c r="L622" i="7"/>
  <c r="L623" i="7"/>
  <c r="L624" i="7"/>
  <c r="L625" i="7"/>
  <c r="L592" i="7"/>
  <c r="L593" i="7"/>
  <c r="L594" i="7"/>
  <c r="L595" i="7"/>
  <c r="L596" i="7"/>
  <c r="L598" i="7"/>
  <c r="L599" i="7"/>
  <c r="L600" i="7"/>
  <c r="L601" i="7"/>
  <c r="L602" i="7"/>
  <c r="L603" i="7"/>
  <c r="L604" i="7"/>
  <c r="L605" i="7"/>
  <c r="L606" i="7"/>
  <c r="L607" i="7"/>
  <c r="L608" i="7"/>
  <c r="L609" i="7"/>
  <c r="L610" i="7"/>
  <c r="L611" i="7"/>
  <c r="L612" i="7"/>
  <c r="L613" i="7"/>
  <c r="L614" i="7"/>
  <c r="L540" i="7"/>
  <c r="L541" i="7"/>
  <c r="L542" i="7"/>
  <c r="L543" i="7"/>
  <c r="L544" i="7"/>
  <c r="L545" i="7"/>
  <c r="L546" i="7"/>
  <c r="L547" i="7"/>
  <c r="L548" i="7"/>
  <c r="L549" i="7"/>
  <c r="L550" i="7"/>
  <c r="L551" i="7"/>
  <c r="L552" i="7"/>
  <c r="L553" i="7"/>
  <c r="L554" i="7"/>
  <c r="L555" i="7"/>
  <c r="L556" i="7"/>
  <c r="L558" i="7"/>
  <c r="L559" i="7"/>
  <c r="L560"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39" i="7"/>
  <c r="L537" i="7"/>
  <c r="L538" i="7"/>
  <c r="L496" i="7"/>
  <c r="L497" i="7"/>
  <c r="L498" i="7"/>
  <c r="L499" i="7"/>
  <c r="L500" i="7"/>
  <c r="L501" i="7"/>
  <c r="L502" i="7"/>
  <c r="L503" i="7"/>
  <c r="L504" i="7"/>
  <c r="L505"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486" i="7"/>
  <c r="L487" i="7"/>
  <c r="L488" i="7"/>
  <c r="L489" i="7"/>
  <c r="L490" i="7"/>
  <c r="L491" i="7"/>
  <c r="L492" i="7"/>
  <c r="L493" i="7"/>
  <c r="L494" i="7"/>
  <c r="L495" i="7"/>
  <c r="L478" i="7"/>
  <c r="L479" i="7"/>
  <c r="L480" i="7"/>
  <c r="L481" i="7"/>
  <c r="L482" i="7"/>
  <c r="L483" i="7"/>
  <c r="L484" i="7"/>
  <c r="L485" i="7"/>
  <c r="L463" i="7"/>
  <c r="L464" i="7"/>
  <c r="L465" i="7"/>
  <c r="L468" i="7"/>
  <c r="L469" i="7"/>
  <c r="L470" i="7"/>
  <c r="L471" i="7"/>
  <c r="L472" i="7"/>
  <c r="L473" i="7"/>
  <c r="L474" i="7"/>
  <c r="L475" i="7"/>
  <c r="L476" i="7"/>
  <c r="L477" i="7"/>
  <c r="L456" i="7"/>
  <c r="L457" i="7"/>
  <c r="L458" i="7"/>
  <c r="L459" i="7"/>
  <c r="L455" i="7"/>
  <c r="L440" i="7"/>
  <c r="L441" i="7"/>
  <c r="L442" i="7"/>
  <c r="L443" i="7"/>
  <c r="L444" i="7"/>
  <c r="L445" i="7"/>
  <c r="L446" i="7"/>
  <c r="L447" i="7"/>
  <c r="L448" i="7"/>
  <c r="L449" i="7"/>
  <c r="L450" i="7"/>
  <c r="L451" i="7"/>
  <c r="L452" i="7"/>
  <c r="L453" i="7"/>
  <c r="L454" i="7"/>
  <c r="L419" i="7"/>
  <c r="L424" i="7"/>
  <c r="L427" i="7"/>
  <c r="L436" i="7"/>
  <c r="L437" i="7"/>
  <c r="L438" i="7"/>
  <c r="L399" i="7"/>
  <c r="L400" i="7"/>
  <c r="L401" i="7"/>
  <c r="L402" i="7"/>
  <c r="L403" i="7"/>
  <c r="L404" i="7"/>
  <c r="L405" i="7"/>
  <c r="L406" i="7"/>
  <c r="L407" i="7"/>
  <c r="L408" i="7"/>
  <c r="L409" i="7"/>
  <c r="L410" i="7"/>
  <c r="L411" i="7"/>
  <c r="L412" i="7"/>
  <c r="L413" i="7"/>
  <c r="L414" i="7"/>
  <c r="L415" i="7"/>
  <c r="L416" i="7"/>
  <c r="L417" i="7"/>
  <c r="L357" i="7"/>
  <c r="L359" i="7"/>
  <c r="L362" i="7"/>
  <c r="L365" i="7"/>
  <c r="L366" i="7"/>
  <c r="L367" i="7"/>
  <c r="L374" i="7"/>
  <c r="L375" i="7"/>
  <c r="L376" i="7"/>
  <c r="L379" i="7"/>
  <c r="L380" i="7"/>
  <c r="L381" i="7"/>
  <c r="L382" i="7"/>
  <c r="L383" i="7"/>
  <c r="L384" i="7"/>
  <c r="L385" i="7"/>
  <c r="L386" i="7"/>
  <c r="L387" i="7"/>
  <c r="L388" i="7"/>
  <c r="L389" i="7"/>
  <c r="L390" i="7"/>
  <c r="L391" i="7"/>
  <c r="L392" i="7"/>
  <c r="L393" i="7"/>
  <c r="L394" i="7"/>
  <c r="L395" i="7"/>
  <c r="L396" i="7"/>
  <c r="L397" i="7"/>
  <c r="L398" i="7"/>
  <c r="L347" i="7"/>
  <c r="L348" i="7"/>
  <c r="L349" i="7"/>
  <c r="L350" i="7"/>
  <c r="L351" i="7"/>
  <c r="L352" i="7"/>
  <c r="L353" i="7"/>
  <c r="L354" i="7"/>
  <c r="L355" i="7"/>
  <c r="L8" i="7"/>
  <c r="L275" i="7"/>
  <c r="L277" i="7"/>
  <c r="L282" i="7"/>
  <c r="L283" i="7"/>
  <c r="L285" i="7"/>
  <c r="L288" i="7"/>
  <c r="L291" i="7"/>
  <c r="L295" i="7"/>
  <c r="L299"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250" i="7"/>
  <c r="L257" i="7"/>
  <c r="L258" i="7"/>
  <c r="L259" i="7"/>
  <c r="L263" i="7"/>
  <c r="L264" i="7"/>
  <c r="L265" i="7"/>
  <c r="L266" i="7"/>
  <c r="L269" i="7"/>
  <c r="L270" i="7"/>
  <c r="L211" i="7"/>
  <c r="L212" i="7"/>
  <c r="L213" i="7"/>
  <c r="L215" i="7"/>
  <c r="L218" i="7"/>
  <c r="L219" i="7"/>
  <c r="L221" i="7"/>
  <c r="L223" i="7"/>
  <c r="L226" i="7"/>
  <c r="L229" i="7"/>
  <c r="L230" i="7"/>
  <c r="L231" i="7"/>
  <c r="L232" i="7"/>
  <c r="L233" i="7"/>
  <c r="L234" i="7"/>
  <c r="L235" i="7"/>
  <c r="L236" i="7"/>
  <c r="L237" i="7"/>
  <c r="L238" i="7"/>
  <c r="L239" i="7"/>
  <c r="L240" i="7"/>
  <c r="L241" i="7"/>
  <c r="L242" i="7"/>
  <c r="L243" i="7"/>
  <c r="L244" i="7"/>
  <c r="L245" i="7"/>
  <c r="L246" i="7"/>
  <c r="L247" i="7"/>
  <c r="L248" i="7"/>
  <c r="L249"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166" i="7"/>
  <c r="L169" i="7"/>
  <c r="L172" i="7"/>
  <c r="L173" i="7"/>
  <c r="L175" i="7"/>
  <c r="L177" i="7"/>
  <c r="L178" i="7"/>
  <c r="L179" i="7"/>
  <c r="L97" i="7"/>
  <c r="L98" i="7"/>
  <c r="L99" i="7"/>
  <c r="L100" i="7"/>
  <c r="L103" i="7"/>
  <c r="L104" i="7"/>
  <c r="L105" i="7"/>
  <c r="L106" i="7"/>
  <c r="L107" i="7"/>
  <c r="L108" i="7"/>
  <c r="L112" i="7"/>
  <c r="L114" i="7"/>
  <c r="L116" i="7"/>
  <c r="L118" i="7"/>
  <c r="L119" i="7"/>
  <c r="L121" i="7"/>
  <c r="L122" i="7"/>
  <c r="L123" i="7"/>
  <c r="L124" i="7"/>
  <c r="L126" i="7"/>
  <c r="L128" i="7"/>
  <c r="L133" i="7"/>
  <c r="L134" i="7"/>
  <c r="L138" i="7"/>
  <c r="L139" i="7"/>
  <c r="L140" i="7"/>
  <c r="L141" i="7"/>
  <c r="L146" i="7"/>
  <c r="L148" i="7"/>
  <c r="L150" i="7"/>
  <c r="L152" i="7"/>
  <c r="L153" i="7"/>
  <c r="L154" i="7"/>
  <c r="L155" i="7"/>
  <c r="L156" i="7"/>
  <c r="L157" i="7"/>
  <c r="L159" i="7"/>
  <c r="L161" i="7"/>
  <c r="L162" i="7"/>
  <c r="L163" i="7"/>
  <c r="L79" i="7"/>
  <c r="L80" i="7"/>
  <c r="L81" i="7"/>
  <c r="L82" i="7"/>
  <c r="L83" i="7"/>
  <c r="L84" i="7"/>
  <c r="L85" i="7"/>
  <c r="L86" i="7"/>
  <c r="L87" i="7"/>
  <c r="L88" i="7"/>
  <c r="L89" i="7"/>
  <c r="L90" i="7"/>
  <c r="L91" i="7"/>
  <c r="L92" i="7"/>
  <c r="L93" i="7"/>
  <c r="L94" i="7"/>
  <c r="L53" i="7"/>
  <c r="L54" i="7"/>
  <c r="L55" i="7"/>
  <c r="L56" i="7"/>
  <c r="L57" i="7"/>
  <c r="L58" i="7"/>
  <c r="L59" i="7"/>
  <c r="L60" i="7"/>
  <c r="L61" i="7"/>
  <c r="L62" i="7"/>
  <c r="L63" i="7"/>
  <c r="L64" i="7"/>
  <c r="L65" i="7"/>
  <c r="L66" i="7"/>
  <c r="L67" i="7"/>
  <c r="L68" i="7"/>
  <c r="L69" i="7"/>
  <c r="L70" i="7"/>
  <c r="L71" i="7"/>
  <c r="L72" i="7"/>
  <c r="L74" i="7"/>
  <c r="L75" i="7"/>
  <c r="L76" i="7"/>
  <c r="L77" i="7"/>
  <c r="L78" i="7"/>
  <c r="L48" i="7"/>
  <c r="L49" i="7"/>
  <c r="L50" i="7"/>
  <c r="L52" i="7"/>
  <c r="L41" i="7"/>
  <c r="L42" i="7"/>
  <c r="L43" i="7"/>
  <c r="L44" i="7"/>
  <c r="L45" i="7"/>
  <c r="L46" i="7"/>
  <c r="L47" i="7"/>
  <c r="L33" i="7"/>
  <c r="L34" i="7"/>
  <c r="L35" i="7"/>
  <c r="L37" i="7"/>
  <c r="L39" i="7"/>
  <c r="L13" i="7"/>
  <c r="L14" i="7"/>
  <c r="L20" i="7"/>
  <c r="L22" i="7"/>
  <c r="L23" i="7"/>
  <c r="L24" i="7"/>
  <c r="L25" i="7"/>
  <c r="L26" i="7"/>
  <c r="L27" i="7"/>
  <c r="L28" i="7"/>
  <c r="L29" i="7"/>
  <c r="L30" i="7"/>
  <c r="L31" i="7"/>
  <c r="F3374" i="9"/>
  <c r="E3374" i="9"/>
  <c r="D3374" i="9"/>
  <c r="F3373" i="9"/>
  <c r="E3373" i="9"/>
  <c r="D3373" i="9"/>
  <c r="F3372" i="9"/>
  <c r="E3372" i="9"/>
  <c r="D3372" i="9"/>
  <c r="F3371" i="9"/>
  <c r="E3371" i="9"/>
  <c r="D3371" i="9"/>
  <c r="F3370" i="9"/>
  <c r="E3370" i="9"/>
  <c r="D3370" i="9"/>
  <c r="F3369" i="9"/>
  <c r="E3369" i="9"/>
  <c r="D3369" i="9"/>
  <c r="F3368" i="9"/>
  <c r="E3368" i="9"/>
  <c r="D3368" i="9"/>
  <c r="F3367" i="9"/>
  <c r="E3367" i="9"/>
  <c r="D3367" i="9"/>
  <c r="F3366" i="9"/>
  <c r="E3366" i="9"/>
  <c r="D3366" i="9"/>
  <c r="F3365" i="9"/>
  <c r="E3365" i="9"/>
  <c r="D3365" i="9"/>
  <c r="F3364" i="9"/>
  <c r="E3364" i="9"/>
  <c r="D3364" i="9"/>
  <c r="F3363" i="9"/>
  <c r="E3363" i="9"/>
  <c r="D3363" i="9"/>
  <c r="F3362" i="9"/>
  <c r="E3362" i="9"/>
  <c r="D3362" i="9"/>
  <c r="F3361" i="9"/>
  <c r="E3361" i="9"/>
  <c r="D3361" i="9"/>
  <c r="F3360" i="9"/>
  <c r="E3360" i="9"/>
  <c r="D3360" i="9"/>
  <c r="F3359" i="9"/>
  <c r="E3359" i="9"/>
  <c r="D3359" i="9"/>
  <c r="F3358" i="9"/>
  <c r="E3358" i="9"/>
  <c r="D3358" i="9"/>
  <c r="F3357" i="9"/>
  <c r="E3357" i="9"/>
  <c r="D3357" i="9"/>
  <c r="F3356" i="9"/>
  <c r="E3356" i="9"/>
  <c r="D3356" i="9"/>
  <c r="F3355" i="9"/>
  <c r="E3355" i="9"/>
  <c r="D3355" i="9"/>
  <c r="F3354" i="9"/>
  <c r="E3354" i="9"/>
  <c r="D3354" i="9"/>
  <c r="F3353" i="9"/>
  <c r="E3353" i="9"/>
  <c r="D3353" i="9"/>
  <c r="F3352" i="9"/>
  <c r="E3352" i="9"/>
  <c r="D3352" i="9"/>
  <c r="F3351" i="9"/>
  <c r="E3351" i="9"/>
  <c r="D3351" i="9"/>
  <c r="F3350" i="9"/>
  <c r="E3350" i="9"/>
  <c r="D3350" i="9"/>
  <c r="F3349" i="9"/>
  <c r="E3349" i="9"/>
  <c r="D3349" i="9"/>
  <c r="F3348" i="9"/>
  <c r="E3348" i="9"/>
  <c r="D3348" i="9"/>
  <c r="F3347" i="9"/>
  <c r="E3347" i="9"/>
  <c r="D3347" i="9"/>
  <c r="F3346" i="9"/>
  <c r="E3346" i="9"/>
  <c r="D3346" i="9"/>
  <c r="F3345" i="9"/>
  <c r="E3345" i="9"/>
  <c r="D3345" i="9"/>
  <c r="F3344" i="9"/>
  <c r="E3344" i="9"/>
  <c r="D3344" i="9"/>
  <c r="F3343" i="9"/>
  <c r="E3343" i="9"/>
  <c r="D3343" i="9"/>
  <c r="F3342" i="9"/>
  <c r="E3342" i="9"/>
  <c r="D3342" i="9"/>
  <c r="F3341" i="9"/>
  <c r="E3341" i="9"/>
  <c r="D3341" i="9"/>
  <c r="F3340" i="9"/>
  <c r="E3340" i="9"/>
  <c r="D3340" i="9"/>
  <c r="F3339" i="9"/>
  <c r="E3339" i="9"/>
  <c r="D3339" i="9"/>
  <c r="F3338" i="9"/>
  <c r="E3338" i="9"/>
  <c r="D3338" i="9"/>
  <c r="F3337" i="9"/>
  <c r="E3337" i="9"/>
  <c r="D3337" i="9"/>
  <c r="F3336" i="9"/>
  <c r="E3336" i="9"/>
  <c r="D3336" i="9"/>
  <c r="F3335" i="9"/>
  <c r="E3335" i="9"/>
  <c r="D3335" i="9"/>
  <c r="F3334" i="9"/>
  <c r="E3334" i="9"/>
  <c r="D3334" i="9"/>
  <c r="F3333" i="9"/>
  <c r="E3333" i="9"/>
  <c r="D3333" i="9"/>
  <c r="F3332" i="9"/>
  <c r="E3332" i="9"/>
  <c r="D3332" i="9"/>
  <c r="F3331" i="9"/>
  <c r="E3331" i="9"/>
  <c r="D3331" i="9"/>
  <c r="F3330" i="9"/>
  <c r="E3330" i="9"/>
  <c r="D3330" i="9"/>
  <c r="F3329" i="9"/>
  <c r="E3329" i="9"/>
  <c r="D3329" i="9"/>
  <c r="F3328" i="9"/>
  <c r="E3328" i="9"/>
  <c r="D3328" i="9"/>
  <c r="F3327" i="9"/>
  <c r="E3327" i="9"/>
  <c r="D3327" i="9"/>
  <c r="F3326" i="9"/>
  <c r="E3326" i="9"/>
  <c r="D3326" i="9"/>
  <c r="F3325" i="9"/>
  <c r="E3325" i="9"/>
  <c r="D3325" i="9"/>
  <c r="F3324" i="9"/>
  <c r="E3324" i="9"/>
  <c r="D3324" i="9"/>
  <c r="F3323" i="9"/>
  <c r="E3323" i="9"/>
  <c r="D3323" i="9"/>
  <c r="F3322" i="9"/>
  <c r="E3322" i="9"/>
  <c r="D3322" i="9"/>
  <c r="F3321" i="9"/>
  <c r="E3321" i="9"/>
  <c r="D3321" i="9"/>
  <c r="F3320" i="9"/>
  <c r="E3320" i="9"/>
  <c r="D3320" i="9"/>
  <c r="F3319" i="9"/>
  <c r="E3319" i="9"/>
  <c r="D3319" i="9"/>
  <c r="F3318" i="9"/>
  <c r="E3318" i="9"/>
  <c r="D3318" i="9"/>
  <c r="F3317" i="9"/>
  <c r="E3317" i="9"/>
  <c r="D3317" i="9"/>
  <c r="F3316" i="9"/>
  <c r="E3316" i="9"/>
  <c r="D3316" i="9"/>
  <c r="F3315" i="9"/>
  <c r="E3315" i="9"/>
  <c r="D3315" i="9"/>
  <c r="F3314" i="9"/>
  <c r="E3314" i="9"/>
  <c r="D3314" i="9"/>
  <c r="F3313" i="9"/>
  <c r="E3313" i="9"/>
  <c r="D3313" i="9"/>
  <c r="F3312" i="9"/>
  <c r="E3312" i="9"/>
  <c r="D3312" i="9"/>
  <c r="F3311" i="9"/>
  <c r="E3311" i="9"/>
  <c r="D3311" i="9"/>
  <c r="F3310" i="9"/>
  <c r="E3310" i="9"/>
  <c r="D3310" i="9"/>
  <c r="F3309" i="9"/>
  <c r="E3309" i="9"/>
  <c r="D3309" i="9"/>
  <c r="F3308" i="9"/>
  <c r="E3308" i="9"/>
  <c r="D3308" i="9"/>
  <c r="F3307" i="9"/>
  <c r="E3307" i="9"/>
  <c r="D3307" i="9"/>
  <c r="F3306" i="9"/>
  <c r="E3306" i="9"/>
  <c r="D3306" i="9"/>
  <c r="F3305" i="9"/>
  <c r="E3305" i="9"/>
  <c r="D3305" i="9"/>
  <c r="F3304" i="9"/>
  <c r="E3304" i="9"/>
  <c r="D3304" i="9"/>
  <c r="F3303" i="9"/>
  <c r="E3303" i="9"/>
  <c r="D3303" i="9"/>
  <c r="F3302" i="9"/>
  <c r="E3302" i="9"/>
  <c r="D3302" i="9"/>
  <c r="F3301" i="9"/>
  <c r="E3301" i="9"/>
  <c r="D3301" i="9"/>
  <c r="F3300" i="9"/>
  <c r="E3300" i="9"/>
  <c r="D3300" i="9"/>
  <c r="F3299" i="9"/>
  <c r="E3299" i="9"/>
  <c r="D3299" i="9"/>
  <c r="F3298" i="9"/>
  <c r="E3298" i="9"/>
  <c r="D3298" i="9"/>
  <c r="F3297" i="9"/>
  <c r="E3297" i="9"/>
  <c r="D3297" i="9"/>
  <c r="F3296" i="9"/>
  <c r="E3296" i="9"/>
  <c r="D3296" i="9"/>
  <c r="F3295" i="9"/>
  <c r="E3295" i="9"/>
  <c r="D3295" i="9"/>
  <c r="F3294" i="9"/>
  <c r="E3294" i="9"/>
  <c r="D3294" i="9"/>
  <c r="F3293" i="9"/>
  <c r="E3293" i="9"/>
  <c r="D3293" i="9"/>
  <c r="F3292" i="9"/>
  <c r="E3292" i="9"/>
  <c r="D3292" i="9"/>
  <c r="F3291" i="9"/>
  <c r="E3291" i="9"/>
  <c r="D3291" i="9"/>
  <c r="F3290" i="9"/>
  <c r="E3290" i="9"/>
  <c r="D3290" i="9"/>
  <c r="F3289" i="9"/>
  <c r="E3289" i="9"/>
  <c r="D3289" i="9"/>
  <c r="F3288" i="9"/>
  <c r="E3288" i="9"/>
  <c r="D3288" i="9"/>
  <c r="F3287" i="9"/>
  <c r="E3287" i="9"/>
  <c r="D3287" i="9"/>
  <c r="F3286" i="9"/>
  <c r="E3286" i="9"/>
  <c r="D3286" i="9"/>
  <c r="F3285" i="9"/>
  <c r="E3285" i="9"/>
  <c r="D3285" i="9"/>
  <c r="F3284" i="9"/>
  <c r="E3284" i="9"/>
  <c r="D3284" i="9"/>
  <c r="F3283" i="9"/>
  <c r="E3283" i="9"/>
  <c r="D3283" i="9"/>
  <c r="F3282" i="9"/>
  <c r="E3282" i="9"/>
  <c r="D3282" i="9"/>
  <c r="F3281" i="9"/>
  <c r="E3281" i="9"/>
  <c r="D3281" i="9"/>
  <c r="F3280" i="9"/>
  <c r="E3280" i="9"/>
  <c r="D3280" i="9"/>
  <c r="F3279" i="9"/>
  <c r="E3279" i="9"/>
  <c r="D3279" i="9"/>
  <c r="F3278" i="9"/>
  <c r="E3278" i="9"/>
  <c r="D3278" i="9"/>
  <c r="F3277" i="9"/>
  <c r="E3277" i="9"/>
  <c r="D3277" i="9"/>
  <c r="F3276" i="9"/>
  <c r="E3276" i="9"/>
  <c r="D3276" i="9"/>
  <c r="F3275" i="9"/>
  <c r="E3275" i="9"/>
  <c r="D3275" i="9"/>
  <c r="F3274" i="9"/>
  <c r="E3274" i="9"/>
  <c r="D3274" i="9"/>
  <c r="F3273" i="9"/>
  <c r="E3273" i="9"/>
  <c r="D3273" i="9"/>
  <c r="F3272" i="9"/>
  <c r="E3272" i="9"/>
  <c r="D3272" i="9"/>
  <c r="F3271" i="9"/>
  <c r="E3271" i="9"/>
  <c r="D3271" i="9"/>
  <c r="F3270" i="9"/>
  <c r="E3270" i="9"/>
  <c r="D3270" i="9"/>
  <c r="F3269" i="9"/>
  <c r="E3269" i="9"/>
  <c r="D3269" i="9"/>
  <c r="F3268" i="9"/>
  <c r="E3268" i="9"/>
  <c r="D3268" i="9"/>
  <c r="F3267" i="9"/>
  <c r="E3267" i="9"/>
  <c r="D3267" i="9"/>
  <c r="F3266" i="9"/>
  <c r="E3266" i="9"/>
  <c r="D3266" i="9"/>
  <c r="F3265" i="9"/>
  <c r="E3265" i="9"/>
  <c r="D3265" i="9"/>
  <c r="F3264" i="9"/>
  <c r="E3264" i="9"/>
  <c r="D3264" i="9"/>
  <c r="F3263" i="9"/>
  <c r="E3263" i="9"/>
  <c r="D3263" i="9"/>
  <c r="F3262" i="9"/>
  <c r="E3262" i="9"/>
  <c r="D3262" i="9"/>
  <c r="F3261" i="9"/>
  <c r="E3261" i="9"/>
  <c r="D3261" i="9"/>
  <c r="F3260" i="9"/>
  <c r="E3260" i="9"/>
  <c r="D3260" i="9"/>
  <c r="F3259" i="9"/>
  <c r="E3259" i="9"/>
  <c r="D3259" i="9"/>
  <c r="F3258" i="9"/>
  <c r="E3258" i="9"/>
  <c r="D3258" i="9"/>
  <c r="F3257" i="9"/>
  <c r="E3257" i="9"/>
  <c r="D3257" i="9"/>
  <c r="F3256" i="9"/>
  <c r="E3256" i="9"/>
  <c r="D3256" i="9"/>
  <c r="F3255" i="9"/>
  <c r="E3255" i="9"/>
  <c r="D3255" i="9"/>
  <c r="F3254" i="9"/>
  <c r="E3254" i="9"/>
  <c r="D3254" i="9"/>
  <c r="F3253" i="9"/>
  <c r="E3253" i="9"/>
  <c r="D3253" i="9"/>
  <c r="F3252" i="9"/>
  <c r="E3252" i="9"/>
  <c r="D3252" i="9"/>
  <c r="F3251" i="9"/>
  <c r="E3251" i="9"/>
  <c r="D3251" i="9"/>
  <c r="F3250" i="9"/>
  <c r="E3250" i="9"/>
  <c r="D3250" i="9"/>
  <c r="F3249" i="9"/>
  <c r="E3249" i="9"/>
  <c r="D3249" i="9"/>
  <c r="F3248" i="9"/>
  <c r="E3248" i="9"/>
  <c r="D3248" i="9"/>
  <c r="F3247" i="9"/>
  <c r="E3247" i="9"/>
  <c r="D3247" i="9"/>
  <c r="F3246" i="9"/>
  <c r="E3246" i="9"/>
  <c r="D3246" i="9"/>
  <c r="F3245" i="9"/>
  <c r="E3245" i="9"/>
  <c r="D3245" i="9"/>
  <c r="F3244" i="9"/>
  <c r="E3244" i="9"/>
  <c r="D3244" i="9"/>
  <c r="F3243" i="9"/>
  <c r="E3243" i="9"/>
  <c r="D3243" i="9"/>
  <c r="F3242" i="9"/>
  <c r="E3242" i="9"/>
  <c r="D3242" i="9"/>
  <c r="F3241" i="9"/>
  <c r="E3241" i="9"/>
  <c r="D3241" i="9"/>
  <c r="F3240" i="9"/>
  <c r="E3240" i="9"/>
  <c r="D3240" i="9"/>
  <c r="F3239" i="9"/>
  <c r="E3239" i="9"/>
  <c r="D3239" i="9"/>
  <c r="F3238" i="9"/>
  <c r="E3238" i="9"/>
  <c r="D3238" i="9"/>
  <c r="F3237" i="9"/>
  <c r="E3237" i="9"/>
  <c r="D3237" i="9"/>
  <c r="F3236" i="9"/>
  <c r="E3236" i="9"/>
  <c r="D3236" i="9"/>
  <c r="F3235" i="9"/>
  <c r="E3235" i="9"/>
  <c r="D3235" i="9"/>
  <c r="F3234" i="9"/>
  <c r="E3234" i="9"/>
  <c r="D3234" i="9"/>
  <c r="F3233" i="9"/>
  <c r="E3233" i="9"/>
  <c r="D3233" i="9"/>
  <c r="F3232" i="9"/>
  <c r="E3232" i="9"/>
  <c r="D3232" i="9"/>
  <c r="F3231" i="9"/>
  <c r="E3231" i="9"/>
  <c r="D3231" i="9"/>
  <c r="F3230" i="9"/>
  <c r="E3230" i="9"/>
  <c r="D3230" i="9"/>
  <c r="F3229" i="9"/>
  <c r="E3229" i="9"/>
  <c r="D3229" i="9"/>
  <c r="F3228" i="9"/>
  <c r="E3228" i="9"/>
  <c r="D3228" i="9"/>
  <c r="F3227" i="9"/>
  <c r="E3227" i="9"/>
  <c r="D3227" i="9"/>
  <c r="F3226" i="9"/>
  <c r="E3226" i="9"/>
  <c r="D3226" i="9"/>
  <c r="F3225" i="9"/>
  <c r="E3225" i="9"/>
  <c r="D3225" i="9"/>
  <c r="F3224" i="9"/>
  <c r="E3224" i="9"/>
  <c r="D3224" i="9"/>
  <c r="F3223" i="9"/>
  <c r="E3223" i="9"/>
  <c r="D3223" i="9"/>
  <c r="F3222" i="9"/>
  <c r="E3222" i="9"/>
  <c r="D3222" i="9"/>
  <c r="F3221" i="9"/>
  <c r="E3221" i="9"/>
  <c r="D3221" i="9"/>
  <c r="F3220" i="9"/>
  <c r="E3220" i="9"/>
  <c r="D3220" i="9"/>
  <c r="F3219" i="9"/>
  <c r="E3219" i="9"/>
  <c r="D3219" i="9"/>
  <c r="F3218" i="9"/>
  <c r="E3218" i="9"/>
  <c r="D3218" i="9"/>
  <c r="F3217" i="9"/>
  <c r="E3217" i="9"/>
  <c r="D3217" i="9"/>
  <c r="F3216" i="9"/>
  <c r="E3216" i="9"/>
  <c r="D3216" i="9"/>
  <c r="F3215" i="9"/>
  <c r="E3215" i="9"/>
  <c r="D3215" i="9"/>
  <c r="F3214" i="9"/>
  <c r="E3214" i="9"/>
  <c r="D3214" i="9"/>
  <c r="F3213" i="9"/>
  <c r="E3213" i="9"/>
  <c r="D3213" i="9"/>
  <c r="F3212" i="9"/>
  <c r="E3212" i="9"/>
  <c r="D3212" i="9"/>
  <c r="F3211" i="9"/>
  <c r="E3211" i="9"/>
  <c r="D3211" i="9"/>
  <c r="F3210" i="9"/>
  <c r="E3210" i="9"/>
  <c r="D3210" i="9"/>
  <c r="F3209" i="9"/>
  <c r="E3209" i="9"/>
  <c r="D3209" i="9"/>
  <c r="F3208" i="9"/>
  <c r="E3208" i="9"/>
  <c r="D3208" i="9"/>
  <c r="F3207" i="9"/>
  <c r="E3207" i="9"/>
  <c r="D3207" i="9"/>
  <c r="F3206" i="9"/>
  <c r="E3206" i="9"/>
  <c r="D3206" i="9"/>
  <c r="F3205" i="9"/>
  <c r="E3205" i="9"/>
  <c r="D3205" i="9"/>
  <c r="F3204" i="9"/>
  <c r="E3204" i="9"/>
  <c r="D3204" i="9"/>
  <c r="F3203" i="9"/>
  <c r="E3203" i="9"/>
  <c r="D3203" i="9"/>
  <c r="F3202" i="9"/>
  <c r="E3202" i="9"/>
  <c r="D3202" i="9"/>
  <c r="F3201" i="9"/>
  <c r="E3201" i="9"/>
  <c r="D3201" i="9"/>
  <c r="F3200" i="9"/>
  <c r="E3200" i="9"/>
  <c r="D3200" i="9"/>
  <c r="F3199" i="9"/>
  <c r="E3199" i="9"/>
  <c r="D3199" i="9"/>
  <c r="F3198" i="9"/>
  <c r="E3198" i="9"/>
  <c r="D3198" i="9"/>
  <c r="F3197" i="9"/>
  <c r="E3197" i="9"/>
  <c r="D3197" i="9"/>
  <c r="F3196" i="9"/>
  <c r="E3196" i="9"/>
  <c r="D3196" i="9"/>
  <c r="F3195" i="9"/>
  <c r="E3195" i="9"/>
  <c r="D3195" i="9"/>
  <c r="F3194" i="9"/>
  <c r="E3194" i="9"/>
  <c r="D3194" i="9"/>
  <c r="F3193" i="9"/>
  <c r="E3193" i="9"/>
  <c r="D3193" i="9"/>
  <c r="F3192" i="9"/>
  <c r="E3192" i="9"/>
  <c r="D3192" i="9"/>
  <c r="F3191" i="9"/>
  <c r="E3191" i="9"/>
  <c r="D3191" i="9"/>
  <c r="F3190" i="9"/>
  <c r="E3190" i="9"/>
  <c r="D3190" i="9"/>
  <c r="F3189" i="9"/>
  <c r="E3189" i="9"/>
  <c r="D3189" i="9"/>
  <c r="F3188" i="9"/>
  <c r="E3188" i="9"/>
  <c r="D3188" i="9"/>
  <c r="F3187" i="9"/>
  <c r="E3187" i="9"/>
  <c r="D3187" i="9"/>
  <c r="F3186" i="9"/>
  <c r="E3186" i="9"/>
  <c r="D3186" i="9"/>
  <c r="F3185" i="9"/>
  <c r="E3185" i="9"/>
  <c r="D3185" i="9"/>
  <c r="F3184" i="9"/>
  <c r="E3184" i="9"/>
  <c r="D3184" i="9"/>
  <c r="F3183" i="9"/>
  <c r="E3183" i="9"/>
  <c r="D3183" i="9"/>
  <c r="F3182" i="9"/>
  <c r="E3182" i="9"/>
  <c r="D3182" i="9"/>
  <c r="F3181" i="9"/>
  <c r="E3181" i="9"/>
  <c r="D3181" i="9"/>
  <c r="F3180" i="9"/>
  <c r="E3180" i="9"/>
  <c r="D3180" i="9"/>
  <c r="F3179" i="9"/>
  <c r="E3179" i="9"/>
  <c r="D3179" i="9"/>
  <c r="F3178" i="9"/>
  <c r="E3178" i="9"/>
  <c r="D3178" i="9"/>
  <c r="F3177" i="9"/>
  <c r="E3177" i="9"/>
  <c r="D3177" i="9"/>
  <c r="F3176" i="9"/>
  <c r="E3176" i="9"/>
  <c r="D3176" i="9"/>
  <c r="F3175" i="9"/>
  <c r="E3175" i="9"/>
  <c r="D3175" i="9"/>
  <c r="F3174" i="9"/>
  <c r="E3174" i="9"/>
  <c r="D3174" i="9"/>
  <c r="F3173" i="9"/>
  <c r="E3173" i="9"/>
  <c r="D3173" i="9"/>
  <c r="F3172" i="9"/>
  <c r="E3172" i="9"/>
  <c r="D3172" i="9"/>
  <c r="F3171" i="9"/>
  <c r="E3171" i="9"/>
  <c r="D3171" i="9"/>
  <c r="F3170" i="9"/>
  <c r="E3170" i="9"/>
  <c r="D3170" i="9"/>
  <c r="F3169" i="9"/>
  <c r="E3169" i="9"/>
  <c r="D3169" i="9"/>
  <c r="F3168" i="9"/>
  <c r="E3168" i="9"/>
  <c r="D3168" i="9"/>
  <c r="F3167" i="9"/>
  <c r="E3167" i="9"/>
  <c r="D3167" i="9"/>
  <c r="F3166" i="9"/>
  <c r="E3166" i="9"/>
  <c r="D3166" i="9"/>
  <c r="F3165" i="9"/>
  <c r="E3165" i="9"/>
  <c r="D3165" i="9"/>
  <c r="F3164" i="9"/>
  <c r="E3164" i="9"/>
  <c r="D3164" i="9"/>
  <c r="F3163" i="9"/>
  <c r="E3163" i="9"/>
  <c r="D3163" i="9"/>
  <c r="F3162" i="9"/>
  <c r="E3162" i="9"/>
  <c r="D3162" i="9"/>
  <c r="F3161" i="9"/>
  <c r="E3161" i="9"/>
  <c r="D3161" i="9"/>
  <c r="F3160" i="9"/>
  <c r="E3160" i="9"/>
  <c r="D3160" i="9"/>
  <c r="F3159" i="9"/>
  <c r="E3159" i="9"/>
  <c r="D3159" i="9"/>
  <c r="F3158" i="9"/>
  <c r="E3158" i="9"/>
  <c r="D3158" i="9"/>
  <c r="F3157" i="9"/>
  <c r="E3157" i="9"/>
  <c r="D3157" i="9"/>
  <c r="F3156" i="9"/>
  <c r="E3156" i="9"/>
  <c r="D3156" i="9"/>
  <c r="F3155" i="9"/>
  <c r="E3155" i="9"/>
  <c r="D3155" i="9"/>
  <c r="F3154" i="9"/>
  <c r="E3154" i="9"/>
  <c r="D3154" i="9"/>
  <c r="F3153" i="9"/>
  <c r="E3153" i="9"/>
  <c r="D3153" i="9"/>
  <c r="F3152" i="9"/>
  <c r="E3152" i="9"/>
  <c r="D3152" i="9"/>
  <c r="F3151" i="9"/>
  <c r="E3151" i="9"/>
  <c r="D3151" i="9"/>
  <c r="F3150" i="9"/>
  <c r="E3150" i="9"/>
  <c r="D3150" i="9"/>
  <c r="F3149" i="9"/>
  <c r="E3149" i="9"/>
  <c r="D3149" i="9"/>
  <c r="F3148" i="9"/>
  <c r="E3148" i="9"/>
  <c r="D3148" i="9"/>
  <c r="F3147" i="9"/>
  <c r="E3147" i="9"/>
  <c r="D3147" i="9"/>
  <c r="F3146" i="9"/>
  <c r="E3146" i="9"/>
  <c r="D3146" i="9"/>
  <c r="F3145" i="9"/>
  <c r="E3145" i="9"/>
  <c r="D3145" i="9"/>
  <c r="F3144" i="9"/>
  <c r="E3144" i="9"/>
  <c r="D3144" i="9"/>
  <c r="F3143" i="9"/>
  <c r="E3143" i="9"/>
  <c r="D3143" i="9"/>
  <c r="F3142" i="9"/>
  <c r="E3142" i="9"/>
  <c r="D3142" i="9"/>
  <c r="F3141" i="9"/>
  <c r="E3141" i="9"/>
  <c r="D3141" i="9"/>
  <c r="F3140" i="9"/>
  <c r="E3140" i="9"/>
  <c r="D3140" i="9"/>
  <c r="F3139" i="9"/>
  <c r="E3139" i="9"/>
  <c r="D3139" i="9"/>
  <c r="F3138" i="9"/>
  <c r="E3138" i="9"/>
  <c r="D3138" i="9"/>
  <c r="F3137" i="9"/>
  <c r="E3137" i="9"/>
  <c r="D3137" i="9"/>
  <c r="F3136" i="9"/>
  <c r="E3136" i="9"/>
  <c r="D3136" i="9"/>
  <c r="F3135" i="9"/>
  <c r="E3135" i="9"/>
  <c r="D3135" i="9"/>
  <c r="F3134" i="9"/>
  <c r="E3134" i="9"/>
  <c r="D3134" i="9"/>
  <c r="F3133" i="9"/>
  <c r="E3133" i="9"/>
  <c r="D3133" i="9"/>
  <c r="F3132" i="9"/>
  <c r="E3132" i="9"/>
  <c r="D3132" i="9"/>
  <c r="F3131" i="9"/>
  <c r="E3131" i="9"/>
  <c r="D3131" i="9"/>
  <c r="F3130" i="9"/>
  <c r="E3130" i="9"/>
  <c r="D3130" i="9"/>
  <c r="F3129" i="9"/>
  <c r="E3129" i="9"/>
  <c r="D3129" i="9"/>
  <c r="F3128" i="9"/>
  <c r="E3128" i="9"/>
  <c r="D3128" i="9"/>
  <c r="F3127" i="9"/>
  <c r="E3127" i="9"/>
  <c r="D3127" i="9"/>
  <c r="F3126" i="9"/>
  <c r="E3126" i="9"/>
  <c r="D3126" i="9"/>
  <c r="F3125" i="9"/>
  <c r="E3125" i="9"/>
  <c r="D3125" i="9"/>
  <c r="F3124" i="9"/>
  <c r="E3124" i="9"/>
  <c r="D3124" i="9"/>
  <c r="F3123" i="9"/>
  <c r="E3123" i="9"/>
  <c r="D3123" i="9"/>
  <c r="F3122" i="9"/>
  <c r="E3122" i="9"/>
  <c r="D3122" i="9"/>
  <c r="F3121" i="9"/>
  <c r="E3121" i="9"/>
  <c r="D3121" i="9"/>
  <c r="F3120" i="9"/>
  <c r="E3120" i="9"/>
  <c r="D3120" i="9"/>
  <c r="F3119" i="9"/>
  <c r="E3119" i="9"/>
  <c r="D3119" i="9"/>
  <c r="F3118" i="9"/>
  <c r="E3118" i="9"/>
  <c r="D3118" i="9"/>
  <c r="F3117" i="9"/>
  <c r="E3117" i="9"/>
  <c r="D3117" i="9"/>
  <c r="F3116" i="9"/>
  <c r="E3116" i="9"/>
  <c r="D3116" i="9"/>
  <c r="F3115" i="9"/>
  <c r="E3115" i="9"/>
  <c r="D3115" i="9"/>
  <c r="F3114" i="9"/>
  <c r="E3114" i="9"/>
  <c r="D3114" i="9"/>
  <c r="F3113" i="9"/>
  <c r="E3113" i="9"/>
  <c r="D3113" i="9"/>
  <c r="F3112" i="9"/>
  <c r="E3112" i="9"/>
  <c r="D3112" i="9"/>
  <c r="F3111" i="9"/>
  <c r="E3111" i="9"/>
  <c r="D3111" i="9"/>
  <c r="F3110" i="9"/>
  <c r="E3110" i="9"/>
  <c r="D3110" i="9"/>
  <c r="F3109" i="9"/>
  <c r="E3109" i="9"/>
  <c r="D3109" i="9"/>
  <c r="F3108" i="9"/>
  <c r="E3108" i="9"/>
  <c r="D3108" i="9"/>
  <c r="F3107" i="9"/>
  <c r="E3107" i="9"/>
  <c r="D3107" i="9"/>
  <c r="F3106" i="9"/>
  <c r="E3106" i="9"/>
  <c r="D3106" i="9"/>
  <c r="F3105" i="9"/>
  <c r="E3105" i="9"/>
  <c r="D3105" i="9"/>
  <c r="F3104" i="9"/>
  <c r="E3104" i="9"/>
  <c r="D3104" i="9"/>
  <c r="F3103" i="9"/>
  <c r="E3103" i="9"/>
  <c r="D3103" i="9"/>
  <c r="F3102" i="9"/>
  <c r="E3102" i="9"/>
  <c r="D3102" i="9"/>
  <c r="F3101" i="9"/>
  <c r="E3101" i="9"/>
  <c r="D3101" i="9"/>
  <c r="F3100" i="9"/>
  <c r="E3100" i="9"/>
  <c r="D3100" i="9"/>
  <c r="F3099" i="9"/>
  <c r="E3099" i="9"/>
  <c r="D3099" i="9"/>
  <c r="F3098" i="9"/>
  <c r="E3098" i="9"/>
  <c r="D3098" i="9"/>
  <c r="F3097" i="9"/>
  <c r="E3097" i="9"/>
  <c r="D3097" i="9"/>
  <c r="F3096" i="9"/>
  <c r="E3096" i="9"/>
  <c r="D3096" i="9"/>
  <c r="F3095" i="9"/>
  <c r="E3095" i="9"/>
  <c r="D3095" i="9"/>
  <c r="F3094" i="9"/>
  <c r="E3094" i="9"/>
  <c r="D3094" i="9"/>
  <c r="F3093" i="9"/>
  <c r="E3093" i="9"/>
  <c r="D3093" i="9"/>
  <c r="F3092" i="9"/>
  <c r="E3092" i="9"/>
  <c r="D3092" i="9"/>
  <c r="F3091" i="9"/>
  <c r="E3091" i="9"/>
  <c r="D3091" i="9"/>
  <c r="F3090" i="9"/>
  <c r="E3090" i="9"/>
  <c r="D3090" i="9"/>
  <c r="F3089" i="9"/>
  <c r="E3089" i="9"/>
  <c r="D3089" i="9"/>
  <c r="F3088" i="9"/>
  <c r="E3088" i="9"/>
  <c r="D3088" i="9"/>
  <c r="F3087" i="9"/>
  <c r="E3087" i="9"/>
  <c r="D3087" i="9"/>
  <c r="F3086" i="9"/>
  <c r="E3086" i="9"/>
  <c r="D3086" i="9"/>
  <c r="F3085" i="9"/>
  <c r="E3085" i="9"/>
  <c r="D3085" i="9"/>
  <c r="F3084" i="9"/>
  <c r="E3084" i="9"/>
  <c r="D3084" i="9"/>
  <c r="F3083" i="9"/>
  <c r="E3083" i="9"/>
  <c r="D3083" i="9"/>
  <c r="F3082" i="9"/>
  <c r="E3082" i="9"/>
  <c r="D3082" i="9"/>
  <c r="F3081" i="9"/>
  <c r="E3081" i="9"/>
  <c r="D3081" i="9"/>
  <c r="F3080" i="9"/>
  <c r="E3080" i="9"/>
  <c r="D3080" i="9"/>
  <c r="F3079" i="9"/>
  <c r="E3079" i="9"/>
  <c r="D3079" i="9"/>
  <c r="F3078" i="9"/>
  <c r="E3078" i="9"/>
  <c r="D3078" i="9"/>
  <c r="F3077" i="9"/>
  <c r="E3077" i="9"/>
  <c r="D3077" i="9"/>
  <c r="F3076" i="9"/>
  <c r="E3076" i="9"/>
  <c r="D3076" i="9"/>
  <c r="F3075" i="9"/>
  <c r="E3075" i="9"/>
  <c r="D3075" i="9"/>
  <c r="F3074" i="9"/>
  <c r="E3074" i="9"/>
  <c r="D3074" i="9"/>
  <c r="F3073" i="9"/>
  <c r="E3073" i="9"/>
  <c r="D3073" i="9"/>
  <c r="F3072" i="9"/>
  <c r="E3072" i="9"/>
  <c r="D3072" i="9"/>
  <c r="F3071" i="9"/>
  <c r="E3071" i="9"/>
  <c r="D3071" i="9"/>
  <c r="F3070" i="9"/>
  <c r="E3070" i="9"/>
  <c r="D3070" i="9"/>
  <c r="F3069" i="9"/>
  <c r="E3069" i="9"/>
  <c r="D3069" i="9"/>
  <c r="F3068" i="9"/>
  <c r="E3068" i="9"/>
  <c r="D3068" i="9"/>
  <c r="F3067" i="9"/>
  <c r="E3067" i="9"/>
  <c r="D3067" i="9"/>
  <c r="F3066" i="9"/>
  <c r="E3066" i="9"/>
  <c r="D3066" i="9"/>
  <c r="F3065" i="9"/>
  <c r="E3065" i="9"/>
  <c r="D3065" i="9"/>
  <c r="F3064" i="9"/>
  <c r="E3064" i="9"/>
  <c r="D3064" i="9"/>
  <c r="F3063" i="9"/>
  <c r="E3063" i="9"/>
  <c r="D3063" i="9"/>
  <c r="F3062" i="9"/>
  <c r="E3062" i="9"/>
  <c r="D3062" i="9"/>
  <c r="F3061" i="9"/>
  <c r="E3061" i="9"/>
  <c r="D3061" i="9"/>
  <c r="F3060" i="9"/>
  <c r="E3060" i="9"/>
  <c r="D3060" i="9"/>
  <c r="F3059" i="9"/>
  <c r="E3059" i="9"/>
  <c r="D3059" i="9"/>
  <c r="F3058" i="9"/>
  <c r="E3058" i="9"/>
  <c r="D3058" i="9"/>
  <c r="F3057" i="9"/>
  <c r="E3057" i="9"/>
  <c r="D3057" i="9"/>
  <c r="F3056" i="9"/>
  <c r="E3056" i="9"/>
  <c r="D3056" i="9"/>
  <c r="F3055" i="9"/>
  <c r="E3055" i="9"/>
  <c r="D3055" i="9"/>
  <c r="F3054" i="9"/>
  <c r="E3054" i="9"/>
  <c r="D3054" i="9"/>
  <c r="F3053" i="9"/>
  <c r="E3053" i="9"/>
  <c r="D3053" i="9"/>
  <c r="F3052" i="9"/>
  <c r="E3052" i="9"/>
  <c r="D3052" i="9"/>
  <c r="F3051" i="9"/>
  <c r="E3051" i="9"/>
  <c r="D3051" i="9"/>
  <c r="F3050" i="9"/>
  <c r="E3050" i="9"/>
  <c r="D3050" i="9"/>
  <c r="F3049" i="9"/>
  <c r="E3049" i="9"/>
  <c r="D3049" i="9"/>
  <c r="F3048" i="9"/>
  <c r="E3048" i="9"/>
  <c r="D3048" i="9"/>
  <c r="F3047" i="9"/>
  <c r="E3047" i="9"/>
  <c r="D3047" i="9"/>
  <c r="F3046" i="9"/>
  <c r="E3046" i="9"/>
  <c r="D3046" i="9"/>
  <c r="F3045" i="9"/>
  <c r="E3045" i="9"/>
  <c r="D3045" i="9"/>
  <c r="F3044" i="9"/>
  <c r="E3044" i="9"/>
  <c r="D3044" i="9"/>
  <c r="F3043" i="9"/>
  <c r="E3043" i="9"/>
  <c r="D3043" i="9"/>
  <c r="F3042" i="9"/>
  <c r="E3042" i="9"/>
  <c r="D3042" i="9"/>
  <c r="F3041" i="9"/>
  <c r="E3041" i="9"/>
  <c r="D3041" i="9"/>
  <c r="F3040" i="9"/>
  <c r="E3040" i="9"/>
  <c r="D3040" i="9"/>
  <c r="F3039" i="9"/>
  <c r="E3039" i="9"/>
  <c r="D3039" i="9"/>
  <c r="F3038" i="9"/>
  <c r="E3038" i="9"/>
  <c r="D3038" i="9"/>
  <c r="F3037" i="9"/>
  <c r="E3037" i="9"/>
  <c r="D3037" i="9"/>
  <c r="F3036" i="9"/>
  <c r="E3036" i="9"/>
  <c r="D3036" i="9"/>
  <c r="F3035" i="9"/>
  <c r="E3035" i="9"/>
  <c r="D3035" i="9"/>
  <c r="F3034" i="9"/>
  <c r="E3034" i="9"/>
  <c r="D3034" i="9"/>
  <c r="F3033" i="9"/>
  <c r="E3033" i="9"/>
  <c r="D3033" i="9"/>
  <c r="F3032" i="9"/>
  <c r="E3032" i="9"/>
  <c r="D3032" i="9"/>
  <c r="F3031" i="9"/>
  <c r="E3031" i="9"/>
  <c r="D3031" i="9"/>
  <c r="F3030" i="9"/>
  <c r="E3030" i="9"/>
  <c r="D3030" i="9"/>
  <c r="F3029" i="9"/>
  <c r="E3029" i="9"/>
  <c r="D3029" i="9"/>
  <c r="F3028" i="9"/>
  <c r="E3028" i="9"/>
  <c r="D3028" i="9"/>
  <c r="F3027" i="9"/>
  <c r="E3027" i="9"/>
  <c r="D3027" i="9"/>
  <c r="F3026" i="9"/>
  <c r="E3026" i="9"/>
  <c r="D3026" i="9"/>
  <c r="F3025" i="9"/>
  <c r="E3025" i="9"/>
  <c r="D3025" i="9"/>
  <c r="F3024" i="9"/>
  <c r="E3024" i="9"/>
  <c r="D3024" i="9"/>
  <c r="F3023" i="9"/>
  <c r="E3023" i="9"/>
  <c r="D3023" i="9"/>
  <c r="F3022" i="9"/>
  <c r="E3022" i="9"/>
  <c r="D3022" i="9"/>
  <c r="F3021" i="9"/>
  <c r="E3021" i="9"/>
  <c r="D3021" i="9"/>
  <c r="F3020" i="9"/>
  <c r="E3020" i="9"/>
  <c r="D3020" i="9"/>
  <c r="F3019" i="9"/>
  <c r="E3019" i="9"/>
  <c r="D3019" i="9"/>
  <c r="F3018" i="9"/>
  <c r="E3018" i="9"/>
  <c r="D3018" i="9"/>
  <c r="F3017" i="9"/>
  <c r="E3017" i="9"/>
  <c r="D3017" i="9"/>
  <c r="F3016" i="9"/>
  <c r="E3016" i="9"/>
  <c r="D3016" i="9"/>
  <c r="F3015" i="9"/>
  <c r="E3015" i="9"/>
  <c r="D3015" i="9"/>
  <c r="F3014" i="9"/>
  <c r="E3014" i="9"/>
  <c r="D3014" i="9"/>
  <c r="F3013" i="9"/>
  <c r="E3013" i="9"/>
  <c r="D3013" i="9"/>
  <c r="F3012" i="9"/>
  <c r="E3012" i="9"/>
  <c r="D3012" i="9"/>
  <c r="F3011" i="9"/>
  <c r="E3011" i="9"/>
  <c r="D3011" i="9"/>
  <c r="F3010" i="9"/>
  <c r="E3010" i="9"/>
  <c r="D3010" i="9"/>
  <c r="F3009" i="9"/>
  <c r="E3009" i="9"/>
  <c r="D3009" i="9"/>
  <c r="F3008" i="9"/>
  <c r="E3008" i="9"/>
  <c r="D3008" i="9"/>
  <c r="F3007" i="9"/>
  <c r="E3007" i="9"/>
  <c r="D3007" i="9"/>
  <c r="F3006" i="9"/>
  <c r="E3006" i="9"/>
  <c r="D3006" i="9"/>
  <c r="F3005" i="9"/>
  <c r="E3005" i="9"/>
  <c r="D3005" i="9"/>
  <c r="F3004" i="9"/>
  <c r="E3004" i="9"/>
  <c r="D3004" i="9"/>
  <c r="F3003" i="9"/>
  <c r="E3003" i="9"/>
  <c r="D3003" i="9"/>
  <c r="F3002" i="9"/>
  <c r="E3002" i="9"/>
  <c r="D3002" i="9"/>
  <c r="F3001" i="9"/>
  <c r="E3001" i="9"/>
  <c r="D3001" i="9"/>
  <c r="F3000" i="9"/>
  <c r="E3000" i="9"/>
  <c r="D3000" i="9"/>
  <c r="F2999" i="9"/>
  <c r="E2999" i="9"/>
  <c r="D2999" i="9"/>
  <c r="F2998" i="9"/>
  <c r="E2998" i="9"/>
  <c r="D2998" i="9"/>
  <c r="F2997" i="9"/>
  <c r="E2997" i="9"/>
  <c r="D2997" i="9"/>
  <c r="F2996" i="9"/>
  <c r="E2996" i="9"/>
  <c r="D2996" i="9"/>
  <c r="F2995" i="9"/>
  <c r="E2995" i="9"/>
  <c r="D2995" i="9"/>
  <c r="F2994" i="9"/>
  <c r="E2994" i="9"/>
  <c r="D2994" i="9"/>
  <c r="F2993" i="9"/>
  <c r="E2993" i="9"/>
  <c r="D2993" i="9"/>
  <c r="F2992" i="9"/>
  <c r="E2992" i="9"/>
  <c r="D2992" i="9"/>
  <c r="F2991" i="9"/>
  <c r="E2991" i="9"/>
  <c r="D2991" i="9"/>
  <c r="F2990" i="9"/>
  <c r="E2990" i="9"/>
  <c r="D2990" i="9"/>
  <c r="F2989" i="9"/>
  <c r="E2989" i="9"/>
  <c r="D2989" i="9"/>
  <c r="F2988" i="9"/>
  <c r="E2988" i="9"/>
  <c r="D2988" i="9"/>
  <c r="F2987" i="9"/>
  <c r="E2987" i="9"/>
  <c r="D2987" i="9"/>
  <c r="F2986" i="9"/>
  <c r="E2986" i="9"/>
  <c r="D2986" i="9"/>
  <c r="F2985" i="9"/>
  <c r="E2985" i="9"/>
  <c r="D2985" i="9"/>
  <c r="F2984" i="9"/>
  <c r="E2984" i="9"/>
  <c r="D2984" i="9"/>
  <c r="F2983" i="9"/>
  <c r="E2983" i="9"/>
  <c r="D2983" i="9"/>
  <c r="F2982" i="9"/>
  <c r="E2982" i="9"/>
  <c r="D2982" i="9"/>
  <c r="F2981" i="9"/>
  <c r="E2981" i="9"/>
  <c r="D2981" i="9"/>
  <c r="F2980" i="9"/>
  <c r="E2980" i="9"/>
  <c r="D2980" i="9"/>
  <c r="F2979" i="9"/>
  <c r="E2979" i="9"/>
  <c r="D2979" i="9"/>
  <c r="F2978" i="9"/>
  <c r="E2978" i="9"/>
  <c r="D2978" i="9"/>
  <c r="F2977" i="9"/>
  <c r="E2977" i="9"/>
  <c r="D2977" i="9"/>
  <c r="F2976" i="9"/>
  <c r="E2976" i="9"/>
  <c r="D2976" i="9"/>
  <c r="F2975" i="9"/>
  <c r="E2975" i="9"/>
  <c r="D2975" i="9"/>
  <c r="F2974" i="9"/>
  <c r="E2974" i="9"/>
  <c r="D2974" i="9"/>
  <c r="F2973" i="9"/>
  <c r="E2973" i="9"/>
  <c r="D2973" i="9"/>
  <c r="F2972" i="9"/>
  <c r="E2972" i="9"/>
  <c r="D2972" i="9"/>
  <c r="F2971" i="9"/>
  <c r="E2971" i="9"/>
  <c r="D2971" i="9"/>
  <c r="F2970" i="9"/>
  <c r="E2970" i="9"/>
  <c r="D2970" i="9"/>
  <c r="F2969" i="9"/>
  <c r="E2969" i="9"/>
  <c r="D2969" i="9"/>
  <c r="F2968" i="9"/>
  <c r="E2968" i="9"/>
  <c r="D2968" i="9"/>
  <c r="F2967" i="9"/>
  <c r="E2967" i="9"/>
  <c r="D2967" i="9"/>
  <c r="F2966" i="9"/>
  <c r="E2966" i="9"/>
  <c r="D2966" i="9"/>
  <c r="F2965" i="9"/>
  <c r="E2965" i="9"/>
  <c r="D2965" i="9"/>
  <c r="F2964" i="9"/>
  <c r="E2964" i="9"/>
  <c r="D2964" i="9"/>
  <c r="F2963" i="9"/>
  <c r="E2963" i="9"/>
  <c r="D2963" i="9"/>
  <c r="F2962" i="9"/>
  <c r="E2962" i="9"/>
  <c r="D2962" i="9"/>
  <c r="F2961" i="9"/>
  <c r="E2961" i="9"/>
  <c r="D2961" i="9"/>
  <c r="F2960" i="9"/>
  <c r="E2960" i="9"/>
  <c r="D2960" i="9"/>
  <c r="F2959" i="9"/>
  <c r="E2959" i="9"/>
  <c r="D2959" i="9"/>
  <c r="F2958" i="9"/>
  <c r="E2958" i="9"/>
  <c r="D2958" i="9"/>
  <c r="F2957" i="9"/>
  <c r="E2957" i="9"/>
  <c r="D2957" i="9"/>
  <c r="F2956" i="9"/>
  <c r="E2956" i="9"/>
  <c r="D2956" i="9"/>
  <c r="F2955" i="9"/>
  <c r="E2955" i="9"/>
  <c r="D2955" i="9"/>
  <c r="F2954" i="9"/>
  <c r="E2954" i="9"/>
  <c r="D2954" i="9"/>
  <c r="F2953" i="9"/>
  <c r="E2953" i="9"/>
  <c r="D2953" i="9"/>
  <c r="F2952" i="9"/>
  <c r="E2952" i="9"/>
  <c r="D2952" i="9"/>
  <c r="F2951" i="9"/>
  <c r="E2951" i="9"/>
  <c r="D2951" i="9"/>
  <c r="F2950" i="9"/>
  <c r="E2950" i="9"/>
  <c r="D2950" i="9"/>
  <c r="F2949" i="9"/>
  <c r="E2949" i="9"/>
  <c r="D2949" i="9"/>
  <c r="F2948" i="9"/>
  <c r="E2948" i="9"/>
  <c r="D2948" i="9"/>
  <c r="F2947" i="9"/>
  <c r="E2947" i="9"/>
  <c r="D2947" i="9"/>
  <c r="F2946" i="9"/>
  <c r="E2946" i="9"/>
  <c r="D2946" i="9"/>
  <c r="F2945" i="9"/>
  <c r="E2945" i="9"/>
  <c r="D2945" i="9"/>
  <c r="F2944" i="9"/>
  <c r="E2944" i="9"/>
  <c r="D2944" i="9"/>
  <c r="F2943" i="9"/>
  <c r="E2943" i="9"/>
  <c r="D2943" i="9"/>
  <c r="F2942" i="9"/>
  <c r="E2942" i="9"/>
  <c r="D2942" i="9"/>
  <c r="F2941" i="9"/>
  <c r="E2941" i="9"/>
  <c r="D2941" i="9"/>
  <c r="F2940" i="9"/>
  <c r="E2940" i="9"/>
  <c r="D2940" i="9"/>
  <c r="F2939" i="9"/>
  <c r="E2939" i="9"/>
  <c r="D2939" i="9"/>
  <c r="F2938" i="9"/>
  <c r="E2938" i="9"/>
  <c r="D2938" i="9"/>
  <c r="F2937" i="9"/>
  <c r="E2937" i="9"/>
  <c r="D2937" i="9"/>
  <c r="F2936" i="9"/>
  <c r="E2936" i="9"/>
  <c r="D2936" i="9"/>
  <c r="F2935" i="9"/>
  <c r="E2935" i="9"/>
  <c r="D2935" i="9"/>
  <c r="F2934" i="9"/>
  <c r="E2934" i="9"/>
  <c r="D2934" i="9"/>
  <c r="F2933" i="9"/>
  <c r="E2933" i="9"/>
  <c r="D2933" i="9"/>
  <c r="F2932" i="9"/>
  <c r="E2932" i="9"/>
  <c r="D2932" i="9"/>
  <c r="F2931" i="9"/>
  <c r="E2931" i="9"/>
  <c r="D2931" i="9"/>
  <c r="F2930" i="9"/>
  <c r="E2930" i="9"/>
  <c r="D2930" i="9"/>
  <c r="F2929" i="9"/>
  <c r="E2929" i="9"/>
  <c r="D2929" i="9"/>
  <c r="F2928" i="9"/>
  <c r="E2928" i="9"/>
  <c r="D2928" i="9"/>
  <c r="F2927" i="9"/>
  <c r="E2927" i="9"/>
  <c r="D2927" i="9"/>
  <c r="F2926" i="9"/>
  <c r="E2926" i="9"/>
  <c r="D2926" i="9"/>
  <c r="F2925" i="9"/>
  <c r="E2925" i="9"/>
  <c r="D2925" i="9"/>
  <c r="F2924" i="9"/>
  <c r="E2924" i="9"/>
  <c r="D2924" i="9"/>
  <c r="F2923" i="9"/>
  <c r="E2923" i="9"/>
  <c r="D2923" i="9"/>
  <c r="F2922" i="9"/>
  <c r="E2922" i="9"/>
  <c r="D2922" i="9"/>
  <c r="F2921" i="9"/>
  <c r="E2921" i="9"/>
  <c r="D2921" i="9"/>
  <c r="F2920" i="9"/>
  <c r="E2920" i="9"/>
  <c r="D2920" i="9"/>
  <c r="F2919" i="9"/>
  <c r="E2919" i="9"/>
  <c r="D2919" i="9"/>
  <c r="F2918" i="9"/>
  <c r="E2918" i="9"/>
  <c r="D2918" i="9"/>
  <c r="F2917" i="9"/>
  <c r="E2917" i="9"/>
  <c r="D2917" i="9"/>
  <c r="F2916" i="9"/>
  <c r="E2916" i="9"/>
  <c r="D2916" i="9"/>
  <c r="F2915" i="9"/>
  <c r="E2915" i="9"/>
  <c r="D2915" i="9"/>
  <c r="F2914" i="9"/>
  <c r="E2914" i="9"/>
  <c r="D2914" i="9"/>
  <c r="F2913" i="9"/>
  <c r="E2913" i="9"/>
  <c r="D2913" i="9"/>
  <c r="F2912" i="9"/>
  <c r="E2912" i="9"/>
  <c r="D2912" i="9"/>
  <c r="F2911" i="9"/>
  <c r="E2911" i="9"/>
  <c r="D2911" i="9"/>
  <c r="F2910" i="9"/>
  <c r="E2910" i="9"/>
  <c r="D2910" i="9"/>
  <c r="F2909" i="9"/>
  <c r="E2909" i="9"/>
  <c r="D2909" i="9"/>
  <c r="F2908" i="9"/>
  <c r="E2908" i="9"/>
  <c r="D2908" i="9"/>
  <c r="F2907" i="9"/>
  <c r="E2907" i="9"/>
  <c r="D2907" i="9"/>
  <c r="F2906" i="9"/>
  <c r="E2906" i="9"/>
  <c r="D2906" i="9"/>
  <c r="F2905" i="9"/>
  <c r="E2905" i="9"/>
  <c r="D2905" i="9"/>
  <c r="F2904" i="9"/>
  <c r="E2904" i="9"/>
  <c r="D2904" i="9"/>
  <c r="F2903" i="9"/>
  <c r="E2903" i="9"/>
  <c r="D2903" i="9"/>
  <c r="F2902" i="9"/>
  <c r="E2902" i="9"/>
  <c r="D2902" i="9"/>
  <c r="F2901" i="9"/>
  <c r="E2901" i="9"/>
  <c r="D2901" i="9"/>
  <c r="F2900" i="9"/>
  <c r="E2900" i="9"/>
  <c r="D2900" i="9"/>
  <c r="F2899" i="9"/>
  <c r="E2899" i="9"/>
  <c r="D2899" i="9"/>
  <c r="F2898" i="9"/>
  <c r="E2898" i="9"/>
  <c r="D2898" i="9"/>
  <c r="F2897" i="9"/>
  <c r="E2897" i="9"/>
  <c r="D2897" i="9"/>
  <c r="F2896" i="9"/>
  <c r="E2896" i="9"/>
  <c r="D2896" i="9"/>
  <c r="F2895" i="9"/>
  <c r="E2895" i="9"/>
  <c r="D2895" i="9"/>
  <c r="F2894" i="9"/>
  <c r="E2894" i="9"/>
  <c r="D2894" i="9"/>
  <c r="F2893" i="9"/>
  <c r="E2893" i="9"/>
  <c r="D2893" i="9"/>
  <c r="F2892" i="9"/>
  <c r="E2892" i="9"/>
  <c r="D2892" i="9"/>
  <c r="F2891" i="9"/>
  <c r="E2891" i="9"/>
  <c r="D2891" i="9"/>
  <c r="F2890" i="9"/>
  <c r="E2890" i="9"/>
  <c r="D2890" i="9"/>
  <c r="F2889" i="9"/>
  <c r="E2889" i="9"/>
  <c r="D2889" i="9"/>
  <c r="F2888" i="9"/>
  <c r="E2888" i="9"/>
  <c r="D2888" i="9"/>
  <c r="F2887" i="9"/>
  <c r="E2887" i="9"/>
  <c r="D2887" i="9"/>
  <c r="F2886" i="9"/>
  <c r="E2886" i="9"/>
  <c r="D2886" i="9"/>
  <c r="F2885" i="9"/>
  <c r="E2885" i="9"/>
  <c r="D2885" i="9"/>
  <c r="F2884" i="9"/>
  <c r="E2884" i="9"/>
  <c r="D2884" i="9"/>
  <c r="F2883" i="9"/>
  <c r="E2883" i="9"/>
  <c r="D2883" i="9"/>
  <c r="F2882" i="9"/>
  <c r="E2882" i="9"/>
  <c r="D2882" i="9"/>
  <c r="F2881" i="9"/>
  <c r="E2881" i="9"/>
  <c r="D2881" i="9"/>
  <c r="F2880" i="9"/>
  <c r="E2880" i="9"/>
  <c r="D2880" i="9"/>
  <c r="F2879" i="9"/>
  <c r="E2879" i="9"/>
  <c r="D2879" i="9"/>
  <c r="F2878" i="9"/>
  <c r="E2878" i="9"/>
  <c r="D2878" i="9"/>
  <c r="F2877" i="9"/>
  <c r="E2877" i="9"/>
  <c r="D2877" i="9"/>
  <c r="F2876" i="9"/>
  <c r="E2876" i="9"/>
  <c r="D2876" i="9"/>
  <c r="F2875" i="9"/>
  <c r="E2875" i="9"/>
  <c r="D2875" i="9"/>
  <c r="F2874" i="9"/>
  <c r="E2874" i="9"/>
  <c r="D2874" i="9"/>
  <c r="F2873" i="9"/>
  <c r="E2873" i="9"/>
  <c r="D2873" i="9"/>
  <c r="F2872" i="9"/>
  <c r="E2872" i="9"/>
  <c r="D2872" i="9"/>
  <c r="F2871" i="9"/>
  <c r="E2871" i="9"/>
  <c r="D2871" i="9"/>
  <c r="F2870" i="9"/>
  <c r="E2870" i="9"/>
  <c r="D2870" i="9"/>
  <c r="F2869" i="9"/>
  <c r="E2869" i="9"/>
  <c r="D2869" i="9"/>
  <c r="F2868" i="9"/>
  <c r="E2868" i="9"/>
  <c r="D2868" i="9"/>
  <c r="F2867" i="9"/>
  <c r="E2867" i="9"/>
  <c r="D2867" i="9"/>
  <c r="F2866" i="9"/>
  <c r="E2866" i="9"/>
  <c r="D2866" i="9"/>
  <c r="F2865" i="9"/>
  <c r="E2865" i="9"/>
  <c r="D2865" i="9"/>
  <c r="F2864" i="9"/>
  <c r="E2864" i="9"/>
  <c r="D2864" i="9"/>
  <c r="F2863" i="9"/>
  <c r="E2863" i="9"/>
  <c r="D2863" i="9"/>
  <c r="F2862" i="9"/>
  <c r="E2862" i="9"/>
  <c r="D2862" i="9"/>
  <c r="F2861" i="9"/>
  <c r="E2861" i="9"/>
  <c r="D2861" i="9"/>
  <c r="F2860" i="9"/>
  <c r="E2860" i="9"/>
  <c r="D2860" i="9"/>
  <c r="F2859" i="9"/>
  <c r="E2859" i="9"/>
  <c r="D2859" i="9"/>
  <c r="F2858" i="9"/>
  <c r="E2858" i="9"/>
  <c r="D2858" i="9"/>
  <c r="F2857" i="9"/>
  <c r="E2857" i="9"/>
  <c r="D2857" i="9"/>
  <c r="F2856" i="9"/>
  <c r="E2856" i="9"/>
  <c r="D2856" i="9"/>
  <c r="F2855" i="9"/>
  <c r="E2855" i="9"/>
  <c r="D2855" i="9"/>
  <c r="F2854" i="9"/>
  <c r="E2854" i="9"/>
  <c r="D2854" i="9"/>
  <c r="F2853" i="9"/>
  <c r="E2853" i="9"/>
  <c r="D2853" i="9"/>
  <c r="F2852" i="9"/>
  <c r="E2852" i="9"/>
  <c r="D2852" i="9"/>
  <c r="F2851" i="9"/>
  <c r="E2851" i="9"/>
  <c r="D2851" i="9"/>
  <c r="F2850" i="9"/>
  <c r="E2850" i="9"/>
  <c r="D2850" i="9"/>
  <c r="F2849" i="9"/>
  <c r="E2849" i="9"/>
  <c r="D2849" i="9"/>
  <c r="F2848" i="9"/>
  <c r="E2848" i="9"/>
  <c r="D2848" i="9"/>
  <c r="F2847" i="9"/>
  <c r="E2847" i="9"/>
  <c r="D2847" i="9"/>
  <c r="F2846" i="9"/>
  <c r="E2846" i="9"/>
  <c r="D2846" i="9"/>
  <c r="F2845" i="9"/>
  <c r="E2845" i="9"/>
  <c r="D2845" i="9"/>
  <c r="F2844" i="9"/>
  <c r="E2844" i="9"/>
  <c r="D2844" i="9"/>
  <c r="F2843" i="9"/>
  <c r="E2843" i="9"/>
  <c r="D2843" i="9"/>
  <c r="F2842" i="9"/>
  <c r="E2842" i="9"/>
  <c r="D2842" i="9"/>
  <c r="F2841" i="9"/>
  <c r="E2841" i="9"/>
  <c r="D2841" i="9"/>
  <c r="F2840" i="9"/>
  <c r="E2840" i="9"/>
  <c r="D2840" i="9"/>
  <c r="F2839" i="9"/>
  <c r="E2839" i="9"/>
  <c r="D2839" i="9"/>
  <c r="F2838" i="9"/>
  <c r="E2838" i="9"/>
  <c r="D2838" i="9"/>
  <c r="F2837" i="9"/>
  <c r="E2837" i="9"/>
  <c r="D2837" i="9"/>
  <c r="F2836" i="9"/>
  <c r="E2836" i="9"/>
  <c r="D2836" i="9"/>
  <c r="F2835" i="9"/>
  <c r="E2835" i="9"/>
  <c r="D2835" i="9"/>
  <c r="F2834" i="9"/>
  <c r="E2834" i="9"/>
  <c r="D2834" i="9"/>
  <c r="F2833" i="9"/>
  <c r="E2833" i="9"/>
  <c r="D2833" i="9"/>
  <c r="F2832" i="9"/>
  <c r="E2832" i="9"/>
  <c r="D2832" i="9"/>
  <c r="F2831" i="9"/>
  <c r="E2831" i="9"/>
  <c r="D2831" i="9"/>
  <c r="F2830" i="9"/>
  <c r="E2830" i="9"/>
  <c r="D2830" i="9"/>
  <c r="F2829" i="9"/>
  <c r="E2829" i="9"/>
  <c r="D2829" i="9"/>
  <c r="F2828" i="9"/>
  <c r="E2828" i="9"/>
  <c r="D2828" i="9"/>
  <c r="F2827" i="9"/>
  <c r="E2827" i="9"/>
  <c r="D2827" i="9"/>
  <c r="F2826" i="9"/>
  <c r="E2826" i="9"/>
  <c r="D2826" i="9"/>
  <c r="F2825" i="9"/>
  <c r="E2825" i="9"/>
  <c r="D2825" i="9"/>
  <c r="F2824" i="9"/>
  <c r="E2824" i="9"/>
  <c r="D2824" i="9"/>
  <c r="F2823" i="9"/>
  <c r="E2823" i="9"/>
  <c r="D2823" i="9"/>
  <c r="F2822" i="9"/>
  <c r="E2822" i="9"/>
  <c r="D2822" i="9"/>
  <c r="F2821" i="9"/>
  <c r="E2821" i="9"/>
  <c r="D2821" i="9"/>
  <c r="F2820" i="9"/>
  <c r="E2820" i="9"/>
  <c r="D2820" i="9"/>
  <c r="F2819" i="9"/>
  <c r="E2819" i="9"/>
  <c r="D2819" i="9"/>
  <c r="F2818" i="9"/>
  <c r="E2818" i="9"/>
  <c r="D2818" i="9"/>
  <c r="F2817" i="9"/>
  <c r="E2817" i="9"/>
  <c r="D2817" i="9"/>
  <c r="F2816" i="9"/>
  <c r="E2816" i="9"/>
  <c r="D2816" i="9"/>
  <c r="F2815" i="9"/>
  <c r="E2815" i="9"/>
  <c r="D2815" i="9"/>
  <c r="F2814" i="9"/>
  <c r="E2814" i="9"/>
  <c r="D2814" i="9"/>
  <c r="F2813" i="9"/>
  <c r="E2813" i="9"/>
  <c r="D2813" i="9"/>
  <c r="F2812" i="9"/>
  <c r="E2812" i="9"/>
  <c r="D2812" i="9"/>
  <c r="F2811" i="9"/>
  <c r="E2811" i="9"/>
  <c r="D2811" i="9"/>
  <c r="F2810" i="9"/>
  <c r="E2810" i="9"/>
  <c r="D2810" i="9"/>
  <c r="F2809" i="9"/>
  <c r="E2809" i="9"/>
  <c r="D2809" i="9"/>
  <c r="F2808" i="9"/>
  <c r="E2808" i="9"/>
  <c r="D2808" i="9"/>
  <c r="F2807" i="9"/>
  <c r="E2807" i="9"/>
  <c r="D2807" i="9"/>
  <c r="F2806" i="9"/>
  <c r="E2806" i="9"/>
  <c r="D2806" i="9"/>
  <c r="F2805" i="9"/>
  <c r="L781" i="7" s="1"/>
  <c r="E2805" i="9"/>
  <c r="D2805" i="9"/>
  <c r="F2804" i="9"/>
  <c r="E2804" i="9"/>
  <c r="D2804" i="9"/>
  <c r="F2803" i="9"/>
  <c r="E2803" i="9"/>
  <c r="D2803" i="9"/>
  <c r="F2802" i="9"/>
  <c r="E2802" i="9"/>
  <c r="D2802" i="9"/>
  <c r="F2801" i="9"/>
  <c r="E2801" i="9"/>
  <c r="D2801" i="9"/>
  <c r="F2800" i="9"/>
  <c r="L738" i="7" s="1"/>
  <c r="E2800" i="9"/>
  <c r="D2800" i="9"/>
  <c r="F2799" i="9"/>
  <c r="E2799" i="9"/>
  <c r="D2799" i="9"/>
  <c r="F2798" i="9"/>
  <c r="E2798" i="9"/>
  <c r="D2798" i="9"/>
  <c r="F2797" i="9"/>
  <c r="E2797" i="9"/>
  <c r="D2797" i="9"/>
  <c r="F2796" i="9"/>
  <c r="M772" i="7" s="1"/>
  <c r="E2796" i="9"/>
  <c r="D2796" i="9"/>
  <c r="F2795" i="9"/>
  <c r="E2795" i="9"/>
  <c r="D2795" i="9"/>
  <c r="F2794" i="9"/>
  <c r="E2794" i="9"/>
  <c r="D2794" i="9"/>
  <c r="F2793" i="9"/>
  <c r="E2793" i="9"/>
  <c r="D2793" i="9"/>
  <c r="F2792" i="9"/>
  <c r="E2792" i="9"/>
  <c r="D2792" i="9"/>
  <c r="F2791" i="9"/>
  <c r="E2791" i="9"/>
  <c r="D2791" i="9"/>
  <c r="F2790" i="9"/>
  <c r="E2790" i="9"/>
  <c r="D2790" i="9"/>
  <c r="F2789" i="9"/>
  <c r="E2789" i="9"/>
  <c r="D2789" i="9"/>
  <c r="F2788" i="9"/>
  <c r="E2788" i="9"/>
  <c r="D2788" i="9"/>
  <c r="F2787" i="9"/>
  <c r="E2787" i="9"/>
  <c r="D2787" i="9"/>
  <c r="F2786" i="9"/>
  <c r="E2786" i="9"/>
  <c r="D2786" i="9"/>
  <c r="F2785" i="9"/>
  <c r="E2785" i="9"/>
  <c r="D2785" i="9"/>
  <c r="F2784" i="9"/>
  <c r="E2784" i="9"/>
  <c r="D2784" i="9"/>
  <c r="F2783" i="9"/>
  <c r="E2783" i="9"/>
  <c r="D2783" i="9"/>
  <c r="F2782" i="9"/>
  <c r="E2782" i="9"/>
  <c r="D2782" i="9"/>
  <c r="F2781" i="9"/>
  <c r="E2781" i="9"/>
  <c r="D2781" i="9"/>
  <c r="F2780" i="9"/>
  <c r="E2780" i="9"/>
  <c r="D2780" i="9"/>
  <c r="F2779" i="9"/>
  <c r="E2779" i="9"/>
  <c r="D2779" i="9"/>
  <c r="F2778" i="9"/>
  <c r="E2778" i="9"/>
  <c r="D2778" i="9"/>
  <c r="F2777" i="9"/>
  <c r="E2777" i="9"/>
  <c r="D2777" i="9"/>
  <c r="F2776" i="9"/>
  <c r="E2776" i="9"/>
  <c r="D2776" i="9"/>
  <c r="F2775" i="9"/>
  <c r="E2775" i="9"/>
  <c r="D2775" i="9"/>
  <c r="F2774" i="9"/>
  <c r="E2774" i="9"/>
  <c r="D2774" i="9"/>
  <c r="F2773" i="9"/>
  <c r="E2773" i="9"/>
  <c r="D2773" i="9"/>
  <c r="F2772" i="9"/>
  <c r="E2772" i="9"/>
  <c r="D2772" i="9"/>
  <c r="F2771" i="9"/>
  <c r="E2771" i="9"/>
  <c r="D2771" i="9"/>
  <c r="F2770" i="9"/>
  <c r="E2770" i="9"/>
  <c r="D2770" i="9"/>
  <c r="F2769" i="9"/>
  <c r="E2769" i="9"/>
  <c r="D2769" i="9"/>
  <c r="F2768" i="9"/>
  <c r="E2768" i="9"/>
  <c r="D2768" i="9"/>
  <c r="F2767" i="9"/>
  <c r="E2767" i="9"/>
  <c r="D2767" i="9"/>
  <c r="F2766" i="9"/>
  <c r="E2766" i="9"/>
  <c r="D2766" i="9"/>
  <c r="F2765" i="9"/>
  <c r="E2765" i="9"/>
  <c r="D2765" i="9"/>
  <c r="F2764" i="9"/>
  <c r="E2764" i="9"/>
  <c r="D2764" i="9"/>
  <c r="F2763" i="9"/>
  <c r="E2763" i="9"/>
  <c r="D2763" i="9"/>
  <c r="F2762" i="9"/>
  <c r="E2762" i="9"/>
  <c r="D2762" i="9"/>
  <c r="F2761" i="9"/>
  <c r="E2761" i="9"/>
  <c r="D2761" i="9"/>
  <c r="F2760" i="9"/>
  <c r="E2760" i="9"/>
  <c r="D2760" i="9"/>
  <c r="F2759" i="9"/>
  <c r="E2759" i="9"/>
  <c r="D2759" i="9"/>
  <c r="F2758" i="9"/>
  <c r="E2758" i="9"/>
  <c r="D2758" i="9"/>
  <c r="F2757" i="9"/>
  <c r="E2757" i="9"/>
  <c r="D2757" i="9"/>
  <c r="F2756" i="9"/>
  <c r="E2756" i="9"/>
  <c r="D2756" i="9"/>
  <c r="F2755" i="9"/>
  <c r="E2755" i="9"/>
  <c r="D2755" i="9"/>
  <c r="F2754" i="9"/>
  <c r="E2754" i="9"/>
  <c r="D2754" i="9"/>
  <c r="F2753" i="9"/>
  <c r="E2753" i="9"/>
  <c r="D2753" i="9"/>
  <c r="F2752" i="9"/>
  <c r="E2752" i="9"/>
  <c r="D2752" i="9"/>
  <c r="F2751" i="9"/>
  <c r="E2751" i="9"/>
  <c r="D2751" i="9"/>
  <c r="F2750" i="9"/>
  <c r="E2750" i="9"/>
  <c r="D2750" i="9"/>
  <c r="F2749" i="9"/>
  <c r="E2749" i="9"/>
  <c r="D2749" i="9"/>
  <c r="F2748" i="9"/>
  <c r="E2748" i="9"/>
  <c r="D2748" i="9"/>
  <c r="F2747" i="9"/>
  <c r="E2747" i="9"/>
  <c r="D2747" i="9"/>
  <c r="F2746" i="9"/>
  <c r="E2746" i="9"/>
  <c r="D2746" i="9"/>
  <c r="F2745" i="9"/>
  <c r="E2745" i="9"/>
  <c r="D2745" i="9"/>
  <c r="F2744" i="9"/>
  <c r="E2744" i="9"/>
  <c r="D2744" i="9"/>
  <c r="F2743" i="9"/>
  <c r="E2743" i="9"/>
  <c r="D2743" i="9"/>
  <c r="F2742" i="9"/>
  <c r="E2742" i="9"/>
  <c r="D2742" i="9"/>
  <c r="F2741" i="9"/>
  <c r="E2741" i="9"/>
  <c r="D2741" i="9"/>
  <c r="F2740" i="9"/>
  <c r="E2740" i="9"/>
  <c r="D2740" i="9"/>
  <c r="F2739" i="9"/>
  <c r="E2739" i="9"/>
  <c r="D2739" i="9"/>
  <c r="F2738" i="9"/>
  <c r="E2738" i="9"/>
  <c r="D2738" i="9"/>
  <c r="F2737" i="9"/>
  <c r="E2737" i="9"/>
  <c r="D2737" i="9"/>
  <c r="F2736" i="9"/>
  <c r="E2736" i="9"/>
  <c r="D2736" i="9"/>
  <c r="F2735" i="9"/>
  <c r="E2735" i="9"/>
  <c r="D2735" i="9"/>
  <c r="F2734" i="9"/>
  <c r="E2734" i="9"/>
  <c r="D2734" i="9"/>
  <c r="F2733" i="9"/>
  <c r="E2733" i="9"/>
  <c r="D2733" i="9"/>
  <c r="F2732" i="9"/>
  <c r="E2732" i="9"/>
  <c r="D2732" i="9"/>
  <c r="F2731" i="9"/>
  <c r="E2731" i="9"/>
  <c r="D2731" i="9"/>
  <c r="F2730" i="9"/>
  <c r="E2730" i="9"/>
  <c r="D2730" i="9"/>
  <c r="F2729" i="9"/>
  <c r="E2729" i="9"/>
  <c r="D2729" i="9"/>
  <c r="F2728" i="9"/>
  <c r="E2728" i="9"/>
  <c r="D2728" i="9"/>
  <c r="F2727" i="9"/>
  <c r="E2727" i="9"/>
  <c r="D2727" i="9"/>
  <c r="F2726" i="9"/>
  <c r="E2726" i="9"/>
  <c r="D2726" i="9"/>
  <c r="F2725" i="9"/>
  <c r="E2725" i="9"/>
  <c r="D2725" i="9"/>
  <c r="F2724" i="9"/>
  <c r="E2724" i="9"/>
  <c r="D2724" i="9"/>
  <c r="F2723" i="9"/>
  <c r="E2723" i="9"/>
  <c r="D2723" i="9"/>
  <c r="F2722" i="9"/>
  <c r="E2722" i="9"/>
  <c r="D2722" i="9"/>
  <c r="F2721" i="9"/>
  <c r="E2721" i="9"/>
  <c r="D2721" i="9"/>
  <c r="F2720" i="9"/>
  <c r="E2720" i="9"/>
  <c r="D2720" i="9"/>
  <c r="F2719" i="9"/>
  <c r="E2719" i="9"/>
  <c r="D2719" i="9"/>
  <c r="F2718" i="9"/>
  <c r="E2718" i="9"/>
  <c r="D2718" i="9"/>
  <c r="F2717" i="9"/>
  <c r="E2717" i="9"/>
  <c r="D2717" i="9"/>
  <c r="F2716" i="9"/>
  <c r="E2716" i="9"/>
  <c r="D2716" i="9"/>
  <c r="F2715" i="9"/>
  <c r="E2715" i="9"/>
  <c r="D2715" i="9"/>
  <c r="F2714" i="9"/>
  <c r="E2714" i="9"/>
  <c r="D2714" i="9"/>
  <c r="F2713" i="9"/>
  <c r="E2713" i="9"/>
  <c r="D2713" i="9"/>
  <c r="F2712" i="9"/>
  <c r="E2712" i="9"/>
  <c r="D2712" i="9"/>
  <c r="F2711" i="9"/>
  <c r="E2711" i="9"/>
  <c r="D2711" i="9"/>
  <c r="F2710" i="9"/>
  <c r="E2710" i="9"/>
  <c r="D2710" i="9"/>
  <c r="F2709" i="9"/>
  <c r="E2709" i="9"/>
  <c r="D2709" i="9"/>
  <c r="F2708" i="9"/>
  <c r="E2708" i="9"/>
  <c r="D2708" i="9"/>
  <c r="F2707" i="9"/>
  <c r="E2707" i="9"/>
  <c r="D2707" i="9"/>
  <c r="F2706" i="9"/>
  <c r="E2706" i="9"/>
  <c r="D2706" i="9"/>
  <c r="F2705" i="9"/>
  <c r="E2705" i="9"/>
  <c r="D2705" i="9"/>
  <c r="F2704" i="9"/>
  <c r="E2704" i="9"/>
  <c r="D2704" i="9"/>
  <c r="F2703" i="9"/>
  <c r="E2703" i="9"/>
  <c r="D2703" i="9"/>
  <c r="F2702" i="9"/>
  <c r="E2702" i="9"/>
  <c r="D2702" i="9"/>
  <c r="F2701" i="9"/>
  <c r="E2701" i="9"/>
  <c r="D2701" i="9"/>
  <c r="F2700" i="9"/>
  <c r="E2700" i="9"/>
  <c r="D2700" i="9"/>
  <c r="F2699" i="9"/>
  <c r="E2699" i="9"/>
  <c r="D2699" i="9"/>
  <c r="F2698" i="9"/>
  <c r="E2698" i="9"/>
  <c r="D2698" i="9"/>
  <c r="F2697" i="9"/>
  <c r="E2697" i="9"/>
  <c r="D2697" i="9"/>
  <c r="F2696" i="9"/>
  <c r="E2696" i="9"/>
  <c r="D2696" i="9"/>
  <c r="F2695" i="9"/>
  <c r="E2695" i="9"/>
  <c r="D2695" i="9"/>
  <c r="F2694" i="9"/>
  <c r="E2694" i="9"/>
  <c r="D2694" i="9"/>
  <c r="F2693" i="9"/>
  <c r="E2693" i="9"/>
  <c r="D2693" i="9"/>
  <c r="F2692" i="9"/>
  <c r="E2692" i="9"/>
  <c r="D2692" i="9"/>
  <c r="F2691" i="9"/>
  <c r="E2691" i="9"/>
  <c r="D2691" i="9"/>
  <c r="F2690" i="9"/>
  <c r="E2690" i="9"/>
  <c r="D2690" i="9"/>
  <c r="F2689" i="9"/>
  <c r="E2689" i="9"/>
  <c r="D2689" i="9"/>
  <c r="F2688" i="9"/>
  <c r="E2688" i="9"/>
  <c r="D2688" i="9"/>
  <c r="F2687" i="9"/>
  <c r="E2687" i="9"/>
  <c r="D2687" i="9"/>
  <c r="F2686" i="9"/>
  <c r="E2686" i="9"/>
  <c r="D2686" i="9"/>
  <c r="F2685" i="9"/>
  <c r="E2685" i="9"/>
  <c r="D2685" i="9"/>
  <c r="F2684" i="9"/>
  <c r="E2684" i="9"/>
  <c r="D2684" i="9"/>
  <c r="F2683" i="9"/>
  <c r="E2683" i="9"/>
  <c r="D2683" i="9"/>
  <c r="F2682" i="9"/>
  <c r="E2682" i="9"/>
  <c r="D2682" i="9"/>
  <c r="F2681" i="9"/>
  <c r="E2681" i="9"/>
  <c r="D2681" i="9"/>
  <c r="F2680" i="9"/>
  <c r="E2680" i="9"/>
  <c r="D2680" i="9"/>
  <c r="F2679" i="9"/>
  <c r="E2679" i="9"/>
  <c r="D2679" i="9"/>
  <c r="F2678" i="9"/>
  <c r="E2678" i="9"/>
  <c r="D2678" i="9"/>
  <c r="F2677" i="9"/>
  <c r="E2677" i="9"/>
  <c r="D2677" i="9"/>
  <c r="F2676" i="9"/>
  <c r="L7" i="7" s="1"/>
  <c r="E2676" i="9"/>
  <c r="D2676" i="9"/>
  <c r="F2675" i="9"/>
  <c r="E2675" i="9"/>
  <c r="D2675" i="9"/>
  <c r="F2674" i="9"/>
  <c r="E2674" i="9"/>
  <c r="D2674" i="9"/>
  <c r="F2673" i="9"/>
  <c r="E2673" i="9"/>
  <c r="D2673" i="9"/>
  <c r="F2672" i="9"/>
  <c r="E2672" i="9"/>
  <c r="D2672" i="9"/>
  <c r="F2671" i="9"/>
  <c r="E2671" i="9"/>
  <c r="D2671" i="9"/>
  <c r="F2670" i="9"/>
  <c r="E2670" i="9"/>
  <c r="D2670" i="9"/>
  <c r="F2669" i="9"/>
  <c r="E2669" i="9"/>
  <c r="D2669" i="9"/>
  <c r="F2668" i="9"/>
  <c r="M455" i="7" s="1"/>
  <c r="E2668" i="9"/>
  <c r="D2668" i="9"/>
  <c r="F2667" i="9"/>
  <c r="E2667" i="9"/>
  <c r="D2667" i="9"/>
  <c r="F2666" i="9"/>
  <c r="E2666" i="9"/>
  <c r="D2666" i="9"/>
  <c r="F2665" i="9"/>
  <c r="E2665" i="9"/>
  <c r="D2665" i="9"/>
  <c r="F2664" i="9"/>
  <c r="L358" i="7" s="1"/>
  <c r="E2664" i="9"/>
  <c r="D2664" i="9"/>
  <c r="F2663" i="9"/>
  <c r="E2663" i="9"/>
  <c r="D2663" i="9"/>
  <c r="F2662" i="9"/>
  <c r="E2662" i="9"/>
  <c r="D2662" i="9"/>
  <c r="F2661" i="9"/>
  <c r="E2661" i="9"/>
  <c r="D2661" i="9"/>
  <c r="F2660" i="9"/>
  <c r="E2660" i="9"/>
  <c r="D2660" i="9"/>
  <c r="F2659" i="9"/>
  <c r="E2659" i="9"/>
  <c r="D2659" i="9"/>
  <c r="F2658" i="9"/>
  <c r="E2658" i="9"/>
  <c r="D2658" i="9"/>
  <c r="F2657" i="9"/>
  <c r="E2657" i="9"/>
  <c r="D2657" i="9"/>
  <c r="F2656" i="9"/>
  <c r="E2656" i="9"/>
  <c r="D2656" i="9"/>
  <c r="F2655" i="9"/>
  <c r="E2655" i="9"/>
  <c r="D2655" i="9"/>
  <c r="F2654" i="9"/>
  <c r="M829" i="7" s="1"/>
  <c r="E2654" i="9"/>
  <c r="D2654" i="9"/>
  <c r="F2653" i="9"/>
  <c r="E2653" i="9"/>
  <c r="D2653" i="9"/>
  <c r="F2652" i="9"/>
  <c r="E2652" i="9"/>
  <c r="D2652" i="9"/>
  <c r="F2651" i="9"/>
  <c r="E2651" i="9"/>
  <c r="D2651" i="9"/>
  <c r="F2650" i="9"/>
  <c r="E2650" i="9"/>
  <c r="D2650" i="9"/>
  <c r="F2649" i="9"/>
  <c r="E2649" i="9"/>
  <c r="D2649" i="9"/>
  <c r="F2648" i="9"/>
  <c r="E2648" i="9"/>
  <c r="D2648" i="9"/>
  <c r="F2647" i="9"/>
  <c r="E2647" i="9"/>
  <c r="D2647" i="9"/>
  <c r="F2646" i="9"/>
  <c r="E2646" i="9"/>
  <c r="D2646" i="9"/>
  <c r="F2645" i="9"/>
  <c r="E2645" i="9"/>
  <c r="D2645" i="9"/>
  <c r="F2644" i="9"/>
  <c r="E2644" i="9"/>
  <c r="D2644" i="9"/>
  <c r="F2643" i="9"/>
  <c r="E2643" i="9"/>
  <c r="D2643" i="9"/>
  <c r="F2642" i="9"/>
  <c r="E2642" i="9"/>
  <c r="D2642" i="9"/>
  <c r="F2641" i="9"/>
  <c r="E2641" i="9"/>
  <c r="D2641" i="9"/>
  <c r="F2640" i="9"/>
  <c r="E2640" i="9"/>
  <c r="D2640" i="9"/>
  <c r="F2639" i="9"/>
  <c r="E2639" i="9"/>
  <c r="D2639" i="9"/>
  <c r="F2638" i="9"/>
  <c r="E2638" i="9"/>
  <c r="D2638" i="9"/>
  <c r="F2637" i="9"/>
  <c r="E2637" i="9"/>
  <c r="D2637" i="9"/>
  <c r="F2636" i="9"/>
  <c r="E2636" i="9"/>
  <c r="D2636" i="9"/>
  <c r="F2635" i="9"/>
  <c r="E2635" i="9"/>
  <c r="D2635" i="9"/>
  <c r="F2634" i="9"/>
  <c r="E2634" i="9"/>
  <c r="D2634" i="9"/>
  <c r="F2633" i="9"/>
  <c r="E2633" i="9"/>
  <c r="D2633" i="9"/>
  <c r="F2632" i="9"/>
  <c r="E2632" i="9"/>
  <c r="D2632" i="9"/>
  <c r="F2631" i="9"/>
  <c r="E2631" i="9"/>
  <c r="D2631" i="9"/>
  <c r="F2630" i="9"/>
  <c r="E2630" i="9"/>
  <c r="D2630" i="9"/>
  <c r="F2629" i="9"/>
  <c r="E2629" i="9"/>
  <c r="D2629" i="9"/>
  <c r="F2628" i="9"/>
  <c r="E2628" i="9"/>
  <c r="D2628" i="9"/>
  <c r="F2627" i="9"/>
  <c r="E2627" i="9"/>
  <c r="D2627" i="9"/>
  <c r="F2626" i="9"/>
  <c r="E2626" i="9"/>
  <c r="D2626" i="9"/>
  <c r="F2625" i="9"/>
  <c r="E2625" i="9"/>
  <c r="D2625" i="9"/>
  <c r="F2624" i="9"/>
  <c r="E2624" i="9"/>
  <c r="D2624" i="9"/>
  <c r="F2623" i="9"/>
  <c r="E2623" i="9"/>
  <c r="D2623" i="9"/>
  <c r="F2622" i="9"/>
  <c r="E2622" i="9"/>
  <c r="D2622" i="9"/>
  <c r="F2621" i="9"/>
  <c r="E2621" i="9"/>
  <c r="D2621" i="9"/>
  <c r="F2620" i="9"/>
  <c r="E2620" i="9"/>
  <c r="D2620" i="9"/>
  <c r="F2619" i="9"/>
  <c r="E2619" i="9"/>
  <c r="D2619" i="9"/>
  <c r="F2618" i="9"/>
  <c r="E2618" i="9"/>
  <c r="D2618" i="9"/>
  <c r="F2617" i="9"/>
  <c r="E2617" i="9"/>
  <c r="D2617" i="9"/>
  <c r="F2616" i="9"/>
  <c r="E2616" i="9"/>
  <c r="D2616" i="9"/>
  <c r="F2615" i="9"/>
  <c r="E2615" i="9"/>
  <c r="D2615" i="9"/>
  <c r="F2614" i="9"/>
  <c r="E2614" i="9"/>
  <c r="D2614" i="9"/>
  <c r="F2613" i="9"/>
  <c r="E2613" i="9"/>
  <c r="D2613" i="9"/>
  <c r="F2612" i="9"/>
  <c r="E2612" i="9"/>
  <c r="D2612" i="9"/>
  <c r="F2611" i="9"/>
  <c r="E2611" i="9"/>
  <c r="D2611" i="9"/>
  <c r="F2610" i="9"/>
  <c r="E2610" i="9"/>
  <c r="D2610" i="9"/>
  <c r="F2609" i="9"/>
  <c r="E2609" i="9"/>
  <c r="D2609" i="9"/>
  <c r="F2608" i="9"/>
  <c r="E2608" i="9"/>
  <c r="D2608" i="9"/>
  <c r="F2607" i="9"/>
  <c r="E2607" i="9"/>
  <c r="D2607" i="9"/>
  <c r="F2606" i="9"/>
  <c r="E2606" i="9"/>
  <c r="D2606" i="9"/>
  <c r="F2605" i="9"/>
  <c r="E2605" i="9"/>
  <c r="D2605" i="9"/>
  <c r="F2604" i="9"/>
  <c r="E2604" i="9"/>
  <c r="D2604" i="9"/>
  <c r="F2603" i="9"/>
  <c r="E2603" i="9"/>
  <c r="D2603" i="9"/>
  <c r="F2602" i="9"/>
  <c r="E2602" i="9"/>
  <c r="D2602" i="9"/>
  <c r="F2601" i="9"/>
  <c r="E2601" i="9"/>
  <c r="D2601" i="9"/>
  <c r="F2600" i="9"/>
  <c r="E2600" i="9"/>
  <c r="D2600" i="9"/>
  <c r="F2599" i="9"/>
  <c r="E2599" i="9"/>
  <c r="D2599" i="9"/>
  <c r="F2598" i="9"/>
  <c r="E2598" i="9"/>
  <c r="D2598" i="9"/>
  <c r="F2597" i="9"/>
  <c r="E2597" i="9"/>
  <c r="D2597" i="9"/>
  <c r="F2596" i="9"/>
  <c r="E2596" i="9"/>
  <c r="D2596" i="9"/>
  <c r="F2595" i="9"/>
  <c r="E2595" i="9"/>
  <c r="D2595" i="9"/>
  <c r="F2594" i="9"/>
  <c r="E2594" i="9"/>
  <c r="D2594" i="9"/>
  <c r="F2593" i="9"/>
  <c r="E2593" i="9"/>
  <c r="D2593" i="9"/>
  <c r="F2592" i="9"/>
  <c r="E2592" i="9"/>
  <c r="D2592" i="9"/>
  <c r="F2591" i="9"/>
  <c r="E2591" i="9"/>
  <c r="D2591" i="9"/>
  <c r="F2590" i="9"/>
  <c r="E2590" i="9"/>
  <c r="D2590" i="9"/>
  <c r="F2589" i="9"/>
  <c r="E2589" i="9"/>
  <c r="D2589" i="9"/>
  <c r="F2588" i="9"/>
  <c r="E2588" i="9"/>
  <c r="D2588" i="9"/>
  <c r="F2587" i="9"/>
  <c r="E2587" i="9"/>
  <c r="D2587" i="9"/>
  <c r="F2586" i="9"/>
  <c r="E2586" i="9"/>
  <c r="D2586" i="9"/>
  <c r="F2585" i="9"/>
  <c r="E2585" i="9"/>
  <c r="D2585" i="9"/>
  <c r="F2584" i="9"/>
  <c r="E2584" i="9"/>
  <c r="D2584" i="9"/>
  <c r="F2583" i="9"/>
  <c r="E2583" i="9"/>
  <c r="D2583" i="9"/>
  <c r="F2582" i="9"/>
  <c r="E2582" i="9"/>
  <c r="D2582" i="9"/>
  <c r="F2581" i="9"/>
  <c r="E2581" i="9"/>
  <c r="D2581" i="9"/>
  <c r="F2580" i="9"/>
  <c r="E2580" i="9"/>
  <c r="D2580" i="9"/>
  <c r="F2579" i="9"/>
  <c r="E2579" i="9"/>
  <c r="D2579" i="9"/>
  <c r="F2578" i="9"/>
  <c r="E2578" i="9"/>
  <c r="D2578" i="9"/>
  <c r="F2577" i="9"/>
  <c r="E2577" i="9"/>
  <c r="D2577" i="9"/>
  <c r="F2576" i="9"/>
  <c r="E2576" i="9"/>
  <c r="D2576" i="9"/>
  <c r="F2575" i="9"/>
  <c r="E2575" i="9"/>
  <c r="D2575" i="9"/>
  <c r="F2574" i="9"/>
  <c r="E2574" i="9"/>
  <c r="D2574" i="9"/>
  <c r="F2573" i="9"/>
  <c r="E2573" i="9"/>
  <c r="D2573" i="9"/>
  <c r="F2572" i="9"/>
  <c r="E2572" i="9"/>
  <c r="D2572" i="9"/>
  <c r="F2571" i="9"/>
  <c r="E2571" i="9"/>
  <c r="D2571" i="9"/>
  <c r="F2570" i="9"/>
  <c r="E2570" i="9"/>
  <c r="D2570" i="9"/>
  <c r="F2569" i="9"/>
  <c r="E2569" i="9"/>
  <c r="D2569" i="9"/>
  <c r="F2568" i="9"/>
  <c r="E2568" i="9"/>
  <c r="D2568" i="9"/>
  <c r="F2567" i="9"/>
  <c r="E2567" i="9"/>
  <c r="D2567" i="9"/>
  <c r="F2566" i="9"/>
  <c r="E2566" i="9"/>
  <c r="D2566" i="9"/>
  <c r="F2565" i="9"/>
  <c r="E2565" i="9"/>
  <c r="D2565" i="9"/>
  <c r="F2564" i="9"/>
  <c r="E2564" i="9"/>
  <c r="D2564" i="9"/>
  <c r="F2563" i="9"/>
  <c r="E2563" i="9"/>
  <c r="D2563" i="9"/>
  <c r="F2562" i="9"/>
  <c r="E2562" i="9"/>
  <c r="D2562" i="9"/>
  <c r="F2561" i="9"/>
  <c r="E2561" i="9"/>
  <c r="D2561" i="9"/>
  <c r="F2560" i="9"/>
  <c r="E2560" i="9"/>
  <c r="D2560" i="9"/>
  <c r="F2559" i="9"/>
  <c r="E2559" i="9"/>
  <c r="D2559" i="9"/>
  <c r="F2558" i="9"/>
  <c r="E2558" i="9"/>
  <c r="D2558" i="9"/>
  <c r="F2557" i="9"/>
  <c r="E2557" i="9"/>
  <c r="D2557" i="9"/>
  <c r="F2556" i="9"/>
  <c r="E2556" i="9"/>
  <c r="D2556" i="9"/>
  <c r="F2555" i="9"/>
  <c r="E2555" i="9"/>
  <c r="D2555" i="9"/>
  <c r="F2554" i="9"/>
  <c r="E2554" i="9"/>
  <c r="D2554" i="9"/>
  <c r="F2553" i="9"/>
  <c r="E2553" i="9"/>
  <c r="D2553" i="9"/>
  <c r="F2552" i="9"/>
  <c r="E2552" i="9"/>
  <c r="D2552" i="9"/>
  <c r="F2551" i="9"/>
  <c r="E2551" i="9"/>
  <c r="D2551" i="9"/>
  <c r="F2550" i="9"/>
  <c r="E2550" i="9"/>
  <c r="D2550" i="9"/>
  <c r="F2549" i="9"/>
  <c r="E2549" i="9"/>
  <c r="D2549" i="9"/>
  <c r="F2548" i="9"/>
  <c r="E2548" i="9"/>
  <c r="D2548" i="9"/>
  <c r="F2547" i="9"/>
  <c r="E2547" i="9"/>
  <c r="D2547" i="9"/>
  <c r="F2546" i="9"/>
  <c r="E2546" i="9"/>
  <c r="D2546" i="9"/>
  <c r="F2545" i="9"/>
  <c r="E2545" i="9"/>
  <c r="D2545" i="9"/>
  <c r="F2544" i="9"/>
  <c r="E2544" i="9"/>
  <c r="D2544" i="9"/>
  <c r="F2543" i="9"/>
  <c r="E2543" i="9"/>
  <c r="D2543" i="9"/>
  <c r="F2542" i="9"/>
  <c r="E2542" i="9"/>
  <c r="D2542" i="9"/>
  <c r="F2541" i="9"/>
  <c r="E2541" i="9"/>
  <c r="D2541" i="9"/>
  <c r="F2540" i="9"/>
  <c r="E2540" i="9"/>
  <c r="D2540" i="9"/>
  <c r="F2539" i="9"/>
  <c r="E2539" i="9"/>
  <c r="D2539" i="9"/>
  <c r="F2538" i="9"/>
  <c r="E2538" i="9"/>
  <c r="D2538" i="9"/>
  <c r="F2537" i="9"/>
  <c r="E2537" i="9"/>
  <c r="D2537" i="9"/>
  <c r="F2536" i="9"/>
  <c r="E2536" i="9"/>
  <c r="D2536" i="9"/>
  <c r="F2535" i="9"/>
  <c r="E2535" i="9"/>
  <c r="D2535" i="9"/>
  <c r="F2534" i="9"/>
  <c r="E2534" i="9"/>
  <c r="D2534" i="9"/>
  <c r="F2533" i="9"/>
  <c r="E2533" i="9"/>
  <c r="D2533" i="9"/>
  <c r="F2532" i="9"/>
  <c r="E2532" i="9"/>
  <c r="D2532" i="9"/>
  <c r="F2531" i="9"/>
  <c r="E2531" i="9"/>
  <c r="D2531" i="9"/>
  <c r="F2530" i="9"/>
  <c r="E2530" i="9"/>
  <c r="D2530" i="9"/>
  <c r="F2529" i="9"/>
  <c r="E2529" i="9"/>
  <c r="D2529" i="9"/>
  <c r="F2528" i="9"/>
  <c r="E2528" i="9"/>
  <c r="D2528" i="9"/>
  <c r="F2527" i="9"/>
  <c r="E2527" i="9"/>
  <c r="D2527" i="9"/>
  <c r="F2526" i="9"/>
  <c r="E2526" i="9"/>
  <c r="D2526" i="9"/>
  <c r="F2525" i="9"/>
  <c r="E2525" i="9"/>
  <c r="D2525" i="9"/>
  <c r="F2524" i="9"/>
  <c r="E2524" i="9"/>
  <c r="D2524" i="9"/>
  <c r="F2523" i="9"/>
  <c r="E2523" i="9"/>
  <c r="D2523" i="9"/>
  <c r="F2522" i="9"/>
  <c r="E2522" i="9"/>
  <c r="D2522" i="9"/>
  <c r="F2521" i="9"/>
  <c r="E2521" i="9"/>
  <c r="D2521" i="9"/>
  <c r="F2520" i="9"/>
  <c r="E2520" i="9"/>
  <c r="D2520" i="9"/>
  <c r="F2519" i="9"/>
  <c r="E2519" i="9"/>
  <c r="D2519" i="9"/>
  <c r="F2518" i="9"/>
  <c r="E2518" i="9"/>
  <c r="D2518" i="9"/>
  <c r="F2517" i="9"/>
  <c r="E2517" i="9"/>
  <c r="D2517" i="9"/>
  <c r="F2516" i="9"/>
  <c r="E2516" i="9"/>
  <c r="D2516" i="9"/>
  <c r="F2515" i="9"/>
  <c r="E2515" i="9"/>
  <c r="D2515" i="9"/>
  <c r="F2514" i="9"/>
  <c r="E2514" i="9"/>
  <c r="D2514" i="9"/>
  <c r="F2513" i="9"/>
  <c r="E2513" i="9"/>
  <c r="D2513" i="9"/>
  <c r="F2512" i="9"/>
  <c r="E2512" i="9"/>
  <c r="D2512" i="9"/>
  <c r="F2511" i="9"/>
  <c r="E2511" i="9"/>
  <c r="D2511" i="9"/>
  <c r="F2510" i="9"/>
  <c r="E2510" i="9"/>
  <c r="D2510" i="9"/>
  <c r="F2509" i="9"/>
  <c r="E2509" i="9"/>
  <c r="D2509" i="9"/>
  <c r="F2508" i="9"/>
  <c r="E2508" i="9"/>
  <c r="D2508" i="9"/>
  <c r="F2507" i="9"/>
  <c r="E2507" i="9"/>
  <c r="D2507" i="9"/>
  <c r="F2506" i="9"/>
  <c r="E2506" i="9"/>
  <c r="D2506" i="9"/>
  <c r="F2505" i="9"/>
  <c r="E2505" i="9"/>
  <c r="D2505" i="9"/>
  <c r="F2504" i="9"/>
  <c r="E2504" i="9"/>
  <c r="D2504" i="9"/>
  <c r="F2503" i="9"/>
  <c r="E2503" i="9"/>
  <c r="D2503" i="9"/>
  <c r="F2502" i="9"/>
  <c r="E2502" i="9"/>
  <c r="D2502" i="9"/>
  <c r="F2501" i="9"/>
  <c r="E2501" i="9"/>
  <c r="D2501" i="9"/>
  <c r="F2500" i="9"/>
  <c r="E2500" i="9"/>
  <c r="D2500" i="9"/>
  <c r="F2499" i="9"/>
  <c r="E2499" i="9"/>
  <c r="D2499" i="9"/>
  <c r="F2498" i="9"/>
  <c r="E2498" i="9"/>
  <c r="D2498" i="9"/>
  <c r="F2497" i="9"/>
  <c r="E2497" i="9"/>
  <c r="D2497" i="9"/>
  <c r="F2496" i="9"/>
  <c r="E2496" i="9"/>
  <c r="D2496" i="9"/>
  <c r="F2495" i="9"/>
  <c r="E2495" i="9"/>
  <c r="D2495" i="9"/>
  <c r="F2494" i="9"/>
  <c r="E2494" i="9"/>
  <c r="D2494" i="9"/>
  <c r="F2493" i="9"/>
  <c r="E2493" i="9"/>
  <c r="D2493" i="9"/>
  <c r="F2492" i="9"/>
  <c r="E2492" i="9"/>
  <c r="D2492" i="9"/>
  <c r="F2491" i="9"/>
  <c r="E2491" i="9"/>
  <c r="D2491" i="9"/>
  <c r="F2490" i="9"/>
  <c r="E2490" i="9"/>
  <c r="D2490" i="9"/>
  <c r="F2489" i="9"/>
  <c r="E2489" i="9"/>
  <c r="D2489" i="9"/>
  <c r="F2488" i="9"/>
  <c r="E2488" i="9"/>
  <c r="D2488" i="9"/>
  <c r="F2487" i="9"/>
  <c r="E2487" i="9"/>
  <c r="D2487" i="9"/>
  <c r="F2486" i="9"/>
  <c r="E2486" i="9"/>
  <c r="D2486" i="9"/>
  <c r="F2485" i="9"/>
  <c r="E2485" i="9"/>
  <c r="D2485" i="9"/>
  <c r="F2484" i="9"/>
  <c r="E2484" i="9"/>
  <c r="D2484" i="9"/>
  <c r="F2483" i="9"/>
  <c r="E2483" i="9"/>
  <c r="D2483" i="9"/>
  <c r="F2482" i="9"/>
  <c r="E2482" i="9"/>
  <c r="D2482" i="9"/>
  <c r="F2481" i="9"/>
  <c r="E2481" i="9"/>
  <c r="D2481" i="9"/>
  <c r="F2480" i="9"/>
  <c r="E2480" i="9"/>
  <c r="D2480" i="9"/>
  <c r="F2479" i="9"/>
  <c r="E2479" i="9"/>
  <c r="D2479" i="9"/>
  <c r="F2478" i="9"/>
  <c r="E2478" i="9"/>
  <c r="D2478" i="9"/>
  <c r="F2477" i="9"/>
  <c r="E2477" i="9"/>
  <c r="D2477" i="9"/>
  <c r="F2476" i="9"/>
  <c r="E2476" i="9"/>
  <c r="D2476" i="9"/>
  <c r="F2475" i="9"/>
  <c r="E2475" i="9"/>
  <c r="D2475" i="9"/>
  <c r="F2474" i="9"/>
  <c r="E2474" i="9"/>
  <c r="D2474" i="9"/>
  <c r="F2473" i="9"/>
  <c r="E2473" i="9"/>
  <c r="D2473" i="9"/>
  <c r="F2472" i="9"/>
  <c r="E2472" i="9"/>
  <c r="D2472" i="9"/>
  <c r="F2471" i="9"/>
  <c r="E2471" i="9"/>
  <c r="D2471" i="9"/>
  <c r="F2470" i="9"/>
  <c r="E2470" i="9"/>
  <c r="D2470" i="9"/>
  <c r="F2469" i="9"/>
  <c r="E2469" i="9"/>
  <c r="D2469" i="9"/>
  <c r="F2468" i="9"/>
  <c r="E2468" i="9"/>
  <c r="D2468" i="9"/>
  <c r="F2467" i="9"/>
  <c r="E2467" i="9"/>
  <c r="D2467" i="9"/>
  <c r="F2466" i="9"/>
  <c r="E2466" i="9"/>
  <c r="D2466" i="9"/>
  <c r="F2465" i="9"/>
  <c r="E2465" i="9"/>
  <c r="D2465" i="9"/>
  <c r="F2464" i="9"/>
  <c r="E2464" i="9"/>
  <c r="D2464" i="9"/>
  <c r="F2463" i="9"/>
  <c r="E2463" i="9"/>
  <c r="D2463" i="9"/>
  <c r="F2462" i="9"/>
  <c r="E2462" i="9"/>
  <c r="D2462" i="9"/>
  <c r="F2461" i="9"/>
  <c r="E2461" i="9"/>
  <c r="D2461" i="9"/>
  <c r="F2460" i="9"/>
  <c r="E2460" i="9"/>
  <c r="D2460" i="9"/>
  <c r="F2459" i="9"/>
  <c r="E2459" i="9"/>
  <c r="D2459" i="9"/>
  <c r="F2458" i="9"/>
  <c r="E2458" i="9"/>
  <c r="D2458" i="9"/>
  <c r="F2457" i="9"/>
  <c r="E2457" i="9"/>
  <c r="D2457" i="9"/>
  <c r="F2456" i="9"/>
  <c r="E2456" i="9"/>
  <c r="D2456" i="9"/>
  <c r="F2455" i="9"/>
  <c r="E2455" i="9"/>
  <c r="D2455" i="9"/>
  <c r="F2454" i="9"/>
  <c r="E2454" i="9"/>
  <c r="D2454" i="9"/>
  <c r="F2453" i="9"/>
  <c r="E2453" i="9"/>
  <c r="D2453" i="9"/>
  <c r="F2452" i="9"/>
  <c r="E2452" i="9"/>
  <c r="D2452" i="9"/>
  <c r="F2451" i="9"/>
  <c r="E2451" i="9"/>
  <c r="D2451" i="9"/>
  <c r="F2450" i="9"/>
  <c r="E2450" i="9"/>
  <c r="D2450" i="9"/>
  <c r="F2449" i="9"/>
  <c r="E2449" i="9"/>
  <c r="D2449" i="9"/>
  <c r="F2448" i="9"/>
  <c r="E2448" i="9"/>
  <c r="D2448" i="9"/>
  <c r="F2447" i="9"/>
  <c r="E2447" i="9"/>
  <c r="D2447" i="9"/>
  <c r="F2446" i="9"/>
  <c r="E2446" i="9"/>
  <c r="D2446" i="9"/>
  <c r="F2445" i="9"/>
  <c r="E2445" i="9"/>
  <c r="D2445" i="9"/>
  <c r="F2444" i="9"/>
  <c r="E2444" i="9"/>
  <c r="D2444" i="9"/>
  <c r="F2443" i="9"/>
  <c r="E2443" i="9"/>
  <c r="D2443" i="9"/>
  <c r="F2442" i="9"/>
  <c r="E2442" i="9"/>
  <c r="D2442" i="9"/>
  <c r="F2441" i="9"/>
  <c r="E2441" i="9"/>
  <c r="D2441" i="9"/>
  <c r="F2440" i="9"/>
  <c r="E2440" i="9"/>
  <c r="D2440" i="9"/>
  <c r="F2439" i="9"/>
  <c r="E2439" i="9"/>
  <c r="D2439" i="9"/>
  <c r="F2438" i="9"/>
  <c r="E2438" i="9"/>
  <c r="D2438" i="9"/>
  <c r="F2437" i="9"/>
  <c r="E2437" i="9"/>
  <c r="D2437" i="9"/>
  <c r="F2436" i="9"/>
  <c r="E2436" i="9"/>
  <c r="D2436" i="9"/>
  <c r="F2435" i="9"/>
  <c r="E2435" i="9"/>
  <c r="D2435" i="9"/>
  <c r="F2434" i="9"/>
  <c r="E2434" i="9"/>
  <c r="D2434" i="9"/>
  <c r="F2433" i="9"/>
  <c r="E2433" i="9"/>
  <c r="D2433" i="9"/>
  <c r="F2432" i="9"/>
  <c r="E2432" i="9"/>
  <c r="D2432" i="9"/>
  <c r="F2431" i="9"/>
  <c r="E2431" i="9"/>
  <c r="D2431" i="9"/>
  <c r="F2430" i="9"/>
  <c r="E2430" i="9"/>
  <c r="D2430" i="9"/>
  <c r="F2429" i="9"/>
  <c r="E2429" i="9"/>
  <c r="D2429" i="9"/>
  <c r="F2428" i="9"/>
  <c r="E2428" i="9"/>
  <c r="D2428" i="9"/>
  <c r="F2427" i="9"/>
  <c r="E2427" i="9"/>
  <c r="D2427" i="9"/>
  <c r="F2426" i="9"/>
  <c r="E2426" i="9"/>
  <c r="D2426" i="9"/>
  <c r="F2425" i="9"/>
  <c r="E2425" i="9"/>
  <c r="D2425" i="9"/>
  <c r="F2424" i="9"/>
  <c r="E2424" i="9"/>
  <c r="D2424" i="9"/>
  <c r="F2423" i="9"/>
  <c r="E2423" i="9"/>
  <c r="D2423" i="9"/>
  <c r="F2422" i="9"/>
  <c r="E2422" i="9"/>
  <c r="D2422" i="9"/>
  <c r="F2421" i="9"/>
  <c r="E2421" i="9"/>
  <c r="D2421" i="9"/>
  <c r="F2420" i="9"/>
  <c r="E2420" i="9"/>
  <c r="D2420" i="9"/>
  <c r="F2419" i="9"/>
  <c r="E2419" i="9"/>
  <c r="D2419" i="9"/>
  <c r="F2418" i="9"/>
  <c r="E2418" i="9"/>
  <c r="D2418" i="9"/>
  <c r="F2417" i="9"/>
  <c r="E2417" i="9"/>
  <c r="D2417" i="9"/>
  <c r="F2416" i="9"/>
  <c r="E2416" i="9"/>
  <c r="D2416" i="9"/>
  <c r="F2415" i="9"/>
  <c r="E2415" i="9"/>
  <c r="D2415" i="9"/>
  <c r="F2414" i="9"/>
  <c r="E2414" i="9"/>
  <c r="D2414" i="9"/>
  <c r="F2413" i="9"/>
  <c r="E2413" i="9"/>
  <c r="D2413" i="9"/>
  <c r="F2412" i="9"/>
  <c r="E2412" i="9"/>
  <c r="D2412" i="9"/>
  <c r="F2411" i="9"/>
  <c r="E2411" i="9"/>
  <c r="D2411" i="9"/>
  <c r="F2410" i="9"/>
  <c r="E2410" i="9"/>
  <c r="D2410" i="9"/>
  <c r="F2409" i="9"/>
  <c r="E2409" i="9"/>
  <c r="D2409" i="9"/>
  <c r="F2408" i="9"/>
  <c r="E2408" i="9"/>
  <c r="D2408" i="9"/>
  <c r="F2407" i="9"/>
  <c r="E2407" i="9"/>
  <c r="D2407" i="9"/>
  <c r="F2406" i="9"/>
  <c r="E2406" i="9"/>
  <c r="D2406" i="9"/>
  <c r="F2405" i="9"/>
  <c r="E2405" i="9"/>
  <c r="D2405" i="9"/>
  <c r="F2404" i="9"/>
  <c r="E2404" i="9"/>
  <c r="D2404" i="9"/>
  <c r="F2403" i="9"/>
  <c r="E2403" i="9"/>
  <c r="D2403" i="9"/>
  <c r="F2402" i="9"/>
  <c r="E2402" i="9"/>
  <c r="D2402" i="9"/>
  <c r="F2401" i="9"/>
  <c r="E2401" i="9"/>
  <c r="D2401" i="9"/>
  <c r="F2400" i="9"/>
  <c r="E2400" i="9"/>
  <c r="D2400" i="9"/>
  <c r="F2399" i="9"/>
  <c r="E2399" i="9"/>
  <c r="D2399" i="9"/>
  <c r="F2398" i="9"/>
  <c r="E2398" i="9"/>
  <c r="D2398" i="9"/>
  <c r="F2397" i="9"/>
  <c r="E2397" i="9"/>
  <c r="D2397" i="9"/>
  <c r="F2396" i="9"/>
  <c r="E2396" i="9"/>
  <c r="D2396" i="9"/>
  <c r="F2395" i="9"/>
  <c r="E2395" i="9"/>
  <c r="D2395" i="9"/>
  <c r="F2394" i="9"/>
  <c r="E2394" i="9"/>
  <c r="D2394" i="9"/>
  <c r="F2393" i="9"/>
  <c r="E2393" i="9"/>
  <c r="D2393" i="9"/>
  <c r="F2392" i="9"/>
  <c r="E2392" i="9"/>
  <c r="D2392" i="9"/>
  <c r="F2391" i="9"/>
  <c r="E2391" i="9"/>
  <c r="D2391" i="9"/>
  <c r="F2390" i="9"/>
  <c r="E2390" i="9"/>
  <c r="D2390" i="9"/>
  <c r="F2389" i="9"/>
  <c r="E2389" i="9"/>
  <c r="D2389" i="9"/>
  <c r="F2388" i="9"/>
  <c r="E2388" i="9"/>
  <c r="D2388" i="9"/>
  <c r="F2387" i="9"/>
  <c r="E2387" i="9"/>
  <c r="D2387" i="9"/>
  <c r="F2386" i="9"/>
  <c r="E2386" i="9"/>
  <c r="D2386" i="9"/>
  <c r="F2385" i="9"/>
  <c r="E2385" i="9"/>
  <c r="D2385" i="9"/>
  <c r="F2384" i="9"/>
  <c r="E2384" i="9"/>
  <c r="D2384" i="9"/>
  <c r="F2383" i="9"/>
  <c r="E2383" i="9"/>
  <c r="D2383" i="9"/>
  <c r="F2382" i="9"/>
  <c r="E2382" i="9"/>
  <c r="D2382" i="9"/>
  <c r="F2381" i="9"/>
  <c r="E2381" i="9"/>
  <c r="D2381" i="9"/>
  <c r="F2380" i="9"/>
  <c r="E2380" i="9"/>
  <c r="D2380" i="9"/>
  <c r="F2379" i="9"/>
  <c r="E2379" i="9"/>
  <c r="D2379" i="9"/>
  <c r="F2378" i="9"/>
  <c r="E2378" i="9"/>
  <c r="D2378" i="9"/>
  <c r="F2377" i="9"/>
  <c r="E2377" i="9"/>
  <c r="D2377" i="9"/>
  <c r="F2376" i="9"/>
  <c r="E2376" i="9"/>
  <c r="D2376" i="9"/>
  <c r="F2375" i="9"/>
  <c r="E2375" i="9"/>
  <c r="D2375" i="9"/>
  <c r="F2374" i="9"/>
  <c r="E2374" i="9"/>
  <c r="D2374" i="9"/>
  <c r="F2373" i="9"/>
  <c r="E2373" i="9"/>
  <c r="D2373" i="9"/>
  <c r="F2372" i="9"/>
  <c r="E2372" i="9"/>
  <c r="D2372" i="9"/>
  <c r="F2371" i="9"/>
  <c r="E2371" i="9"/>
  <c r="D2371" i="9"/>
  <c r="F2370" i="9"/>
  <c r="E2370" i="9"/>
  <c r="D2370" i="9"/>
  <c r="F2369" i="9"/>
  <c r="E2369" i="9"/>
  <c r="D2369" i="9"/>
  <c r="F2368" i="9"/>
  <c r="E2368" i="9"/>
  <c r="D2368" i="9"/>
  <c r="F2367" i="9"/>
  <c r="E2367" i="9"/>
  <c r="D2367" i="9"/>
  <c r="F2366" i="9"/>
  <c r="E2366" i="9"/>
  <c r="D2366" i="9"/>
  <c r="F2365" i="9"/>
  <c r="E2365" i="9"/>
  <c r="D2365" i="9"/>
  <c r="F2364" i="9"/>
  <c r="E2364" i="9"/>
  <c r="D2364" i="9"/>
  <c r="F2363" i="9"/>
  <c r="E2363" i="9"/>
  <c r="D2363" i="9"/>
  <c r="F2362" i="9"/>
  <c r="E2362" i="9"/>
  <c r="D2362" i="9"/>
  <c r="F2361" i="9"/>
  <c r="E2361" i="9"/>
  <c r="D2361" i="9"/>
  <c r="F2360" i="9"/>
  <c r="E2360" i="9"/>
  <c r="D2360" i="9"/>
  <c r="F2359" i="9"/>
  <c r="E2359" i="9"/>
  <c r="D2359" i="9"/>
  <c r="F2358" i="9"/>
  <c r="E2358" i="9"/>
  <c r="D2358" i="9"/>
  <c r="F2357" i="9"/>
  <c r="E2357" i="9"/>
  <c r="D2357" i="9"/>
  <c r="F2356" i="9"/>
  <c r="E2356" i="9"/>
  <c r="D2356" i="9"/>
  <c r="F2355" i="9"/>
  <c r="E2355" i="9"/>
  <c r="D2355" i="9"/>
  <c r="F2354" i="9"/>
  <c r="E2354" i="9"/>
  <c r="D2354" i="9"/>
  <c r="F2353" i="9"/>
  <c r="E2353" i="9"/>
  <c r="D2353" i="9"/>
  <c r="F2352" i="9"/>
  <c r="E2352" i="9"/>
  <c r="D2352" i="9"/>
  <c r="F2351" i="9"/>
  <c r="E2351" i="9"/>
  <c r="D2351" i="9"/>
  <c r="F2350" i="9"/>
  <c r="E2350" i="9"/>
  <c r="D2350" i="9"/>
  <c r="F2349" i="9"/>
  <c r="E2349" i="9"/>
  <c r="D2349" i="9"/>
  <c r="F2348" i="9"/>
  <c r="E2348" i="9"/>
  <c r="D2348" i="9"/>
  <c r="F2347" i="9"/>
  <c r="E2347" i="9"/>
  <c r="D2347" i="9"/>
  <c r="F2346" i="9"/>
  <c r="E2346" i="9"/>
  <c r="D2346" i="9"/>
  <c r="F2345" i="9"/>
  <c r="E2345" i="9"/>
  <c r="D2345" i="9"/>
  <c r="F2344" i="9"/>
  <c r="E2344" i="9"/>
  <c r="D2344" i="9"/>
  <c r="F2343" i="9"/>
  <c r="E2343" i="9"/>
  <c r="D2343" i="9"/>
  <c r="F2342" i="9"/>
  <c r="E2342" i="9"/>
  <c r="D2342" i="9"/>
  <c r="F2341" i="9"/>
  <c r="E2341" i="9"/>
  <c r="D2341" i="9"/>
  <c r="F2340" i="9"/>
  <c r="E2340" i="9"/>
  <c r="D2340" i="9"/>
  <c r="F2339" i="9"/>
  <c r="E2339" i="9"/>
  <c r="D2339" i="9"/>
  <c r="F2338" i="9"/>
  <c r="E2338" i="9"/>
  <c r="D2338" i="9"/>
  <c r="F2337" i="9"/>
  <c r="M2" i="7" s="1"/>
  <c r="E2337" i="9"/>
  <c r="D2337" i="9"/>
  <c r="F2336" i="9"/>
  <c r="E2336" i="9"/>
  <c r="D2336" i="9"/>
  <c r="F2335" i="9"/>
  <c r="E2335" i="9"/>
  <c r="D2335" i="9"/>
  <c r="F2334" i="9"/>
  <c r="E2334" i="9"/>
  <c r="D2334" i="9"/>
  <c r="F2333" i="9"/>
  <c r="E2333" i="9"/>
  <c r="D2333" i="9"/>
  <c r="F2332" i="9"/>
  <c r="E2332" i="9"/>
  <c r="D2332" i="9"/>
  <c r="F2331" i="9"/>
  <c r="E2331" i="9"/>
  <c r="D2331" i="9"/>
  <c r="F2330" i="9"/>
  <c r="E2330" i="9"/>
  <c r="D2330" i="9"/>
  <c r="F2329" i="9"/>
  <c r="E2329" i="9"/>
  <c r="D2329" i="9"/>
  <c r="F2328" i="9"/>
  <c r="E2328" i="9"/>
  <c r="D2328" i="9"/>
  <c r="F2327" i="9"/>
  <c r="E2327" i="9"/>
  <c r="D2327" i="9"/>
  <c r="F2326" i="9"/>
  <c r="E2326" i="9"/>
  <c r="D2326" i="9"/>
  <c r="F2325" i="9"/>
  <c r="E2325" i="9"/>
  <c r="D2325" i="9"/>
  <c r="F2324" i="9"/>
  <c r="E2324" i="9"/>
  <c r="D2324" i="9"/>
  <c r="F2323" i="9"/>
  <c r="E2323" i="9"/>
  <c r="D2323" i="9"/>
  <c r="F2322" i="9"/>
  <c r="E2322" i="9"/>
  <c r="D2322" i="9"/>
  <c r="F2321" i="9"/>
  <c r="E2321" i="9"/>
  <c r="D2321" i="9"/>
  <c r="F2320" i="9"/>
  <c r="E2320" i="9"/>
  <c r="D2320" i="9"/>
  <c r="F2319" i="9"/>
  <c r="E2319" i="9"/>
  <c r="D2319" i="9"/>
  <c r="F2318" i="9"/>
  <c r="E2318" i="9"/>
  <c r="D2318" i="9"/>
  <c r="F2317" i="9"/>
  <c r="E2317" i="9"/>
  <c r="D2317" i="9"/>
  <c r="F2316" i="9"/>
  <c r="E2316" i="9"/>
  <c r="D2316" i="9"/>
  <c r="F2315" i="9"/>
  <c r="E2315" i="9"/>
  <c r="D2315" i="9"/>
  <c r="F2314" i="9"/>
  <c r="E2314" i="9"/>
  <c r="D2314" i="9"/>
  <c r="F2313" i="9"/>
  <c r="E2313" i="9"/>
  <c r="D2313" i="9"/>
  <c r="F2312" i="9"/>
  <c r="E2312" i="9"/>
  <c r="D2312" i="9"/>
  <c r="F2311" i="9"/>
  <c r="M322" i="7" s="1"/>
  <c r="E2311" i="9"/>
  <c r="D2311" i="9"/>
  <c r="F2310" i="9"/>
  <c r="E2310" i="9"/>
  <c r="D2310" i="9"/>
  <c r="F2309" i="9"/>
  <c r="E2309" i="9"/>
  <c r="D2309" i="9"/>
  <c r="F2308" i="9"/>
  <c r="E2308" i="9"/>
  <c r="D2308" i="9"/>
  <c r="F2307" i="9"/>
  <c r="M318" i="7" s="1"/>
  <c r="E2307" i="9"/>
  <c r="D2307" i="9"/>
  <c r="F2306" i="9"/>
  <c r="E2306" i="9"/>
  <c r="D2306" i="9"/>
  <c r="F2305" i="9"/>
  <c r="E2305" i="9"/>
  <c r="D2305" i="9"/>
  <c r="F2304" i="9"/>
  <c r="E2304" i="9"/>
  <c r="D2304" i="9"/>
  <c r="F2303" i="9"/>
  <c r="E2303" i="9"/>
  <c r="D2303" i="9"/>
  <c r="F2302" i="9"/>
  <c r="E2302" i="9"/>
  <c r="D2302" i="9"/>
  <c r="F2301" i="9"/>
  <c r="E2301" i="9"/>
  <c r="D2301" i="9"/>
  <c r="F2300" i="9"/>
  <c r="E2300" i="9"/>
  <c r="D2300" i="9"/>
  <c r="F2299" i="9"/>
  <c r="E2299" i="9"/>
  <c r="D2299" i="9"/>
  <c r="F2298" i="9"/>
  <c r="E2298" i="9"/>
  <c r="D2298" i="9"/>
  <c r="F2297" i="9"/>
  <c r="E2297" i="9"/>
  <c r="D2297" i="9"/>
  <c r="F2296" i="9"/>
  <c r="E2296" i="9"/>
  <c r="D2296" i="9"/>
  <c r="F2295" i="9"/>
  <c r="M454" i="7" s="1"/>
  <c r="E2295" i="9"/>
  <c r="D2295" i="9"/>
  <c r="F2294" i="9"/>
  <c r="E2294" i="9"/>
  <c r="D2294" i="9"/>
  <c r="F2293" i="9"/>
  <c r="E2293" i="9"/>
  <c r="D2293" i="9"/>
  <c r="F2292" i="9"/>
  <c r="E2292" i="9"/>
  <c r="D2292" i="9"/>
  <c r="F2291" i="9"/>
  <c r="E2291" i="9"/>
  <c r="D2291" i="9"/>
  <c r="F2290" i="9"/>
  <c r="E2290" i="9"/>
  <c r="D2290" i="9"/>
  <c r="F2289" i="9"/>
  <c r="E2289" i="9"/>
  <c r="D2289" i="9"/>
  <c r="F2288" i="9"/>
  <c r="E2288" i="9"/>
  <c r="D2288" i="9"/>
  <c r="F2287" i="9"/>
  <c r="M335" i="7" s="1"/>
  <c r="E2287" i="9"/>
  <c r="D2287" i="9"/>
  <c r="F2286" i="9"/>
  <c r="E2286" i="9"/>
  <c r="D2286" i="9"/>
  <c r="F2285" i="9"/>
  <c r="E2285" i="9"/>
  <c r="D2285" i="9"/>
  <c r="F2284" i="9"/>
  <c r="E2284" i="9"/>
  <c r="D2284" i="9"/>
  <c r="F2283" i="9"/>
  <c r="E2283" i="9"/>
  <c r="D2283" i="9"/>
  <c r="F2282" i="9"/>
  <c r="E2282" i="9"/>
  <c r="D2282" i="9"/>
  <c r="F2281" i="9"/>
  <c r="E2281" i="9"/>
  <c r="D2281" i="9"/>
  <c r="F2280" i="9"/>
  <c r="E2280" i="9"/>
  <c r="D2280" i="9"/>
  <c r="F2279" i="9"/>
  <c r="E2279" i="9"/>
  <c r="D2279" i="9"/>
  <c r="F2278" i="9"/>
  <c r="E2278" i="9"/>
  <c r="D2278" i="9"/>
  <c r="F2277" i="9"/>
  <c r="E2277" i="9"/>
  <c r="D2277" i="9"/>
  <c r="F2276" i="9"/>
  <c r="M325" i="7" s="1"/>
  <c r="E2276" i="9"/>
  <c r="D2276" i="9"/>
  <c r="F2275" i="9"/>
  <c r="E2275" i="9"/>
  <c r="D2275" i="9"/>
  <c r="F2274" i="9"/>
  <c r="E2274" i="9"/>
  <c r="D2274" i="9"/>
  <c r="F2273" i="9"/>
  <c r="E2273" i="9"/>
  <c r="D2273" i="9"/>
  <c r="F2272" i="9"/>
  <c r="M313" i="7" s="1"/>
  <c r="E2272" i="9"/>
  <c r="D2272" i="9"/>
  <c r="F2271" i="9"/>
  <c r="E2271" i="9"/>
  <c r="D2271" i="9"/>
  <c r="F2270" i="9"/>
  <c r="E2270" i="9"/>
  <c r="D2270" i="9"/>
  <c r="F2269" i="9"/>
  <c r="E2269" i="9"/>
  <c r="D2269" i="9"/>
  <c r="F2268" i="9"/>
  <c r="E2268" i="9"/>
  <c r="D2268" i="9"/>
  <c r="F2267" i="9"/>
  <c r="E2267" i="9"/>
  <c r="D2267" i="9"/>
  <c r="F2266" i="9"/>
  <c r="E2266" i="9"/>
  <c r="D2266" i="9"/>
  <c r="F2265" i="9"/>
  <c r="E2265" i="9"/>
  <c r="D2265" i="9"/>
  <c r="F2264" i="9"/>
  <c r="E2264" i="9"/>
  <c r="D2264" i="9"/>
  <c r="F2263" i="9"/>
  <c r="E2263" i="9"/>
  <c r="D2263" i="9"/>
  <c r="F2262" i="9"/>
  <c r="E2262" i="9"/>
  <c r="D2262" i="9"/>
  <c r="F2261" i="9"/>
  <c r="E2261" i="9"/>
  <c r="D2261" i="9"/>
  <c r="F2260" i="9"/>
  <c r="E2260" i="9"/>
  <c r="D2260" i="9"/>
  <c r="F2259" i="9"/>
  <c r="E2259" i="9"/>
  <c r="D2259" i="9"/>
  <c r="F2258" i="9"/>
  <c r="E2258" i="9"/>
  <c r="D2258" i="9"/>
  <c r="F2257" i="9"/>
  <c r="E2257" i="9"/>
  <c r="D2257" i="9"/>
  <c r="F2256" i="9"/>
  <c r="E2256" i="9"/>
  <c r="D2256" i="9"/>
  <c r="F2255" i="9"/>
  <c r="E2255" i="9"/>
  <c r="D2255" i="9"/>
  <c r="F2254" i="9"/>
  <c r="E2254" i="9"/>
  <c r="D2254" i="9"/>
  <c r="F2253" i="9"/>
  <c r="E2253" i="9"/>
  <c r="D2253" i="9"/>
  <c r="F2252" i="9"/>
  <c r="E2252" i="9"/>
  <c r="D2252" i="9"/>
  <c r="F2251" i="9"/>
  <c r="E2251" i="9"/>
  <c r="D2251" i="9"/>
  <c r="F2250" i="9"/>
  <c r="E2250" i="9"/>
  <c r="D2250" i="9"/>
  <c r="F2249" i="9"/>
  <c r="E2249" i="9"/>
  <c r="D2249" i="9"/>
  <c r="F2248" i="9"/>
  <c r="E2248" i="9"/>
  <c r="D2248" i="9"/>
  <c r="F2247" i="9"/>
  <c r="E2247" i="9"/>
  <c r="D2247" i="9"/>
  <c r="F2246" i="9"/>
  <c r="E2246" i="9"/>
  <c r="D2246" i="9"/>
  <c r="F2245" i="9"/>
  <c r="M331" i="7" s="1"/>
  <c r="E2245" i="9"/>
  <c r="D2245" i="9"/>
  <c r="F2244" i="9"/>
  <c r="E2244" i="9"/>
  <c r="D2244" i="9"/>
  <c r="F2243" i="9"/>
  <c r="E2243" i="9"/>
  <c r="D2243" i="9"/>
  <c r="F2242" i="9"/>
  <c r="E2242" i="9"/>
  <c r="D2242" i="9"/>
  <c r="F2241" i="9"/>
  <c r="E2241" i="9"/>
  <c r="D2241" i="9"/>
  <c r="F2240" i="9"/>
  <c r="E2240" i="9"/>
  <c r="D2240" i="9"/>
  <c r="F2239" i="9"/>
  <c r="E2239" i="9"/>
  <c r="D2239" i="9"/>
  <c r="F2238" i="9"/>
  <c r="E2238" i="9"/>
  <c r="D2238" i="9"/>
  <c r="F2237" i="9"/>
  <c r="E2237" i="9"/>
  <c r="D2237" i="9"/>
  <c r="F2236" i="9"/>
  <c r="M320" i="7" s="1"/>
  <c r="E2236" i="9"/>
  <c r="D2236" i="9"/>
  <c r="F2235" i="9"/>
  <c r="E2235" i="9"/>
  <c r="D2235" i="9"/>
  <c r="F2234" i="9"/>
  <c r="E2234" i="9"/>
  <c r="D2234" i="9"/>
  <c r="F2233" i="9"/>
  <c r="E2233" i="9"/>
  <c r="D2233" i="9"/>
  <c r="F2232" i="9"/>
  <c r="M312" i="7" s="1"/>
  <c r="E2232" i="9"/>
  <c r="D2232" i="9"/>
  <c r="F2231" i="9"/>
  <c r="E2231" i="9"/>
  <c r="D2231" i="9"/>
  <c r="F2230" i="9"/>
  <c r="E2230" i="9"/>
  <c r="D2230" i="9"/>
  <c r="F2229" i="9"/>
  <c r="E2229" i="9"/>
  <c r="D2229" i="9"/>
  <c r="F2228" i="9"/>
  <c r="E2228" i="9"/>
  <c r="D2228" i="9"/>
  <c r="F2227" i="9"/>
  <c r="E2227" i="9"/>
  <c r="D2227" i="9"/>
  <c r="F2226" i="9"/>
  <c r="E2226" i="9"/>
  <c r="D2226" i="9"/>
  <c r="F2225" i="9"/>
  <c r="E2225" i="9"/>
  <c r="D2225" i="9"/>
  <c r="F2224" i="9"/>
  <c r="E2224" i="9"/>
  <c r="D2224" i="9"/>
  <c r="F2223" i="9"/>
  <c r="E2223" i="9"/>
  <c r="D2223" i="9"/>
  <c r="F2222" i="9"/>
  <c r="E2222" i="9"/>
  <c r="D2222" i="9"/>
  <c r="F2221" i="9"/>
  <c r="E2221" i="9"/>
  <c r="D2221" i="9"/>
  <c r="F2220" i="9"/>
  <c r="E2220" i="9"/>
  <c r="D2220" i="9"/>
  <c r="F2219" i="9"/>
  <c r="E2219" i="9"/>
  <c r="D2219" i="9"/>
  <c r="F2218" i="9"/>
  <c r="E2218" i="9"/>
  <c r="D2218" i="9"/>
  <c r="F2217" i="9"/>
  <c r="E2217" i="9"/>
  <c r="D2217" i="9"/>
  <c r="F2216" i="9"/>
  <c r="E2216" i="9"/>
  <c r="D2216" i="9"/>
  <c r="F2215" i="9"/>
  <c r="E2215" i="9"/>
  <c r="D2215" i="9"/>
  <c r="F2214" i="9"/>
  <c r="E2214" i="9"/>
  <c r="D2214" i="9"/>
  <c r="F2213" i="9"/>
  <c r="E2213" i="9"/>
  <c r="D2213" i="9"/>
  <c r="F2212" i="9"/>
  <c r="E2212" i="9"/>
  <c r="D2212" i="9"/>
  <c r="F2211" i="9"/>
  <c r="E2211" i="9"/>
  <c r="D2211" i="9"/>
  <c r="F2210" i="9"/>
  <c r="E2210" i="9"/>
  <c r="D2210" i="9"/>
  <c r="F2209" i="9"/>
  <c r="E2209" i="9"/>
  <c r="D2209" i="9"/>
  <c r="F2208" i="9"/>
  <c r="M333" i="7" s="1"/>
  <c r="E2208" i="9"/>
  <c r="D2208" i="9"/>
  <c r="F2207" i="9"/>
  <c r="E2207" i="9"/>
  <c r="D2207" i="9"/>
  <c r="F2206" i="9"/>
  <c r="M330" i="7" s="1"/>
  <c r="E2206" i="9"/>
  <c r="D2206" i="9"/>
  <c r="F2205" i="9"/>
  <c r="E2205" i="9"/>
  <c r="D2205" i="9"/>
  <c r="F2204" i="9"/>
  <c r="E2204" i="9"/>
  <c r="D2204" i="9"/>
  <c r="F2203" i="9"/>
  <c r="M323" i="7" s="1"/>
  <c r="E2203" i="9"/>
  <c r="D2203" i="9"/>
  <c r="F2202" i="9"/>
  <c r="E2202" i="9"/>
  <c r="D2202" i="9"/>
  <c r="F2201" i="9"/>
  <c r="E2201" i="9"/>
  <c r="D2201" i="9"/>
  <c r="F2200" i="9"/>
  <c r="M315" i="7" s="1"/>
  <c r="E2200" i="9"/>
  <c r="D2200" i="9"/>
  <c r="F2199" i="9"/>
  <c r="E2199" i="9"/>
  <c r="D2199" i="9"/>
  <c r="F2198" i="9"/>
  <c r="E2198" i="9"/>
  <c r="D2198" i="9"/>
  <c r="F2197" i="9"/>
  <c r="E2197" i="9"/>
  <c r="D2197" i="9"/>
  <c r="F2196" i="9"/>
  <c r="E2196" i="9"/>
  <c r="D2196" i="9"/>
  <c r="F2195" i="9"/>
  <c r="E2195" i="9"/>
  <c r="D2195" i="9"/>
  <c r="F2194" i="9"/>
  <c r="E2194" i="9"/>
  <c r="D2194" i="9"/>
  <c r="F2193" i="9"/>
  <c r="E2193" i="9"/>
  <c r="D2193" i="9"/>
  <c r="F2192" i="9"/>
  <c r="E2192" i="9"/>
  <c r="D2192" i="9"/>
  <c r="F2191" i="9"/>
  <c r="E2191" i="9"/>
  <c r="D2191" i="9"/>
  <c r="F2190" i="9"/>
  <c r="E2190" i="9"/>
  <c r="D2190" i="9"/>
  <c r="F2189" i="9"/>
  <c r="E2189" i="9"/>
  <c r="D2189" i="9"/>
  <c r="F2188" i="9"/>
  <c r="E2188" i="9"/>
  <c r="D2188" i="9"/>
  <c r="F2187" i="9"/>
  <c r="E2187" i="9"/>
  <c r="D2187" i="9"/>
  <c r="F2186" i="9"/>
  <c r="E2186" i="9"/>
  <c r="D2186" i="9"/>
  <c r="F2185" i="9"/>
  <c r="E2185" i="9"/>
  <c r="D2185" i="9"/>
  <c r="F2184" i="9"/>
  <c r="E2184" i="9"/>
  <c r="D2184" i="9"/>
  <c r="F2183" i="9"/>
  <c r="E2183" i="9"/>
  <c r="D2183" i="9"/>
  <c r="F2182" i="9"/>
  <c r="E2182" i="9"/>
  <c r="D2182" i="9"/>
  <c r="F2181" i="9"/>
  <c r="E2181" i="9"/>
  <c r="D2181" i="9"/>
  <c r="F2180" i="9"/>
  <c r="E2180" i="9"/>
  <c r="D2180" i="9"/>
  <c r="F2179" i="9"/>
  <c r="E2179" i="9"/>
  <c r="D2179" i="9"/>
  <c r="F2178" i="9"/>
  <c r="E2178" i="9"/>
  <c r="D2178" i="9"/>
  <c r="F2177" i="9"/>
  <c r="E2177" i="9"/>
  <c r="D2177" i="9"/>
  <c r="F2176" i="9"/>
  <c r="E2176" i="9"/>
  <c r="D2176" i="9"/>
  <c r="F2175" i="9"/>
  <c r="E2175" i="9"/>
  <c r="D2175" i="9"/>
  <c r="F2174" i="9"/>
  <c r="E2174" i="9"/>
  <c r="D2174" i="9"/>
  <c r="F2173" i="9"/>
  <c r="E2173" i="9"/>
  <c r="D2173" i="9"/>
  <c r="F2172" i="9"/>
  <c r="E2172" i="9"/>
  <c r="D2172" i="9"/>
  <c r="F2171" i="9"/>
  <c r="E2171" i="9"/>
  <c r="D2171" i="9"/>
  <c r="F2170" i="9"/>
  <c r="E2170" i="9"/>
  <c r="D2170" i="9"/>
  <c r="F2169" i="9"/>
  <c r="E2169" i="9"/>
  <c r="D2169" i="9"/>
  <c r="F2168" i="9"/>
  <c r="E2168" i="9"/>
  <c r="D2168" i="9"/>
  <c r="F2167" i="9"/>
  <c r="E2167" i="9"/>
  <c r="D2167" i="9"/>
  <c r="F2166" i="9"/>
  <c r="E2166" i="9"/>
  <c r="D2166" i="9"/>
  <c r="F2165" i="9"/>
  <c r="E2165" i="9"/>
  <c r="D2165" i="9"/>
  <c r="F2164" i="9"/>
  <c r="E2164" i="9"/>
  <c r="D2164" i="9"/>
  <c r="F2163" i="9"/>
  <c r="E2163" i="9"/>
  <c r="D2163" i="9"/>
  <c r="F2162" i="9"/>
  <c r="E2162" i="9"/>
  <c r="D2162" i="9"/>
  <c r="F2161" i="9"/>
  <c r="E2161" i="9"/>
  <c r="D2161" i="9"/>
  <c r="F2160" i="9"/>
  <c r="E2160" i="9"/>
  <c r="D2160" i="9"/>
  <c r="F2159" i="9"/>
  <c r="E2159" i="9"/>
  <c r="D2159" i="9"/>
  <c r="F2158" i="9"/>
  <c r="E2158" i="9"/>
  <c r="D2158" i="9"/>
  <c r="F2157" i="9"/>
  <c r="E2157" i="9"/>
  <c r="D2157" i="9"/>
  <c r="F2156" i="9"/>
  <c r="E2156" i="9"/>
  <c r="D2156" i="9"/>
  <c r="F2155" i="9"/>
  <c r="E2155" i="9"/>
  <c r="D2155" i="9"/>
  <c r="F2154" i="9"/>
  <c r="E2154" i="9"/>
  <c r="D2154" i="9"/>
  <c r="F2153" i="9"/>
  <c r="E2153" i="9"/>
  <c r="D2153" i="9"/>
  <c r="F2152" i="9"/>
  <c r="E2152" i="9"/>
  <c r="D2152" i="9"/>
  <c r="F2151" i="9"/>
  <c r="E2151" i="9"/>
  <c r="D2151" i="9"/>
  <c r="F2150" i="9"/>
  <c r="E2150" i="9"/>
  <c r="D2150" i="9"/>
  <c r="F2149" i="9"/>
  <c r="E2149" i="9"/>
  <c r="D2149" i="9"/>
  <c r="F2148" i="9"/>
  <c r="E2148" i="9"/>
  <c r="D2148" i="9"/>
  <c r="F2147" i="9"/>
  <c r="E2147" i="9"/>
  <c r="D2147" i="9"/>
  <c r="F2146" i="9"/>
  <c r="E2146" i="9"/>
  <c r="D2146" i="9"/>
  <c r="F2145" i="9"/>
  <c r="E2145" i="9"/>
  <c r="D2145" i="9"/>
  <c r="F2144" i="9"/>
  <c r="E2144" i="9"/>
  <c r="D2144" i="9"/>
  <c r="F2143" i="9"/>
  <c r="E2143" i="9"/>
  <c r="D2143" i="9"/>
  <c r="F2142" i="9"/>
  <c r="E2142" i="9"/>
  <c r="D2142" i="9"/>
  <c r="F2141" i="9"/>
  <c r="E2141" i="9"/>
  <c r="D2141" i="9"/>
  <c r="F2140" i="9"/>
  <c r="E2140" i="9"/>
  <c r="D2140" i="9"/>
  <c r="F2139" i="9"/>
  <c r="E2139" i="9"/>
  <c r="D2139" i="9"/>
  <c r="F2138" i="9"/>
  <c r="E2138" i="9"/>
  <c r="D2138" i="9"/>
  <c r="F2137" i="9"/>
  <c r="E2137" i="9"/>
  <c r="D2137" i="9"/>
  <c r="F2136" i="9"/>
  <c r="E2136" i="9"/>
  <c r="D2136" i="9"/>
  <c r="F2135" i="9"/>
  <c r="E2135" i="9"/>
  <c r="D2135" i="9"/>
  <c r="F2134" i="9"/>
  <c r="E2134" i="9"/>
  <c r="D2134" i="9"/>
  <c r="F2133" i="9"/>
  <c r="E2133" i="9"/>
  <c r="D2133" i="9"/>
  <c r="F2132" i="9"/>
  <c r="E2132" i="9"/>
  <c r="D2132" i="9"/>
  <c r="F2131" i="9"/>
  <c r="E2131" i="9"/>
  <c r="D2131" i="9"/>
  <c r="F2130" i="9"/>
  <c r="E2130" i="9"/>
  <c r="D2130" i="9"/>
  <c r="F2129" i="9"/>
  <c r="E2129" i="9"/>
  <c r="D2129" i="9"/>
  <c r="F2128" i="9"/>
  <c r="E2128" i="9"/>
  <c r="D2128" i="9"/>
  <c r="F2127" i="9"/>
  <c r="E2127" i="9"/>
  <c r="D2127" i="9"/>
  <c r="F2126" i="9"/>
  <c r="E2126" i="9"/>
  <c r="D2126" i="9"/>
  <c r="F2125" i="9"/>
  <c r="E2125" i="9"/>
  <c r="D2125" i="9"/>
  <c r="F2124" i="9"/>
  <c r="E2124" i="9"/>
  <c r="D2124" i="9"/>
  <c r="F2123" i="9"/>
  <c r="E2123" i="9"/>
  <c r="D2123" i="9"/>
  <c r="F2122" i="9"/>
  <c r="E2122" i="9"/>
  <c r="D2122" i="9"/>
  <c r="F2121" i="9"/>
  <c r="E2121" i="9"/>
  <c r="D2121" i="9"/>
  <c r="F2120" i="9"/>
  <c r="E2120" i="9"/>
  <c r="D2120" i="9"/>
  <c r="F2119" i="9"/>
  <c r="E2119" i="9"/>
  <c r="D2119" i="9"/>
  <c r="F2118" i="9"/>
  <c r="E2118" i="9"/>
  <c r="D2118" i="9"/>
  <c r="F2117" i="9"/>
  <c r="E2117" i="9"/>
  <c r="D2117" i="9"/>
  <c r="F2116" i="9"/>
  <c r="E2116" i="9"/>
  <c r="D2116" i="9"/>
  <c r="F2115" i="9"/>
  <c r="E2115" i="9"/>
  <c r="D2115" i="9"/>
  <c r="F2114" i="9"/>
  <c r="E2114" i="9"/>
  <c r="D2114" i="9"/>
  <c r="F2113" i="9"/>
  <c r="E2113" i="9"/>
  <c r="D2113" i="9"/>
  <c r="F2112" i="9"/>
  <c r="E2112" i="9"/>
  <c r="D2112" i="9"/>
  <c r="F2111" i="9"/>
  <c r="E2111" i="9"/>
  <c r="D2111" i="9"/>
  <c r="F2110" i="9"/>
  <c r="E2110" i="9"/>
  <c r="D2110" i="9"/>
  <c r="F2109" i="9"/>
  <c r="E2109" i="9"/>
  <c r="D2109" i="9"/>
  <c r="F2108" i="9"/>
  <c r="E2108" i="9"/>
  <c r="D2108" i="9"/>
  <c r="F2107" i="9"/>
  <c r="E2107" i="9"/>
  <c r="D2107" i="9"/>
  <c r="F2106" i="9"/>
  <c r="E2106" i="9"/>
  <c r="D2106" i="9"/>
  <c r="F2105" i="9"/>
  <c r="E2105" i="9"/>
  <c r="D2105" i="9"/>
  <c r="F2104" i="9"/>
  <c r="E2104" i="9"/>
  <c r="D2104" i="9"/>
  <c r="F2103" i="9"/>
  <c r="E2103" i="9"/>
  <c r="D2103" i="9"/>
  <c r="F2102" i="9"/>
  <c r="E2102" i="9"/>
  <c r="D2102" i="9"/>
  <c r="F2101" i="9"/>
  <c r="E2101" i="9"/>
  <c r="D2101" i="9"/>
  <c r="F2100" i="9"/>
  <c r="E2100" i="9"/>
  <c r="D2100" i="9"/>
  <c r="F2099" i="9"/>
  <c r="E2099" i="9"/>
  <c r="D2099" i="9"/>
  <c r="F2098" i="9"/>
  <c r="E2098" i="9"/>
  <c r="D2098" i="9"/>
  <c r="F2097" i="9"/>
  <c r="E2097" i="9"/>
  <c r="D2097" i="9"/>
  <c r="F2096" i="9"/>
  <c r="E2096" i="9"/>
  <c r="D2096" i="9"/>
  <c r="F2095" i="9"/>
  <c r="E2095" i="9"/>
  <c r="D2095" i="9"/>
  <c r="F2094" i="9"/>
  <c r="E2094" i="9"/>
  <c r="D2094" i="9"/>
  <c r="F2093" i="9"/>
  <c r="E2093" i="9"/>
  <c r="D2093" i="9"/>
  <c r="F2092" i="9"/>
  <c r="E2092" i="9"/>
  <c r="D2092" i="9"/>
  <c r="F2091" i="9"/>
  <c r="E2091" i="9"/>
  <c r="D2091" i="9"/>
  <c r="F2090" i="9"/>
  <c r="E2090" i="9"/>
  <c r="D2090" i="9"/>
  <c r="F2089" i="9"/>
  <c r="E2089" i="9"/>
  <c r="D2089" i="9"/>
  <c r="F2088" i="9"/>
  <c r="E2088" i="9"/>
  <c r="D2088" i="9"/>
  <c r="F2087" i="9"/>
  <c r="E2087" i="9"/>
  <c r="D2087" i="9"/>
  <c r="F2086" i="9"/>
  <c r="E2086" i="9"/>
  <c r="D2086" i="9"/>
  <c r="F2085" i="9"/>
  <c r="E2085" i="9"/>
  <c r="D2085" i="9"/>
  <c r="F2084" i="9"/>
  <c r="E2084" i="9"/>
  <c r="D2084" i="9"/>
  <c r="F2083" i="9"/>
  <c r="E2083" i="9"/>
  <c r="D2083" i="9"/>
  <c r="F2082" i="9"/>
  <c r="E2082" i="9"/>
  <c r="D2082" i="9"/>
  <c r="F2081" i="9"/>
  <c r="E2081" i="9"/>
  <c r="D2081" i="9"/>
  <c r="F2080" i="9"/>
  <c r="E2080" i="9"/>
  <c r="D2080" i="9"/>
  <c r="F2079" i="9"/>
  <c r="E2079" i="9"/>
  <c r="D2079" i="9"/>
  <c r="F2078" i="9"/>
  <c r="E2078" i="9"/>
  <c r="D2078" i="9"/>
  <c r="F2077" i="9"/>
  <c r="E2077" i="9"/>
  <c r="D2077" i="9"/>
  <c r="F2076" i="9"/>
  <c r="E2076" i="9"/>
  <c r="D2076" i="9"/>
  <c r="F2075" i="9"/>
  <c r="E2075" i="9"/>
  <c r="D2075" i="9"/>
  <c r="F2074" i="9"/>
  <c r="E2074" i="9"/>
  <c r="D2074" i="9"/>
  <c r="F2073" i="9"/>
  <c r="E2073" i="9"/>
  <c r="D2073" i="9"/>
  <c r="F2072" i="9"/>
  <c r="E2072" i="9"/>
  <c r="D2072" i="9"/>
  <c r="F2071" i="9"/>
  <c r="E2071" i="9"/>
  <c r="D2071" i="9"/>
  <c r="F2070" i="9"/>
  <c r="E2070" i="9"/>
  <c r="D2070" i="9"/>
  <c r="F2069" i="9"/>
  <c r="E2069" i="9"/>
  <c r="D2069" i="9"/>
  <c r="F2068" i="9"/>
  <c r="E2068" i="9"/>
  <c r="D2068" i="9"/>
  <c r="F2067" i="9"/>
  <c r="E2067" i="9"/>
  <c r="D2067" i="9"/>
  <c r="F2066" i="9"/>
  <c r="E2066" i="9"/>
  <c r="D2066" i="9"/>
  <c r="F2065" i="9"/>
  <c r="E2065" i="9"/>
  <c r="D2065" i="9"/>
  <c r="F2064" i="9"/>
  <c r="M336" i="7" s="1"/>
  <c r="E2064" i="9"/>
  <c r="D2064" i="9"/>
  <c r="F2063" i="9"/>
  <c r="E2063" i="9"/>
  <c r="D2063" i="9"/>
  <c r="F2062" i="9"/>
  <c r="E2062" i="9"/>
  <c r="D2062" i="9"/>
  <c r="F2061" i="9"/>
  <c r="E2061" i="9"/>
  <c r="D2061" i="9"/>
  <c r="F2060" i="9"/>
  <c r="E2060" i="9"/>
  <c r="D2060" i="9"/>
  <c r="F2059" i="9"/>
  <c r="E2059" i="9"/>
  <c r="D2059" i="9"/>
  <c r="F2058" i="9"/>
  <c r="E2058" i="9"/>
  <c r="D2058" i="9"/>
  <c r="F2057" i="9"/>
  <c r="E2057" i="9"/>
  <c r="D2057" i="9"/>
  <c r="F2056" i="9"/>
  <c r="E2056" i="9"/>
  <c r="D2056" i="9"/>
  <c r="F2055" i="9"/>
  <c r="E2055" i="9"/>
  <c r="D2055" i="9"/>
  <c r="F2054" i="9"/>
  <c r="E2054" i="9"/>
  <c r="D2054" i="9"/>
  <c r="F2053" i="9"/>
  <c r="E2053" i="9"/>
  <c r="D2053" i="9"/>
  <c r="F2052" i="9"/>
  <c r="E2052" i="9"/>
  <c r="D2052" i="9"/>
  <c r="F2051" i="9"/>
  <c r="E2051" i="9"/>
  <c r="D2051" i="9"/>
  <c r="F2050" i="9"/>
  <c r="E2050" i="9"/>
  <c r="D2050" i="9"/>
  <c r="F2049" i="9"/>
  <c r="E2049" i="9"/>
  <c r="D2049" i="9"/>
  <c r="F2048" i="9"/>
  <c r="E2048" i="9"/>
  <c r="D2048" i="9"/>
  <c r="F2047" i="9"/>
  <c r="E2047" i="9"/>
  <c r="D2047" i="9"/>
  <c r="F2046" i="9"/>
  <c r="E2046" i="9"/>
  <c r="D2046" i="9"/>
  <c r="F2045" i="9"/>
  <c r="E2045" i="9"/>
  <c r="D2045" i="9"/>
  <c r="F2044" i="9"/>
  <c r="E2044" i="9"/>
  <c r="D2044" i="9"/>
  <c r="F2043" i="9"/>
  <c r="E2043" i="9"/>
  <c r="D2043" i="9"/>
  <c r="F2042" i="9"/>
  <c r="E2042" i="9"/>
  <c r="D2042" i="9"/>
  <c r="F2041" i="9"/>
  <c r="E2041" i="9"/>
  <c r="D2041" i="9"/>
  <c r="F2040" i="9"/>
  <c r="E2040" i="9"/>
  <c r="D2040" i="9"/>
  <c r="F2039" i="9"/>
  <c r="M764" i="7" s="1"/>
  <c r="E2039" i="9"/>
  <c r="D2039" i="9"/>
  <c r="F2038" i="9"/>
  <c r="E2038" i="9"/>
  <c r="D2038" i="9"/>
  <c r="F2037" i="9"/>
  <c r="E2037" i="9"/>
  <c r="D2037" i="9"/>
  <c r="F2036" i="9"/>
  <c r="M817" i="7" s="1"/>
  <c r="E2036" i="9"/>
  <c r="D2036" i="9"/>
  <c r="F2035" i="9"/>
  <c r="E2035" i="9"/>
  <c r="D2035" i="9"/>
  <c r="F2034" i="9"/>
  <c r="E2034" i="9"/>
  <c r="D2034" i="9"/>
  <c r="F2033" i="9"/>
  <c r="E2033" i="9"/>
  <c r="D2033" i="9"/>
  <c r="F2032" i="9"/>
  <c r="E2032" i="9"/>
  <c r="D2032" i="9"/>
  <c r="F2031" i="9"/>
  <c r="E2031" i="9"/>
  <c r="D2031" i="9"/>
  <c r="F2030" i="9"/>
  <c r="E2030" i="9"/>
  <c r="D2030" i="9"/>
  <c r="F2029" i="9"/>
  <c r="E2029" i="9"/>
  <c r="D2029" i="9"/>
  <c r="F2028" i="9"/>
  <c r="E2028" i="9"/>
  <c r="D2028" i="9"/>
  <c r="F2027" i="9"/>
  <c r="E2027" i="9"/>
  <c r="D2027" i="9"/>
  <c r="F2026" i="9"/>
  <c r="E2026" i="9"/>
  <c r="D2026" i="9"/>
  <c r="F2025" i="9"/>
  <c r="E2025" i="9"/>
  <c r="D2025" i="9"/>
  <c r="F2024" i="9"/>
  <c r="E2024" i="9"/>
  <c r="D2024" i="9"/>
  <c r="F2023" i="9"/>
  <c r="E2023" i="9"/>
  <c r="D2023" i="9"/>
  <c r="F2022" i="9"/>
  <c r="L294" i="7" s="1"/>
  <c r="E2022" i="9"/>
  <c r="D2022" i="9"/>
  <c r="F2021" i="9"/>
  <c r="E2021" i="9"/>
  <c r="D2021" i="9"/>
  <c r="F2020" i="9"/>
  <c r="E2020" i="9"/>
  <c r="D2020" i="9"/>
  <c r="F2019" i="9"/>
  <c r="E2019" i="9"/>
  <c r="D2019" i="9"/>
  <c r="F2018" i="9"/>
  <c r="E2018" i="9"/>
  <c r="D2018" i="9"/>
  <c r="F2017" i="9"/>
  <c r="E2017" i="9"/>
  <c r="D2017" i="9"/>
  <c r="F2016" i="9"/>
  <c r="L284" i="7" s="1"/>
  <c r="E2016" i="9"/>
  <c r="D2016" i="9"/>
  <c r="F2015" i="9"/>
  <c r="L278" i="7" s="1"/>
  <c r="E2015" i="9"/>
  <c r="D2015" i="9"/>
  <c r="F2014" i="9"/>
  <c r="E2014" i="9"/>
  <c r="D2014" i="9"/>
  <c r="F2013" i="9"/>
  <c r="E2013" i="9"/>
  <c r="D2013" i="9"/>
  <c r="F2012" i="9"/>
  <c r="E2012" i="9"/>
  <c r="D2012" i="9"/>
  <c r="F2011" i="9"/>
  <c r="E2011" i="9"/>
  <c r="D2011" i="9"/>
  <c r="F2010" i="9"/>
  <c r="L301" i="7" s="1"/>
  <c r="E2010" i="9"/>
  <c r="D2010" i="9"/>
  <c r="F2009" i="9"/>
  <c r="E2009" i="9"/>
  <c r="D2009" i="9"/>
  <c r="F2008" i="9"/>
  <c r="E2008" i="9"/>
  <c r="D2008" i="9"/>
  <c r="F2007" i="9"/>
  <c r="E2007" i="9"/>
  <c r="D2007" i="9"/>
  <c r="F2006" i="9"/>
  <c r="E2006" i="9"/>
  <c r="D2006" i="9"/>
  <c r="F2005" i="9"/>
  <c r="E2005" i="9"/>
  <c r="D2005" i="9"/>
  <c r="F2004" i="9"/>
  <c r="E2004" i="9"/>
  <c r="D2004" i="9"/>
  <c r="F2003" i="9"/>
  <c r="E2003" i="9"/>
  <c r="D2003" i="9"/>
  <c r="F2002" i="9"/>
  <c r="E2002" i="9"/>
  <c r="D2002" i="9"/>
  <c r="F2001" i="9"/>
  <c r="E2001" i="9"/>
  <c r="D2001" i="9"/>
  <c r="F2000" i="9"/>
  <c r="E2000" i="9"/>
  <c r="D2000" i="9"/>
  <c r="F1999" i="9"/>
  <c r="E1999" i="9"/>
  <c r="D1999" i="9"/>
  <c r="F1998" i="9"/>
  <c r="L286" i="7" s="1"/>
  <c r="E1998" i="9"/>
  <c r="D1998" i="9"/>
  <c r="F1997" i="9"/>
  <c r="L273" i="7" s="1"/>
  <c r="E1997" i="9"/>
  <c r="D1997" i="9"/>
  <c r="F1996" i="9"/>
  <c r="E1996" i="9"/>
  <c r="D1996" i="9"/>
  <c r="F1995" i="9"/>
  <c r="E1995" i="9"/>
  <c r="D1995" i="9"/>
  <c r="F1994" i="9"/>
  <c r="E1994" i="9"/>
  <c r="D1994" i="9"/>
  <c r="F1993" i="9"/>
  <c r="E1993" i="9"/>
  <c r="D1993" i="9"/>
  <c r="F1992" i="9"/>
  <c r="E1992" i="9"/>
  <c r="D1992" i="9"/>
  <c r="F1991" i="9"/>
  <c r="L276" i="7" s="1"/>
  <c r="E1991" i="9"/>
  <c r="D1991" i="9"/>
  <c r="F1990" i="9"/>
  <c r="E1990" i="9"/>
  <c r="D1990" i="9"/>
  <c r="F1989" i="9"/>
  <c r="E1989" i="9"/>
  <c r="D1989" i="9"/>
  <c r="F1988" i="9"/>
  <c r="E1988" i="9"/>
  <c r="D1988" i="9"/>
  <c r="F1987" i="9"/>
  <c r="E1987" i="9"/>
  <c r="D1987" i="9"/>
  <c r="F1986" i="9"/>
  <c r="E1986" i="9"/>
  <c r="D1986" i="9"/>
  <c r="F1985" i="9"/>
  <c r="E1985" i="9"/>
  <c r="D1985" i="9"/>
  <c r="F1984" i="9"/>
  <c r="L300" i="7" s="1"/>
  <c r="E1984" i="9"/>
  <c r="D1984" i="9"/>
  <c r="F1983" i="9"/>
  <c r="E1983" i="9"/>
  <c r="D1983" i="9"/>
  <c r="F1982" i="9"/>
  <c r="E1982" i="9"/>
  <c r="D1982" i="9"/>
  <c r="F1981" i="9"/>
  <c r="E1981" i="9"/>
  <c r="D1981" i="9"/>
  <c r="F1980" i="9"/>
  <c r="E1980" i="9"/>
  <c r="D1980" i="9"/>
  <c r="F1979" i="9"/>
  <c r="E1979" i="9"/>
  <c r="D1979" i="9"/>
  <c r="F1978" i="9"/>
  <c r="L292" i="7" s="1"/>
  <c r="E1978" i="9"/>
  <c r="D1978" i="9"/>
  <c r="F1977" i="9"/>
  <c r="E1977" i="9"/>
  <c r="D1977" i="9"/>
  <c r="F1976" i="9"/>
  <c r="E1976" i="9"/>
  <c r="D1976" i="9"/>
  <c r="F1975" i="9"/>
  <c r="E1975" i="9"/>
  <c r="D1975" i="9"/>
  <c r="F1974" i="9"/>
  <c r="E1974" i="9"/>
  <c r="D1974" i="9"/>
  <c r="F1973" i="9"/>
  <c r="E1973" i="9"/>
  <c r="D1973" i="9"/>
  <c r="F1972" i="9"/>
  <c r="L279" i="7" s="1"/>
  <c r="E1972" i="9"/>
  <c r="D1972" i="9"/>
  <c r="F1971" i="9"/>
  <c r="E1971" i="9"/>
  <c r="D1971" i="9"/>
  <c r="F1970" i="9"/>
  <c r="E1970" i="9"/>
  <c r="D1970" i="9"/>
  <c r="F1969" i="9"/>
  <c r="E1969" i="9"/>
  <c r="D1969" i="9"/>
  <c r="F1968" i="9"/>
  <c r="E1968" i="9"/>
  <c r="D1968" i="9"/>
  <c r="F1967" i="9"/>
  <c r="E1967" i="9"/>
  <c r="D1967" i="9"/>
  <c r="F1966" i="9"/>
  <c r="E1966" i="9"/>
  <c r="D1966" i="9"/>
  <c r="F1965" i="9"/>
  <c r="E1965" i="9"/>
  <c r="D1965" i="9"/>
  <c r="F1964" i="9"/>
  <c r="E1964" i="9"/>
  <c r="D1964" i="9"/>
  <c r="F1963" i="9"/>
  <c r="E1963" i="9"/>
  <c r="D1963" i="9"/>
  <c r="F1962" i="9"/>
  <c r="E1962" i="9"/>
  <c r="D1962" i="9"/>
  <c r="F1961" i="9"/>
  <c r="E1961" i="9"/>
  <c r="D1961" i="9"/>
  <c r="F1960" i="9"/>
  <c r="E1960" i="9"/>
  <c r="D1960" i="9"/>
  <c r="F1959" i="9"/>
  <c r="E1959" i="9"/>
  <c r="D1959" i="9"/>
  <c r="F1958" i="9"/>
  <c r="E1958" i="9"/>
  <c r="D1958" i="9"/>
  <c r="F1957" i="9"/>
  <c r="E1957" i="9"/>
  <c r="D1957" i="9"/>
  <c r="F1956" i="9"/>
  <c r="E1956" i="9"/>
  <c r="D1956" i="9"/>
  <c r="F1955" i="9"/>
  <c r="E1955" i="9"/>
  <c r="D1955" i="9"/>
  <c r="F1954" i="9"/>
  <c r="E1954" i="9"/>
  <c r="D1954" i="9"/>
  <c r="F1953" i="9"/>
  <c r="E1953" i="9"/>
  <c r="D1953" i="9"/>
  <c r="F1952" i="9"/>
  <c r="E1952" i="9"/>
  <c r="D1952" i="9"/>
  <c r="F1951" i="9"/>
  <c r="E1951" i="9"/>
  <c r="D1951" i="9"/>
  <c r="F1950" i="9"/>
  <c r="E1950" i="9"/>
  <c r="D1950" i="9"/>
  <c r="F1949" i="9"/>
  <c r="E1949" i="9"/>
  <c r="D1949" i="9"/>
  <c r="F1948" i="9"/>
  <c r="E1948" i="9"/>
  <c r="D1948" i="9"/>
  <c r="F1947" i="9"/>
  <c r="E1947" i="9"/>
  <c r="D1947" i="9"/>
  <c r="F1946" i="9"/>
  <c r="E1946" i="9"/>
  <c r="D1946" i="9"/>
  <c r="F1945" i="9"/>
  <c r="E1945" i="9"/>
  <c r="D1945" i="9"/>
  <c r="F1944" i="9"/>
  <c r="E1944" i="9"/>
  <c r="D1944" i="9"/>
  <c r="F1943" i="9"/>
  <c r="E1943" i="9"/>
  <c r="D1943" i="9"/>
  <c r="F1942" i="9"/>
  <c r="L561" i="7" s="1"/>
  <c r="E1942" i="9"/>
  <c r="D1942" i="9"/>
  <c r="F1941" i="9"/>
  <c r="E1941" i="9"/>
  <c r="D1941" i="9"/>
  <c r="F1940" i="9"/>
  <c r="E1940" i="9"/>
  <c r="D1940" i="9"/>
  <c r="F1939" i="9"/>
  <c r="E1939" i="9"/>
  <c r="D1939" i="9"/>
  <c r="F1938" i="9"/>
  <c r="E1938" i="9"/>
  <c r="D1938" i="9"/>
  <c r="F1937" i="9"/>
  <c r="E1937" i="9"/>
  <c r="D1937" i="9"/>
  <c r="F1936" i="9"/>
  <c r="L557" i="7" s="1"/>
  <c r="E1936" i="9"/>
  <c r="D1936" i="9"/>
  <c r="F1935" i="9"/>
  <c r="E1935" i="9"/>
  <c r="D1935" i="9"/>
  <c r="F1934" i="9"/>
  <c r="E1934" i="9"/>
  <c r="D1934" i="9"/>
  <c r="F1933" i="9"/>
  <c r="E1933" i="9"/>
  <c r="D1933" i="9"/>
  <c r="F1932" i="9"/>
  <c r="E1932" i="9"/>
  <c r="D1932" i="9"/>
  <c r="F1931" i="9"/>
  <c r="E1931" i="9"/>
  <c r="D1931" i="9"/>
  <c r="F1930" i="9"/>
  <c r="E1930" i="9"/>
  <c r="D1930" i="9"/>
  <c r="F1929" i="9"/>
  <c r="E1929" i="9"/>
  <c r="D1929" i="9"/>
  <c r="F1928" i="9"/>
  <c r="E1928" i="9"/>
  <c r="D1928" i="9"/>
  <c r="F1927" i="9"/>
  <c r="E1927" i="9"/>
  <c r="D1927" i="9"/>
  <c r="F1926" i="9"/>
  <c r="E1926" i="9"/>
  <c r="D1926" i="9"/>
  <c r="F1925" i="9"/>
  <c r="L73" i="7" s="1"/>
  <c r="E1925" i="9"/>
  <c r="D1925" i="9"/>
  <c r="F1924" i="9"/>
  <c r="E1924" i="9"/>
  <c r="D1924" i="9"/>
  <c r="F1923" i="9"/>
  <c r="E1923" i="9"/>
  <c r="D1923" i="9"/>
  <c r="F1922" i="9"/>
  <c r="E1922" i="9"/>
  <c r="D1922" i="9"/>
  <c r="F1921" i="9"/>
  <c r="E1921" i="9"/>
  <c r="D1921" i="9"/>
  <c r="F1920" i="9"/>
  <c r="L125" i="7" s="1"/>
  <c r="E1920" i="9"/>
  <c r="D1920" i="9"/>
  <c r="F1919" i="9"/>
  <c r="E1919" i="9"/>
  <c r="D1919" i="9"/>
  <c r="F1918" i="9"/>
  <c r="E1918" i="9"/>
  <c r="D1918" i="9"/>
  <c r="F1917" i="9"/>
  <c r="E1917" i="9"/>
  <c r="D1917" i="9"/>
  <c r="F1916" i="9"/>
  <c r="L149" i="7" s="1"/>
  <c r="E1916" i="9"/>
  <c r="D1916" i="9"/>
  <c r="F1915" i="9"/>
  <c r="E1915" i="9"/>
  <c r="D1915" i="9"/>
  <c r="F1914" i="9"/>
  <c r="E1914" i="9"/>
  <c r="D1914" i="9"/>
  <c r="F1913" i="9"/>
  <c r="L117" i="7" s="1"/>
  <c r="E1913" i="9"/>
  <c r="D1913" i="9"/>
  <c r="F1912" i="9"/>
  <c r="E1912" i="9"/>
  <c r="D1912" i="9"/>
  <c r="F1911" i="9"/>
  <c r="E1911" i="9"/>
  <c r="D1911" i="9"/>
  <c r="F1910" i="9"/>
  <c r="E1910" i="9"/>
  <c r="D1910" i="9"/>
  <c r="F1909" i="9"/>
  <c r="E1909" i="9"/>
  <c r="D1909" i="9"/>
  <c r="F1908" i="9"/>
  <c r="E1908" i="9"/>
  <c r="D1908" i="9"/>
  <c r="F1907" i="9"/>
  <c r="E1907" i="9"/>
  <c r="D1907" i="9"/>
  <c r="F1906" i="9"/>
  <c r="E1906" i="9"/>
  <c r="D1906" i="9"/>
  <c r="F1905" i="9"/>
  <c r="E1905" i="9"/>
  <c r="D1905" i="9"/>
  <c r="F1904" i="9"/>
  <c r="E1904" i="9"/>
  <c r="D1904" i="9"/>
  <c r="F1903" i="9"/>
  <c r="E1903" i="9"/>
  <c r="D1903" i="9"/>
  <c r="F1902" i="9"/>
  <c r="E1902" i="9"/>
  <c r="D1902" i="9"/>
  <c r="F1901" i="9"/>
  <c r="L19" i="7" s="1"/>
  <c r="E1901" i="9"/>
  <c r="D1901" i="9"/>
  <c r="F1900" i="9"/>
  <c r="E1900" i="9"/>
  <c r="D1900" i="9"/>
  <c r="F1899" i="9"/>
  <c r="E1899" i="9"/>
  <c r="D1899" i="9"/>
  <c r="F1898" i="9"/>
  <c r="E1898" i="9"/>
  <c r="D1898" i="9"/>
  <c r="F1897" i="9"/>
  <c r="E1897" i="9"/>
  <c r="D1897" i="9"/>
  <c r="F1896" i="9"/>
  <c r="E1896" i="9"/>
  <c r="D1896" i="9"/>
  <c r="F1895" i="9"/>
  <c r="E1895" i="9"/>
  <c r="D1895" i="9"/>
  <c r="F1894" i="9"/>
  <c r="E1894" i="9"/>
  <c r="D1894" i="9"/>
  <c r="F1893" i="9"/>
  <c r="E1893" i="9"/>
  <c r="D1893" i="9"/>
  <c r="F1892" i="9"/>
  <c r="E1892" i="9"/>
  <c r="D1892" i="9"/>
  <c r="F1891" i="9"/>
  <c r="L10" i="7" s="1"/>
  <c r="E1891" i="9"/>
  <c r="D1891" i="9"/>
  <c r="F1890" i="9"/>
  <c r="E1890" i="9"/>
  <c r="D1890" i="9"/>
  <c r="F1889" i="9"/>
  <c r="E1889" i="9"/>
  <c r="D1889" i="9"/>
  <c r="F1888" i="9"/>
  <c r="E1888" i="9"/>
  <c r="D1888" i="9"/>
  <c r="F1887" i="9"/>
  <c r="E1887" i="9"/>
  <c r="D1887" i="9"/>
  <c r="F1886" i="9"/>
  <c r="E1886" i="9"/>
  <c r="D1886" i="9"/>
  <c r="F1885" i="9"/>
  <c r="E1885" i="9"/>
  <c r="D1885" i="9"/>
  <c r="F1884" i="9"/>
  <c r="E1884" i="9"/>
  <c r="D1884" i="9"/>
  <c r="F1883" i="9"/>
  <c r="E1883" i="9"/>
  <c r="D1883" i="9"/>
  <c r="F1882" i="9"/>
  <c r="E1882" i="9"/>
  <c r="D1882" i="9"/>
  <c r="F1881" i="9"/>
  <c r="L4" i="7" s="1"/>
  <c r="E1881" i="9"/>
  <c r="D1881" i="9"/>
  <c r="F1880" i="9"/>
  <c r="E1880" i="9"/>
  <c r="D1880" i="9"/>
  <c r="F1879" i="9"/>
  <c r="E1879" i="9"/>
  <c r="D1879" i="9"/>
  <c r="F1878" i="9"/>
  <c r="E1878" i="9"/>
  <c r="D1878" i="9"/>
  <c r="F1877" i="9"/>
  <c r="E1877" i="9"/>
  <c r="D1877" i="9"/>
  <c r="F1876" i="9"/>
  <c r="E1876" i="9"/>
  <c r="D1876" i="9"/>
  <c r="F1875" i="9"/>
  <c r="E1875" i="9"/>
  <c r="D1875" i="9"/>
  <c r="F1874" i="9"/>
  <c r="E1874" i="9"/>
  <c r="D1874" i="9"/>
  <c r="F1873" i="9"/>
  <c r="E1873" i="9"/>
  <c r="D1873" i="9"/>
  <c r="F1872" i="9"/>
  <c r="E1872" i="9"/>
  <c r="D1872" i="9"/>
  <c r="F1871" i="9"/>
  <c r="E1871" i="9"/>
  <c r="D1871" i="9"/>
  <c r="F1870" i="9"/>
  <c r="E1870" i="9"/>
  <c r="D1870" i="9"/>
  <c r="F1869" i="9"/>
  <c r="L460" i="7" s="1"/>
  <c r="E1869" i="9"/>
  <c r="D1869" i="9"/>
  <c r="F1868" i="9"/>
  <c r="E1868" i="9"/>
  <c r="D1868" i="9"/>
  <c r="F1867" i="9"/>
  <c r="E1867" i="9"/>
  <c r="D1867" i="9"/>
  <c r="F1866" i="9"/>
  <c r="L378" i="7" s="1"/>
  <c r="E1866" i="9"/>
  <c r="D1866" i="9"/>
  <c r="F1865" i="9"/>
  <c r="E1865" i="9"/>
  <c r="D1865" i="9"/>
  <c r="F1864" i="9"/>
  <c r="E1864" i="9"/>
  <c r="D1864" i="9"/>
  <c r="F1863" i="9"/>
  <c r="M396" i="7" s="1"/>
  <c r="E1863" i="9"/>
  <c r="D1863" i="9"/>
  <c r="F1862" i="9"/>
  <c r="E1862" i="9"/>
  <c r="D1862" i="9"/>
  <c r="F1861" i="9"/>
  <c r="E1861" i="9"/>
  <c r="D1861" i="9"/>
  <c r="F1860" i="9"/>
  <c r="M388" i="7" s="1"/>
  <c r="E1860" i="9"/>
  <c r="D1860" i="9"/>
  <c r="F1859" i="9"/>
  <c r="E1859" i="9"/>
  <c r="D1859" i="9"/>
  <c r="F1858" i="9"/>
  <c r="E1858" i="9"/>
  <c r="D1858" i="9"/>
  <c r="F1857" i="9"/>
  <c r="L377" i="7" s="1"/>
  <c r="E1857" i="9"/>
  <c r="D1857" i="9"/>
  <c r="F1856" i="9"/>
  <c r="E1856" i="9"/>
  <c r="D1856" i="9"/>
  <c r="F1855" i="9"/>
  <c r="E1855" i="9"/>
  <c r="D1855" i="9"/>
  <c r="F1854" i="9"/>
  <c r="E1854" i="9"/>
  <c r="D1854" i="9"/>
  <c r="F1853" i="9"/>
  <c r="E1853" i="9"/>
  <c r="D1853" i="9"/>
  <c r="F1852" i="9"/>
  <c r="E1852" i="9"/>
  <c r="D1852" i="9"/>
  <c r="F1851" i="9"/>
  <c r="M383" i="7" s="1"/>
  <c r="E1851" i="9"/>
  <c r="D1851" i="9"/>
  <c r="F1850" i="9"/>
  <c r="E1850" i="9"/>
  <c r="D1850" i="9"/>
  <c r="F1849" i="9"/>
  <c r="E1849" i="9"/>
  <c r="D1849" i="9"/>
  <c r="F1848" i="9"/>
  <c r="E1848" i="9"/>
  <c r="D1848" i="9"/>
  <c r="F1847" i="9"/>
  <c r="E1847" i="9"/>
  <c r="D1847" i="9"/>
  <c r="F1846" i="9"/>
  <c r="E1846" i="9"/>
  <c r="D1846" i="9"/>
  <c r="F1845" i="9"/>
  <c r="E1845" i="9"/>
  <c r="D1845" i="9"/>
  <c r="F1844" i="9"/>
  <c r="E1844" i="9"/>
  <c r="D1844" i="9"/>
  <c r="F1843" i="9"/>
  <c r="E1843" i="9"/>
  <c r="D1843" i="9"/>
  <c r="F1842" i="9"/>
  <c r="E1842" i="9"/>
  <c r="D1842" i="9"/>
  <c r="F1841" i="9"/>
  <c r="E1841" i="9"/>
  <c r="D1841" i="9"/>
  <c r="F1840" i="9"/>
  <c r="M390" i="7" s="1"/>
  <c r="E1840" i="9"/>
  <c r="D1840" i="9"/>
  <c r="F1839" i="9"/>
  <c r="E1839" i="9"/>
  <c r="D1839" i="9"/>
  <c r="F1838" i="9"/>
  <c r="E1838" i="9"/>
  <c r="D1838" i="9"/>
  <c r="F1837" i="9"/>
  <c r="E1837" i="9"/>
  <c r="D1837" i="9"/>
  <c r="F1836" i="9"/>
  <c r="E1836" i="9"/>
  <c r="D1836" i="9"/>
  <c r="F1835" i="9"/>
  <c r="E1835" i="9"/>
  <c r="D1835" i="9"/>
  <c r="F1834" i="9"/>
  <c r="E1834" i="9"/>
  <c r="D1834" i="9"/>
  <c r="F1833" i="9"/>
  <c r="E1833" i="9"/>
  <c r="D1833" i="9"/>
  <c r="F1832" i="9"/>
  <c r="E1832" i="9"/>
  <c r="D1832" i="9"/>
  <c r="F1831" i="9"/>
  <c r="E1831" i="9"/>
  <c r="D1831" i="9"/>
  <c r="F1830" i="9"/>
  <c r="E1830" i="9"/>
  <c r="D1830" i="9"/>
  <c r="F1829" i="9"/>
  <c r="E1829" i="9"/>
  <c r="D1829" i="9"/>
  <c r="F1828" i="9"/>
  <c r="M857" i="7" s="1"/>
  <c r="E1828" i="9"/>
  <c r="D1828" i="9"/>
  <c r="F1827" i="9"/>
  <c r="E1827" i="9"/>
  <c r="D1827" i="9"/>
  <c r="F1826" i="9"/>
  <c r="E1826" i="9"/>
  <c r="D1826" i="9"/>
  <c r="F1825" i="9"/>
  <c r="E1825" i="9"/>
  <c r="D1825" i="9"/>
  <c r="F1824" i="9"/>
  <c r="E1824" i="9"/>
  <c r="D1824" i="9"/>
  <c r="F1823" i="9"/>
  <c r="E1823" i="9"/>
  <c r="D1823" i="9"/>
  <c r="F1822" i="9"/>
  <c r="E1822" i="9"/>
  <c r="D1822" i="9"/>
  <c r="F1821" i="9"/>
  <c r="E1821" i="9"/>
  <c r="D1821" i="9"/>
  <c r="F1820" i="9"/>
  <c r="E1820" i="9"/>
  <c r="D1820" i="9"/>
  <c r="F1819" i="9"/>
  <c r="E1819" i="9"/>
  <c r="D1819" i="9"/>
  <c r="F1818" i="9"/>
  <c r="E1818" i="9"/>
  <c r="D1818" i="9"/>
  <c r="F1817" i="9"/>
  <c r="E1817" i="9"/>
  <c r="D1817" i="9"/>
  <c r="F1816" i="9"/>
  <c r="E1816" i="9"/>
  <c r="D1816" i="9"/>
  <c r="F1815" i="9"/>
  <c r="E1815" i="9"/>
  <c r="D1815" i="9"/>
  <c r="F1814" i="9"/>
  <c r="E1814" i="9"/>
  <c r="D1814" i="9"/>
  <c r="F1813" i="9"/>
  <c r="E1813" i="9"/>
  <c r="D1813" i="9"/>
  <c r="F1812" i="9"/>
  <c r="E1812" i="9"/>
  <c r="D1812" i="9"/>
  <c r="F1811" i="9"/>
  <c r="E1811" i="9"/>
  <c r="D1811" i="9"/>
  <c r="F1810" i="9"/>
  <c r="M379" i="7" s="1"/>
  <c r="E1810" i="9"/>
  <c r="D1810" i="9"/>
  <c r="F1809" i="9"/>
  <c r="E1809" i="9"/>
  <c r="D1809" i="9"/>
  <c r="F1808" i="9"/>
  <c r="E1808" i="9"/>
  <c r="D1808" i="9"/>
  <c r="F1807" i="9"/>
  <c r="E1807" i="9"/>
  <c r="D1807" i="9"/>
  <c r="F1806" i="9"/>
  <c r="E1806" i="9"/>
  <c r="D1806" i="9"/>
  <c r="F1805" i="9"/>
  <c r="E1805" i="9"/>
  <c r="D1805" i="9"/>
  <c r="F1804" i="9"/>
  <c r="E1804" i="9"/>
  <c r="D1804" i="9"/>
  <c r="F1803" i="9"/>
  <c r="E1803" i="9"/>
  <c r="D1803" i="9"/>
  <c r="F1802" i="9"/>
  <c r="E1802" i="9"/>
  <c r="D1802" i="9"/>
  <c r="F1801" i="9"/>
  <c r="E1801" i="9"/>
  <c r="D1801" i="9"/>
  <c r="F1800" i="9"/>
  <c r="E1800" i="9"/>
  <c r="D1800" i="9"/>
  <c r="F1799" i="9"/>
  <c r="E1799" i="9"/>
  <c r="D1799" i="9"/>
  <c r="F1798" i="9"/>
  <c r="E1798" i="9"/>
  <c r="D1798" i="9"/>
  <c r="F1797" i="9"/>
  <c r="E1797" i="9"/>
  <c r="D1797" i="9"/>
  <c r="F1796" i="9"/>
  <c r="E1796" i="9"/>
  <c r="D1796" i="9"/>
  <c r="F1795" i="9"/>
  <c r="E1795" i="9"/>
  <c r="D1795" i="9"/>
  <c r="F1794" i="9"/>
  <c r="E1794" i="9"/>
  <c r="D1794" i="9"/>
  <c r="F1793" i="9"/>
  <c r="E1793" i="9"/>
  <c r="D1793" i="9"/>
  <c r="F1792" i="9"/>
  <c r="E1792" i="9"/>
  <c r="D1792" i="9"/>
  <c r="F1791" i="9"/>
  <c r="E1791" i="9"/>
  <c r="D1791" i="9"/>
  <c r="F1790" i="9"/>
  <c r="E1790" i="9"/>
  <c r="D1790" i="9"/>
  <c r="F1789" i="9"/>
  <c r="E1789" i="9"/>
  <c r="D1789" i="9"/>
  <c r="F1788" i="9"/>
  <c r="E1788" i="9"/>
  <c r="D1788" i="9"/>
  <c r="F1787" i="9"/>
  <c r="E1787" i="9"/>
  <c r="D1787" i="9"/>
  <c r="F1786" i="9"/>
  <c r="E1786" i="9"/>
  <c r="D1786" i="9"/>
  <c r="F1785" i="9"/>
  <c r="E1785" i="9"/>
  <c r="D1785" i="9"/>
  <c r="F1784" i="9"/>
  <c r="E1784" i="9"/>
  <c r="D1784" i="9"/>
  <c r="F1783" i="9"/>
  <c r="E1783" i="9"/>
  <c r="D1783" i="9"/>
  <c r="F1782" i="9"/>
  <c r="E1782" i="9"/>
  <c r="D1782" i="9"/>
  <c r="F1781" i="9"/>
  <c r="E1781" i="9"/>
  <c r="D1781" i="9"/>
  <c r="F1780" i="9"/>
  <c r="E1780" i="9"/>
  <c r="D1780" i="9"/>
  <c r="F1779" i="9"/>
  <c r="E1779" i="9"/>
  <c r="D1779" i="9"/>
  <c r="F1778" i="9"/>
  <c r="E1778" i="9"/>
  <c r="D1778" i="9"/>
  <c r="F1777" i="9"/>
  <c r="E1777" i="9"/>
  <c r="D1777" i="9"/>
  <c r="F1776" i="9"/>
  <c r="E1776" i="9"/>
  <c r="D1776" i="9"/>
  <c r="F1775" i="9"/>
  <c r="E1775" i="9"/>
  <c r="D1775" i="9"/>
  <c r="F1774" i="9"/>
  <c r="E1774" i="9"/>
  <c r="D1774" i="9"/>
  <c r="F1773" i="9"/>
  <c r="E1773" i="9"/>
  <c r="D1773" i="9"/>
  <c r="F1772" i="9"/>
  <c r="E1772" i="9"/>
  <c r="D1772" i="9"/>
  <c r="F1771" i="9"/>
  <c r="E1771" i="9"/>
  <c r="D1771" i="9"/>
  <c r="F1770" i="9"/>
  <c r="E1770" i="9"/>
  <c r="D1770" i="9"/>
  <c r="F1769" i="9"/>
  <c r="E1769" i="9"/>
  <c r="D1769" i="9"/>
  <c r="F1768" i="9"/>
  <c r="E1768" i="9"/>
  <c r="D1768" i="9"/>
  <c r="F1767" i="9"/>
  <c r="E1767" i="9"/>
  <c r="D1767" i="9"/>
  <c r="F1766" i="9"/>
  <c r="L597" i="7" s="1"/>
  <c r="E1766" i="9"/>
  <c r="D1766" i="9"/>
  <c r="F1765" i="9"/>
  <c r="E1765" i="9"/>
  <c r="D1765" i="9"/>
  <c r="F1764" i="9"/>
  <c r="E1764" i="9"/>
  <c r="D1764" i="9"/>
  <c r="F1763" i="9"/>
  <c r="E1763" i="9"/>
  <c r="D1763" i="9"/>
  <c r="F1762" i="9"/>
  <c r="E1762" i="9"/>
  <c r="D1762" i="9"/>
  <c r="F1761" i="9"/>
  <c r="L268" i="7" s="1"/>
  <c r="E1761" i="9"/>
  <c r="D1761" i="9"/>
  <c r="F1760" i="9"/>
  <c r="E1760" i="9"/>
  <c r="D1760" i="9"/>
  <c r="F1759" i="9"/>
  <c r="E1759" i="9"/>
  <c r="D1759" i="9"/>
  <c r="F1758" i="9"/>
  <c r="M410" i="7" s="1"/>
  <c r="E1758" i="9"/>
  <c r="D1758" i="9"/>
  <c r="F1757" i="9"/>
  <c r="E1757" i="9"/>
  <c r="D1757" i="9"/>
  <c r="F1756" i="9"/>
  <c r="E1756" i="9"/>
  <c r="D1756" i="9"/>
  <c r="F1755" i="9"/>
  <c r="M404" i="7" s="1"/>
  <c r="E1755" i="9"/>
  <c r="D1755" i="9"/>
  <c r="F1754" i="9"/>
  <c r="L253" i="7" s="1"/>
  <c r="E1754" i="9"/>
  <c r="D1754" i="9"/>
  <c r="F1753" i="9"/>
  <c r="E1753" i="9"/>
  <c r="D1753" i="9"/>
  <c r="F1752" i="9"/>
  <c r="E1752" i="9"/>
  <c r="D1752" i="9"/>
  <c r="F1751" i="9"/>
  <c r="E1751" i="9"/>
  <c r="D1751" i="9"/>
  <c r="F1750" i="9"/>
  <c r="E1750" i="9"/>
  <c r="D1750" i="9"/>
  <c r="F1749" i="9"/>
  <c r="L267" i="7" s="1"/>
  <c r="E1749" i="9"/>
  <c r="D1749" i="9"/>
  <c r="F1748" i="9"/>
  <c r="E1748" i="9"/>
  <c r="D1748" i="9"/>
  <c r="F1747" i="9"/>
  <c r="E1747" i="9"/>
  <c r="D1747" i="9"/>
  <c r="F1746" i="9"/>
  <c r="M412" i="7" s="1"/>
  <c r="E1746" i="9"/>
  <c r="D1746" i="9"/>
  <c r="F1745" i="9"/>
  <c r="E1745" i="9"/>
  <c r="D1745" i="9"/>
  <c r="F1744" i="9"/>
  <c r="E1744" i="9"/>
  <c r="D1744" i="9"/>
  <c r="F1743" i="9"/>
  <c r="M403" i="7" s="1"/>
  <c r="E1743" i="9"/>
  <c r="D1743" i="9"/>
  <c r="F1742" i="9"/>
  <c r="L252" i="7" s="1"/>
  <c r="E1742" i="9"/>
  <c r="D1742" i="9"/>
  <c r="F1741" i="9"/>
  <c r="L251" i="7" s="1"/>
  <c r="E1741" i="9"/>
  <c r="D1741" i="9"/>
  <c r="F1740" i="9"/>
  <c r="E1740" i="9"/>
  <c r="D1740" i="9"/>
  <c r="F1739" i="9"/>
  <c r="E1739" i="9"/>
  <c r="D1739" i="9"/>
  <c r="F1738" i="9"/>
  <c r="M414" i="7" s="1"/>
  <c r="E1738" i="9"/>
  <c r="D1738" i="9"/>
  <c r="F1737" i="9"/>
  <c r="E1737" i="9"/>
  <c r="D1737" i="9"/>
  <c r="F1736" i="9"/>
  <c r="E1736" i="9"/>
  <c r="D1736" i="9"/>
  <c r="F1735" i="9"/>
  <c r="M411" i="7" s="1"/>
  <c r="E1735" i="9"/>
  <c r="D1735" i="9"/>
  <c r="F1734" i="9"/>
  <c r="E1734" i="9"/>
  <c r="D1734" i="9"/>
  <c r="F1733" i="9"/>
  <c r="E1733" i="9"/>
  <c r="D1733" i="9"/>
  <c r="F1732" i="9"/>
  <c r="M402" i="7" s="1"/>
  <c r="E1732" i="9"/>
  <c r="D1732" i="9"/>
  <c r="F1731" i="9"/>
  <c r="M399" i="7" s="1"/>
  <c r="E1731" i="9"/>
  <c r="D1731" i="9"/>
  <c r="F1730" i="9"/>
  <c r="E1730" i="9"/>
  <c r="D1730" i="9"/>
  <c r="F1729" i="9"/>
  <c r="E1729" i="9"/>
  <c r="D1729" i="9"/>
  <c r="F1728" i="9"/>
  <c r="E1728" i="9"/>
  <c r="D1728" i="9"/>
  <c r="F1727" i="9"/>
  <c r="E1727" i="9"/>
  <c r="D1727" i="9"/>
  <c r="F1726" i="9"/>
  <c r="E1726" i="9"/>
  <c r="D1726" i="9"/>
  <c r="F1725" i="9"/>
  <c r="E1725" i="9"/>
  <c r="D1725" i="9"/>
  <c r="F1724" i="9"/>
  <c r="E1724" i="9"/>
  <c r="D1724" i="9"/>
  <c r="F1723" i="9"/>
  <c r="E1723" i="9"/>
  <c r="D1723" i="9"/>
  <c r="F1722" i="9"/>
  <c r="E1722" i="9"/>
  <c r="D1722" i="9"/>
  <c r="F1721" i="9"/>
  <c r="E1721" i="9"/>
  <c r="D1721" i="9"/>
  <c r="F1720" i="9"/>
  <c r="M355" i="7" s="1"/>
  <c r="E1720" i="9"/>
  <c r="D1720" i="9"/>
  <c r="F1719" i="9"/>
  <c r="E1719" i="9"/>
  <c r="D1719" i="9"/>
  <c r="F1718" i="9"/>
  <c r="L222" i="7" s="1"/>
  <c r="E1718" i="9"/>
  <c r="D1718" i="9"/>
  <c r="F1717" i="9"/>
  <c r="E1717" i="9"/>
  <c r="D1717" i="9"/>
  <c r="F1716" i="9"/>
  <c r="E1716" i="9"/>
  <c r="D1716" i="9"/>
  <c r="F1715" i="9"/>
  <c r="L228" i="7" s="1"/>
  <c r="E1715" i="9"/>
  <c r="D1715" i="9"/>
  <c r="F1714" i="9"/>
  <c r="E1714" i="9"/>
  <c r="D1714" i="9"/>
  <c r="F1713" i="9"/>
  <c r="L224" i="7" s="1"/>
  <c r="E1713" i="9"/>
  <c r="D1713" i="9"/>
  <c r="F1712" i="9"/>
  <c r="L214" i="7" s="1"/>
  <c r="E1712" i="9"/>
  <c r="D1712" i="9"/>
  <c r="F1711" i="9"/>
  <c r="L210" i="7" s="1"/>
  <c r="E1711" i="9"/>
  <c r="D1711" i="9"/>
  <c r="F1710" i="9"/>
  <c r="E1710" i="9"/>
  <c r="D1710" i="9"/>
  <c r="F1709" i="9"/>
  <c r="L227" i="7" s="1"/>
  <c r="E1709" i="9"/>
  <c r="D1709" i="9"/>
  <c r="F1708" i="9"/>
  <c r="E1708" i="9"/>
  <c r="D1708" i="9"/>
  <c r="F1707" i="9"/>
  <c r="M350" i="7" s="1"/>
  <c r="E1707" i="9"/>
  <c r="D1707" i="9"/>
  <c r="F1706" i="9"/>
  <c r="M347" i="7" s="1"/>
  <c r="E1706" i="9"/>
  <c r="D1706" i="9"/>
  <c r="F1705" i="9"/>
  <c r="L209" i="7" s="1"/>
  <c r="E1705" i="9"/>
  <c r="D1705" i="9"/>
  <c r="F1704" i="9"/>
  <c r="E1704" i="9"/>
  <c r="D1704" i="9"/>
  <c r="F1703" i="9"/>
  <c r="E1703" i="9"/>
  <c r="D1703" i="9"/>
  <c r="F1702" i="9"/>
  <c r="E1702" i="9"/>
  <c r="D1702" i="9"/>
  <c r="F1701" i="9"/>
  <c r="E1701" i="9"/>
  <c r="D1701" i="9"/>
  <c r="F1700" i="9"/>
  <c r="E1700" i="9"/>
  <c r="D1700" i="9"/>
  <c r="F1699" i="9"/>
  <c r="E1699" i="9"/>
  <c r="D1699" i="9"/>
  <c r="F1698" i="9"/>
  <c r="E1698" i="9"/>
  <c r="D1698" i="9"/>
  <c r="F1697" i="9"/>
  <c r="E1697" i="9"/>
  <c r="D1697" i="9"/>
  <c r="F1696" i="9"/>
  <c r="E1696" i="9"/>
  <c r="D1696" i="9"/>
  <c r="F1695" i="9"/>
  <c r="E1695" i="9"/>
  <c r="D1695" i="9"/>
  <c r="F1694" i="9"/>
  <c r="E1694" i="9"/>
  <c r="D1694" i="9"/>
  <c r="F1693" i="9"/>
  <c r="E1693" i="9"/>
  <c r="D1693" i="9"/>
  <c r="F1692" i="9"/>
  <c r="E1692" i="9"/>
  <c r="D1692" i="9"/>
  <c r="F1691" i="9"/>
  <c r="E1691" i="9"/>
  <c r="D1691" i="9"/>
  <c r="F1690" i="9"/>
  <c r="E1690" i="9"/>
  <c r="D1690" i="9"/>
  <c r="F1689" i="9"/>
  <c r="E1689" i="9"/>
  <c r="D1689" i="9"/>
  <c r="F1688" i="9"/>
  <c r="E1688" i="9"/>
  <c r="D1688" i="9"/>
  <c r="F1687" i="9"/>
  <c r="E1687" i="9"/>
  <c r="D1687" i="9"/>
  <c r="F1686" i="9"/>
  <c r="E1686" i="9"/>
  <c r="D1686" i="9"/>
  <c r="F1685" i="9"/>
  <c r="E1685" i="9"/>
  <c r="D1685" i="9"/>
  <c r="F1684" i="9"/>
  <c r="E1684" i="9"/>
  <c r="D1684" i="9"/>
  <c r="F1683" i="9"/>
  <c r="E1683" i="9"/>
  <c r="D1683" i="9"/>
  <c r="F1682" i="9"/>
  <c r="E1682" i="9"/>
  <c r="D1682" i="9"/>
  <c r="F1681" i="9"/>
  <c r="E1681" i="9"/>
  <c r="D1681" i="9"/>
  <c r="F1680" i="9"/>
  <c r="E1680" i="9"/>
  <c r="D1680" i="9"/>
  <c r="F1679" i="9"/>
  <c r="E1679" i="9"/>
  <c r="D1679" i="9"/>
  <c r="F1678" i="9"/>
  <c r="E1678" i="9"/>
  <c r="D1678" i="9"/>
  <c r="F1677" i="9"/>
  <c r="E1677" i="9"/>
  <c r="D1677" i="9"/>
  <c r="F1676" i="9"/>
  <c r="E1676" i="9"/>
  <c r="D1676" i="9"/>
  <c r="F1675" i="9"/>
  <c r="E1675" i="9"/>
  <c r="D1675" i="9"/>
  <c r="F1674" i="9"/>
  <c r="M610" i="7" s="1"/>
  <c r="E1674" i="9"/>
  <c r="D1674" i="9"/>
  <c r="F1673" i="9"/>
  <c r="E1673" i="9"/>
  <c r="D1673" i="9"/>
  <c r="F1672" i="9"/>
  <c r="E1672" i="9"/>
  <c r="D1672" i="9"/>
  <c r="F1671" i="9"/>
  <c r="E1671" i="9"/>
  <c r="D1671" i="9"/>
  <c r="F1670" i="9"/>
  <c r="E1670" i="9"/>
  <c r="D1670" i="9"/>
  <c r="F1669" i="9"/>
  <c r="E1669" i="9"/>
  <c r="D1669" i="9"/>
  <c r="F1668" i="9"/>
  <c r="E1668" i="9"/>
  <c r="D1668" i="9"/>
  <c r="F1667" i="9"/>
  <c r="E1667" i="9"/>
  <c r="D1667" i="9"/>
  <c r="F1666" i="9"/>
  <c r="E1666" i="9"/>
  <c r="D1666" i="9"/>
  <c r="F1665" i="9"/>
  <c r="E1665" i="9"/>
  <c r="D1665" i="9"/>
  <c r="F1664" i="9"/>
  <c r="E1664" i="9"/>
  <c r="D1664" i="9"/>
  <c r="F1663" i="9"/>
  <c r="E1663" i="9"/>
  <c r="D1663" i="9"/>
  <c r="F1662" i="9"/>
  <c r="E1662" i="9"/>
  <c r="D1662" i="9"/>
  <c r="F1661" i="9"/>
  <c r="E1661" i="9"/>
  <c r="D1661" i="9"/>
  <c r="F1660" i="9"/>
  <c r="E1660" i="9"/>
  <c r="D1660" i="9"/>
  <c r="F1659" i="9"/>
  <c r="E1659" i="9"/>
  <c r="D1659" i="9"/>
  <c r="F1658" i="9"/>
  <c r="E1658" i="9"/>
  <c r="D1658" i="9"/>
  <c r="F1657" i="9"/>
  <c r="E1657" i="9"/>
  <c r="D1657" i="9"/>
  <c r="F1656" i="9"/>
  <c r="E1656" i="9"/>
  <c r="D1656" i="9"/>
  <c r="F1655" i="9"/>
  <c r="E1655" i="9"/>
  <c r="D1655" i="9"/>
  <c r="F1654" i="9"/>
  <c r="E1654" i="9"/>
  <c r="D1654" i="9"/>
  <c r="F1653" i="9"/>
  <c r="E1653" i="9"/>
  <c r="D1653" i="9"/>
  <c r="F1652" i="9"/>
  <c r="E1652" i="9"/>
  <c r="D1652" i="9"/>
  <c r="F1651" i="9"/>
  <c r="E1651" i="9"/>
  <c r="D1651" i="9"/>
  <c r="F1650" i="9"/>
  <c r="E1650" i="9"/>
  <c r="D1650" i="9"/>
  <c r="F1649" i="9"/>
  <c r="E1649" i="9"/>
  <c r="D1649" i="9"/>
  <c r="F1648" i="9"/>
  <c r="E1648" i="9"/>
  <c r="D1648" i="9"/>
  <c r="F1647" i="9"/>
  <c r="E1647" i="9"/>
  <c r="D1647" i="9"/>
  <c r="F1646" i="9"/>
  <c r="E1646" i="9"/>
  <c r="D1646" i="9"/>
  <c r="F1645" i="9"/>
  <c r="E1645" i="9"/>
  <c r="D1645" i="9"/>
  <c r="F1644" i="9"/>
  <c r="E1644" i="9"/>
  <c r="D1644" i="9"/>
  <c r="F1643" i="9"/>
  <c r="E1643" i="9"/>
  <c r="D1643" i="9"/>
  <c r="F1642" i="9"/>
  <c r="E1642" i="9"/>
  <c r="D1642" i="9"/>
  <c r="F1641" i="9"/>
  <c r="E1641" i="9"/>
  <c r="D1641" i="9"/>
  <c r="F1640" i="9"/>
  <c r="E1640" i="9"/>
  <c r="D1640" i="9"/>
  <c r="F1639" i="9"/>
  <c r="E1639" i="9"/>
  <c r="D1639" i="9"/>
  <c r="F1638" i="9"/>
  <c r="E1638" i="9"/>
  <c r="D1638" i="9"/>
  <c r="F1637" i="9"/>
  <c r="E1637" i="9"/>
  <c r="D1637" i="9"/>
  <c r="F1636" i="9"/>
  <c r="E1636" i="9"/>
  <c r="D1636" i="9"/>
  <c r="F1635" i="9"/>
  <c r="E1635" i="9"/>
  <c r="D1635" i="9"/>
  <c r="F1634" i="9"/>
  <c r="E1634" i="9"/>
  <c r="D1634" i="9"/>
  <c r="F1633" i="9"/>
  <c r="E1633" i="9"/>
  <c r="D1633" i="9"/>
  <c r="F1632" i="9"/>
  <c r="E1632" i="9"/>
  <c r="D1632" i="9"/>
  <c r="F1631" i="9"/>
  <c r="E1631" i="9"/>
  <c r="D1631" i="9"/>
  <c r="F1630" i="9"/>
  <c r="E1630" i="9"/>
  <c r="D1630" i="9"/>
  <c r="F1629" i="9"/>
  <c r="E1629" i="9"/>
  <c r="D1629" i="9"/>
  <c r="F1628" i="9"/>
  <c r="E1628" i="9"/>
  <c r="D1628" i="9"/>
  <c r="F1627" i="9"/>
  <c r="E1627" i="9"/>
  <c r="D1627" i="9"/>
  <c r="F1626" i="9"/>
  <c r="E1626" i="9"/>
  <c r="D1626" i="9"/>
  <c r="F1625" i="9"/>
  <c r="E1625" i="9"/>
  <c r="D1625" i="9"/>
  <c r="F1624" i="9"/>
  <c r="E1624" i="9"/>
  <c r="D1624" i="9"/>
  <c r="F1623" i="9"/>
  <c r="E1623" i="9"/>
  <c r="D1623" i="9"/>
  <c r="F1622" i="9"/>
  <c r="E1622" i="9"/>
  <c r="D1622" i="9"/>
  <c r="F1621" i="9"/>
  <c r="E1621" i="9"/>
  <c r="D1621" i="9"/>
  <c r="F1620" i="9"/>
  <c r="E1620" i="9"/>
  <c r="D1620" i="9"/>
  <c r="F1619" i="9"/>
  <c r="E1619" i="9"/>
  <c r="D1619" i="9"/>
  <c r="F1618" i="9"/>
  <c r="E1618" i="9"/>
  <c r="D1618" i="9"/>
  <c r="F1617" i="9"/>
  <c r="E1617" i="9"/>
  <c r="D1617" i="9"/>
  <c r="F1616" i="9"/>
  <c r="E1616" i="9"/>
  <c r="D1616" i="9"/>
  <c r="F1615" i="9"/>
  <c r="E1615" i="9"/>
  <c r="D1615" i="9"/>
  <c r="F1614" i="9"/>
  <c r="E1614" i="9"/>
  <c r="D1614" i="9"/>
  <c r="F1613" i="9"/>
  <c r="E1613" i="9"/>
  <c r="D1613" i="9"/>
  <c r="F1612" i="9"/>
  <c r="E1612" i="9"/>
  <c r="D1612" i="9"/>
  <c r="F1611" i="9"/>
  <c r="E1611" i="9"/>
  <c r="D1611" i="9"/>
  <c r="F1610" i="9"/>
  <c r="E1610" i="9"/>
  <c r="D1610" i="9"/>
  <c r="F1609" i="9"/>
  <c r="E1609" i="9"/>
  <c r="D1609" i="9"/>
  <c r="F1608" i="9"/>
  <c r="E1608" i="9"/>
  <c r="D1608" i="9"/>
  <c r="F1607" i="9"/>
  <c r="E1607" i="9"/>
  <c r="D1607" i="9"/>
  <c r="F1606" i="9"/>
  <c r="E1606" i="9"/>
  <c r="D1606" i="9"/>
  <c r="F1605" i="9"/>
  <c r="E1605" i="9"/>
  <c r="D1605" i="9"/>
  <c r="F1604" i="9"/>
  <c r="E1604" i="9"/>
  <c r="D1604" i="9"/>
  <c r="F1603" i="9"/>
  <c r="E1603" i="9"/>
  <c r="D1603" i="9"/>
  <c r="F1602" i="9"/>
  <c r="E1602" i="9"/>
  <c r="D1602" i="9"/>
  <c r="F1601" i="9"/>
  <c r="E1601" i="9"/>
  <c r="D1601" i="9"/>
  <c r="F1600" i="9"/>
  <c r="E1600" i="9"/>
  <c r="D1600" i="9"/>
  <c r="F1599" i="9"/>
  <c r="E1599" i="9"/>
  <c r="D1599" i="9"/>
  <c r="F1598" i="9"/>
  <c r="E1598" i="9"/>
  <c r="D1598" i="9"/>
  <c r="F1597" i="9"/>
  <c r="E1597" i="9"/>
  <c r="D1597" i="9"/>
  <c r="F1596" i="9"/>
  <c r="E1596" i="9"/>
  <c r="D1596" i="9"/>
  <c r="F1595" i="9"/>
  <c r="E1595" i="9"/>
  <c r="D1595" i="9"/>
  <c r="F1594" i="9"/>
  <c r="E1594" i="9"/>
  <c r="D1594" i="9"/>
  <c r="F1593" i="9"/>
  <c r="E1593" i="9"/>
  <c r="D1593" i="9"/>
  <c r="F1592" i="9"/>
  <c r="E1592" i="9"/>
  <c r="D1592" i="9"/>
  <c r="F1591" i="9"/>
  <c r="E1591" i="9"/>
  <c r="D1591" i="9"/>
  <c r="F1590" i="9"/>
  <c r="E1590" i="9"/>
  <c r="D1590" i="9"/>
  <c r="F1589" i="9"/>
  <c r="E1589" i="9"/>
  <c r="D1589" i="9"/>
  <c r="F1588" i="9"/>
  <c r="E1588" i="9"/>
  <c r="D1588" i="9"/>
  <c r="F1587" i="9"/>
  <c r="E1587" i="9"/>
  <c r="D1587" i="9"/>
  <c r="F1586" i="9"/>
  <c r="E1586" i="9"/>
  <c r="D1586" i="9"/>
  <c r="F1585" i="9"/>
  <c r="E1585" i="9"/>
  <c r="D1585" i="9"/>
  <c r="F1584" i="9"/>
  <c r="E1584" i="9"/>
  <c r="D1584" i="9"/>
  <c r="F1583" i="9"/>
  <c r="E1583" i="9"/>
  <c r="D1583" i="9"/>
  <c r="F1582" i="9"/>
  <c r="E1582" i="9"/>
  <c r="D1582" i="9"/>
  <c r="F1581" i="9"/>
  <c r="E1581" i="9"/>
  <c r="D1581" i="9"/>
  <c r="F1580" i="9"/>
  <c r="E1580" i="9"/>
  <c r="D1580" i="9"/>
  <c r="F1579" i="9"/>
  <c r="E1579" i="9"/>
  <c r="D1579" i="9"/>
  <c r="F1578" i="9"/>
  <c r="E1578" i="9"/>
  <c r="D1578" i="9"/>
  <c r="F1577" i="9"/>
  <c r="E1577" i="9"/>
  <c r="D1577" i="9"/>
  <c r="F1576" i="9"/>
  <c r="E1576" i="9"/>
  <c r="D1576" i="9"/>
  <c r="F1575" i="9"/>
  <c r="E1575" i="9"/>
  <c r="D1575" i="9"/>
  <c r="F1574" i="9"/>
  <c r="E1574" i="9"/>
  <c r="D1574" i="9"/>
  <c r="F1573" i="9"/>
  <c r="E1573" i="9"/>
  <c r="D1573" i="9"/>
  <c r="F1572" i="9"/>
  <c r="E1572" i="9"/>
  <c r="D1572" i="9"/>
  <c r="F1571" i="9"/>
  <c r="E1571" i="9"/>
  <c r="D1571" i="9"/>
  <c r="F1570" i="9"/>
  <c r="E1570" i="9"/>
  <c r="D1570" i="9"/>
  <c r="F1569" i="9"/>
  <c r="E1569" i="9"/>
  <c r="D1569" i="9"/>
  <c r="F1568" i="9"/>
  <c r="E1568" i="9"/>
  <c r="D1568" i="9"/>
  <c r="F1567" i="9"/>
  <c r="E1567" i="9"/>
  <c r="D1567" i="9"/>
  <c r="F1566" i="9"/>
  <c r="E1566" i="9"/>
  <c r="D1566" i="9"/>
  <c r="F1565" i="9"/>
  <c r="E1565" i="9"/>
  <c r="D1565" i="9"/>
  <c r="F1564" i="9"/>
  <c r="E1564" i="9"/>
  <c r="D1564" i="9"/>
  <c r="F1563" i="9"/>
  <c r="E1563" i="9"/>
  <c r="D1563" i="9"/>
  <c r="F1562" i="9"/>
  <c r="E1562" i="9"/>
  <c r="D1562" i="9"/>
  <c r="F1561" i="9"/>
  <c r="E1561" i="9"/>
  <c r="D1561" i="9"/>
  <c r="F1560" i="9"/>
  <c r="E1560" i="9"/>
  <c r="D1560" i="9"/>
  <c r="F1559" i="9"/>
  <c r="E1559" i="9"/>
  <c r="D1559" i="9"/>
  <c r="F1558" i="9"/>
  <c r="E1558" i="9"/>
  <c r="D1558" i="9"/>
  <c r="F1557" i="9"/>
  <c r="E1557" i="9"/>
  <c r="D1557" i="9"/>
  <c r="F1556" i="9"/>
  <c r="E1556" i="9"/>
  <c r="D1556" i="9"/>
  <c r="F1555" i="9"/>
  <c r="E1555" i="9"/>
  <c r="D1555" i="9"/>
  <c r="F1554" i="9"/>
  <c r="E1554" i="9"/>
  <c r="D1554" i="9"/>
  <c r="F1553" i="9"/>
  <c r="E1553" i="9"/>
  <c r="D1553" i="9"/>
  <c r="F1552" i="9"/>
  <c r="E1552" i="9"/>
  <c r="D1552" i="9"/>
  <c r="F1551" i="9"/>
  <c r="E1551" i="9"/>
  <c r="D1551" i="9"/>
  <c r="F1550" i="9"/>
  <c r="E1550" i="9"/>
  <c r="D1550" i="9"/>
  <c r="F1549" i="9"/>
  <c r="E1549" i="9"/>
  <c r="D1549" i="9"/>
  <c r="F1548" i="9"/>
  <c r="E1548" i="9"/>
  <c r="D1548" i="9"/>
  <c r="F1547" i="9"/>
  <c r="E1547" i="9"/>
  <c r="D1547" i="9"/>
  <c r="F1546" i="9"/>
  <c r="E1546" i="9"/>
  <c r="D1546" i="9"/>
  <c r="F1545" i="9"/>
  <c r="E1545" i="9"/>
  <c r="D1545" i="9"/>
  <c r="F1544" i="9"/>
  <c r="E1544" i="9"/>
  <c r="D1544" i="9"/>
  <c r="F1543" i="9"/>
  <c r="E1543" i="9"/>
  <c r="D1543" i="9"/>
  <c r="F1542" i="9"/>
  <c r="L466" i="7" s="1"/>
  <c r="E1542" i="9"/>
  <c r="D1542" i="9"/>
  <c r="F1541" i="9"/>
  <c r="E1541" i="9"/>
  <c r="D1541" i="9"/>
  <c r="F1540" i="9"/>
  <c r="E1540" i="9"/>
  <c r="D1540" i="9"/>
  <c r="F1539" i="9"/>
  <c r="E1539" i="9"/>
  <c r="D1539" i="9"/>
  <c r="F1538" i="9"/>
  <c r="E1538" i="9"/>
  <c r="D1538" i="9"/>
  <c r="F1537" i="9"/>
  <c r="E1537" i="9"/>
  <c r="D1537" i="9"/>
  <c r="F1536" i="9"/>
  <c r="E1536" i="9"/>
  <c r="D1536" i="9"/>
  <c r="F1535" i="9"/>
  <c r="E1535" i="9"/>
  <c r="D1535" i="9"/>
  <c r="F1534" i="9"/>
  <c r="E1534" i="9"/>
  <c r="D1534" i="9"/>
  <c r="F1533" i="9"/>
  <c r="E1533" i="9"/>
  <c r="D1533" i="9"/>
  <c r="F1532" i="9"/>
  <c r="E1532" i="9"/>
  <c r="D1532" i="9"/>
  <c r="F1531" i="9"/>
  <c r="E1531" i="9"/>
  <c r="D1531" i="9"/>
  <c r="F1530" i="9"/>
  <c r="E1530" i="9"/>
  <c r="D1530" i="9"/>
  <c r="F1529" i="9"/>
  <c r="E1529" i="9"/>
  <c r="D1529" i="9"/>
  <c r="F1528" i="9"/>
  <c r="E1528" i="9"/>
  <c r="D1528" i="9"/>
  <c r="F1527" i="9"/>
  <c r="M84" i="7" s="1"/>
  <c r="E1527" i="9"/>
  <c r="D1527" i="9"/>
  <c r="F1526" i="9"/>
  <c r="E1526" i="9"/>
  <c r="D1526" i="9"/>
  <c r="F1525" i="9"/>
  <c r="E1525" i="9"/>
  <c r="D1525" i="9"/>
  <c r="F1524" i="9"/>
  <c r="E1524" i="9"/>
  <c r="D1524" i="9"/>
  <c r="F1523" i="9"/>
  <c r="E1523" i="9"/>
  <c r="D1523" i="9"/>
  <c r="F1522" i="9"/>
  <c r="E1522" i="9"/>
  <c r="D1522" i="9"/>
  <c r="F1521" i="9"/>
  <c r="E1521" i="9"/>
  <c r="D1521" i="9"/>
  <c r="F1520" i="9"/>
  <c r="E1520" i="9"/>
  <c r="D1520" i="9"/>
  <c r="F1519" i="9"/>
  <c r="E1519" i="9"/>
  <c r="D1519" i="9"/>
  <c r="F1518" i="9"/>
  <c r="E1518" i="9"/>
  <c r="D1518" i="9"/>
  <c r="F1517" i="9"/>
  <c r="E1517" i="9"/>
  <c r="D1517" i="9"/>
  <c r="F1516" i="9"/>
  <c r="E1516" i="9"/>
  <c r="D1516" i="9"/>
  <c r="F1515" i="9"/>
  <c r="E1515" i="9"/>
  <c r="D1515" i="9"/>
  <c r="F1514" i="9"/>
  <c r="E1514" i="9"/>
  <c r="D1514" i="9"/>
  <c r="F1513" i="9"/>
  <c r="E1513" i="9"/>
  <c r="D1513" i="9"/>
  <c r="F1512" i="9"/>
  <c r="E1512" i="9"/>
  <c r="D1512" i="9"/>
  <c r="F1511" i="9"/>
  <c r="E1511" i="9"/>
  <c r="D1511" i="9"/>
  <c r="F1510" i="9"/>
  <c r="E1510" i="9"/>
  <c r="D1510" i="9"/>
  <c r="F1509" i="9"/>
  <c r="E1509" i="9"/>
  <c r="D1509" i="9"/>
  <c r="F1508" i="9"/>
  <c r="E1508" i="9"/>
  <c r="D1508" i="9"/>
  <c r="F1507" i="9"/>
  <c r="E1507" i="9"/>
  <c r="D1507" i="9"/>
  <c r="F1506" i="9"/>
  <c r="E1506" i="9"/>
  <c r="D1506" i="9"/>
  <c r="F1505" i="9"/>
  <c r="E1505" i="9"/>
  <c r="D1505" i="9"/>
  <c r="F1504" i="9"/>
  <c r="E1504" i="9"/>
  <c r="D1504" i="9"/>
  <c r="F1503" i="9"/>
  <c r="E1503" i="9"/>
  <c r="D1503" i="9"/>
  <c r="F1502" i="9"/>
  <c r="E1502" i="9"/>
  <c r="D1502" i="9"/>
  <c r="F1501" i="9"/>
  <c r="E1501" i="9"/>
  <c r="D1501" i="9"/>
  <c r="F1500" i="9"/>
  <c r="E1500" i="9"/>
  <c r="D1500" i="9"/>
  <c r="F1499" i="9"/>
  <c r="E1499" i="9"/>
  <c r="D1499" i="9"/>
  <c r="F1498" i="9"/>
  <c r="E1498" i="9"/>
  <c r="D1498" i="9"/>
  <c r="F1497" i="9"/>
  <c r="E1497" i="9"/>
  <c r="D1497" i="9"/>
  <c r="F1496" i="9"/>
  <c r="E1496" i="9"/>
  <c r="D1496" i="9"/>
  <c r="F1495" i="9"/>
  <c r="E1495" i="9"/>
  <c r="D1495" i="9"/>
  <c r="F1494" i="9"/>
  <c r="E1494" i="9"/>
  <c r="D1494" i="9"/>
  <c r="F1493" i="9"/>
  <c r="E1493" i="9"/>
  <c r="D1493" i="9"/>
  <c r="F1492" i="9"/>
  <c r="E1492" i="9"/>
  <c r="D1492" i="9"/>
  <c r="F1491" i="9"/>
  <c r="E1491" i="9"/>
  <c r="D1491" i="9"/>
  <c r="F1490" i="9"/>
  <c r="E1490" i="9"/>
  <c r="D1490" i="9"/>
  <c r="F1489" i="9"/>
  <c r="E1489" i="9"/>
  <c r="D1489" i="9"/>
  <c r="F1488" i="9"/>
  <c r="E1488" i="9"/>
  <c r="D1488" i="9"/>
  <c r="F1487" i="9"/>
  <c r="E1487" i="9"/>
  <c r="D1487" i="9"/>
  <c r="F1486" i="9"/>
  <c r="E1486" i="9"/>
  <c r="D1486" i="9"/>
  <c r="F1485" i="9"/>
  <c r="E1485" i="9"/>
  <c r="D1485" i="9"/>
  <c r="F1484" i="9"/>
  <c r="E1484" i="9"/>
  <c r="D1484" i="9"/>
  <c r="F1483" i="9"/>
  <c r="E1483" i="9"/>
  <c r="D1483" i="9"/>
  <c r="F1482" i="9"/>
  <c r="E1482" i="9"/>
  <c r="D1482" i="9"/>
  <c r="F1481" i="9"/>
  <c r="E1481" i="9"/>
  <c r="D1481" i="9"/>
  <c r="F1480" i="9"/>
  <c r="E1480" i="9"/>
  <c r="D1480" i="9"/>
  <c r="F1479" i="9"/>
  <c r="M473" i="7" s="1"/>
  <c r="E1479" i="9"/>
  <c r="D1479" i="9"/>
  <c r="F1478" i="9"/>
  <c r="E1478" i="9"/>
  <c r="D1478" i="9"/>
  <c r="F1477" i="9"/>
  <c r="E1477" i="9"/>
  <c r="D1477" i="9"/>
  <c r="F1476" i="9"/>
  <c r="E1476" i="9"/>
  <c r="D1476" i="9"/>
  <c r="F1475" i="9"/>
  <c r="E1475" i="9"/>
  <c r="D1475" i="9"/>
  <c r="F1474" i="9"/>
  <c r="E1474" i="9"/>
  <c r="D1474" i="9"/>
  <c r="F1473" i="9"/>
  <c r="E1473" i="9"/>
  <c r="D1473" i="9"/>
  <c r="F1472" i="9"/>
  <c r="E1472" i="9"/>
  <c r="D1472" i="9"/>
  <c r="F1471" i="9"/>
  <c r="E1471" i="9"/>
  <c r="D1471" i="9"/>
  <c r="F1470" i="9"/>
  <c r="E1470" i="9"/>
  <c r="D1470" i="9"/>
  <c r="F1469" i="9"/>
  <c r="E1469" i="9"/>
  <c r="D1469" i="9"/>
  <c r="F1468" i="9"/>
  <c r="E1468" i="9"/>
  <c r="D1468" i="9"/>
  <c r="F1467" i="9"/>
  <c r="E1467" i="9"/>
  <c r="D1467" i="9"/>
  <c r="F1466" i="9"/>
  <c r="E1466" i="9"/>
  <c r="D1466" i="9"/>
  <c r="F1465" i="9"/>
  <c r="E1465" i="9"/>
  <c r="D1465" i="9"/>
  <c r="F1464" i="9"/>
  <c r="E1464" i="9"/>
  <c r="D1464" i="9"/>
  <c r="F1463" i="9"/>
  <c r="E1463" i="9"/>
  <c r="D1463" i="9"/>
  <c r="F1462" i="9"/>
  <c r="E1462" i="9"/>
  <c r="D1462" i="9"/>
  <c r="F1461" i="9"/>
  <c r="E1461" i="9"/>
  <c r="D1461" i="9"/>
  <c r="F1460" i="9"/>
  <c r="E1460" i="9"/>
  <c r="D1460" i="9"/>
  <c r="F1459" i="9"/>
  <c r="E1459" i="9"/>
  <c r="D1459" i="9"/>
  <c r="F1458" i="9"/>
  <c r="E1458" i="9"/>
  <c r="D1458" i="9"/>
  <c r="F1457" i="9"/>
  <c r="E1457" i="9"/>
  <c r="D1457" i="9"/>
  <c r="F1456" i="9"/>
  <c r="E1456" i="9"/>
  <c r="D1456" i="9"/>
  <c r="F1455" i="9"/>
  <c r="E1455" i="9"/>
  <c r="D1455" i="9"/>
  <c r="F1454" i="9"/>
  <c r="E1454" i="9"/>
  <c r="D1454" i="9"/>
  <c r="F1453" i="9"/>
  <c r="E1453" i="9"/>
  <c r="D1453" i="9"/>
  <c r="F1452" i="9"/>
  <c r="E1452" i="9"/>
  <c r="D1452" i="9"/>
  <c r="F1451" i="9"/>
  <c r="E1451" i="9"/>
  <c r="D1451" i="9"/>
  <c r="F1450" i="9"/>
  <c r="E1450" i="9"/>
  <c r="D1450" i="9"/>
  <c r="F1449" i="9"/>
  <c r="E1449" i="9"/>
  <c r="D1449" i="9"/>
  <c r="F1448" i="9"/>
  <c r="E1448" i="9"/>
  <c r="D1448" i="9"/>
  <c r="F1447" i="9"/>
  <c r="E1447" i="9"/>
  <c r="D1447" i="9"/>
  <c r="F1446" i="9"/>
  <c r="E1446" i="9"/>
  <c r="D1446" i="9"/>
  <c r="F1445" i="9"/>
  <c r="E1445" i="9"/>
  <c r="D1445" i="9"/>
  <c r="F1444" i="9"/>
  <c r="E1444" i="9"/>
  <c r="D1444" i="9"/>
  <c r="F1443" i="9"/>
  <c r="E1443" i="9"/>
  <c r="D1443" i="9"/>
  <c r="F1442" i="9"/>
  <c r="E1442" i="9"/>
  <c r="D1442" i="9"/>
  <c r="F1441" i="9"/>
  <c r="E1441" i="9"/>
  <c r="D1441" i="9"/>
  <c r="F1440" i="9"/>
  <c r="E1440" i="9"/>
  <c r="D1440" i="9"/>
  <c r="F1439" i="9"/>
  <c r="E1439" i="9"/>
  <c r="D1439" i="9"/>
  <c r="F1438" i="9"/>
  <c r="E1438" i="9"/>
  <c r="D1438" i="9"/>
  <c r="F1437" i="9"/>
  <c r="E1437" i="9"/>
  <c r="D1437" i="9"/>
  <c r="F1436" i="9"/>
  <c r="E1436" i="9"/>
  <c r="D1436" i="9"/>
  <c r="F1435" i="9"/>
  <c r="E1435" i="9"/>
  <c r="D1435" i="9"/>
  <c r="F1434" i="9"/>
  <c r="E1434" i="9"/>
  <c r="D1434" i="9"/>
  <c r="F1433" i="9"/>
  <c r="E1433" i="9"/>
  <c r="D1433" i="9"/>
  <c r="F1432" i="9"/>
  <c r="E1432" i="9"/>
  <c r="D1432" i="9"/>
  <c r="F1431" i="9"/>
  <c r="E1431" i="9"/>
  <c r="D1431" i="9"/>
  <c r="F1430" i="9"/>
  <c r="E1430" i="9"/>
  <c r="D1430" i="9"/>
  <c r="F1429" i="9"/>
  <c r="E1429" i="9"/>
  <c r="D1429" i="9"/>
  <c r="F1428" i="9"/>
  <c r="E1428" i="9"/>
  <c r="D1428" i="9"/>
  <c r="F1427" i="9"/>
  <c r="E1427" i="9"/>
  <c r="D1427" i="9"/>
  <c r="F1426" i="9"/>
  <c r="E1426" i="9"/>
  <c r="D1426" i="9"/>
  <c r="F1425" i="9"/>
  <c r="E1425" i="9"/>
  <c r="D1425" i="9"/>
  <c r="F1424" i="9"/>
  <c r="E1424" i="9"/>
  <c r="D1424" i="9"/>
  <c r="F1423" i="9"/>
  <c r="E1423" i="9"/>
  <c r="D1423" i="9"/>
  <c r="F1422" i="9"/>
  <c r="E1422" i="9"/>
  <c r="D1422" i="9"/>
  <c r="F1421" i="9"/>
  <c r="E1421" i="9"/>
  <c r="D1421" i="9"/>
  <c r="F1420" i="9"/>
  <c r="E1420" i="9"/>
  <c r="D1420" i="9"/>
  <c r="F1419" i="9"/>
  <c r="E1419" i="9"/>
  <c r="D1419" i="9"/>
  <c r="F1418" i="9"/>
  <c r="E1418" i="9"/>
  <c r="D1418" i="9"/>
  <c r="F1417" i="9"/>
  <c r="E1417" i="9"/>
  <c r="D1417" i="9"/>
  <c r="F1416" i="9"/>
  <c r="E1416" i="9"/>
  <c r="D1416" i="9"/>
  <c r="F1415" i="9"/>
  <c r="E1415" i="9"/>
  <c r="D1415" i="9"/>
  <c r="F1414" i="9"/>
  <c r="E1414" i="9"/>
  <c r="D1414" i="9"/>
  <c r="F1413" i="9"/>
  <c r="E1413" i="9"/>
  <c r="D1413" i="9"/>
  <c r="F1412" i="9"/>
  <c r="E1412" i="9"/>
  <c r="D1412" i="9"/>
  <c r="F1411" i="9"/>
  <c r="E1411" i="9"/>
  <c r="D1411" i="9"/>
  <c r="F1410" i="9"/>
  <c r="E1410" i="9"/>
  <c r="D1410" i="9"/>
  <c r="F1409" i="9"/>
  <c r="E1409" i="9"/>
  <c r="D1409" i="9"/>
  <c r="F1408" i="9"/>
  <c r="E1408" i="9"/>
  <c r="D1408" i="9"/>
  <c r="F1407" i="9"/>
  <c r="E1407" i="9"/>
  <c r="D1407" i="9"/>
  <c r="F1406" i="9"/>
  <c r="E1406" i="9"/>
  <c r="D1406" i="9"/>
  <c r="F1405" i="9"/>
  <c r="E1405" i="9"/>
  <c r="D1405" i="9"/>
  <c r="F1404" i="9"/>
  <c r="E1404" i="9"/>
  <c r="D1404" i="9"/>
  <c r="F1403" i="9"/>
  <c r="E1403" i="9"/>
  <c r="D1403" i="9"/>
  <c r="F1402" i="9"/>
  <c r="E1402" i="9"/>
  <c r="D1402" i="9"/>
  <c r="F1401" i="9"/>
  <c r="E1401" i="9"/>
  <c r="D1401" i="9"/>
  <c r="F1400" i="9"/>
  <c r="E1400" i="9"/>
  <c r="D1400" i="9"/>
  <c r="F1399" i="9"/>
  <c r="E1399" i="9"/>
  <c r="D1399" i="9"/>
  <c r="F1398" i="9"/>
  <c r="E1398" i="9"/>
  <c r="D1398" i="9"/>
  <c r="F1397" i="9"/>
  <c r="E1397" i="9"/>
  <c r="D1397" i="9"/>
  <c r="F1396" i="9"/>
  <c r="E1396" i="9"/>
  <c r="D1396" i="9"/>
  <c r="F1395" i="9"/>
  <c r="E1395" i="9"/>
  <c r="D1395" i="9"/>
  <c r="F1394" i="9"/>
  <c r="E1394" i="9"/>
  <c r="D1394" i="9"/>
  <c r="F1393" i="9"/>
  <c r="E1393" i="9"/>
  <c r="D1393" i="9"/>
  <c r="F1392" i="9"/>
  <c r="E1392" i="9"/>
  <c r="D1392" i="9"/>
  <c r="F1391" i="9"/>
  <c r="E1391" i="9"/>
  <c r="D1391" i="9"/>
  <c r="F1390" i="9"/>
  <c r="E1390" i="9"/>
  <c r="D1390" i="9"/>
  <c r="F1389" i="9"/>
  <c r="E1389" i="9"/>
  <c r="D1389" i="9"/>
  <c r="F1388" i="9"/>
  <c r="E1388" i="9"/>
  <c r="D1388" i="9"/>
  <c r="F1387" i="9"/>
  <c r="E1387" i="9"/>
  <c r="D1387" i="9"/>
  <c r="F1386" i="9"/>
  <c r="E1386" i="9"/>
  <c r="D1386" i="9"/>
  <c r="F1385" i="9"/>
  <c r="E1385" i="9"/>
  <c r="D1385" i="9"/>
  <c r="F1384" i="9"/>
  <c r="E1384" i="9"/>
  <c r="D1384" i="9"/>
  <c r="F1383" i="9"/>
  <c r="E1383" i="9"/>
  <c r="D1383" i="9"/>
  <c r="F1382" i="9"/>
  <c r="E1382" i="9"/>
  <c r="D1382" i="9"/>
  <c r="F1381" i="9"/>
  <c r="E1381" i="9"/>
  <c r="D1381" i="9"/>
  <c r="F1380" i="9"/>
  <c r="E1380" i="9"/>
  <c r="D1380" i="9"/>
  <c r="F1379" i="9"/>
  <c r="E1379" i="9"/>
  <c r="D1379" i="9"/>
  <c r="F1378" i="9"/>
  <c r="E1378" i="9"/>
  <c r="D1378" i="9"/>
  <c r="F1377" i="9"/>
  <c r="E1377" i="9"/>
  <c r="D1377" i="9"/>
  <c r="F1376" i="9"/>
  <c r="E1376" i="9"/>
  <c r="D1376" i="9"/>
  <c r="F1375" i="9"/>
  <c r="E1375" i="9"/>
  <c r="D1375" i="9"/>
  <c r="F1374" i="9"/>
  <c r="E1374" i="9"/>
  <c r="D1374" i="9"/>
  <c r="F1373" i="9"/>
  <c r="E1373" i="9"/>
  <c r="D1373" i="9"/>
  <c r="F1372" i="9"/>
  <c r="E1372" i="9"/>
  <c r="D1372" i="9"/>
  <c r="F1371" i="9"/>
  <c r="E1371" i="9"/>
  <c r="D1371" i="9"/>
  <c r="F1370" i="9"/>
  <c r="E1370" i="9"/>
  <c r="D1370" i="9"/>
  <c r="F1369" i="9"/>
  <c r="E1369" i="9"/>
  <c r="D1369" i="9"/>
  <c r="F1368" i="9"/>
  <c r="E1368" i="9"/>
  <c r="D1368" i="9"/>
  <c r="F1367" i="9"/>
  <c r="E1367" i="9"/>
  <c r="D1367" i="9"/>
  <c r="F1366" i="9"/>
  <c r="E1366" i="9"/>
  <c r="D1366" i="9"/>
  <c r="F1365" i="9"/>
  <c r="E1365" i="9"/>
  <c r="D1365" i="9"/>
  <c r="F1364" i="9"/>
  <c r="E1364" i="9"/>
  <c r="D1364" i="9"/>
  <c r="F1363" i="9"/>
  <c r="E1363" i="9"/>
  <c r="D1363" i="9"/>
  <c r="F1362" i="9"/>
  <c r="E1362" i="9"/>
  <c r="D1362" i="9"/>
  <c r="F1361" i="9"/>
  <c r="E1361" i="9"/>
  <c r="D1361" i="9"/>
  <c r="F1360" i="9"/>
  <c r="E1360" i="9"/>
  <c r="D1360" i="9"/>
  <c r="F1359" i="9"/>
  <c r="E1359" i="9"/>
  <c r="D1359" i="9"/>
  <c r="F1358" i="9"/>
  <c r="E1358" i="9"/>
  <c r="D1358" i="9"/>
  <c r="F1357" i="9"/>
  <c r="E1357" i="9"/>
  <c r="D1357" i="9"/>
  <c r="F1356" i="9"/>
  <c r="E1356" i="9"/>
  <c r="D1356" i="9"/>
  <c r="F1355" i="9"/>
  <c r="E1355" i="9"/>
  <c r="D1355" i="9"/>
  <c r="F1354" i="9"/>
  <c r="E1354" i="9"/>
  <c r="D1354" i="9"/>
  <c r="F1353" i="9"/>
  <c r="E1353" i="9"/>
  <c r="D1353" i="9"/>
  <c r="F1352" i="9"/>
  <c r="E1352" i="9"/>
  <c r="D1352" i="9"/>
  <c r="F1351" i="9"/>
  <c r="E1351" i="9"/>
  <c r="D1351" i="9"/>
  <c r="F1350" i="9"/>
  <c r="E1350" i="9"/>
  <c r="D1350" i="9"/>
  <c r="F1349" i="9"/>
  <c r="E1349" i="9"/>
  <c r="D1349" i="9"/>
  <c r="F1348" i="9"/>
  <c r="E1348" i="9"/>
  <c r="D1348" i="9"/>
  <c r="F1347" i="9"/>
  <c r="E1347" i="9"/>
  <c r="D1347" i="9"/>
  <c r="F1346" i="9"/>
  <c r="E1346" i="9"/>
  <c r="D1346" i="9"/>
  <c r="F1345" i="9"/>
  <c r="E1345" i="9"/>
  <c r="D1345" i="9"/>
  <c r="F1344" i="9"/>
  <c r="E1344" i="9"/>
  <c r="D1344" i="9"/>
  <c r="F1343" i="9"/>
  <c r="E1343" i="9"/>
  <c r="D1343" i="9"/>
  <c r="F1342" i="9"/>
  <c r="E1342" i="9"/>
  <c r="D1342" i="9"/>
  <c r="F1341" i="9"/>
  <c r="E1341" i="9"/>
  <c r="D1341" i="9"/>
  <c r="F1340" i="9"/>
  <c r="E1340" i="9"/>
  <c r="D1340" i="9"/>
  <c r="F1339" i="9"/>
  <c r="E1339" i="9"/>
  <c r="D1339" i="9"/>
  <c r="F1338" i="9"/>
  <c r="E1338" i="9"/>
  <c r="D1338" i="9"/>
  <c r="F1337" i="9"/>
  <c r="E1337" i="9"/>
  <c r="D1337" i="9"/>
  <c r="F1336" i="9"/>
  <c r="E1336" i="9"/>
  <c r="D1336" i="9"/>
  <c r="F1335" i="9"/>
  <c r="E1335" i="9"/>
  <c r="D1335" i="9"/>
  <c r="F1334" i="9"/>
  <c r="E1334" i="9"/>
  <c r="D1334" i="9"/>
  <c r="F1333" i="9"/>
  <c r="E1333" i="9"/>
  <c r="D1333" i="9"/>
  <c r="F1332" i="9"/>
  <c r="E1332" i="9"/>
  <c r="D1332" i="9"/>
  <c r="F1331" i="9"/>
  <c r="E1331" i="9"/>
  <c r="D1331" i="9"/>
  <c r="F1330" i="9"/>
  <c r="E1330" i="9"/>
  <c r="D1330" i="9"/>
  <c r="F1329" i="9"/>
  <c r="E1329" i="9"/>
  <c r="D1329" i="9"/>
  <c r="F1328" i="9"/>
  <c r="E1328" i="9"/>
  <c r="D1328" i="9"/>
  <c r="F1327" i="9"/>
  <c r="E1327" i="9"/>
  <c r="D1327" i="9"/>
  <c r="F1326" i="9"/>
  <c r="E1326" i="9"/>
  <c r="D1326" i="9"/>
  <c r="F1325" i="9"/>
  <c r="E1325" i="9"/>
  <c r="D1325" i="9"/>
  <c r="F1324" i="9"/>
  <c r="E1324" i="9"/>
  <c r="D1324" i="9"/>
  <c r="F1323" i="9"/>
  <c r="E1323" i="9"/>
  <c r="D1323" i="9"/>
  <c r="F1322" i="9"/>
  <c r="E1322" i="9"/>
  <c r="D1322" i="9"/>
  <c r="F1321" i="9"/>
  <c r="E1321" i="9"/>
  <c r="D1321" i="9"/>
  <c r="F1320" i="9"/>
  <c r="E1320" i="9"/>
  <c r="D1320" i="9"/>
  <c r="F1319" i="9"/>
  <c r="E1319" i="9"/>
  <c r="D1319" i="9"/>
  <c r="F1318" i="9"/>
  <c r="E1318" i="9"/>
  <c r="D1318" i="9"/>
  <c r="F1317" i="9"/>
  <c r="E1317" i="9"/>
  <c r="D1317" i="9"/>
  <c r="F1316" i="9"/>
  <c r="E1316" i="9"/>
  <c r="D1316" i="9"/>
  <c r="F1315" i="9"/>
  <c r="E1315" i="9"/>
  <c r="D1315" i="9"/>
  <c r="F1314" i="9"/>
  <c r="E1314" i="9"/>
  <c r="D1314" i="9"/>
  <c r="F1313" i="9"/>
  <c r="E1313" i="9"/>
  <c r="D1313" i="9"/>
  <c r="F1312" i="9"/>
  <c r="E1312" i="9"/>
  <c r="D1312" i="9"/>
  <c r="F1311" i="9"/>
  <c r="E1311" i="9"/>
  <c r="D1311" i="9"/>
  <c r="F1310" i="9"/>
  <c r="E1310" i="9"/>
  <c r="D1310" i="9"/>
  <c r="F1309" i="9"/>
  <c r="E1309" i="9"/>
  <c r="D1309" i="9"/>
  <c r="F1308" i="9"/>
  <c r="E1308" i="9"/>
  <c r="D1308" i="9"/>
  <c r="F1307" i="9"/>
  <c r="E1307" i="9"/>
  <c r="D1307" i="9"/>
  <c r="F1306" i="9"/>
  <c r="E1306" i="9"/>
  <c r="D1306" i="9"/>
  <c r="F1305" i="9"/>
  <c r="E1305" i="9"/>
  <c r="D1305" i="9"/>
  <c r="F1304" i="9"/>
  <c r="E1304" i="9"/>
  <c r="D1304" i="9"/>
  <c r="F1303" i="9"/>
  <c r="E1303" i="9"/>
  <c r="D1303" i="9"/>
  <c r="F1302" i="9"/>
  <c r="E1302" i="9"/>
  <c r="D1302" i="9"/>
  <c r="F1301" i="9"/>
  <c r="E1301" i="9"/>
  <c r="D1301" i="9"/>
  <c r="F1300" i="9"/>
  <c r="E1300" i="9"/>
  <c r="D1300" i="9"/>
  <c r="F1299" i="9"/>
  <c r="E1299" i="9"/>
  <c r="D1299" i="9"/>
  <c r="F1298" i="9"/>
  <c r="E1298" i="9"/>
  <c r="D1298" i="9"/>
  <c r="F1297" i="9"/>
  <c r="E1297" i="9"/>
  <c r="D1297" i="9"/>
  <c r="F1296" i="9"/>
  <c r="E1296" i="9"/>
  <c r="D1296" i="9"/>
  <c r="F1295" i="9"/>
  <c r="E1295" i="9"/>
  <c r="D1295" i="9"/>
  <c r="F1294" i="9"/>
  <c r="E1294" i="9"/>
  <c r="D1294" i="9"/>
  <c r="F1293" i="9"/>
  <c r="E1293" i="9"/>
  <c r="D1293" i="9"/>
  <c r="F1292" i="9"/>
  <c r="E1292" i="9"/>
  <c r="D1292" i="9"/>
  <c r="F1291" i="9"/>
  <c r="E1291" i="9"/>
  <c r="D1291" i="9"/>
  <c r="F1290" i="9"/>
  <c r="E1290" i="9"/>
  <c r="D1290" i="9"/>
  <c r="F1289" i="9"/>
  <c r="E1289" i="9"/>
  <c r="D1289" i="9"/>
  <c r="F1288" i="9"/>
  <c r="E1288" i="9"/>
  <c r="D1288" i="9"/>
  <c r="F1287" i="9"/>
  <c r="E1287" i="9"/>
  <c r="D1287" i="9"/>
  <c r="F1286" i="9"/>
  <c r="E1286" i="9"/>
  <c r="D1286" i="9"/>
  <c r="F1285" i="9"/>
  <c r="E1285" i="9"/>
  <c r="D1285" i="9"/>
  <c r="F1284" i="9"/>
  <c r="E1284" i="9"/>
  <c r="D1284" i="9"/>
  <c r="F1283" i="9"/>
  <c r="E1283" i="9"/>
  <c r="D1283" i="9"/>
  <c r="F1282" i="9"/>
  <c r="E1282" i="9"/>
  <c r="D1282" i="9"/>
  <c r="F1281" i="9"/>
  <c r="E1281" i="9"/>
  <c r="D1281" i="9"/>
  <c r="F1280" i="9"/>
  <c r="E1280" i="9"/>
  <c r="D1280" i="9"/>
  <c r="F1279" i="9"/>
  <c r="E1279" i="9"/>
  <c r="D1279" i="9"/>
  <c r="F1278" i="9"/>
  <c r="E1278" i="9"/>
  <c r="D1278" i="9"/>
  <c r="F1277" i="9"/>
  <c r="E1277" i="9"/>
  <c r="D1277" i="9"/>
  <c r="F1276" i="9"/>
  <c r="E1276" i="9"/>
  <c r="D1276" i="9"/>
  <c r="F1275" i="9"/>
  <c r="E1275" i="9"/>
  <c r="D1275" i="9"/>
  <c r="F1274" i="9"/>
  <c r="E1274" i="9"/>
  <c r="D1274" i="9"/>
  <c r="F1273" i="9"/>
  <c r="E1273" i="9"/>
  <c r="D1273" i="9"/>
  <c r="F1272" i="9"/>
  <c r="E1272" i="9"/>
  <c r="D1272" i="9"/>
  <c r="F1271" i="9"/>
  <c r="E1271" i="9"/>
  <c r="D1271" i="9"/>
  <c r="F1270" i="9"/>
  <c r="E1270" i="9"/>
  <c r="D1270" i="9"/>
  <c r="F1269" i="9"/>
  <c r="E1269" i="9"/>
  <c r="D1269" i="9"/>
  <c r="F1268" i="9"/>
  <c r="E1268" i="9"/>
  <c r="D1268" i="9"/>
  <c r="F1267" i="9"/>
  <c r="E1267" i="9"/>
  <c r="D1267" i="9"/>
  <c r="F1266" i="9"/>
  <c r="E1266" i="9"/>
  <c r="D1266" i="9"/>
  <c r="F1265" i="9"/>
  <c r="E1265" i="9"/>
  <c r="D1265" i="9"/>
  <c r="F1264" i="9"/>
  <c r="E1264" i="9"/>
  <c r="D1264" i="9"/>
  <c r="F1263" i="9"/>
  <c r="E1263" i="9"/>
  <c r="D1263" i="9"/>
  <c r="F1262" i="9"/>
  <c r="E1262" i="9"/>
  <c r="D1262" i="9"/>
  <c r="F1261" i="9"/>
  <c r="E1261" i="9"/>
  <c r="D1261" i="9"/>
  <c r="F1260" i="9"/>
  <c r="E1260" i="9"/>
  <c r="D1260" i="9"/>
  <c r="F1259" i="9"/>
  <c r="E1259" i="9"/>
  <c r="D1259" i="9"/>
  <c r="F1258" i="9"/>
  <c r="E1258" i="9"/>
  <c r="D1258" i="9"/>
  <c r="F1257" i="9"/>
  <c r="E1257" i="9"/>
  <c r="D1257" i="9"/>
  <c r="F1256" i="9"/>
  <c r="E1256" i="9"/>
  <c r="D1256" i="9"/>
  <c r="F1255" i="9"/>
  <c r="E1255" i="9"/>
  <c r="D1255" i="9"/>
  <c r="F1254" i="9"/>
  <c r="E1254" i="9"/>
  <c r="D1254" i="9"/>
  <c r="F1253" i="9"/>
  <c r="E1253" i="9"/>
  <c r="D1253" i="9"/>
  <c r="F1252" i="9"/>
  <c r="E1252" i="9"/>
  <c r="D1252" i="9"/>
  <c r="F1251" i="9"/>
  <c r="E1251" i="9"/>
  <c r="D1251" i="9"/>
  <c r="F1250" i="9"/>
  <c r="E1250" i="9"/>
  <c r="D1250" i="9"/>
  <c r="F1249" i="9"/>
  <c r="E1249" i="9"/>
  <c r="D1249" i="9"/>
  <c r="F1248" i="9"/>
  <c r="E1248" i="9"/>
  <c r="D1248" i="9"/>
  <c r="F1247" i="9"/>
  <c r="E1247" i="9"/>
  <c r="D1247" i="9"/>
  <c r="F1246" i="9"/>
  <c r="E1246" i="9"/>
  <c r="D1246" i="9"/>
  <c r="F1245" i="9"/>
  <c r="E1245" i="9"/>
  <c r="D1245" i="9"/>
  <c r="F1244" i="9"/>
  <c r="E1244" i="9"/>
  <c r="D1244" i="9"/>
  <c r="F1243" i="9"/>
  <c r="E1243" i="9"/>
  <c r="D1243" i="9"/>
  <c r="F1242" i="9"/>
  <c r="E1242" i="9"/>
  <c r="D1242" i="9"/>
  <c r="F1241" i="9"/>
  <c r="E1241" i="9"/>
  <c r="D1241" i="9"/>
  <c r="F1240" i="9"/>
  <c r="E1240" i="9"/>
  <c r="D1240" i="9"/>
  <c r="F1239" i="9"/>
  <c r="E1239" i="9"/>
  <c r="D1239" i="9"/>
  <c r="F1238" i="9"/>
  <c r="E1238" i="9"/>
  <c r="D1238" i="9"/>
  <c r="F1237" i="9"/>
  <c r="E1237" i="9"/>
  <c r="D1237" i="9"/>
  <c r="F1236" i="9"/>
  <c r="E1236" i="9"/>
  <c r="D1236" i="9"/>
  <c r="F1235" i="9"/>
  <c r="E1235" i="9"/>
  <c r="D1235" i="9"/>
  <c r="F1234" i="9"/>
  <c r="E1234" i="9"/>
  <c r="D1234" i="9"/>
  <c r="F1233" i="9"/>
  <c r="E1233" i="9"/>
  <c r="D1233" i="9"/>
  <c r="F1232" i="9"/>
  <c r="E1232" i="9"/>
  <c r="D1232" i="9"/>
  <c r="F1231" i="9"/>
  <c r="E1231" i="9"/>
  <c r="D1231" i="9"/>
  <c r="F1230" i="9"/>
  <c r="E1230" i="9"/>
  <c r="D1230" i="9"/>
  <c r="F1229" i="9"/>
  <c r="E1229" i="9"/>
  <c r="D1229" i="9"/>
  <c r="F1228" i="9"/>
  <c r="E1228" i="9"/>
  <c r="D1228" i="9"/>
  <c r="F1227" i="9"/>
  <c r="E1227" i="9"/>
  <c r="D1227" i="9"/>
  <c r="F1226" i="9"/>
  <c r="E1226" i="9"/>
  <c r="D1226" i="9"/>
  <c r="F1225" i="9"/>
  <c r="E1225" i="9"/>
  <c r="D1225" i="9"/>
  <c r="F1224" i="9"/>
  <c r="E1224" i="9"/>
  <c r="D1224" i="9"/>
  <c r="F1223" i="9"/>
  <c r="E1223" i="9"/>
  <c r="D1223" i="9"/>
  <c r="F1222" i="9"/>
  <c r="E1222" i="9"/>
  <c r="D1222" i="9"/>
  <c r="F1221" i="9"/>
  <c r="E1221" i="9"/>
  <c r="D1221" i="9"/>
  <c r="F1220" i="9"/>
  <c r="E1220" i="9"/>
  <c r="D1220" i="9"/>
  <c r="F1219" i="9"/>
  <c r="E1219" i="9"/>
  <c r="D1219" i="9"/>
  <c r="F1218" i="9"/>
  <c r="E1218" i="9"/>
  <c r="D1218" i="9"/>
  <c r="F1217" i="9"/>
  <c r="E1217" i="9"/>
  <c r="D1217" i="9"/>
  <c r="F1216" i="9"/>
  <c r="E1216" i="9"/>
  <c r="D1216" i="9"/>
  <c r="F1215" i="9"/>
  <c r="E1215" i="9"/>
  <c r="D1215" i="9"/>
  <c r="F1214" i="9"/>
  <c r="E1214" i="9"/>
  <c r="D1214" i="9"/>
  <c r="F1213" i="9"/>
  <c r="E1213" i="9"/>
  <c r="D1213" i="9"/>
  <c r="F1212" i="9"/>
  <c r="E1212" i="9"/>
  <c r="D1212" i="9"/>
  <c r="F1211" i="9"/>
  <c r="E1211" i="9"/>
  <c r="D1211" i="9"/>
  <c r="F1210" i="9"/>
  <c r="E1210" i="9"/>
  <c r="D1210" i="9"/>
  <c r="F1209" i="9"/>
  <c r="E1209" i="9"/>
  <c r="D1209" i="9"/>
  <c r="F1208" i="9"/>
  <c r="E1208" i="9"/>
  <c r="D1208" i="9"/>
  <c r="F1207" i="9"/>
  <c r="E1207" i="9"/>
  <c r="D1207" i="9"/>
  <c r="F1206" i="9"/>
  <c r="E1206" i="9"/>
  <c r="D1206" i="9"/>
  <c r="F1205" i="9"/>
  <c r="E1205" i="9"/>
  <c r="D1205" i="9"/>
  <c r="F1204" i="9"/>
  <c r="E1204" i="9"/>
  <c r="D1204" i="9"/>
  <c r="F1203" i="9"/>
  <c r="E1203" i="9"/>
  <c r="D1203" i="9"/>
  <c r="F1202" i="9"/>
  <c r="E1202" i="9"/>
  <c r="D1202" i="9"/>
  <c r="F1201" i="9"/>
  <c r="E1201" i="9"/>
  <c r="D1201" i="9"/>
  <c r="F1200" i="9"/>
  <c r="E1200" i="9"/>
  <c r="D1200" i="9"/>
  <c r="F1199" i="9"/>
  <c r="E1199" i="9"/>
  <c r="D1199" i="9"/>
  <c r="F1198" i="9"/>
  <c r="E1198" i="9"/>
  <c r="D1198" i="9"/>
  <c r="F1197" i="9"/>
  <c r="E1197" i="9"/>
  <c r="D1197" i="9"/>
  <c r="F1196" i="9"/>
  <c r="E1196" i="9"/>
  <c r="D1196" i="9"/>
  <c r="F1195" i="9"/>
  <c r="E1195" i="9"/>
  <c r="D1195" i="9"/>
  <c r="F1194" i="9"/>
  <c r="E1194" i="9"/>
  <c r="D1194" i="9"/>
  <c r="F1193" i="9"/>
  <c r="E1193" i="9"/>
  <c r="D1193" i="9"/>
  <c r="F1192" i="9"/>
  <c r="E1192" i="9"/>
  <c r="D1192" i="9"/>
  <c r="F1191" i="9"/>
  <c r="E1191" i="9"/>
  <c r="D1191" i="9"/>
  <c r="F1190" i="9"/>
  <c r="E1190" i="9"/>
  <c r="D1190" i="9"/>
  <c r="F1189" i="9"/>
  <c r="E1189" i="9"/>
  <c r="D1189" i="9"/>
  <c r="F1188" i="9"/>
  <c r="E1188" i="9"/>
  <c r="D1188" i="9"/>
  <c r="F1187" i="9"/>
  <c r="E1187" i="9"/>
  <c r="D1187" i="9"/>
  <c r="F1186" i="9"/>
  <c r="E1186" i="9"/>
  <c r="D1186" i="9"/>
  <c r="F1185" i="9"/>
  <c r="E1185" i="9"/>
  <c r="D1185" i="9"/>
  <c r="F1184" i="9"/>
  <c r="E1184" i="9"/>
  <c r="D1184" i="9"/>
  <c r="F1183" i="9"/>
  <c r="E1183" i="9"/>
  <c r="D1183" i="9"/>
  <c r="F1182" i="9"/>
  <c r="E1182" i="9"/>
  <c r="D1182" i="9"/>
  <c r="F1181" i="9"/>
  <c r="E1181" i="9"/>
  <c r="D1181" i="9"/>
  <c r="F1180" i="9"/>
  <c r="E1180" i="9"/>
  <c r="D1180" i="9"/>
  <c r="F1179" i="9"/>
  <c r="E1179" i="9"/>
  <c r="D1179" i="9"/>
  <c r="F1178" i="9"/>
  <c r="E1178" i="9"/>
  <c r="D1178" i="9"/>
  <c r="F1177" i="9"/>
  <c r="E1177" i="9"/>
  <c r="D1177" i="9"/>
  <c r="F1176" i="9"/>
  <c r="E1176" i="9"/>
  <c r="D1176" i="9"/>
  <c r="F1175" i="9"/>
  <c r="E1175" i="9"/>
  <c r="D1175" i="9"/>
  <c r="F1174" i="9"/>
  <c r="E1174" i="9"/>
  <c r="D1174" i="9"/>
  <c r="F1173" i="9"/>
  <c r="E1173" i="9"/>
  <c r="D1173" i="9"/>
  <c r="F1172" i="9"/>
  <c r="E1172" i="9"/>
  <c r="D1172" i="9"/>
  <c r="F1171" i="9"/>
  <c r="E1171" i="9"/>
  <c r="D1171" i="9"/>
  <c r="F1170" i="9"/>
  <c r="E1170" i="9"/>
  <c r="D1170" i="9"/>
  <c r="F1169" i="9"/>
  <c r="E1169" i="9"/>
  <c r="D1169" i="9"/>
  <c r="F1168" i="9"/>
  <c r="E1168" i="9"/>
  <c r="D1168" i="9"/>
  <c r="F1167" i="9"/>
  <c r="E1167" i="9"/>
  <c r="D1167" i="9"/>
  <c r="F1166" i="9"/>
  <c r="E1166" i="9"/>
  <c r="D1166" i="9"/>
  <c r="F1165" i="9"/>
  <c r="E1165" i="9"/>
  <c r="D1165" i="9"/>
  <c r="F1164" i="9"/>
  <c r="E1164" i="9"/>
  <c r="D1164" i="9"/>
  <c r="F1163" i="9"/>
  <c r="E1163" i="9"/>
  <c r="D1163" i="9"/>
  <c r="F1162" i="9"/>
  <c r="E1162" i="9"/>
  <c r="D1162" i="9"/>
  <c r="F1161" i="9"/>
  <c r="E1161" i="9"/>
  <c r="D1161" i="9"/>
  <c r="F1160" i="9"/>
  <c r="E1160" i="9"/>
  <c r="D1160" i="9"/>
  <c r="F1159" i="9"/>
  <c r="E1159" i="9"/>
  <c r="D1159" i="9"/>
  <c r="F1158" i="9"/>
  <c r="E1158" i="9"/>
  <c r="D1158" i="9"/>
  <c r="F1157" i="9"/>
  <c r="E1157" i="9"/>
  <c r="D1157" i="9"/>
  <c r="F1156" i="9"/>
  <c r="E1156" i="9"/>
  <c r="D1156" i="9"/>
  <c r="F1155" i="9"/>
  <c r="E1155" i="9"/>
  <c r="D1155" i="9"/>
  <c r="F1154" i="9"/>
  <c r="E1154" i="9"/>
  <c r="D1154" i="9"/>
  <c r="F1153" i="9"/>
  <c r="E1153" i="9"/>
  <c r="D1153" i="9"/>
  <c r="F1152" i="9"/>
  <c r="E1152" i="9"/>
  <c r="D1152" i="9"/>
  <c r="F1151" i="9"/>
  <c r="E1151" i="9"/>
  <c r="D1151" i="9"/>
  <c r="F1150" i="9"/>
  <c r="E1150" i="9"/>
  <c r="D1150" i="9"/>
  <c r="F1149" i="9"/>
  <c r="E1149" i="9"/>
  <c r="D1149" i="9"/>
  <c r="F1148" i="9"/>
  <c r="E1148" i="9"/>
  <c r="D1148" i="9"/>
  <c r="F1147" i="9"/>
  <c r="E1147" i="9"/>
  <c r="D1147" i="9"/>
  <c r="F1146" i="9"/>
  <c r="E1146" i="9"/>
  <c r="D1146" i="9"/>
  <c r="F1145" i="9"/>
  <c r="E1145" i="9"/>
  <c r="D1145" i="9"/>
  <c r="F1144" i="9"/>
  <c r="E1144" i="9"/>
  <c r="D1144" i="9"/>
  <c r="F1143" i="9"/>
  <c r="E1143" i="9"/>
  <c r="D1143" i="9"/>
  <c r="F1142" i="9"/>
  <c r="E1142" i="9"/>
  <c r="D1142" i="9"/>
  <c r="F1141" i="9"/>
  <c r="E1141" i="9"/>
  <c r="D1141" i="9"/>
  <c r="F1140" i="9"/>
  <c r="E1140" i="9"/>
  <c r="D1140" i="9"/>
  <c r="F1139" i="9"/>
  <c r="M162" i="7" s="1"/>
  <c r="E1139" i="9"/>
  <c r="D1139" i="9"/>
  <c r="F1138" i="9"/>
  <c r="E1138" i="9"/>
  <c r="D1138" i="9"/>
  <c r="F1137" i="9"/>
  <c r="E1137" i="9"/>
  <c r="D1137" i="9"/>
  <c r="F1136" i="9"/>
  <c r="E1136" i="9"/>
  <c r="D1136" i="9"/>
  <c r="F1135" i="9"/>
  <c r="E1135" i="9"/>
  <c r="D1135" i="9"/>
  <c r="F1134" i="9"/>
  <c r="E1134" i="9"/>
  <c r="D1134" i="9"/>
  <c r="F1133" i="9"/>
  <c r="E1133" i="9"/>
  <c r="D1133" i="9"/>
  <c r="F1132" i="9"/>
  <c r="E1132" i="9"/>
  <c r="D1132" i="9"/>
  <c r="F1131" i="9"/>
  <c r="E1131" i="9"/>
  <c r="D1131" i="9"/>
  <c r="F1130" i="9"/>
  <c r="E1130" i="9"/>
  <c r="D1130" i="9"/>
  <c r="F1129" i="9"/>
  <c r="E1129" i="9"/>
  <c r="D1129" i="9"/>
  <c r="F1128" i="9"/>
  <c r="E1128" i="9"/>
  <c r="D1128" i="9"/>
  <c r="F1127" i="9"/>
  <c r="E1127" i="9"/>
  <c r="D1127" i="9"/>
  <c r="F1126" i="9"/>
  <c r="M234" i="7" s="1"/>
  <c r="E1126" i="9"/>
  <c r="D1126" i="9"/>
  <c r="F1125" i="9"/>
  <c r="E1125" i="9"/>
  <c r="D1125" i="9"/>
  <c r="F1124" i="9"/>
  <c r="E1124" i="9"/>
  <c r="D1124" i="9"/>
  <c r="F1123" i="9"/>
  <c r="E1123" i="9"/>
  <c r="D1123" i="9"/>
  <c r="F1122" i="9"/>
  <c r="E1122" i="9"/>
  <c r="D1122" i="9"/>
  <c r="F1121" i="9"/>
  <c r="E1121" i="9"/>
  <c r="D1121" i="9"/>
  <c r="F1120" i="9"/>
  <c r="E1120" i="9"/>
  <c r="D1120" i="9"/>
  <c r="F1119" i="9"/>
  <c r="E1119" i="9"/>
  <c r="D1119" i="9"/>
  <c r="F1118" i="9"/>
  <c r="E1118" i="9"/>
  <c r="D1118" i="9"/>
  <c r="F1117" i="9"/>
  <c r="E1117" i="9"/>
  <c r="D1117" i="9"/>
  <c r="F1116" i="9"/>
  <c r="E1116" i="9"/>
  <c r="D1116" i="9"/>
  <c r="F1115" i="9"/>
  <c r="E1115" i="9"/>
  <c r="D1115" i="9"/>
  <c r="F1114" i="9"/>
  <c r="E1114" i="9"/>
  <c r="D1114" i="9"/>
  <c r="F1113" i="9"/>
  <c r="E1113" i="9"/>
  <c r="D1113" i="9"/>
  <c r="F1112" i="9"/>
  <c r="E1112" i="9"/>
  <c r="D1112" i="9"/>
  <c r="F1111" i="9"/>
  <c r="E1111" i="9"/>
  <c r="D1111" i="9"/>
  <c r="F1110" i="9"/>
  <c r="M334" i="7" s="1"/>
  <c r="E1110" i="9"/>
  <c r="D1110" i="9"/>
  <c r="F1109" i="9"/>
  <c r="E1109" i="9"/>
  <c r="D1109" i="9"/>
  <c r="F1108" i="9"/>
  <c r="E1108" i="9"/>
  <c r="D1108" i="9"/>
  <c r="F1107" i="9"/>
  <c r="E1107" i="9"/>
  <c r="D1107" i="9"/>
  <c r="F1106" i="9"/>
  <c r="E1106" i="9"/>
  <c r="D1106" i="9"/>
  <c r="F1105" i="9"/>
  <c r="E1105" i="9"/>
  <c r="D1105" i="9"/>
  <c r="F1104" i="9"/>
  <c r="E1104" i="9"/>
  <c r="D1104" i="9"/>
  <c r="F1103" i="9"/>
  <c r="E1103" i="9"/>
  <c r="D1103" i="9"/>
  <c r="F1102" i="9"/>
  <c r="E1102" i="9"/>
  <c r="D1102" i="9"/>
  <c r="F1101" i="9"/>
  <c r="E1101" i="9"/>
  <c r="D1101" i="9"/>
  <c r="F1100" i="9"/>
  <c r="E1100" i="9"/>
  <c r="D1100" i="9"/>
  <c r="F1099" i="9"/>
  <c r="E1099" i="9"/>
  <c r="D1099" i="9"/>
  <c r="F1098" i="9"/>
  <c r="E1098" i="9"/>
  <c r="D1098" i="9"/>
  <c r="F1097" i="9"/>
  <c r="E1097" i="9"/>
  <c r="D1097" i="9"/>
  <c r="F1096" i="9"/>
  <c r="E1096" i="9"/>
  <c r="D1096" i="9"/>
  <c r="F1095" i="9"/>
  <c r="E1095" i="9"/>
  <c r="D1095" i="9"/>
  <c r="F1094" i="9"/>
  <c r="E1094" i="9"/>
  <c r="D1094" i="9"/>
  <c r="F1093" i="9"/>
  <c r="E1093" i="9"/>
  <c r="D1093" i="9"/>
  <c r="F1092" i="9"/>
  <c r="E1092" i="9"/>
  <c r="D1092" i="9"/>
  <c r="F1091" i="9"/>
  <c r="E1091" i="9"/>
  <c r="D1091" i="9"/>
  <c r="F1090" i="9"/>
  <c r="E1090" i="9"/>
  <c r="D1090" i="9"/>
  <c r="F1089" i="9"/>
  <c r="E1089" i="9"/>
  <c r="D1089" i="9"/>
  <c r="F1088" i="9"/>
  <c r="E1088" i="9"/>
  <c r="D1088" i="9"/>
  <c r="F1087" i="9"/>
  <c r="E1087" i="9"/>
  <c r="D1087" i="9"/>
  <c r="F1086" i="9"/>
  <c r="E1086" i="9"/>
  <c r="D1086" i="9"/>
  <c r="F1085" i="9"/>
  <c r="E1085" i="9"/>
  <c r="D1085" i="9"/>
  <c r="F1084" i="9"/>
  <c r="E1084" i="9"/>
  <c r="D1084" i="9"/>
  <c r="F1083" i="9"/>
  <c r="E1083" i="9"/>
  <c r="D1083" i="9"/>
  <c r="F1082" i="9"/>
  <c r="E1082" i="9"/>
  <c r="D1082" i="9"/>
  <c r="F1081" i="9"/>
  <c r="E1081" i="9"/>
  <c r="D1081" i="9"/>
  <c r="F1080" i="9"/>
  <c r="E1080" i="9"/>
  <c r="D1080" i="9"/>
  <c r="F1079" i="9"/>
  <c r="E1079" i="9"/>
  <c r="D1079" i="9"/>
  <c r="F1078" i="9"/>
  <c r="E1078" i="9"/>
  <c r="D1078" i="9"/>
  <c r="F1077" i="9"/>
  <c r="E1077" i="9"/>
  <c r="D1077" i="9"/>
  <c r="F1076" i="9"/>
  <c r="E1076" i="9"/>
  <c r="D1076" i="9"/>
  <c r="F1075" i="9"/>
  <c r="E1075" i="9"/>
  <c r="D1075" i="9"/>
  <c r="F1074" i="9"/>
  <c r="E1074" i="9"/>
  <c r="D1074" i="9"/>
  <c r="F1073" i="9"/>
  <c r="E1073" i="9"/>
  <c r="D1073" i="9"/>
  <c r="F1072" i="9"/>
  <c r="E1072" i="9"/>
  <c r="D1072" i="9"/>
  <c r="F1071" i="9"/>
  <c r="E1071" i="9"/>
  <c r="D1071" i="9"/>
  <c r="F1070" i="9"/>
  <c r="E1070" i="9"/>
  <c r="D1070" i="9"/>
  <c r="F1069" i="9"/>
  <c r="E1069" i="9"/>
  <c r="D1069" i="9"/>
  <c r="F1068" i="9"/>
  <c r="E1068" i="9"/>
  <c r="D1068" i="9"/>
  <c r="F1067" i="9"/>
  <c r="E1067" i="9"/>
  <c r="D1067" i="9"/>
  <c r="F1066" i="9"/>
  <c r="E1066" i="9"/>
  <c r="D1066" i="9"/>
  <c r="F1065" i="9"/>
  <c r="E1065" i="9"/>
  <c r="D1065" i="9"/>
  <c r="F1064" i="9"/>
  <c r="E1064" i="9"/>
  <c r="D1064" i="9"/>
  <c r="F1063" i="9"/>
  <c r="E1063" i="9"/>
  <c r="D1063" i="9"/>
  <c r="F1062" i="9"/>
  <c r="E1062" i="9"/>
  <c r="D1062" i="9"/>
  <c r="F1061" i="9"/>
  <c r="E1061" i="9"/>
  <c r="D1061" i="9"/>
  <c r="F1060" i="9"/>
  <c r="E1060" i="9"/>
  <c r="D1060" i="9"/>
  <c r="F1059" i="9"/>
  <c r="E1059" i="9"/>
  <c r="D1059" i="9"/>
  <c r="F1058" i="9"/>
  <c r="E1058" i="9"/>
  <c r="D1058" i="9"/>
  <c r="F1057" i="9"/>
  <c r="E1057" i="9"/>
  <c r="D1057" i="9"/>
  <c r="F1056" i="9"/>
  <c r="E1056" i="9"/>
  <c r="D1056" i="9"/>
  <c r="F1055" i="9"/>
  <c r="E1055" i="9"/>
  <c r="D1055" i="9"/>
  <c r="F1054" i="9"/>
  <c r="E1054" i="9"/>
  <c r="D1054" i="9"/>
  <c r="F1053" i="9"/>
  <c r="E1053" i="9"/>
  <c r="D1053" i="9"/>
  <c r="F1052" i="9"/>
  <c r="E1052" i="9"/>
  <c r="D1052" i="9"/>
  <c r="F1051" i="9"/>
  <c r="E1051" i="9"/>
  <c r="D1051" i="9"/>
  <c r="F1050" i="9"/>
  <c r="E1050" i="9"/>
  <c r="D1050" i="9"/>
  <c r="F1049" i="9"/>
  <c r="E1049" i="9"/>
  <c r="D1049" i="9"/>
  <c r="F1048" i="9"/>
  <c r="E1048" i="9"/>
  <c r="D1048" i="9"/>
  <c r="F1047" i="9"/>
  <c r="E1047" i="9"/>
  <c r="D1047" i="9"/>
  <c r="F1046" i="9"/>
  <c r="E1046" i="9"/>
  <c r="D1046" i="9"/>
  <c r="F1045" i="9"/>
  <c r="E1045" i="9"/>
  <c r="D1045" i="9"/>
  <c r="F1044" i="9"/>
  <c r="E1044" i="9"/>
  <c r="D1044" i="9"/>
  <c r="F1043" i="9"/>
  <c r="E1043" i="9"/>
  <c r="D1043" i="9"/>
  <c r="F1042" i="9"/>
  <c r="E1042" i="9"/>
  <c r="D1042" i="9"/>
  <c r="F1041" i="9"/>
  <c r="E1041" i="9"/>
  <c r="D1041" i="9"/>
  <c r="F1040" i="9"/>
  <c r="E1040" i="9"/>
  <c r="D1040" i="9"/>
  <c r="F1039" i="9"/>
  <c r="E1039" i="9"/>
  <c r="D1039" i="9"/>
  <c r="F1038" i="9"/>
  <c r="E1038" i="9"/>
  <c r="D1038" i="9"/>
  <c r="F1037" i="9"/>
  <c r="E1037" i="9"/>
  <c r="D1037" i="9"/>
  <c r="F1036" i="9"/>
  <c r="E1036" i="9"/>
  <c r="D1036" i="9"/>
  <c r="F1035" i="9"/>
  <c r="E1035" i="9"/>
  <c r="D1035" i="9"/>
  <c r="F1034" i="9"/>
  <c r="E1034" i="9"/>
  <c r="D1034" i="9"/>
  <c r="F1033" i="9"/>
  <c r="E1033" i="9"/>
  <c r="D1033" i="9"/>
  <c r="F1032" i="9"/>
  <c r="E1032" i="9"/>
  <c r="D1032" i="9"/>
  <c r="F1031" i="9"/>
  <c r="E1031" i="9"/>
  <c r="D1031" i="9"/>
  <c r="F1030" i="9"/>
  <c r="E1030" i="9"/>
  <c r="D1030" i="9"/>
  <c r="F1029" i="9"/>
  <c r="M579" i="7" s="1"/>
  <c r="E1029" i="9"/>
  <c r="D1029" i="9"/>
  <c r="F1028" i="9"/>
  <c r="E1028" i="9"/>
  <c r="D1028" i="9"/>
  <c r="F1027" i="9"/>
  <c r="E1027" i="9"/>
  <c r="D1027" i="9"/>
  <c r="F1026" i="9"/>
  <c r="M807" i="7" s="1"/>
  <c r="E1026" i="9"/>
  <c r="D1026" i="9"/>
  <c r="F1025" i="9"/>
  <c r="M766" i="7" s="1"/>
  <c r="E1025" i="9"/>
  <c r="D1025" i="9"/>
  <c r="F1024" i="9"/>
  <c r="E1024" i="9"/>
  <c r="D1024" i="9"/>
  <c r="F1023" i="9"/>
  <c r="E1023" i="9"/>
  <c r="D1023" i="9"/>
  <c r="F1022" i="9"/>
  <c r="L788" i="7" s="1"/>
  <c r="E1022" i="9"/>
  <c r="D1022" i="9"/>
  <c r="F1021" i="9"/>
  <c r="E1021" i="9"/>
  <c r="D1021" i="9"/>
  <c r="F1020" i="9"/>
  <c r="E1020" i="9"/>
  <c r="D1020" i="9"/>
  <c r="F1019" i="9"/>
  <c r="E1019" i="9"/>
  <c r="D1019" i="9"/>
  <c r="F1018" i="9"/>
  <c r="E1018" i="9"/>
  <c r="D1018" i="9"/>
  <c r="F1017" i="9"/>
  <c r="L739" i="7" s="1"/>
  <c r="E1017" i="9"/>
  <c r="D1017" i="9"/>
  <c r="F1016" i="9"/>
  <c r="E1016" i="9"/>
  <c r="D1016" i="9"/>
  <c r="F1015" i="9"/>
  <c r="L778" i="7" s="1"/>
  <c r="E1015" i="9"/>
  <c r="D1015" i="9"/>
  <c r="F1014" i="9"/>
  <c r="E1014" i="9"/>
  <c r="D1014" i="9"/>
  <c r="F1013" i="9"/>
  <c r="E1013" i="9"/>
  <c r="D1013" i="9"/>
  <c r="F1012" i="9"/>
  <c r="E1012" i="9"/>
  <c r="D1012" i="9"/>
  <c r="F1011" i="9"/>
  <c r="E1011" i="9"/>
  <c r="D1011" i="9"/>
  <c r="F1010" i="9"/>
  <c r="L293" i="7" s="1"/>
  <c r="E1010" i="9"/>
  <c r="D1010" i="9"/>
  <c r="F1009" i="9"/>
  <c r="E1009" i="9"/>
  <c r="D1009" i="9"/>
  <c r="F1008" i="9"/>
  <c r="L271" i="7" s="1"/>
  <c r="E1008" i="9"/>
  <c r="D1008" i="9"/>
  <c r="F1007" i="9"/>
  <c r="E1007" i="9"/>
  <c r="D1007" i="9"/>
  <c r="F1006" i="9"/>
  <c r="E1006" i="9"/>
  <c r="D1006" i="9"/>
  <c r="F1005" i="9"/>
  <c r="E1005" i="9"/>
  <c r="D1005" i="9"/>
  <c r="F1004" i="9"/>
  <c r="E1004" i="9"/>
  <c r="D1004" i="9"/>
  <c r="F1003" i="9"/>
  <c r="E1003" i="9"/>
  <c r="D1003" i="9"/>
  <c r="F1002" i="9"/>
  <c r="E1002" i="9"/>
  <c r="D1002" i="9"/>
  <c r="F1001" i="9"/>
  <c r="E1001" i="9"/>
  <c r="D1001" i="9"/>
  <c r="F1000" i="9"/>
  <c r="E1000" i="9"/>
  <c r="D1000" i="9"/>
  <c r="F999" i="9"/>
  <c r="E999" i="9"/>
  <c r="D999" i="9"/>
  <c r="F998" i="9"/>
  <c r="E998" i="9"/>
  <c r="D998" i="9"/>
  <c r="F997" i="9"/>
  <c r="E997" i="9"/>
  <c r="D997" i="9"/>
  <c r="F996" i="9"/>
  <c r="E996" i="9"/>
  <c r="D996" i="9"/>
  <c r="F995" i="9"/>
  <c r="E995" i="9"/>
  <c r="D995" i="9"/>
  <c r="F994" i="9"/>
  <c r="E994" i="9"/>
  <c r="D994" i="9"/>
  <c r="F993" i="9"/>
  <c r="M727" i="7" s="1"/>
  <c r="E993" i="9"/>
  <c r="D993" i="9"/>
  <c r="F992" i="9"/>
  <c r="E992" i="9"/>
  <c r="D992" i="9"/>
  <c r="F991" i="9"/>
  <c r="E991" i="9"/>
  <c r="D991" i="9"/>
  <c r="F990" i="9"/>
  <c r="E990" i="9"/>
  <c r="D990" i="9"/>
  <c r="F989" i="9"/>
  <c r="L174" i="7" s="1"/>
  <c r="E989" i="9"/>
  <c r="D989" i="9"/>
  <c r="F988" i="9"/>
  <c r="E988" i="9"/>
  <c r="D988" i="9"/>
  <c r="F987" i="9"/>
  <c r="M203" i="7" s="1"/>
  <c r="E987" i="9"/>
  <c r="D987" i="9"/>
  <c r="F986" i="9"/>
  <c r="E986" i="9"/>
  <c r="D986" i="9"/>
  <c r="F985" i="9"/>
  <c r="E985" i="9"/>
  <c r="D985" i="9"/>
  <c r="F984" i="9"/>
  <c r="L111" i="7" s="1"/>
  <c r="E984" i="9"/>
  <c r="D984" i="9"/>
  <c r="F983" i="9"/>
  <c r="E983" i="9"/>
  <c r="D983" i="9"/>
  <c r="F982" i="9"/>
  <c r="E982" i="9"/>
  <c r="D982" i="9"/>
  <c r="F981" i="9"/>
  <c r="E981" i="9"/>
  <c r="D981" i="9"/>
  <c r="F980" i="9"/>
  <c r="E980" i="9"/>
  <c r="D980" i="9"/>
  <c r="F979" i="9"/>
  <c r="E979" i="9"/>
  <c r="D979" i="9"/>
  <c r="F978" i="9"/>
  <c r="L151" i="7" s="1"/>
  <c r="E978" i="9"/>
  <c r="D978" i="9"/>
  <c r="F977" i="9"/>
  <c r="E977" i="9"/>
  <c r="D977" i="9"/>
  <c r="F976" i="9"/>
  <c r="E976" i="9"/>
  <c r="D976" i="9"/>
  <c r="F975" i="9"/>
  <c r="E975" i="9"/>
  <c r="D975" i="9"/>
  <c r="F974" i="9"/>
  <c r="E974" i="9"/>
  <c r="D974" i="9"/>
  <c r="F973" i="9"/>
  <c r="E973" i="9"/>
  <c r="D973" i="9"/>
  <c r="F972" i="9"/>
  <c r="E972" i="9"/>
  <c r="D972" i="9"/>
  <c r="F971" i="9"/>
  <c r="E971" i="9"/>
  <c r="D971" i="9"/>
  <c r="F970" i="9"/>
  <c r="E970" i="9"/>
  <c r="D970" i="9"/>
  <c r="F969" i="9"/>
  <c r="E969" i="9"/>
  <c r="D969" i="9"/>
  <c r="F968" i="9"/>
  <c r="E968" i="9"/>
  <c r="D968" i="9"/>
  <c r="F967" i="9"/>
  <c r="E967" i="9"/>
  <c r="D967" i="9"/>
  <c r="F966" i="9"/>
  <c r="E966" i="9"/>
  <c r="D966" i="9"/>
  <c r="F965" i="9"/>
  <c r="E965" i="9"/>
  <c r="D965" i="9"/>
  <c r="F964" i="9"/>
  <c r="M726" i="7" s="1"/>
  <c r="E964" i="9"/>
  <c r="D964" i="9"/>
  <c r="F963" i="9"/>
  <c r="E963" i="9"/>
  <c r="D963" i="9"/>
  <c r="F962" i="9"/>
  <c r="E962" i="9"/>
  <c r="D962" i="9"/>
  <c r="F961" i="9"/>
  <c r="E961" i="9"/>
  <c r="D961" i="9"/>
  <c r="F960" i="9"/>
  <c r="E960" i="9"/>
  <c r="D960" i="9"/>
  <c r="F959" i="9"/>
  <c r="E959" i="9"/>
  <c r="D959" i="9"/>
  <c r="F958" i="9"/>
  <c r="E958" i="9"/>
  <c r="D958" i="9"/>
  <c r="F957" i="9"/>
  <c r="E957" i="9"/>
  <c r="D957" i="9"/>
  <c r="F956" i="9"/>
  <c r="E956" i="9"/>
  <c r="D956" i="9"/>
  <c r="F955" i="9"/>
  <c r="E955" i="9"/>
  <c r="D955" i="9"/>
  <c r="F954" i="9"/>
  <c r="M153" i="7" s="1"/>
  <c r="E954" i="9"/>
  <c r="D954" i="9"/>
  <c r="F953" i="9"/>
  <c r="E953" i="9"/>
  <c r="D953" i="9"/>
  <c r="F952" i="9"/>
  <c r="E952" i="9"/>
  <c r="D952" i="9"/>
  <c r="F951" i="9"/>
  <c r="M87" i="7" s="1"/>
  <c r="E951" i="9"/>
  <c r="D951" i="9"/>
  <c r="F950" i="9"/>
  <c r="E950" i="9"/>
  <c r="D950" i="9"/>
  <c r="F949" i="9"/>
  <c r="E949" i="9"/>
  <c r="D949" i="9"/>
  <c r="F948" i="9"/>
  <c r="E948" i="9"/>
  <c r="D948" i="9"/>
  <c r="F947" i="9"/>
  <c r="E947" i="9"/>
  <c r="D947" i="9"/>
  <c r="F946" i="9"/>
  <c r="L461" i="7" s="1"/>
  <c r="E946" i="9"/>
  <c r="D946" i="9"/>
  <c r="F945" i="9"/>
  <c r="E945" i="9"/>
  <c r="D945" i="9"/>
  <c r="F944" i="9"/>
  <c r="M391" i="7" s="1"/>
  <c r="E944" i="9"/>
  <c r="D944" i="9"/>
  <c r="F943" i="9"/>
  <c r="E943" i="9"/>
  <c r="D943" i="9"/>
  <c r="F942" i="9"/>
  <c r="E942" i="9"/>
  <c r="D942" i="9"/>
  <c r="F941" i="9"/>
  <c r="E941" i="9"/>
  <c r="D941" i="9"/>
  <c r="F940" i="9"/>
  <c r="E940" i="9"/>
  <c r="D940" i="9"/>
  <c r="F939" i="9"/>
  <c r="M790" i="7" s="1"/>
  <c r="E939" i="9"/>
  <c r="D939" i="9"/>
  <c r="F938" i="9"/>
  <c r="E938" i="9"/>
  <c r="D938" i="9"/>
  <c r="F937" i="9"/>
  <c r="L868" i="7" s="1"/>
  <c r="E937" i="9"/>
  <c r="D937" i="9"/>
  <c r="F936" i="9"/>
  <c r="E936" i="9"/>
  <c r="D936" i="9"/>
  <c r="F935" i="9"/>
  <c r="L806" i="7" s="1"/>
  <c r="E935" i="9"/>
  <c r="D935" i="9"/>
  <c r="F934" i="9"/>
  <c r="E934" i="9"/>
  <c r="D934" i="9"/>
  <c r="F933" i="9"/>
  <c r="L867" i="7" s="1"/>
  <c r="E933" i="9"/>
  <c r="D933" i="9"/>
  <c r="F932" i="9"/>
  <c r="M765" i="7" s="1"/>
  <c r="E932" i="9"/>
  <c r="D932" i="9"/>
  <c r="F931" i="9"/>
  <c r="E931" i="9"/>
  <c r="D931" i="9"/>
  <c r="F930" i="9"/>
  <c r="E930" i="9"/>
  <c r="D930" i="9"/>
  <c r="F929" i="9"/>
  <c r="E929" i="9"/>
  <c r="D929" i="9"/>
  <c r="F928" i="9"/>
  <c r="E928" i="9"/>
  <c r="D928" i="9"/>
  <c r="F927" i="9"/>
  <c r="E927" i="9"/>
  <c r="D927" i="9"/>
  <c r="F926" i="9"/>
  <c r="E926" i="9"/>
  <c r="D926" i="9"/>
  <c r="F925" i="9"/>
  <c r="M449" i="7" s="1"/>
  <c r="E925" i="9"/>
  <c r="D925" i="9"/>
  <c r="F924" i="9"/>
  <c r="M442" i="7" s="1"/>
  <c r="E924" i="9"/>
  <c r="D924" i="9"/>
  <c r="F923" i="9"/>
  <c r="E923" i="9"/>
  <c r="D923" i="9"/>
  <c r="F922" i="9"/>
  <c r="E922" i="9"/>
  <c r="D922" i="9"/>
  <c r="F921" i="9"/>
  <c r="E921" i="9"/>
  <c r="D921" i="9"/>
  <c r="F920" i="9"/>
  <c r="E920" i="9"/>
  <c r="D920" i="9"/>
  <c r="F919" i="9"/>
  <c r="E919" i="9"/>
  <c r="D919" i="9"/>
  <c r="F918" i="9"/>
  <c r="M448" i="7" s="1"/>
  <c r="E918" i="9"/>
  <c r="D918" i="9"/>
  <c r="F917" i="9"/>
  <c r="E917" i="9"/>
  <c r="D917" i="9"/>
  <c r="F916" i="9"/>
  <c r="E916" i="9"/>
  <c r="D916" i="9"/>
  <c r="F915" i="9"/>
  <c r="E915" i="9"/>
  <c r="D915" i="9"/>
  <c r="F914" i="9"/>
  <c r="E914" i="9"/>
  <c r="D914" i="9"/>
  <c r="F913" i="9"/>
  <c r="E913" i="9"/>
  <c r="D913" i="9"/>
  <c r="F912" i="9"/>
  <c r="E912" i="9"/>
  <c r="D912" i="9"/>
  <c r="F911" i="9"/>
  <c r="E911" i="9"/>
  <c r="D911" i="9"/>
  <c r="F910" i="9"/>
  <c r="E910" i="9"/>
  <c r="D910" i="9"/>
  <c r="F909" i="9"/>
  <c r="E909" i="9"/>
  <c r="D909" i="9"/>
  <c r="F908" i="9"/>
  <c r="E908" i="9"/>
  <c r="D908" i="9"/>
  <c r="F907" i="9"/>
  <c r="E907" i="9"/>
  <c r="D907" i="9"/>
  <c r="F906" i="9"/>
  <c r="E906" i="9"/>
  <c r="D906" i="9"/>
  <c r="F905" i="9"/>
  <c r="E905" i="9"/>
  <c r="D905" i="9"/>
  <c r="F904" i="9"/>
  <c r="E904" i="9"/>
  <c r="D904" i="9"/>
  <c r="F903" i="9"/>
  <c r="E903" i="9"/>
  <c r="D903" i="9"/>
  <c r="F902" i="9"/>
  <c r="E902" i="9"/>
  <c r="D902" i="9"/>
  <c r="F901" i="9"/>
  <c r="E901" i="9"/>
  <c r="D901" i="9"/>
  <c r="F900" i="9"/>
  <c r="E900" i="9"/>
  <c r="D900" i="9"/>
  <c r="F899" i="9"/>
  <c r="E899" i="9"/>
  <c r="D899" i="9"/>
  <c r="F898" i="9"/>
  <c r="E898" i="9"/>
  <c r="D898" i="9"/>
  <c r="F897" i="9"/>
  <c r="E897" i="9"/>
  <c r="D897" i="9"/>
  <c r="F896" i="9"/>
  <c r="E896" i="9"/>
  <c r="D896" i="9"/>
  <c r="F895" i="9"/>
  <c r="E895" i="9"/>
  <c r="D895" i="9"/>
  <c r="F894" i="9"/>
  <c r="E894" i="9"/>
  <c r="D894" i="9"/>
  <c r="F893" i="9"/>
  <c r="E893" i="9"/>
  <c r="D893" i="9"/>
  <c r="F892" i="9"/>
  <c r="E892" i="9"/>
  <c r="D892" i="9"/>
  <c r="F891" i="9"/>
  <c r="E891" i="9"/>
  <c r="D891" i="9"/>
  <c r="F890" i="9"/>
  <c r="E890" i="9"/>
  <c r="D890" i="9"/>
  <c r="F889" i="9"/>
  <c r="M31" i="7" s="1"/>
  <c r="E889" i="9"/>
  <c r="D889" i="9"/>
  <c r="F888" i="9"/>
  <c r="E888" i="9"/>
  <c r="D888" i="9"/>
  <c r="F887" i="9"/>
  <c r="E887" i="9"/>
  <c r="D887" i="9"/>
  <c r="F886" i="9"/>
  <c r="E886" i="9"/>
  <c r="D886" i="9"/>
  <c r="F885" i="9"/>
  <c r="E885" i="9"/>
  <c r="D885" i="9"/>
  <c r="F884" i="9"/>
  <c r="E884" i="9"/>
  <c r="D884" i="9"/>
  <c r="F883" i="9"/>
  <c r="E883" i="9"/>
  <c r="D883" i="9"/>
  <c r="F882" i="9"/>
  <c r="E882" i="9"/>
  <c r="D882" i="9"/>
  <c r="F881" i="9"/>
  <c r="E881" i="9"/>
  <c r="D881" i="9"/>
  <c r="F880" i="9"/>
  <c r="E880" i="9"/>
  <c r="D880" i="9"/>
  <c r="F879" i="9"/>
  <c r="E879" i="9"/>
  <c r="D879" i="9"/>
  <c r="F878" i="9"/>
  <c r="E878" i="9"/>
  <c r="D878" i="9"/>
  <c r="F877" i="9"/>
  <c r="E877" i="9"/>
  <c r="D877" i="9"/>
  <c r="F876" i="9"/>
  <c r="E876" i="9"/>
  <c r="D876" i="9"/>
  <c r="F875" i="9"/>
  <c r="E875" i="9"/>
  <c r="D875" i="9"/>
  <c r="F874" i="9"/>
  <c r="E874" i="9"/>
  <c r="D874" i="9"/>
  <c r="F873" i="9"/>
  <c r="E873" i="9"/>
  <c r="D873" i="9"/>
  <c r="F872" i="9"/>
  <c r="E872" i="9"/>
  <c r="D872" i="9"/>
  <c r="F871" i="9"/>
  <c r="E871" i="9"/>
  <c r="D871" i="9"/>
  <c r="F870" i="9"/>
  <c r="E870" i="9"/>
  <c r="D870" i="9"/>
  <c r="F869" i="9"/>
  <c r="E869" i="9"/>
  <c r="D869" i="9"/>
  <c r="F868" i="9"/>
  <c r="E868" i="9"/>
  <c r="D868" i="9"/>
  <c r="F867" i="9"/>
  <c r="E867" i="9"/>
  <c r="D867" i="9"/>
  <c r="F866" i="9"/>
  <c r="E866" i="9"/>
  <c r="D866" i="9"/>
  <c r="F865" i="9"/>
  <c r="E865" i="9"/>
  <c r="D865" i="9"/>
  <c r="F864" i="9"/>
  <c r="E864" i="9"/>
  <c r="D864" i="9"/>
  <c r="F863" i="9"/>
  <c r="E863" i="9"/>
  <c r="D863" i="9"/>
  <c r="F862" i="9"/>
  <c r="E862" i="9"/>
  <c r="D862" i="9"/>
  <c r="F861" i="9"/>
  <c r="E861" i="9"/>
  <c r="D861" i="9"/>
  <c r="F860" i="9"/>
  <c r="E860" i="9"/>
  <c r="D860" i="9"/>
  <c r="F859" i="9"/>
  <c r="E859" i="9"/>
  <c r="D859" i="9"/>
  <c r="F858" i="9"/>
  <c r="E858" i="9"/>
  <c r="D858" i="9"/>
  <c r="F857" i="9"/>
  <c r="E857" i="9"/>
  <c r="D857" i="9"/>
  <c r="F856" i="9"/>
  <c r="E856" i="9"/>
  <c r="D856" i="9"/>
  <c r="F855" i="9"/>
  <c r="E855" i="9"/>
  <c r="D855" i="9"/>
  <c r="F854" i="9"/>
  <c r="E854" i="9"/>
  <c r="D854" i="9"/>
  <c r="F853" i="9"/>
  <c r="E853" i="9"/>
  <c r="D853" i="9"/>
  <c r="F852" i="9"/>
  <c r="M79" i="7" s="1"/>
  <c r="E852" i="9"/>
  <c r="D852" i="9"/>
  <c r="F851" i="9"/>
  <c r="E851" i="9"/>
  <c r="D851" i="9"/>
  <c r="F850" i="9"/>
  <c r="E850" i="9"/>
  <c r="D850" i="9"/>
  <c r="F849" i="9"/>
  <c r="E849" i="9"/>
  <c r="D849" i="9"/>
  <c r="F848" i="9"/>
  <c r="L462" i="7" s="1"/>
  <c r="E848" i="9"/>
  <c r="D848" i="9"/>
  <c r="F847" i="9"/>
  <c r="E847" i="9"/>
  <c r="D847" i="9"/>
  <c r="F846" i="9"/>
  <c r="E846" i="9"/>
  <c r="D846" i="9"/>
  <c r="F845" i="9"/>
  <c r="E845" i="9"/>
  <c r="D845" i="9"/>
  <c r="F844" i="9"/>
  <c r="E844" i="9"/>
  <c r="D844" i="9"/>
  <c r="F843" i="9"/>
  <c r="E843" i="9"/>
  <c r="D843" i="9"/>
  <c r="F842" i="9"/>
  <c r="M82" i="7" s="1"/>
  <c r="E842" i="9"/>
  <c r="D842" i="9"/>
  <c r="F841" i="9"/>
  <c r="E841" i="9"/>
  <c r="D841" i="9"/>
  <c r="F840" i="9"/>
  <c r="E840" i="9"/>
  <c r="D840" i="9"/>
  <c r="F839" i="9"/>
  <c r="E839" i="9"/>
  <c r="D839" i="9"/>
  <c r="F838" i="9"/>
  <c r="E838" i="9"/>
  <c r="D838" i="9"/>
  <c r="F837" i="9"/>
  <c r="E837" i="9"/>
  <c r="D837" i="9"/>
  <c r="F836" i="9"/>
  <c r="E836" i="9"/>
  <c r="D836" i="9"/>
  <c r="F835" i="9"/>
  <c r="E835" i="9"/>
  <c r="D835" i="9"/>
  <c r="F834" i="9"/>
  <c r="E834" i="9"/>
  <c r="D834" i="9"/>
  <c r="F833" i="9"/>
  <c r="E833" i="9"/>
  <c r="D833" i="9"/>
  <c r="F832" i="9"/>
  <c r="E832" i="9"/>
  <c r="D832" i="9"/>
  <c r="F831" i="9"/>
  <c r="E831" i="9"/>
  <c r="D831" i="9"/>
  <c r="F830" i="9"/>
  <c r="E830" i="9"/>
  <c r="D830" i="9"/>
  <c r="F829" i="9"/>
  <c r="E829" i="9"/>
  <c r="D829" i="9"/>
  <c r="F828" i="9"/>
  <c r="E828" i="9"/>
  <c r="D828" i="9"/>
  <c r="F827" i="9"/>
  <c r="E827" i="9"/>
  <c r="D827" i="9"/>
  <c r="F826" i="9"/>
  <c r="E826" i="9"/>
  <c r="D826" i="9"/>
  <c r="F825" i="9"/>
  <c r="E825" i="9"/>
  <c r="D825" i="9"/>
  <c r="F824" i="9"/>
  <c r="E824" i="9"/>
  <c r="D824" i="9"/>
  <c r="F823" i="9"/>
  <c r="E823" i="9"/>
  <c r="D823" i="9"/>
  <c r="F822" i="9"/>
  <c r="E822" i="9"/>
  <c r="D822" i="9"/>
  <c r="F821" i="9"/>
  <c r="E821" i="9"/>
  <c r="D821" i="9"/>
  <c r="F820" i="9"/>
  <c r="E820" i="9"/>
  <c r="D820" i="9"/>
  <c r="F819" i="9"/>
  <c r="E819" i="9"/>
  <c r="D819" i="9"/>
  <c r="F818" i="9"/>
  <c r="E818" i="9"/>
  <c r="D818" i="9"/>
  <c r="F817" i="9"/>
  <c r="E817" i="9"/>
  <c r="D817" i="9"/>
  <c r="F816" i="9"/>
  <c r="E816" i="9"/>
  <c r="D816" i="9"/>
  <c r="F815" i="9"/>
  <c r="E815" i="9"/>
  <c r="D815" i="9"/>
  <c r="F814" i="9"/>
  <c r="M163" i="7" s="1"/>
  <c r="E814" i="9"/>
  <c r="D814" i="9"/>
  <c r="F813" i="9"/>
  <c r="E813" i="9"/>
  <c r="D813" i="9"/>
  <c r="F812" i="9"/>
  <c r="E812" i="9"/>
  <c r="D812" i="9"/>
  <c r="F811" i="9"/>
  <c r="E811" i="9"/>
  <c r="D811" i="9"/>
  <c r="F810" i="9"/>
  <c r="E810" i="9"/>
  <c r="D810" i="9"/>
  <c r="F809" i="9"/>
  <c r="E809" i="9"/>
  <c r="D809" i="9"/>
  <c r="F808" i="9"/>
  <c r="E808" i="9"/>
  <c r="D808" i="9"/>
  <c r="F807" i="9"/>
  <c r="E807" i="9"/>
  <c r="D807" i="9"/>
  <c r="F806" i="9"/>
  <c r="E806" i="9"/>
  <c r="D806" i="9"/>
  <c r="F805" i="9"/>
  <c r="E805" i="9"/>
  <c r="D805" i="9"/>
  <c r="F804" i="9"/>
  <c r="E804" i="9"/>
  <c r="D804" i="9"/>
  <c r="F803" i="9"/>
  <c r="E803" i="9"/>
  <c r="D803" i="9"/>
  <c r="F802" i="9"/>
  <c r="E802" i="9"/>
  <c r="D802" i="9"/>
  <c r="F801" i="9"/>
  <c r="E801" i="9"/>
  <c r="D801" i="9"/>
  <c r="F800" i="9"/>
  <c r="E800" i="9"/>
  <c r="D800" i="9"/>
  <c r="F799" i="9"/>
  <c r="E799" i="9"/>
  <c r="D799" i="9"/>
  <c r="F798" i="9"/>
  <c r="E798" i="9"/>
  <c r="D798" i="9"/>
  <c r="F797" i="9"/>
  <c r="E797" i="9"/>
  <c r="D797" i="9"/>
  <c r="F796" i="9"/>
  <c r="E796" i="9"/>
  <c r="D796" i="9"/>
  <c r="F795" i="9"/>
  <c r="E795" i="9"/>
  <c r="D795" i="9"/>
  <c r="F794" i="9"/>
  <c r="E794" i="9"/>
  <c r="D794" i="9"/>
  <c r="F793" i="9"/>
  <c r="E793" i="9"/>
  <c r="D793" i="9"/>
  <c r="F792" i="9"/>
  <c r="E792" i="9"/>
  <c r="D792" i="9"/>
  <c r="F791" i="9"/>
  <c r="E791" i="9"/>
  <c r="D791" i="9"/>
  <c r="F790" i="9"/>
  <c r="E790" i="9"/>
  <c r="D790" i="9"/>
  <c r="F789" i="9"/>
  <c r="E789" i="9"/>
  <c r="D789" i="9"/>
  <c r="F788" i="9"/>
  <c r="E788" i="9"/>
  <c r="D788" i="9"/>
  <c r="F787" i="9"/>
  <c r="E787" i="9"/>
  <c r="D787" i="9"/>
  <c r="F786" i="9"/>
  <c r="E786" i="9"/>
  <c r="D786" i="9"/>
  <c r="F785" i="9"/>
  <c r="E785" i="9"/>
  <c r="D785" i="9"/>
  <c r="F784" i="9"/>
  <c r="E784" i="9"/>
  <c r="D784" i="9"/>
  <c r="F783" i="9"/>
  <c r="E783" i="9"/>
  <c r="D783" i="9"/>
  <c r="F782" i="9"/>
  <c r="E782" i="9"/>
  <c r="D782" i="9"/>
  <c r="F781" i="9"/>
  <c r="E781" i="9"/>
  <c r="D781" i="9"/>
  <c r="F780" i="9"/>
  <c r="E780" i="9"/>
  <c r="D780" i="9"/>
  <c r="F779" i="9"/>
  <c r="E779" i="9"/>
  <c r="D779" i="9"/>
  <c r="F778" i="9"/>
  <c r="E778" i="9"/>
  <c r="D778" i="9"/>
  <c r="F777" i="9"/>
  <c r="E777" i="9"/>
  <c r="D777" i="9"/>
  <c r="F776" i="9"/>
  <c r="E776" i="9"/>
  <c r="D776" i="9"/>
  <c r="F775" i="9"/>
  <c r="E775" i="9"/>
  <c r="D775" i="9"/>
  <c r="F774" i="9"/>
  <c r="E774" i="9"/>
  <c r="D774" i="9"/>
  <c r="F773" i="9"/>
  <c r="E773" i="9"/>
  <c r="D773" i="9"/>
  <c r="F772" i="9"/>
  <c r="E772" i="9"/>
  <c r="D772" i="9"/>
  <c r="F771" i="9"/>
  <c r="E771" i="9"/>
  <c r="D771" i="9"/>
  <c r="F770" i="9"/>
  <c r="E770" i="9"/>
  <c r="D770" i="9"/>
  <c r="F769" i="9"/>
  <c r="E769" i="9"/>
  <c r="D769" i="9"/>
  <c r="F768" i="9"/>
  <c r="E768" i="9"/>
  <c r="D768" i="9"/>
  <c r="F767" i="9"/>
  <c r="E767" i="9"/>
  <c r="D767" i="9"/>
  <c r="F766" i="9"/>
  <c r="E766" i="9"/>
  <c r="D766" i="9"/>
  <c r="F765" i="9"/>
  <c r="E765" i="9"/>
  <c r="D765" i="9"/>
  <c r="F764" i="9"/>
  <c r="E764" i="9"/>
  <c r="D764" i="9"/>
  <c r="F763" i="9"/>
  <c r="E763" i="9"/>
  <c r="D763" i="9"/>
  <c r="F762" i="9"/>
  <c r="E762" i="9"/>
  <c r="D762" i="9"/>
  <c r="F761" i="9"/>
  <c r="E761" i="9"/>
  <c r="D761" i="9"/>
  <c r="F760" i="9"/>
  <c r="E760" i="9"/>
  <c r="D760" i="9"/>
  <c r="F759" i="9"/>
  <c r="E759" i="9"/>
  <c r="D759" i="9"/>
  <c r="F758" i="9"/>
  <c r="E758" i="9"/>
  <c r="D758" i="9"/>
  <c r="F757" i="9"/>
  <c r="E757" i="9"/>
  <c r="D757" i="9"/>
  <c r="F756" i="9"/>
  <c r="E756" i="9"/>
  <c r="D756" i="9"/>
  <c r="F755" i="9"/>
  <c r="E755" i="9"/>
  <c r="D755" i="9"/>
  <c r="F754" i="9"/>
  <c r="E754" i="9"/>
  <c r="D754" i="9"/>
  <c r="F753" i="9"/>
  <c r="E753" i="9"/>
  <c r="D753" i="9"/>
  <c r="F752" i="9"/>
  <c r="E752" i="9"/>
  <c r="D752" i="9"/>
  <c r="F751" i="9"/>
  <c r="E751" i="9"/>
  <c r="D751" i="9"/>
  <c r="F750" i="9"/>
  <c r="E750" i="9"/>
  <c r="D750" i="9"/>
  <c r="F749" i="9"/>
  <c r="E749" i="9"/>
  <c r="D749" i="9"/>
  <c r="F748" i="9"/>
  <c r="E748" i="9"/>
  <c r="D748" i="9"/>
  <c r="F747" i="9"/>
  <c r="E747" i="9"/>
  <c r="D747" i="9"/>
  <c r="F746" i="9"/>
  <c r="E746" i="9"/>
  <c r="D746" i="9"/>
  <c r="F745" i="9"/>
  <c r="E745" i="9"/>
  <c r="D745" i="9"/>
  <c r="F744" i="9"/>
  <c r="E744" i="9"/>
  <c r="D744" i="9"/>
  <c r="F743" i="9"/>
  <c r="E743" i="9"/>
  <c r="D743" i="9"/>
  <c r="F742" i="9"/>
  <c r="E742" i="9"/>
  <c r="D742" i="9"/>
  <c r="F741" i="9"/>
  <c r="E741" i="9"/>
  <c r="D741" i="9"/>
  <c r="F740" i="9"/>
  <c r="E740" i="9"/>
  <c r="D740" i="9"/>
  <c r="F739" i="9"/>
  <c r="E739" i="9"/>
  <c r="D739" i="9"/>
  <c r="F738" i="9"/>
  <c r="E738" i="9"/>
  <c r="D738" i="9"/>
  <c r="F737" i="9"/>
  <c r="E737" i="9"/>
  <c r="D737" i="9"/>
  <c r="F736" i="9"/>
  <c r="E736" i="9"/>
  <c r="D736" i="9"/>
  <c r="F735" i="9"/>
  <c r="E735" i="9"/>
  <c r="D735" i="9"/>
  <c r="F734" i="9"/>
  <c r="E734" i="9"/>
  <c r="D734" i="9"/>
  <c r="F733" i="9"/>
  <c r="E733" i="9"/>
  <c r="D733" i="9"/>
  <c r="F732" i="9"/>
  <c r="E732" i="9"/>
  <c r="D732" i="9"/>
  <c r="F731" i="9"/>
  <c r="E731" i="9"/>
  <c r="D731" i="9"/>
  <c r="F730" i="9"/>
  <c r="E730" i="9"/>
  <c r="D730" i="9"/>
  <c r="F729" i="9"/>
  <c r="E729" i="9"/>
  <c r="D729" i="9"/>
  <c r="F728" i="9"/>
  <c r="E728" i="9"/>
  <c r="D728" i="9"/>
  <c r="F727" i="9"/>
  <c r="E727" i="9"/>
  <c r="D727" i="9"/>
  <c r="F726" i="9"/>
  <c r="E726" i="9"/>
  <c r="D726" i="9"/>
  <c r="F725" i="9"/>
  <c r="E725" i="9"/>
  <c r="D725" i="9"/>
  <c r="F724" i="9"/>
  <c r="E724" i="9"/>
  <c r="D724" i="9"/>
  <c r="F723" i="9"/>
  <c r="E723" i="9"/>
  <c r="D723" i="9"/>
  <c r="F722" i="9"/>
  <c r="E722" i="9"/>
  <c r="D722" i="9"/>
  <c r="F721" i="9"/>
  <c r="E721" i="9"/>
  <c r="D721" i="9"/>
  <c r="F720" i="9"/>
  <c r="E720" i="9"/>
  <c r="D720" i="9"/>
  <c r="F719" i="9"/>
  <c r="E719" i="9"/>
  <c r="D719" i="9"/>
  <c r="F718" i="9"/>
  <c r="E718" i="9"/>
  <c r="D718" i="9"/>
  <c r="F717" i="9"/>
  <c r="E717" i="9"/>
  <c r="D717" i="9"/>
  <c r="F716" i="9"/>
  <c r="E716" i="9"/>
  <c r="D716" i="9"/>
  <c r="F715" i="9"/>
  <c r="E715" i="9"/>
  <c r="D715" i="9"/>
  <c r="F714" i="9"/>
  <c r="E714" i="9"/>
  <c r="D714" i="9"/>
  <c r="F713" i="9"/>
  <c r="E713" i="9"/>
  <c r="D713" i="9"/>
  <c r="F712" i="9"/>
  <c r="E712" i="9"/>
  <c r="D712" i="9"/>
  <c r="F711" i="9"/>
  <c r="E711" i="9"/>
  <c r="D711" i="9"/>
  <c r="F710" i="9"/>
  <c r="E710" i="9"/>
  <c r="D710" i="9"/>
  <c r="F709" i="9"/>
  <c r="E709" i="9"/>
  <c r="D709" i="9"/>
  <c r="F708" i="9"/>
  <c r="E708" i="9"/>
  <c r="D708" i="9"/>
  <c r="F707" i="9"/>
  <c r="E707" i="9"/>
  <c r="D707" i="9"/>
  <c r="F706" i="9"/>
  <c r="E706" i="9"/>
  <c r="D706" i="9"/>
  <c r="F705" i="9"/>
  <c r="E705" i="9"/>
  <c r="D705" i="9"/>
  <c r="F704" i="9"/>
  <c r="E704" i="9"/>
  <c r="D704" i="9"/>
  <c r="F703" i="9"/>
  <c r="E703" i="9"/>
  <c r="D703" i="9"/>
  <c r="F702" i="9"/>
  <c r="E702" i="9"/>
  <c r="D702" i="9"/>
  <c r="F701" i="9"/>
  <c r="E701" i="9"/>
  <c r="D701" i="9"/>
  <c r="F700" i="9"/>
  <c r="E700" i="9"/>
  <c r="D700" i="9"/>
  <c r="F699" i="9"/>
  <c r="E699" i="9"/>
  <c r="D699" i="9"/>
  <c r="F698" i="9"/>
  <c r="E698" i="9"/>
  <c r="D698" i="9"/>
  <c r="F697" i="9"/>
  <c r="E697" i="9"/>
  <c r="D697" i="9"/>
  <c r="F696" i="9"/>
  <c r="E696" i="9"/>
  <c r="D696" i="9"/>
  <c r="F695" i="9"/>
  <c r="E695" i="9"/>
  <c r="D695" i="9"/>
  <c r="F694" i="9"/>
  <c r="E694" i="9"/>
  <c r="D694" i="9"/>
  <c r="F693" i="9"/>
  <c r="E693" i="9"/>
  <c r="D693" i="9"/>
  <c r="F692" i="9"/>
  <c r="E692" i="9"/>
  <c r="D692" i="9"/>
  <c r="F691" i="9"/>
  <c r="E691" i="9"/>
  <c r="D691" i="9"/>
  <c r="F690" i="9"/>
  <c r="E690" i="9"/>
  <c r="D690" i="9"/>
  <c r="F689" i="9"/>
  <c r="E689" i="9"/>
  <c r="D689" i="9"/>
  <c r="F688" i="9"/>
  <c r="E688" i="9"/>
  <c r="D688" i="9"/>
  <c r="F687" i="9"/>
  <c r="E687" i="9"/>
  <c r="D687" i="9"/>
  <c r="F686" i="9"/>
  <c r="E686" i="9"/>
  <c r="D686" i="9"/>
  <c r="F685" i="9"/>
  <c r="E685" i="9"/>
  <c r="D685" i="9"/>
  <c r="F684" i="9"/>
  <c r="E684" i="9"/>
  <c r="D684" i="9"/>
  <c r="F683" i="9"/>
  <c r="E683" i="9"/>
  <c r="D683" i="9"/>
  <c r="F682" i="9"/>
  <c r="E682" i="9"/>
  <c r="D682" i="9"/>
  <c r="F681" i="9"/>
  <c r="E681" i="9"/>
  <c r="D681" i="9"/>
  <c r="F680" i="9"/>
  <c r="E680" i="9"/>
  <c r="D680" i="9"/>
  <c r="F679" i="9"/>
  <c r="E679" i="9"/>
  <c r="D679" i="9"/>
  <c r="F678" i="9"/>
  <c r="E678" i="9"/>
  <c r="D678" i="9"/>
  <c r="F677" i="9"/>
  <c r="E677" i="9"/>
  <c r="D677" i="9"/>
  <c r="F676" i="9"/>
  <c r="E676" i="9"/>
  <c r="D676" i="9"/>
  <c r="F675" i="9"/>
  <c r="E675" i="9"/>
  <c r="D675" i="9"/>
  <c r="F674" i="9"/>
  <c r="E674" i="9"/>
  <c r="D674" i="9"/>
  <c r="F673" i="9"/>
  <c r="E673" i="9"/>
  <c r="D673" i="9"/>
  <c r="F672" i="9"/>
  <c r="E672" i="9"/>
  <c r="D672" i="9"/>
  <c r="F671" i="9"/>
  <c r="E671" i="9"/>
  <c r="D671" i="9"/>
  <c r="F670" i="9"/>
  <c r="E670" i="9"/>
  <c r="D670" i="9"/>
  <c r="F669" i="9"/>
  <c r="E669" i="9"/>
  <c r="D669" i="9"/>
  <c r="F668" i="9"/>
  <c r="E668" i="9"/>
  <c r="D668" i="9"/>
  <c r="F667" i="9"/>
  <c r="E667" i="9"/>
  <c r="D667" i="9"/>
  <c r="F666" i="9"/>
  <c r="E666" i="9"/>
  <c r="D666" i="9"/>
  <c r="F665" i="9"/>
  <c r="E665" i="9"/>
  <c r="D665" i="9"/>
  <c r="F664" i="9"/>
  <c r="E664" i="9"/>
  <c r="D664" i="9"/>
  <c r="F663" i="9"/>
  <c r="E663" i="9"/>
  <c r="D663" i="9"/>
  <c r="F662" i="9"/>
  <c r="E662" i="9"/>
  <c r="D662" i="9"/>
  <c r="F661" i="9"/>
  <c r="E661" i="9"/>
  <c r="D661" i="9"/>
  <c r="F660" i="9"/>
  <c r="E660" i="9"/>
  <c r="D660" i="9"/>
  <c r="F659" i="9"/>
  <c r="E659" i="9"/>
  <c r="D659" i="9"/>
  <c r="F658" i="9"/>
  <c r="E658" i="9"/>
  <c r="D658" i="9"/>
  <c r="F657" i="9"/>
  <c r="E657" i="9"/>
  <c r="D657" i="9"/>
  <c r="F656" i="9"/>
  <c r="E656" i="9"/>
  <c r="D656" i="9"/>
  <c r="F655" i="9"/>
  <c r="E655" i="9"/>
  <c r="D655" i="9"/>
  <c r="F654" i="9"/>
  <c r="E654" i="9"/>
  <c r="D654" i="9"/>
  <c r="F653" i="9"/>
  <c r="E653" i="9"/>
  <c r="D653" i="9"/>
  <c r="F652" i="9"/>
  <c r="E652" i="9"/>
  <c r="D652" i="9"/>
  <c r="F651" i="9"/>
  <c r="E651" i="9"/>
  <c r="D651" i="9"/>
  <c r="F650" i="9"/>
  <c r="E650" i="9"/>
  <c r="D650" i="9"/>
  <c r="F649" i="9"/>
  <c r="E649" i="9"/>
  <c r="D649" i="9"/>
  <c r="F648" i="9"/>
  <c r="E648" i="9"/>
  <c r="D648" i="9"/>
  <c r="F647" i="9"/>
  <c r="E647" i="9"/>
  <c r="D647" i="9"/>
  <c r="F646" i="9"/>
  <c r="E646" i="9"/>
  <c r="D646" i="9"/>
  <c r="F645" i="9"/>
  <c r="E645" i="9"/>
  <c r="D645" i="9"/>
  <c r="F644" i="9"/>
  <c r="E644" i="9"/>
  <c r="D644" i="9"/>
  <c r="F643" i="9"/>
  <c r="E643" i="9"/>
  <c r="D643" i="9"/>
  <c r="F642" i="9"/>
  <c r="E642" i="9"/>
  <c r="D642" i="9"/>
  <c r="F641" i="9"/>
  <c r="E641" i="9"/>
  <c r="D641" i="9"/>
  <c r="F640" i="9"/>
  <c r="E640" i="9"/>
  <c r="D640" i="9"/>
  <c r="F639" i="9"/>
  <c r="E639" i="9"/>
  <c r="D639" i="9"/>
  <c r="F638" i="9"/>
  <c r="E638" i="9"/>
  <c r="D638" i="9"/>
  <c r="F637" i="9"/>
  <c r="E637" i="9"/>
  <c r="D637" i="9"/>
  <c r="F636" i="9"/>
  <c r="E636" i="9"/>
  <c r="D636" i="9"/>
  <c r="F635" i="9"/>
  <c r="E635" i="9"/>
  <c r="D635" i="9"/>
  <c r="F634" i="9"/>
  <c r="E634" i="9"/>
  <c r="D634" i="9"/>
  <c r="F633" i="9"/>
  <c r="E633" i="9"/>
  <c r="D633" i="9"/>
  <c r="F632" i="9"/>
  <c r="E632" i="9"/>
  <c r="D632" i="9"/>
  <c r="F631" i="9"/>
  <c r="E631" i="9"/>
  <c r="D631" i="9"/>
  <c r="F630" i="9"/>
  <c r="E630" i="9"/>
  <c r="D630" i="9"/>
  <c r="F629" i="9"/>
  <c r="E629" i="9"/>
  <c r="D629" i="9"/>
  <c r="F628" i="9"/>
  <c r="E628" i="9"/>
  <c r="D628" i="9"/>
  <c r="F627" i="9"/>
  <c r="E627" i="9"/>
  <c r="D627" i="9"/>
  <c r="F626" i="9"/>
  <c r="E626" i="9"/>
  <c r="D626" i="9"/>
  <c r="F625" i="9"/>
  <c r="E625" i="9"/>
  <c r="D625" i="9"/>
  <c r="F624" i="9"/>
  <c r="E624" i="9"/>
  <c r="D624" i="9"/>
  <c r="F623" i="9"/>
  <c r="E623" i="9"/>
  <c r="D623" i="9"/>
  <c r="F622" i="9"/>
  <c r="E622" i="9"/>
  <c r="D622" i="9"/>
  <c r="F621" i="9"/>
  <c r="E621" i="9"/>
  <c r="D621" i="9"/>
  <c r="F620" i="9"/>
  <c r="E620" i="9"/>
  <c r="D620" i="9"/>
  <c r="F619" i="9"/>
  <c r="E619" i="9"/>
  <c r="D619" i="9"/>
  <c r="F618" i="9"/>
  <c r="E618" i="9"/>
  <c r="D618" i="9"/>
  <c r="F617" i="9"/>
  <c r="E617" i="9"/>
  <c r="D617" i="9"/>
  <c r="F616" i="9"/>
  <c r="E616" i="9"/>
  <c r="D616" i="9"/>
  <c r="F615" i="9"/>
  <c r="E615" i="9"/>
  <c r="D615" i="9"/>
  <c r="F614" i="9"/>
  <c r="E614" i="9"/>
  <c r="D614" i="9"/>
  <c r="F613" i="9"/>
  <c r="E613" i="9"/>
  <c r="D613" i="9"/>
  <c r="F612" i="9"/>
  <c r="E612" i="9"/>
  <c r="D612" i="9"/>
  <c r="F611" i="9"/>
  <c r="E611" i="9"/>
  <c r="D611" i="9"/>
  <c r="F610" i="9"/>
  <c r="E610" i="9"/>
  <c r="D610" i="9"/>
  <c r="F609" i="9"/>
  <c r="E609" i="9"/>
  <c r="D609" i="9"/>
  <c r="F608" i="9"/>
  <c r="E608" i="9"/>
  <c r="D608" i="9"/>
  <c r="F607" i="9"/>
  <c r="E607" i="9"/>
  <c r="D607" i="9"/>
  <c r="F606" i="9"/>
  <c r="E606" i="9"/>
  <c r="D606" i="9"/>
  <c r="F605" i="9"/>
  <c r="E605" i="9"/>
  <c r="D605" i="9"/>
  <c r="F604" i="9"/>
  <c r="E604" i="9"/>
  <c r="D604" i="9"/>
  <c r="F603" i="9"/>
  <c r="E603" i="9"/>
  <c r="D603" i="9"/>
  <c r="F602" i="9"/>
  <c r="E602" i="9"/>
  <c r="D602" i="9"/>
  <c r="F601" i="9"/>
  <c r="E601" i="9"/>
  <c r="D601" i="9"/>
  <c r="F600" i="9"/>
  <c r="E600" i="9"/>
  <c r="D600" i="9"/>
  <c r="F599" i="9"/>
  <c r="E599" i="9"/>
  <c r="D599" i="9"/>
  <c r="F598" i="9"/>
  <c r="E598" i="9"/>
  <c r="D598" i="9"/>
  <c r="F597" i="9"/>
  <c r="E597" i="9"/>
  <c r="D597" i="9"/>
  <c r="F596" i="9"/>
  <c r="E596" i="9"/>
  <c r="D596" i="9"/>
  <c r="F595" i="9"/>
  <c r="E595" i="9"/>
  <c r="D595" i="9"/>
  <c r="F594" i="9"/>
  <c r="E594" i="9"/>
  <c r="D594" i="9"/>
  <c r="F593" i="9"/>
  <c r="E593" i="9"/>
  <c r="D593" i="9"/>
  <c r="F592" i="9"/>
  <c r="E592" i="9"/>
  <c r="D592" i="9"/>
  <c r="F591" i="9"/>
  <c r="E591" i="9"/>
  <c r="D591" i="9"/>
  <c r="F590" i="9"/>
  <c r="E590" i="9"/>
  <c r="D590" i="9"/>
  <c r="F589" i="9"/>
  <c r="E589" i="9"/>
  <c r="D589" i="9"/>
  <c r="F588" i="9"/>
  <c r="E588" i="9"/>
  <c r="D588" i="9"/>
  <c r="F587" i="9"/>
  <c r="E587" i="9"/>
  <c r="D587" i="9"/>
  <c r="F586" i="9"/>
  <c r="E586" i="9"/>
  <c r="D586" i="9"/>
  <c r="F585" i="9"/>
  <c r="E585" i="9"/>
  <c r="D585" i="9"/>
  <c r="F584" i="9"/>
  <c r="E584" i="9"/>
  <c r="D584" i="9"/>
  <c r="F583" i="9"/>
  <c r="E583" i="9"/>
  <c r="D583" i="9"/>
  <c r="F582" i="9"/>
  <c r="E582" i="9"/>
  <c r="D582" i="9"/>
  <c r="F581" i="9"/>
  <c r="E581" i="9"/>
  <c r="D581" i="9"/>
  <c r="F580" i="9"/>
  <c r="E580" i="9"/>
  <c r="D580" i="9"/>
  <c r="F579" i="9"/>
  <c r="E579" i="9"/>
  <c r="D579" i="9"/>
  <c r="F578" i="9"/>
  <c r="E578" i="9"/>
  <c r="D578" i="9"/>
  <c r="F577" i="9"/>
  <c r="E577" i="9"/>
  <c r="D577" i="9"/>
  <c r="F576" i="9"/>
  <c r="E576" i="9"/>
  <c r="D576" i="9"/>
  <c r="F575" i="9"/>
  <c r="E575" i="9"/>
  <c r="D575" i="9"/>
  <c r="F574" i="9"/>
  <c r="E574" i="9"/>
  <c r="D574" i="9"/>
  <c r="F573" i="9"/>
  <c r="E573" i="9"/>
  <c r="D573" i="9"/>
  <c r="F572" i="9"/>
  <c r="E572" i="9"/>
  <c r="D572" i="9"/>
  <c r="F571" i="9"/>
  <c r="E571" i="9"/>
  <c r="D571" i="9"/>
  <c r="F570" i="9"/>
  <c r="E570" i="9"/>
  <c r="D570" i="9"/>
  <c r="F569" i="9"/>
  <c r="E569" i="9"/>
  <c r="D569" i="9"/>
  <c r="F568" i="9"/>
  <c r="E568" i="9"/>
  <c r="D568" i="9"/>
  <c r="F567" i="9"/>
  <c r="E567" i="9"/>
  <c r="D567" i="9"/>
  <c r="F566" i="9"/>
  <c r="E566" i="9"/>
  <c r="D566" i="9"/>
  <c r="F565" i="9"/>
  <c r="E565" i="9"/>
  <c r="D565" i="9"/>
  <c r="F564" i="9"/>
  <c r="E564" i="9"/>
  <c r="D564" i="9"/>
  <c r="F563" i="9"/>
  <c r="E563" i="9"/>
  <c r="D563" i="9"/>
  <c r="F562" i="9"/>
  <c r="E562" i="9"/>
  <c r="D562" i="9"/>
  <c r="F561" i="9"/>
  <c r="E561" i="9"/>
  <c r="D561" i="9"/>
  <c r="F560" i="9"/>
  <c r="E560" i="9"/>
  <c r="D560" i="9"/>
  <c r="F559" i="9"/>
  <c r="E559" i="9"/>
  <c r="D559" i="9"/>
  <c r="F558" i="9"/>
  <c r="E558" i="9"/>
  <c r="D558" i="9"/>
  <c r="F557" i="9"/>
  <c r="E557" i="9"/>
  <c r="D557" i="9"/>
  <c r="F556" i="9"/>
  <c r="E556" i="9"/>
  <c r="D556" i="9"/>
  <c r="F555" i="9"/>
  <c r="E555" i="9"/>
  <c r="D555" i="9"/>
  <c r="F554" i="9"/>
  <c r="E554" i="9"/>
  <c r="D554" i="9"/>
  <c r="F553" i="9"/>
  <c r="E553" i="9"/>
  <c r="D553" i="9"/>
  <c r="F552" i="9"/>
  <c r="E552" i="9"/>
  <c r="D552" i="9"/>
  <c r="F551" i="9"/>
  <c r="E551" i="9"/>
  <c r="D551" i="9"/>
  <c r="F550" i="9"/>
  <c r="E550" i="9"/>
  <c r="D550" i="9"/>
  <c r="F549" i="9"/>
  <c r="E549" i="9"/>
  <c r="D549" i="9"/>
  <c r="F548" i="9"/>
  <c r="E548" i="9"/>
  <c r="D548" i="9"/>
  <c r="F547" i="9"/>
  <c r="E547" i="9"/>
  <c r="D547" i="9"/>
  <c r="F546" i="9"/>
  <c r="E546" i="9"/>
  <c r="D546" i="9"/>
  <c r="F545" i="9"/>
  <c r="E545" i="9"/>
  <c r="D545" i="9"/>
  <c r="F544" i="9"/>
  <c r="E544" i="9"/>
  <c r="D544" i="9"/>
  <c r="F543" i="9"/>
  <c r="E543" i="9"/>
  <c r="D543" i="9"/>
  <c r="F542" i="9"/>
  <c r="E542" i="9"/>
  <c r="D542" i="9"/>
  <c r="F541" i="9"/>
  <c r="E541" i="9"/>
  <c r="D541" i="9"/>
  <c r="F540" i="9"/>
  <c r="E540" i="9"/>
  <c r="D540" i="9"/>
  <c r="F539" i="9"/>
  <c r="E539" i="9"/>
  <c r="D539" i="9"/>
  <c r="F538" i="9"/>
  <c r="E538" i="9"/>
  <c r="D538" i="9"/>
  <c r="F537" i="9"/>
  <c r="E537" i="9"/>
  <c r="D537" i="9"/>
  <c r="F536" i="9"/>
  <c r="E536" i="9"/>
  <c r="D536" i="9"/>
  <c r="F535" i="9"/>
  <c r="E535" i="9"/>
  <c r="D535" i="9"/>
  <c r="F534" i="9"/>
  <c r="E534" i="9"/>
  <c r="D534" i="9"/>
  <c r="F533" i="9"/>
  <c r="E533" i="9"/>
  <c r="D533" i="9"/>
  <c r="F532" i="9"/>
  <c r="E532" i="9"/>
  <c r="D532" i="9"/>
  <c r="F531" i="9"/>
  <c r="E531" i="9"/>
  <c r="D531" i="9"/>
  <c r="F530" i="9"/>
  <c r="E530" i="9"/>
  <c r="D530" i="9"/>
  <c r="F529" i="9"/>
  <c r="E529" i="9"/>
  <c r="D529" i="9"/>
  <c r="F528" i="9"/>
  <c r="E528" i="9"/>
  <c r="D528" i="9"/>
  <c r="F527" i="9"/>
  <c r="E527" i="9"/>
  <c r="D527" i="9"/>
  <c r="F526" i="9"/>
  <c r="E526" i="9"/>
  <c r="D526" i="9"/>
  <c r="F525" i="9"/>
  <c r="E525" i="9"/>
  <c r="D525" i="9"/>
  <c r="F524" i="9"/>
  <c r="E524" i="9"/>
  <c r="D524" i="9"/>
  <c r="F523" i="9"/>
  <c r="E523" i="9"/>
  <c r="D523" i="9"/>
  <c r="F522" i="9"/>
  <c r="E522" i="9"/>
  <c r="D522" i="9"/>
  <c r="F521" i="9"/>
  <c r="E521" i="9"/>
  <c r="D521" i="9"/>
  <c r="F520" i="9"/>
  <c r="E520" i="9"/>
  <c r="D520" i="9"/>
  <c r="F519" i="9"/>
  <c r="E519" i="9"/>
  <c r="D519" i="9"/>
  <c r="F518" i="9"/>
  <c r="E518" i="9"/>
  <c r="D518" i="9"/>
  <c r="F517" i="9"/>
  <c r="E517" i="9"/>
  <c r="D517" i="9"/>
  <c r="F516" i="9"/>
  <c r="E516" i="9"/>
  <c r="D516" i="9"/>
  <c r="F515" i="9"/>
  <c r="E515" i="9"/>
  <c r="D515" i="9"/>
  <c r="F514" i="9"/>
  <c r="E514" i="9"/>
  <c r="D514" i="9"/>
  <c r="F513" i="9"/>
  <c r="E513" i="9"/>
  <c r="D513" i="9"/>
  <c r="F512" i="9"/>
  <c r="E512" i="9"/>
  <c r="D512" i="9"/>
  <c r="F511" i="9"/>
  <c r="E511" i="9"/>
  <c r="D511" i="9"/>
  <c r="F510" i="9"/>
  <c r="E510" i="9"/>
  <c r="D510" i="9"/>
  <c r="F509" i="9"/>
  <c r="E509" i="9"/>
  <c r="D509" i="9"/>
  <c r="F508" i="9"/>
  <c r="E508" i="9"/>
  <c r="D508" i="9"/>
  <c r="F507" i="9"/>
  <c r="E507" i="9"/>
  <c r="D507" i="9"/>
  <c r="F506" i="9"/>
  <c r="E506" i="9"/>
  <c r="D506" i="9"/>
  <c r="F505" i="9"/>
  <c r="E505" i="9"/>
  <c r="D505" i="9"/>
  <c r="F504" i="9"/>
  <c r="E504" i="9"/>
  <c r="D504" i="9"/>
  <c r="F503" i="9"/>
  <c r="E503" i="9"/>
  <c r="D503" i="9"/>
  <c r="F502" i="9"/>
  <c r="E502" i="9"/>
  <c r="D502" i="9"/>
  <c r="F501" i="9"/>
  <c r="E501" i="9"/>
  <c r="D501" i="9"/>
  <c r="F500" i="9"/>
  <c r="E500" i="9"/>
  <c r="D500" i="9"/>
  <c r="F499" i="9"/>
  <c r="E499" i="9"/>
  <c r="D499" i="9"/>
  <c r="F498" i="9"/>
  <c r="E498" i="9"/>
  <c r="D498" i="9"/>
  <c r="F497" i="9"/>
  <c r="E497" i="9"/>
  <c r="D497" i="9"/>
  <c r="F496" i="9"/>
  <c r="E496" i="9"/>
  <c r="D496" i="9"/>
  <c r="F495" i="9"/>
  <c r="E495" i="9"/>
  <c r="D495" i="9"/>
  <c r="F494" i="9"/>
  <c r="E494" i="9"/>
  <c r="D494" i="9"/>
  <c r="F493" i="9"/>
  <c r="E493" i="9"/>
  <c r="D493" i="9"/>
  <c r="F492" i="9"/>
  <c r="E492" i="9"/>
  <c r="D492" i="9"/>
  <c r="F491" i="9"/>
  <c r="E491" i="9"/>
  <c r="D491" i="9"/>
  <c r="F490" i="9"/>
  <c r="E490" i="9"/>
  <c r="D490" i="9"/>
  <c r="F489" i="9"/>
  <c r="E489" i="9"/>
  <c r="D489" i="9"/>
  <c r="F488" i="9"/>
  <c r="E488" i="9"/>
  <c r="D488" i="9"/>
  <c r="F487" i="9"/>
  <c r="E487" i="9"/>
  <c r="D487" i="9"/>
  <c r="F486" i="9"/>
  <c r="E486" i="9"/>
  <c r="D486" i="9"/>
  <c r="F485" i="9"/>
  <c r="E485" i="9"/>
  <c r="D485" i="9"/>
  <c r="F484" i="9"/>
  <c r="E484" i="9"/>
  <c r="D484" i="9"/>
  <c r="F483" i="9"/>
  <c r="E483" i="9"/>
  <c r="D483" i="9"/>
  <c r="F482" i="9"/>
  <c r="E482" i="9"/>
  <c r="D482" i="9"/>
  <c r="F481" i="9"/>
  <c r="E481" i="9"/>
  <c r="D481" i="9"/>
  <c r="F480" i="9"/>
  <c r="E480" i="9"/>
  <c r="D480" i="9"/>
  <c r="F479" i="9"/>
  <c r="E479" i="9"/>
  <c r="D479" i="9"/>
  <c r="F478" i="9"/>
  <c r="E478" i="9"/>
  <c r="D478" i="9"/>
  <c r="F477" i="9"/>
  <c r="E477" i="9"/>
  <c r="D477" i="9"/>
  <c r="F476" i="9"/>
  <c r="E476" i="9"/>
  <c r="D476" i="9"/>
  <c r="F475" i="9"/>
  <c r="E475" i="9"/>
  <c r="D475" i="9"/>
  <c r="F474" i="9"/>
  <c r="E474" i="9"/>
  <c r="D474" i="9"/>
  <c r="F473" i="9"/>
  <c r="E473" i="9"/>
  <c r="D473" i="9"/>
  <c r="F472" i="9"/>
  <c r="E472" i="9"/>
  <c r="D472" i="9"/>
  <c r="F471" i="9"/>
  <c r="L619" i="7" s="1"/>
  <c r="E471" i="9"/>
  <c r="D471" i="9"/>
  <c r="F470" i="9"/>
  <c r="E470" i="9"/>
  <c r="D470" i="9"/>
  <c r="F469" i="9"/>
  <c r="E469" i="9"/>
  <c r="D469" i="9"/>
  <c r="F468" i="9"/>
  <c r="E468" i="9"/>
  <c r="D468" i="9"/>
  <c r="F467" i="9"/>
  <c r="E467" i="9"/>
  <c r="D467" i="9"/>
  <c r="F466" i="9"/>
  <c r="E466" i="9"/>
  <c r="D466" i="9"/>
  <c r="F465" i="9"/>
  <c r="E465" i="9"/>
  <c r="D465" i="9"/>
  <c r="F464" i="9"/>
  <c r="E464" i="9"/>
  <c r="D464" i="9"/>
  <c r="F463" i="9"/>
  <c r="E463" i="9"/>
  <c r="D463" i="9"/>
  <c r="F462" i="9"/>
  <c r="E462" i="9"/>
  <c r="D462" i="9"/>
  <c r="F461" i="9"/>
  <c r="E461" i="9"/>
  <c r="D461" i="9"/>
  <c r="F460" i="9"/>
  <c r="E460" i="9"/>
  <c r="D460" i="9"/>
  <c r="F459" i="9"/>
  <c r="E459" i="9"/>
  <c r="D459" i="9"/>
  <c r="F458" i="9"/>
  <c r="E458" i="9"/>
  <c r="D458" i="9"/>
  <c r="F457" i="9"/>
  <c r="E457" i="9"/>
  <c r="D457" i="9"/>
  <c r="F456" i="9"/>
  <c r="E456" i="9"/>
  <c r="D456" i="9"/>
  <c r="F455" i="9"/>
  <c r="E455" i="9"/>
  <c r="D455" i="9"/>
  <c r="F454" i="9"/>
  <c r="E454" i="9"/>
  <c r="D454" i="9"/>
  <c r="F453" i="9"/>
  <c r="E453" i="9"/>
  <c r="D453" i="9"/>
  <c r="F452" i="9"/>
  <c r="E452" i="9"/>
  <c r="D452" i="9"/>
  <c r="F451" i="9"/>
  <c r="E451" i="9"/>
  <c r="D451" i="9"/>
  <c r="F450" i="9"/>
  <c r="E450" i="9"/>
  <c r="D450" i="9"/>
  <c r="F449" i="9"/>
  <c r="E449" i="9"/>
  <c r="D449" i="9"/>
  <c r="F448" i="9"/>
  <c r="E448" i="9"/>
  <c r="D448" i="9"/>
  <c r="F447" i="9"/>
  <c r="E447" i="9"/>
  <c r="D447" i="9"/>
  <c r="F446" i="9"/>
  <c r="E446" i="9"/>
  <c r="D446" i="9"/>
  <c r="F445" i="9"/>
  <c r="E445" i="9"/>
  <c r="D445" i="9"/>
  <c r="F444" i="9"/>
  <c r="E444" i="9"/>
  <c r="D444" i="9"/>
  <c r="F443" i="9"/>
  <c r="E443" i="9"/>
  <c r="D443" i="9"/>
  <c r="F442" i="9"/>
  <c r="E442" i="9"/>
  <c r="D442" i="9"/>
  <c r="F441" i="9"/>
  <c r="E441" i="9"/>
  <c r="D441" i="9"/>
  <c r="F440" i="9"/>
  <c r="E440" i="9"/>
  <c r="D440" i="9"/>
  <c r="F439" i="9"/>
  <c r="E439" i="9"/>
  <c r="D439" i="9"/>
  <c r="F438" i="9"/>
  <c r="E438" i="9"/>
  <c r="D438" i="9"/>
  <c r="F437" i="9"/>
  <c r="E437" i="9"/>
  <c r="D437" i="9"/>
  <c r="F436" i="9"/>
  <c r="E436" i="9"/>
  <c r="D436" i="9"/>
  <c r="F435" i="9"/>
  <c r="E435" i="9"/>
  <c r="D435" i="9"/>
  <c r="F434" i="9"/>
  <c r="E434" i="9"/>
  <c r="D434" i="9"/>
  <c r="F433" i="9"/>
  <c r="E433" i="9"/>
  <c r="D433" i="9"/>
  <c r="F432" i="9"/>
  <c r="E432" i="9"/>
  <c r="D432" i="9"/>
  <c r="F431" i="9"/>
  <c r="E431" i="9"/>
  <c r="D431" i="9"/>
  <c r="F430" i="9"/>
  <c r="E430" i="9"/>
  <c r="D430" i="9"/>
  <c r="F429" i="9"/>
  <c r="E429" i="9"/>
  <c r="D429" i="9"/>
  <c r="F428" i="9"/>
  <c r="E428" i="9"/>
  <c r="D428" i="9"/>
  <c r="F427" i="9"/>
  <c r="E427" i="9"/>
  <c r="D427" i="9"/>
  <c r="F426" i="9"/>
  <c r="E426" i="9"/>
  <c r="D426" i="9"/>
  <c r="F425" i="9"/>
  <c r="E425" i="9"/>
  <c r="D425" i="9"/>
  <c r="F424" i="9"/>
  <c r="E424" i="9"/>
  <c r="D424" i="9"/>
  <c r="F423" i="9"/>
  <c r="E423" i="9"/>
  <c r="D423" i="9"/>
  <c r="F422" i="9"/>
  <c r="E422" i="9"/>
  <c r="D422" i="9"/>
  <c r="F421" i="9"/>
  <c r="E421" i="9"/>
  <c r="D421" i="9"/>
  <c r="F420" i="9"/>
  <c r="E420" i="9"/>
  <c r="D420" i="9"/>
  <c r="F419" i="9"/>
  <c r="E419" i="9"/>
  <c r="D419" i="9"/>
  <c r="F418" i="9"/>
  <c r="E418" i="9"/>
  <c r="D418" i="9"/>
  <c r="F417" i="9"/>
  <c r="E417" i="9"/>
  <c r="D417" i="9"/>
  <c r="F416" i="9"/>
  <c r="E416" i="9"/>
  <c r="D416" i="9"/>
  <c r="F415" i="9"/>
  <c r="E415" i="9"/>
  <c r="D415" i="9"/>
  <c r="F414" i="9"/>
  <c r="E414" i="9"/>
  <c r="D414" i="9"/>
  <c r="F413" i="9"/>
  <c r="E413" i="9"/>
  <c r="D413" i="9"/>
  <c r="F412" i="9"/>
  <c r="E412" i="9"/>
  <c r="D412" i="9"/>
  <c r="F411" i="9"/>
  <c r="E411" i="9"/>
  <c r="D411" i="9"/>
  <c r="F410" i="9"/>
  <c r="E410" i="9"/>
  <c r="D410" i="9"/>
  <c r="F409" i="9"/>
  <c r="E409" i="9"/>
  <c r="D409" i="9"/>
  <c r="F408" i="9"/>
  <c r="E408" i="9"/>
  <c r="D408" i="9"/>
  <c r="F407" i="9"/>
  <c r="E407" i="9"/>
  <c r="D407" i="9"/>
  <c r="F406" i="9"/>
  <c r="E406" i="9"/>
  <c r="D406" i="9"/>
  <c r="F405" i="9"/>
  <c r="E405" i="9"/>
  <c r="D405" i="9"/>
  <c r="F404" i="9"/>
  <c r="E404" i="9"/>
  <c r="D404" i="9"/>
  <c r="F403" i="9"/>
  <c r="E403" i="9"/>
  <c r="D403" i="9"/>
  <c r="F402" i="9"/>
  <c r="E402" i="9"/>
  <c r="D402" i="9"/>
  <c r="F401" i="9"/>
  <c r="E401" i="9"/>
  <c r="D401" i="9"/>
  <c r="F400" i="9"/>
  <c r="E400" i="9"/>
  <c r="D400" i="9"/>
  <c r="F399" i="9"/>
  <c r="E399" i="9"/>
  <c r="D399" i="9"/>
  <c r="F398" i="9"/>
  <c r="E398" i="9"/>
  <c r="D398" i="9"/>
  <c r="F397" i="9"/>
  <c r="E397" i="9"/>
  <c r="D397" i="9"/>
  <c r="F396" i="9"/>
  <c r="E396" i="9"/>
  <c r="D396" i="9"/>
  <c r="F395" i="9"/>
  <c r="E395" i="9"/>
  <c r="D395" i="9"/>
  <c r="F394" i="9"/>
  <c r="E394" i="9"/>
  <c r="D394" i="9"/>
  <c r="F393" i="9"/>
  <c r="E393" i="9"/>
  <c r="D393" i="9"/>
  <c r="F392" i="9"/>
  <c r="E392" i="9"/>
  <c r="D392" i="9"/>
  <c r="F391" i="9"/>
  <c r="E391" i="9"/>
  <c r="D391" i="9"/>
  <c r="F390" i="9"/>
  <c r="E390" i="9"/>
  <c r="D390" i="9"/>
  <c r="F389" i="9"/>
  <c r="E389" i="9"/>
  <c r="D389" i="9"/>
  <c r="F388" i="9"/>
  <c r="E388" i="9"/>
  <c r="D388" i="9"/>
  <c r="F387" i="9"/>
  <c r="E387" i="9"/>
  <c r="D387" i="9"/>
  <c r="F386" i="9"/>
  <c r="E386" i="9"/>
  <c r="D386" i="9"/>
  <c r="F385" i="9"/>
  <c r="E385" i="9"/>
  <c r="D385" i="9"/>
  <c r="F384" i="9"/>
  <c r="E384" i="9"/>
  <c r="D384" i="9"/>
  <c r="F383" i="9"/>
  <c r="E383" i="9"/>
  <c r="D383" i="9"/>
  <c r="F382" i="9"/>
  <c r="E382" i="9"/>
  <c r="D382" i="9"/>
  <c r="F381" i="9"/>
  <c r="E381" i="9"/>
  <c r="D381" i="9"/>
  <c r="F380" i="9"/>
  <c r="E380" i="9"/>
  <c r="D380" i="9"/>
  <c r="F379" i="9"/>
  <c r="E379" i="9"/>
  <c r="D379" i="9"/>
  <c r="F378" i="9"/>
  <c r="E378" i="9"/>
  <c r="D378" i="9"/>
  <c r="F377" i="9"/>
  <c r="E377" i="9"/>
  <c r="D377" i="9"/>
  <c r="F376" i="9"/>
  <c r="E376" i="9"/>
  <c r="D376" i="9"/>
  <c r="F375" i="9"/>
  <c r="E375" i="9"/>
  <c r="D375" i="9"/>
  <c r="F374" i="9"/>
  <c r="E374" i="9"/>
  <c r="D374" i="9"/>
  <c r="F373" i="9"/>
  <c r="E373" i="9"/>
  <c r="D373" i="9"/>
  <c r="F372" i="9"/>
  <c r="E372" i="9"/>
  <c r="D372" i="9"/>
  <c r="F371" i="9"/>
  <c r="L430" i="7" s="1"/>
  <c r="E371" i="9"/>
  <c r="D371" i="9"/>
  <c r="F370" i="9"/>
  <c r="E370" i="9"/>
  <c r="D370" i="9"/>
  <c r="F369" i="9"/>
  <c r="L421" i="7" s="1"/>
  <c r="E369" i="9"/>
  <c r="D369" i="9"/>
  <c r="F368" i="9"/>
  <c r="E368" i="9"/>
  <c r="D368" i="9"/>
  <c r="F367" i="9"/>
  <c r="E367" i="9"/>
  <c r="D367" i="9"/>
  <c r="F366" i="9"/>
  <c r="L429" i="7" s="1"/>
  <c r="E366" i="9"/>
  <c r="D366" i="9"/>
  <c r="F365" i="9"/>
  <c r="L423" i="7" s="1"/>
  <c r="E365" i="9"/>
  <c r="D365" i="9"/>
  <c r="F364" i="9"/>
  <c r="E364" i="9"/>
  <c r="D364" i="9"/>
  <c r="F363" i="9"/>
  <c r="L420" i="7" s="1"/>
  <c r="E363" i="9"/>
  <c r="D363" i="9"/>
  <c r="F362" i="9"/>
  <c r="E362" i="9"/>
  <c r="D362" i="9"/>
  <c r="F361" i="9"/>
  <c r="E361" i="9"/>
  <c r="D361" i="9"/>
  <c r="F360" i="9"/>
  <c r="E360" i="9"/>
  <c r="D360" i="9"/>
  <c r="F359" i="9"/>
  <c r="E359" i="9"/>
  <c r="D359" i="9"/>
  <c r="F358" i="9"/>
  <c r="L428" i="7" s="1"/>
  <c r="E358" i="9"/>
  <c r="D358" i="9"/>
  <c r="F357" i="9"/>
  <c r="L422" i="7" s="1"/>
  <c r="E357" i="9"/>
  <c r="D357" i="9"/>
  <c r="F356" i="9"/>
  <c r="E356" i="9"/>
  <c r="D356" i="9"/>
  <c r="F355" i="9"/>
  <c r="L418" i="7" s="1"/>
  <c r="E355" i="9"/>
  <c r="D355" i="9"/>
  <c r="F354" i="9"/>
  <c r="E354" i="9"/>
  <c r="D354" i="9"/>
  <c r="F353" i="9"/>
  <c r="E353" i="9"/>
  <c r="D353" i="9"/>
  <c r="F352" i="9"/>
  <c r="E352" i="9"/>
  <c r="D352" i="9"/>
  <c r="F351" i="9"/>
  <c r="E351" i="9"/>
  <c r="D351" i="9"/>
  <c r="F350" i="9"/>
  <c r="E350" i="9"/>
  <c r="D350" i="9"/>
  <c r="F349" i="9"/>
  <c r="E349" i="9"/>
  <c r="D349" i="9"/>
  <c r="F348" i="9"/>
  <c r="E348" i="9"/>
  <c r="D348" i="9"/>
  <c r="F347" i="9"/>
  <c r="E347" i="9"/>
  <c r="D347" i="9"/>
  <c r="F346" i="9"/>
  <c r="E346" i="9"/>
  <c r="D346" i="9"/>
  <c r="F345" i="9"/>
  <c r="M833" i="7" s="1"/>
  <c r="E345" i="9"/>
  <c r="D345" i="9"/>
  <c r="F344" i="9"/>
  <c r="E344" i="9"/>
  <c r="D344" i="9"/>
  <c r="F343" i="9"/>
  <c r="L740" i="7" s="1"/>
  <c r="E343" i="9"/>
  <c r="D343" i="9"/>
  <c r="F342" i="9"/>
  <c r="L780" i="7" s="1"/>
  <c r="E342" i="9"/>
  <c r="D342" i="9"/>
  <c r="F341" i="9"/>
  <c r="E341" i="9"/>
  <c r="D341" i="9"/>
  <c r="F340" i="9"/>
  <c r="L753" i="7" s="1"/>
  <c r="E340" i="9"/>
  <c r="D340" i="9"/>
  <c r="F339" i="9"/>
  <c r="L737" i="7" s="1"/>
  <c r="E339" i="9"/>
  <c r="D339" i="9"/>
  <c r="F338" i="9"/>
  <c r="M815" i="7" s="1"/>
  <c r="E338" i="9"/>
  <c r="D338" i="9"/>
  <c r="F337" i="9"/>
  <c r="E337" i="9"/>
  <c r="D337" i="9"/>
  <c r="F336" i="9"/>
  <c r="M801" i="7" s="1"/>
  <c r="E336" i="9"/>
  <c r="D336" i="9"/>
  <c r="F335" i="9"/>
  <c r="E335" i="9"/>
  <c r="D335" i="9"/>
  <c r="F334" i="9"/>
  <c r="E334" i="9"/>
  <c r="D334" i="9"/>
  <c r="F333" i="9"/>
  <c r="E333" i="9"/>
  <c r="D333" i="9"/>
  <c r="F332" i="9"/>
  <c r="E332" i="9"/>
  <c r="D332" i="9"/>
  <c r="F331" i="9"/>
  <c r="E331" i="9"/>
  <c r="D331" i="9"/>
  <c r="F330" i="9"/>
  <c r="E330" i="9"/>
  <c r="D330" i="9"/>
  <c r="F329" i="9"/>
  <c r="E329" i="9"/>
  <c r="D329" i="9"/>
  <c r="F328" i="9"/>
  <c r="E328" i="9"/>
  <c r="D328" i="9"/>
  <c r="F327" i="9"/>
  <c r="E327" i="9"/>
  <c r="D327" i="9"/>
  <c r="F326" i="9"/>
  <c r="E326" i="9"/>
  <c r="D326" i="9"/>
  <c r="F325" i="9"/>
  <c r="E325" i="9"/>
  <c r="D325" i="9"/>
  <c r="F324" i="9"/>
  <c r="E324" i="9"/>
  <c r="D324" i="9"/>
  <c r="F323" i="9"/>
  <c r="E323" i="9"/>
  <c r="D323" i="9"/>
  <c r="F322" i="9"/>
  <c r="E322" i="9"/>
  <c r="D322" i="9"/>
  <c r="F321" i="9"/>
  <c r="E321" i="9"/>
  <c r="D321" i="9"/>
  <c r="F320" i="9"/>
  <c r="E320" i="9"/>
  <c r="D320" i="9"/>
  <c r="F319" i="9"/>
  <c r="E319" i="9"/>
  <c r="D319" i="9"/>
  <c r="F318" i="9"/>
  <c r="E318" i="9"/>
  <c r="D318" i="9"/>
  <c r="F317" i="9"/>
  <c r="E317" i="9"/>
  <c r="D317" i="9"/>
  <c r="F316" i="9"/>
  <c r="E316" i="9"/>
  <c r="D316" i="9"/>
  <c r="F315" i="9"/>
  <c r="E315" i="9"/>
  <c r="D315" i="9"/>
  <c r="F314" i="9"/>
  <c r="E314" i="9"/>
  <c r="D314" i="9"/>
  <c r="F313" i="9"/>
  <c r="E313" i="9"/>
  <c r="D313" i="9"/>
  <c r="F312" i="9"/>
  <c r="E312" i="9"/>
  <c r="D312" i="9"/>
  <c r="F311" i="9"/>
  <c r="E311" i="9"/>
  <c r="D311" i="9"/>
  <c r="F310" i="9"/>
  <c r="E310" i="9"/>
  <c r="D310" i="9"/>
  <c r="F309" i="9"/>
  <c r="E309" i="9"/>
  <c r="D309" i="9"/>
  <c r="F308" i="9"/>
  <c r="E308" i="9"/>
  <c r="D308" i="9"/>
  <c r="F307" i="9"/>
  <c r="E307" i="9"/>
  <c r="D307" i="9"/>
  <c r="F306" i="9"/>
  <c r="E306" i="9"/>
  <c r="D306" i="9"/>
  <c r="F305" i="9"/>
  <c r="E305" i="9"/>
  <c r="D305" i="9"/>
  <c r="F304" i="9"/>
  <c r="E304" i="9"/>
  <c r="D304" i="9"/>
  <c r="F303" i="9"/>
  <c r="E303" i="9"/>
  <c r="D303" i="9"/>
  <c r="F302" i="9"/>
  <c r="E302" i="9"/>
  <c r="D302" i="9"/>
  <c r="F301" i="9"/>
  <c r="E301" i="9"/>
  <c r="D301" i="9"/>
  <c r="F300" i="9"/>
  <c r="E300" i="9"/>
  <c r="D300" i="9"/>
  <c r="F299" i="9"/>
  <c r="E299" i="9"/>
  <c r="D299" i="9"/>
  <c r="F298" i="9"/>
  <c r="E298" i="9"/>
  <c r="D298" i="9"/>
  <c r="F297" i="9"/>
  <c r="E297" i="9"/>
  <c r="D297" i="9"/>
  <c r="F296" i="9"/>
  <c r="E296" i="9"/>
  <c r="D296" i="9"/>
  <c r="F295" i="9"/>
  <c r="E295" i="9"/>
  <c r="D295" i="9"/>
  <c r="F294" i="9"/>
  <c r="E294" i="9"/>
  <c r="D294" i="9"/>
  <c r="F293" i="9"/>
  <c r="E293" i="9"/>
  <c r="D293" i="9"/>
  <c r="F292" i="9"/>
  <c r="E292" i="9"/>
  <c r="D292" i="9"/>
  <c r="F291" i="9"/>
  <c r="E291" i="9"/>
  <c r="D291" i="9"/>
  <c r="F290" i="9"/>
  <c r="E290" i="9"/>
  <c r="D290" i="9"/>
  <c r="F289" i="9"/>
  <c r="E289" i="9"/>
  <c r="D289" i="9"/>
  <c r="F288" i="9"/>
  <c r="E288" i="9"/>
  <c r="D288" i="9"/>
  <c r="F287" i="9"/>
  <c r="E287" i="9"/>
  <c r="D287" i="9"/>
  <c r="F286" i="9"/>
  <c r="E286" i="9"/>
  <c r="D286" i="9"/>
  <c r="F285" i="9"/>
  <c r="E285" i="9"/>
  <c r="D285" i="9"/>
  <c r="F284" i="9"/>
  <c r="E284" i="9"/>
  <c r="D284" i="9"/>
  <c r="F283" i="9"/>
  <c r="L692" i="7" s="1"/>
  <c r="E283" i="9"/>
  <c r="D283" i="9"/>
  <c r="F282" i="9"/>
  <c r="E282" i="9"/>
  <c r="D282" i="9"/>
  <c r="F281" i="9"/>
  <c r="E281" i="9"/>
  <c r="D281" i="9"/>
  <c r="F280" i="9"/>
  <c r="E280" i="9"/>
  <c r="D280" i="9"/>
  <c r="F279" i="9"/>
  <c r="L691" i="7" s="1"/>
  <c r="E279" i="9"/>
  <c r="D279" i="9"/>
  <c r="F278" i="9"/>
  <c r="E278" i="9"/>
  <c r="D278" i="9"/>
  <c r="F277" i="9"/>
  <c r="L32" i="7" s="1"/>
  <c r="E277" i="9"/>
  <c r="D277" i="9"/>
  <c r="F276" i="9"/>
  <c r="E276" i="9"/>
  <c r="D276" i="9"/>
  <c r="F275" i="9"/>
  <c r="L180" i="7" s="1"/>
  <c r="E275" i="9"/>
  <c r="D275" i="9"/>
  <c r="F274" i="9"/>
  <c r="E274" i="9"/>
  <c r="D274" i="9"/>
  <c r="F273" i="9"/>
  <c r="L690" i="7" s="1"/>
  <c r="E273" i="9"/>
  <c r="D273" i="9"/>
  <c r="F272" i="9"/>
  <c r="E272" i="9"/>
  <c r="D272" i="9"/>
  <c r="F271" i="9"/>
  <c r="E271" i="9"/>
  <c r="D271" i="9"/>
  <c r="F270" i="9"/>
  <c r="E270" i="9"/>
  <c r="D270" i="9"/>
  <c r="F269" i="9"/>
  <c r="L689" i="7" s="1"/>
  <c r="E269" i="9"/>
  <c r="D269" i="9"/>
  <c r="F268" i="9"/>
  <c r="E268" i="9"/>
  <c r="D268" i="9"/>
  <c r="F267" i="9"/>
  <c r="E267" i="9"/>
  <c r="D267" i="9"/>
  <c r="F266" i="9"/>
  <c r="L688" i="7" s="1"/>
  <c r="E266" i="9"/>
  <c r="D266" i="9"/>
  <c r="F265" i="9"/>
  <c r="E265" i="9"/>
  <c r="D265" i="9"/>
  <c r="F264" i="9"/>
  <c r="E264" i="9"/>
  <c r="D264" i="9"/>
  <c r="F263" i="9"/>
  <c r="L142" i="7" s="1"/>
  <c r="E263" i="9"/>
  <c r="D263" i="9"/>
  <c r="F262" i="9"/>
  <c r="E262" i="9"/>
  <c r="D262" i="9"/>
  <c r="F261" i="9"/>
  <c r="E261" i="9"/>
  <c r="D261" i="9"/>
  <c r="F260" i="9"/>
  <c r="E260" i="9"/>
  <c r="D260" i="9"/>
  <c r="F259" i="9"/>
  <c r="E259" i="9"/>
  <c r="D259" i="9"/>
  <c r="F258" i="9"/>
  <c r="E258" i="9"/>
  <c r="D258" i="9"/>
  <c r="F257" i="9"/>
  <c r="E257" i="9"/>
  <c r="D257" i="9"/>
  <c r="F256" i="9"/>
  <c r="L110" i="7" s="1"/>
  <c r="E256" i="9"/>
  <c r="D256" i="9"/>
  <c r="F255" i="9"/>
  <c r="E255" i="9"/>
  <c r="D255" i="9"/>
  <c r="F254" i="9"/>
  <c r="L171" i="7" s="1"/>
  <c r="E254" i="9"/>
  <c r="D254" i="9"/>
  <c r="F253" i="9"/>
  <c r="E253" i="9"/>
  <c r="D253" i="9"/>
  <c r="F252" i="9"/>
  <c r="E252" i="9"/>
  <c r="D252" i="9"/>
  <c r="F251" i="9"/>
  <c r="L687" i="7" s="1"/>
  <c r="E251" i="9"/>
  <c r="D251" i="9"/>
  <c r="F250" i="9"/>
  <c r="E250" i="9"/>
  <c r="D250" i="9"/>
  <c r="F249" i="9"/>
  <c r="L12" i="7" s="1"/>
  <c r="E249" i="9"/>
  <c r="D249" i="9"/>
  <c r="F248" i="9"/>
  <c r="E248" i="9"/>
  <c r="D248" i="9"/>
  <c r="F247" i="9"/>
  <c r="E247" i="9"/>
  <c r="D247" i="9"/>
  <c r="F246" i="9"/>
  <c r="L135" i="7" s="1"/>
  <c r="E246" i="9"/>
  <c r="D246" i="9"/>
  <c r="F245" i="9"/>
  <c r="L11" i="7" s="1"/>
  <c r="E245" i="9"/>
  <c r="D245" i="9"/>
  <c r="F244" i="9"/>
  <c r="E244" i="9"/>
  <c r="D244" i="9"/>
  <c r="F243" i="9"/>
  <c r="E243" i="9"/>
  <c r="D243" i="9"/>
  <c r="F242" i="9"/>
  <c r="E242" i="9"/>
  <c r="D242" i="9"/>
  <c r="F241" i="9"/>
  <c r="L6" i="7" s="1"/>
  <c r="E241" i="9"/>
  <c r="D241" i="9"/>
  <c r="F240" i="9"/>
  <c r="E240" i="9"/>
  <c r="D240" i="9"/>
  <c r="F239" i="9"/>
  <c r="E239" i="9"/>
  <c r="D239" i="9"/>
  <c r="F238" i="9"/>
  <c r="E238" i="9"/>
  <c r="D238" i="9"/>
  <c r="F237" i="9"/>
  <c r="E237" i="9"/>
  <c r="D237" i="9"/>
  <c r="F236" i="9"/>
  <c r="E236" i="9"/>
  <c r="D236" i="9"/>
  <c r="F235" i="9"/>
  <c r="E235" i="9"/>
  <c r="D235" i="9"/>
  <c r="F234" i="9"/>
  <c r="E234" i="9"/>
  <c r="D234" i="9"/>
  <c r="F233" i="9"/>
  <c r="L164" i="7" s="1"/>
  <c r="E233" i="9"/>
  <c r="D233" i="9"/>
  <c r="F232" i="9"/>
  <c r="E232" i="9"/>
  <c r="D232" i="9"/>
  <c r="F231" i="9"/>
  <c r="M100" i="7" s="1"/>
  <c r="E231" i="9"/>
  <c r="D231" i="9"/>
  <c r="F230" i="9"/>
  <c r="E230" i="9"/>
  <c r="D230" i="9"/>
  <c r="F229" i="9"/>
  <c r="E229" i="9"/>
  <c r="D229" i="9"/>
  <c r="F228" i="9"/>
  <c r="E228" i="9"/>
  <c r="D228" i="9"/>
  <c r="F227" i="9"/>
  <c r="E227" i="9"/>
  <c r="D227" i="9"/>
  <c r="F226" i="9"/>
  <c r="E226" i="9"/>
  <c r="D226" i="9"/>
  <c r="F225" i="9"/>
  <c r="E225" i="9"/>
  <c r="D225" i="9"/>
  <c r="F224" i="9"/>
  <c r="E224" i="9"/>
  <c r="D224" i="9"/>
  <c r="F223" i="9"/>
  <c r="M382" i="7" s="1"/>
  <c r="E223" i="9"/>
  <c r="D223" i="9"/>
  <c r="F222" i="9"/>
  <c r="E222" i="9"/>
  <c r="D222" i="9"/>
  <c r="F221" i="9"/>
  <c r="L356" i="7" s="1"/>
  <c r="E221" i="9"/>
  <c r="D221" i="9"/>
  <c r="F220" i="9"/>
  <c r="E220" i="9"/>
  <c r="D220" i="9"/>
  <c r="F219" i="9"/>
  <c r="L869" i="7" s="1"/>
  <c r="E219" i="9"/>
  <c r="D219" i="9"/>
  <c r="F218" i="9"/>
  <c r="L866" i="7" s="1"/>
  <c r="E218" i="9"/>
  <c r="D218" i="9"/>
  <c r="F217" i="9"/>
  <c r="E217" i="9"/>
  <c r="D217" i="9"/>
  <c r="F216" i="9"/>
  <c r="E216" i="9"/>
  <c r="D216" i="9"/>
  <c r="F215" i="9"/>
  <c r="E215" i="9"/>
  <c r="D215" i="9"/>
  <c r="F214" i="9"/>
  <c r="E214" i="9"/>
  <c r="D214" i="9"/>
  <c r="F213" i="9"/>
  <c r="E213" i="9"/>
  <c r="D213" i="9"/>
  <c r="F212" i="9"/>
  <c r="E212" i="9"/>
  <c r="D212" i="9"/>
  <c r="F211" i="9"/>
  <c r="E211" i="9"/>
  <c r="D211" i="9"/>
  <c r="F210" i="9"/>
  <c r="E210" i="9"/>
  <c r="D210" i="9"/>
  <c r="F209" i="9"/>
  <c r="E209" i="9"/>
  <c r="D209" i="9"/>
  <c r="F208" i="9"/>
  <c r="E208" i="9"/>
  <c r="D208" i="9"/>
  <c r="F207" i="9"/>
  <c r="E207" i="9"/>
  <c r="D207" i="9"/>
  <c r="F206" i="9"/>
  <c r="E206" i="9"/>
  <c r="D206" i="9"/>
  <c r="F205" i="9"/>
  <c r="E205" i="9"/>
  <c r="D205" i="9"/>
  <c r="F204" i="9"/>
  <c r="E204" i="9"/>
  <c r="D204" i="9"/>
  <c r="F203" i="9"/>
  <c r="E203" i="9"/>
  <c r="D203" i="9"/>
  <c r="F202" i="9"/>
  <c r="E202" i="9"/>
  <c r="D202" i="9"/>
  <c r="F201" i="9"/>
  <c r="E201" i="9"/>
  <c r="D201" i="9"/>
  <c r="F200" i="9"/>
  <c r="E200" i="9"/>
  <c r="D200" i="9"/>
  <c r="F199" i="9"/>
  <c r="E199" i="9"/>
  <c r="D199" i="9"/>
  <c r="F198" i="9"/>
  <c r="E198" i="9"/>
  <c r="D198" i="9"/>
  <c r="F197" i="9"/>
  <c r="E197" i="9"/>
  <c r="D197" i="9"/>
  <c r="F196" i="9"/>
  <c r="E196" i="9"/>
  <c r="D196" i="9"/>
  <c r="F195" i="9"/>
  <c r="E195" i="9"/>
  <c r="D195" i="9"/>
  <c r="F194" i="9"/>
  <c r="E194" i="9"/>
  <c r="D194" i="9"/>
  <c r="F193" i="9"/>
  <c r="E193" i="9"/>
  <c r="D193" i="9"/>
  <c r="F192" i="9"/>
  <c r="E192" i="9"/>
  <c r="D192" i="9"/>
  <c r="F191" i="9"/>
  <c r="E191" i="9"/>
  <c r="D191" i="9"/>
  <c r="F190" i="9"/>
  <c r="E190" i="9"/>
  <c r="D190" i="9"/>
  <c r="F189" i="9"/>
  <c r="E189" i="9"/>
  <c r="D189" i="9"/>
  <c r="F188" i="9"/>
  <c r="E188" i="9"/>
  <c r="D188" i="9"/>
  <c r="F187" i="9"/>
  <c r="E187" i="9"/>
  <c r="D187" i="9"/>
  <c r="F186" i="9"/>
  <c r="E186" i="9"/>
  <c r="D186" i="9"/>
  <c r="F185" i="9"/>
  <c r="E185" i="9"/>
  <c r="D185" i="9"/>
  <c r="F184" i="9"/>
  <c r="E184" i="9"/>
  <c r="D184" i="9"/>
  <c r="F183" i="9"/>
  <c r="E183" i="9"/>
  <c r="D183" i="9"/>
  <c r="F182" i="9"/>
  <c r="E182" i="9"/>
  <c r="D182" i="9"/>
  <c r="F181" i="9"/>
  <c r="E181" i="9"/>
  <c r="D181" i="9"/>
  <c r="F180" i="9"/>
  <c r="E180" i="9"/>
  <c r="D180" i="9"/>
  <c r="F179" i="9"/>
  <c r="E179" i="9"/>
  <c r="D179" i="9"/>
  <c r="F178" i="9"/>
  <c r="E178" i="9"/>
  <c r="D178" i="9"/>
  <c r="F177" i="9"/>
  <c r="E177" i="9"/>
  <c r="D177" i="9"/>
  <c r="F176" i="9"/>
  <c r="E176" i="9"/>
  <c r="D176" i="9"/>
  <c r="F175" i="9"/>
  <c r="E175" i="9"/>
  <c r="D175" i="9"/>
  <c r="F174" i="9"/>
  <c r="E174" i="9"/>
  <c r="D174" i="9"/>
  <c r="F173" i="9"/>
  <c r="E173" i="9"/>
  <c r="D173" i="9"/>
  <c r="F172" i="9"/>
  <c r="E172" i="9"/>
  <c r="D172" i="9"/>
  <c r="F171" i="9"/>
  <c r="E171" i="9"/>
  <c r="D171" i="9"/>
  <c r="F170" i="9"/>
  <c r="E170" i="9"/>
  <c r="D170" i="9"/>
  <c r="F169" i="9"/>
  <c r="E169" i="9"/>
  <c r="D169" i="9"/>
  <c r="F168" i="9"/>
  <c r="M444" i="7" s="1"/>
  <c r="E168" i="9"/>
  <c r="D168" i="9"/>
  <c r="F167" i="9"/>
  <c r="E167" i="9"/>
  <c r="D167" i="9"/>
  <c r="F166" i="9"/>
  <c r="M441" i="7" s="1"/>
  <c r="E166" i="9"/>
  <c r="D166" i="9"/>
  <c r="F165" i="9"/>
  <c r="E165" i="9"/>
  <c r="D165" i="9"/>
  <c r="F164" i="9"/>
  <c r="E164" i="9"/>
  <c r="D164" i="9"/>
  <c r="F163" i="9"/>
  <c r="E163" i="9"/>
  <c r="D163" i="9"/>
  <c r="F162" i="9"/>
  <c r="E162" i="9"/>
  <c r="D162" i="9"/>
  <c r="F161" i="9"/>
  <c r="E161" i="9"/>
  <c r="D161" i="9"/>
  <c r="F160" i="9"/>
  <c r="E160" i="9"/>
  <c r="D160" i="9"/>
  <c r="F159" i="9"/>
  <c r="E159" i="9"/>
  <c r="D159" i="9"/>
  <c r="F158" i="9"/>
  <c r="E158" i="9"/>
  <c r="D158" i="9"/>
  <c r="F157" i="9"/>
  <c r="E157" i="9"/>
  <c r="D157" i="9"/>
  <c r="F156" i="9"/>
  <c r="E156" i="9"/>
  <c r="D156" i="9"/>
  <c r="F155" i="9"/>
  <c r="E155" i="9"/>
  <c r="D155" i="9"/>
  <c r="F154" i="9"/>
  <c r="E154" i="9"/>
  <c r="D154" i="9"/>
  <c r="F153" i="9"/>
  <c r="E153" i="9"/>
  <c r="D153" i="9"/>
  <c r="F152" i="9"/>
  <c r="L748" i="7" s="1"/>
  <c r="E152" i="9"/>
  <c r="D152" i="9"/>
  <c r="F151" i="9"/>
  <c r="M800" i="7" s="1"/>
  <c r="E151" i="9"/>
  <c r="D151" i="9"/>
  <c r="F150" i="9"/>
  <c r="E150" i="9"/>
  <c r="D150" i="9"/>
  <c r="F149" i="9"/>
  <c r="E149" i="9"/>
  <c r="D149" i="9"/>
  <c r="F148" i="9"/>
  <c r="E148" i="9"/>
  <c r="D148" i="9"/>
  <c r="F147" i="9"/>
  <c r="E147" i="9"/>
  <c r="D147" i="9"/>
  <c r="F146" i="9"/>
  <c r="E146" i="9"/>
  <c r="D146" i="9"/>
  <c r="F145" i="9"/>
  <c r="L181" i="7" s="1"/>
  <c r="E145" i="9"/>
  <c r="D145" i="9"/>
  <c r="F144" i="9"/>
  <c r="M443" i="7" s="1"/>
  <c r="E144" i="9"/>
  <c r="D144" i="9"/>
  <c r="F143" i="9"/>
  <c r="E143" i="9"/>
  <c r="D143" i="9"/>
  <c r="F142" i="9"/>
  <c r="E142" i="9"/>
  <c r="D142" i="9"/>
  <c r="F141" i="9"/>
  <c r="E141" i="9"/>
  <c r="D141" i="9"/>
  <c r="F140" i="9"/>
  <c r="M799" i="7" s="1"/>
  <c r="E140" i="9"/>
  <c r="D140" i="9"/>
  <c r="F139" i="9"/>
  <c r="L439" i="7" s="1"/>
  <c r="E139" i="9"/>
  <c r="D139" i="9"/>
  <c r="F138" i="9"/>
  <c r="E138" i="9"/>
  <c r="D138" i="9"/>
  <c r="F137" i="9"/>
  <c r="E137" i="9"/>
  <c r="D137" i="9"/>
  <c r="F136" i="9"/>
  <c r="E136" i="9"/>
  <c r="D136" i="9"/>
  <c r="F135" i="9"/>
  <c r="E135" i="9"/>
  <c r="D135" i="9"/>
  <c r="F134" i="9"/>
  <c r="E134" i="9"/>
  <c r="D134" i="9"/>
  <c r="F133" i="9"/>
  <c r="E133" i="9"/>
  <c r="D133" i="9"/>
  <c r="F132" i="9"/>
  <c r="E132" i="9"/>
  <c r="D132" i="9"/>
  <c r="F131" i="9"/>
  <c r="E131" i="9"/>
  <c r="D131" i="9"/>
  <c r="F130" i="9"/>
  <c r="E130" i="9"/>
  <c r="D130" i="9"/>
  <c r="F129" i="9"/>
  <c r="E129" i="9"/>
  <c r="D129" i="9"/>
  <c r="F128" i="9"/>
  <c r="E128" i="9"/>
  <c r="D128" i="9"/>
  <c r="F127" i="9"/>
  <c r="E127" i="9"/>
  <c r="D127" i="9"/>
  <c r="F126" i="9"/>
  <c r="E126" i="9"/>
  <c r="D126" i="9"/>
  <c r="F125" i="9"/>
  <c r="E125" i="9"/>
  <c r="D125" i="9"/>
  <c r="F124" i="9"/>
  <c r="E124" i="9"/>
  <c r="D124" i="9"/>
  <c r="F123" i="9"/>
  <c r="E123" i="9"/>
  <c r="D123" i="9"/>
  <c r="F122" i="9"/>
  <c r="E122" i="9"/>
  <c r="D122" i="9"/>
  <c r="F121" i="9"/>
  <c r="E121" i="9"/>
  <c r="D121" i="9"/>
  <c r="F120" i="9"/>
  <c r="M593" i="7" s="1"/>
  <c r="E120" i="9"/>
  <c r="D120" i="9"/>
  <c r="F119" i="9"/>
  <c r="E119" i="9"/>
  <c r="D119" i="9"/>
  <c r="F118" i="9"/>
  <c r="E118" i="9"/>
  <c r="D118" i="9"/>
  <c r="F117" i="9"/>
  <c r="M22" i="7" s="1"/>
  <c r="E117" i="9"/>
  <c r="D117" i="9"/>
  <c r="F116" i="9"/>
  <c r="E116" i="9"/>
  <c r="D116" i="9"/>
  <c r="F115" i="9"/>
  <c r="E115" i="9"/>
  <c r="D115" i="9"/>
  <c r="F114" i="9"/>
  <c r="E114" i="9"/>
  <c r="D114" i="9"/>
  <c r="F113" i="9"/>
  <c r="E113" i="9"/>
  <c r="D113" i="9"/>
  <c r="F112" i="9"/>
  <c r="L621" i="7" s="1"/>
  <c r="E112" i="9"/>
  <c r="D112" i="9"/>
  <c r="F111" i="9"/>
  <c r="E111" i="9"/>
  <c r="D111" i="9"/>
  <c r="F110" i="9"/>
  <c r="E110" i="9"/>
  <c r="D110" i="9"/>
  <c r="F109" i="9"/>
  <c r="E109" i="9"/>
  <c r="D109" i="9"/>
  <c r="F108" i="9"/>
  <c r="E108" i="9"/>
  <c r="D108" i="9"/>
  <c r="F107" i="9"/>
  <c r="E107" i="9"/>
  <c r="D107" i="9"/>
  <c r="F106" i="9"/>
  <c r="E106" i="9"/>
  <c r="D106" i="9"/>
  <c r="F105" i="9"/>
  <c r="E105" i="9"/>
  <c r="D105" i="9"/>
  <c r="F104" i="9"/>
  <c r="E104" i="9"/>
  <c r="D104" i="9"/>
  <c r="F103" i="9"/>
  <c r="E103" i="9"/>
  <c r="D103" i="9"/>
  <c r="F102" i="9"/>
  <c r="E102" i="9"/>
  <c r="D102" i="9"/>
  <c r="F101" i="9"/>
  <c r="E101" i="9"/>
  <c r="D101" i="9"/>
  <c r="F100" i="9"/>
  <c r="E100" i="9"/>
  <c r="D100" i="9"/>
  <c r="F99" i="9"/>
  <c r="E99" i="9"/>
  <c r="D99" i="9"/>
  <c r="F98" i="9"/>
  <c r="E98" i="9"/>
  <c r="D98" i="9"/>
  <c r="F97" i="9"/>
  <c r="E97" i="9"/>
  <c r="D97" i="9"/>
  <c r="F96" i="9"/>
  <c r="E96" i="9"/>
  <c r="D96" i="9"/>
  <c r="F95" i="9"/>
  <c r="E95" i="9"/>
  <c r="D95" i="9"/>
  <c r="F94" i="9"/>
  <c r="E94" i="9"/>
  <c r="D94" i="9"/>
  <c r="F93" i="9"/>
  <c r="E93" i="9"/>
  <c r="D93" i="9"/>
  <c r="F92" i="9"/>
  <c r="E92" i="9"/>
  <c r="D92" i="9"/>
  <c r="F91" i="9"/>
  <c r="E91" i="9"/>
  <c r="D91" i="9"/>
  <c r="F90" i="9"/>
  <c r="E90" i="9"/>
  <c r="D90" i="9"/>
  <c r="F89" i="9"/>
  <c r="M459" i="7" s="1"/>
  <c r="E89" i="9"/>
  <c r="D89" i="9"/>
  <c r="F88" i="9"/>
  <c r="E88" i="9"/>
  <c r="D88" i="9"/>
  <c r="F87" i="9"/>
  <c r="E87" i="9"/>
  <c r="D87" i="9"/>
  <c r="F86" i="9"/>
  <c r="E86" i="9"/>
  <c r="D86" i="9"/>
  <c r="F85" i="9"/>
  <c r="E85" i="9"/>
  <c r="D85" i="9"/>
  <c r="F84" i="9"/>
  <c r="E84" i="9"/>
  <c r="D84" i="9"/>
  <c r="F83" i="9"/>
  <c r="E83" i="9"/>
  <c r="D83" i="9"/>
  <c r="F82" i="9"/>
  <c r="E82" i="9"/>
  <c r="D82" i="9"/>
  <c r="F81" i="9"/>
  <c r="E81" i="9"/>
  <c r="D81" i="9"/>
  <c r="F80" i="9"/>
  <c r="E80" i="9"/>
  <c r="D80" i="9"/>
  <c r="F79" i="9"/>
  <c r="E79" i="9"/>
  <c r="D79" i="9"/>
  <c r="F78" i="9"/>
  <c r="E78" i="9"/>
  <c r="D78" i="9"/>
  <c r="F77" i="9"/>
  <c r="E77" i="9"/>
  <c r="D77" i="9"/>
  <c r="F76" i="9"/>
  <c r="E76" i="9"/>
  <c r="D76" i="9"/>
  <c r="F75" i="9"/>
  <c r="M563" i="7" s="1"/>
  <c r="E75" i="9"/>
  <c r="D75" i="9"/>
  <c r="F74" i="9"/>
  <c r="E74" i="9"/>
  <c r="D74" i="9"/>
  <c r="F73" i="9"/>
  <c r="E73" i="9"/>
  <c r="D73" i="9"/>
  <c r="F72" i="9"/>
  <c r="E72" i="9"/>
  <c r="D72" i="9"/>
  <c r="F71" i="9"/>
  <c r="E71" i="9"/>
  <c r="D71" i="9"/>
  <c r="F70" i="9"/>
  <c r="E70" i="9"/>
  <c r="D70" i="9"/>
  <c r="F69" i="9"/>
  <c r="E69" i="9"/>
  <c r="D69" i="9"/>
  <c r="F68" i="9"/>
  <c r="E68" i="9"/>
  <c r="D68" i="9"/>
  <c r="F67" i="9"/>
  <c r="E67" i="9"/>
  <c r="D67" i="9"/>
  <c r="F66" i="9"/>
  <c r="M580" i="7" s="1"/>
  <c r="E66" i="9"/>
  <c r="D66" i="9"/>
  <c r="F65" i="9"/>
  <c r="E65" i="9"/>
  <c r="D65" i="9"/>
  <c r="F64" i="9"/>
  <c r="E64" i="9"/>
  <c r="D64" i="9"/>
  <c r="F63" i="9"/>
  <c r="E63" i="9"/>
  <c r="D63" i="9"/>
  <c r="F62" i="9"/>
  <c r="E62" i="9"/>
  <c r="D62" i="9"/>
  <c r="F61" i="9"/>
  <c r="E61" i="9"/>
  <c r="D61" i="9"/>
  <c r="F60" i="9"/>
  <c r="E60" i="9"/>
  <c r="D60" i="9"/>
  <c r="F59" i="9"/>
  <c r="E59" i="9"/>
  <c r="D59" i="9"/>
  <c r="F58" i="9"/>
  <c r="E58" i="9"/>
  <c r="D58" i="9"/>
  <c r="F57" i="9"/>
  <c r="E57" i="9"/>
  <c r="D57" i="9"/>
  <c r="F56" i="9"/>
  <c r="E56" i="9"/>
  <c r="D56" i="9"/>
  <c r="F55" i="9"/>
  <c r="E55" i="9"/>
  <c r="D55" i="9"/>
  <c r="F54" i="9"/>
  <c r="E54" i="9"/>
  <c r="D54" i="9"/>
  <c r="F53" i="9"/>
  <c r="E53" i="9"/>
  <c r="D53" i="9"/>
  <c r="F52" i="9"/>
  <c r="E52" i="9"/>
  <c r="D52" i="9"/>
  <c r="F51" i="9"/>
  <c r="E51" i="9"/>
  <c r="D51" i="9"/>
  <c r="F50" i="9"/>
  <c r="E50" i="9"/>
  <c r="D50" i="9"/>
  <c r="F49" i="9"/>
  <c r="E49" i="9"/>
  <c r="D49" i="9"/>
  <c r="F48" i="9"/>
  <c r="E48" i="9"/>
  <c r="D48" i="9"/>
  <c r="F47" i="9"/>
  <c r="E47" i="9"/>
  <c r="D47" i="9"/>
  <c r="F46" i="9"/>
  <c r="E46" i="9"/>
  <c r="D46" i="9"/>
  <c r="F45" i="9"/>
  <c r="M154" i="7" s="1"/>
  <c r="E45" i="9"/>
  <c r="D45" i="9"/>
  <c r="F44" i="9"/>
  <c r="E44" i="9"/>
  <c r="D44" i="9"/>
  <c r="F43" i="9"/>
  <c r="E43" i="9"/>
  <c r="D43" i="9"/>
  <c r="F42" i="9"/>
  <c r="E42" i="9"/>
  <c r="D42" i="9"/>
  <c r="F41" i="9"/>
  <c r="E41" i="9"/>
  <c r="D41" i="9"/>
  <c r="F40" i="9"/>
  <c r="E40" i="9"/>
  <c r="D40" i="9"/>
  <c r="F39" i="9"/>
  <c r="E39" i="9"/>
  <c r="D39" i="9"/>
  <c r="F38" i="9"/>
  <c r="E38" i="9"/>
  <c r="D38" i="9"/>
  <c r="F37" i="9"/>
  <c r="E37" i="9"/>
  <c r="D37" i="9"/>
  <c r="F36" i="9"/>
  <c r="E36" i="9"/>
  <c r="D36" i="9"/>
  <c r="F35" i="9"/>
  <c r="E35" i="9"/>
  <c r="D35" i="9"/>
  <c r="F34" i="9"/>
  <c r="M112" i="7" s="1"/>
  <c r="E34" i="9"/>
  <c r="D34" i="9"/>
  <c r="F33" i="9"/>
  <c r="E33" i="9"/>
  <c r="D33" i="9"/>
  <c r="F32" i="9"/>
  <c r="E32" i="9"/>
  <c r="D32" i="9"/>
  <c r="F31" i="9"/>
  <c r="E31" i="9"/>
  <c r="D31" i="9"/>
  <c r="F30" i="9"/>
  <c r="E30" i="9"/>
  <c r="D30" i="9"/>
  <c r="F29" i="9"/>
  <c r="E29" i="9"/>
  <c r="D29" i="9"/>
  <c r="F28" i="9"/>
  <c r="E28" i="9"/>
  <c r="D28" i="9"/>
  <c r="F27" i="9"/>
  <c r="M138" i="7" s="1"/>
  <c r="E27" i="9"/>
  <c r="D27" i="9"/>
  <c r="F26" i="9"/>
  <c r="E26" i="9"/>
  <c r="D26" i="9"/>
  <c r="F25" i="9"/>
  <c r="E25" i="9"/>
  <c r="D25" i="9"/>
  <c r="F24" i="9"/>
  <c r="E24" i="9"/>
  <c r="D24" i="9"/>
  <c r="F23" i="9"/>
  <c r="E23" i="9"/>
  <c r="D23" i="9"/>
  <c r="F22" i="9"/>
  <c r="E22" i="9"/>
  <c r="D22" i="9"/>
  <c r="F21" i="9"/>
  <c r="E21" i="9"/>
  <c r="D21" i="9"/>
  <c r="F20" i="9"/>
  <c r="E20" i="9"/>
  <c r="D20" i="9"/>
  <c r="F19" i="9"/>
  <c r="E19" i="9"/>
  <c r="D19" i="9"/>
  <c r="F18" i="9"/>
  <c r="E18" i="9"/>
  <c r="D18" i="9"/>
  <c r="F17" i="9"/>
  <c r="E17" i="9"/>
  <c r="D17" i="9"/>
  <c r="F16" i="9"/>
  <c r="E16" i="9"/>
  <c r="D16" i="9"/>
  <c r="F15" i="9"/>
  <c r="E15" i="9"/>
  <c r="D15" i="9"/>
  <c r="F14" i="9"/>
  <c r="E14" i="9"/>
  <c r="D14" i="9"/>
  <c r="F13" i="9"/>
  <c r="E13" i="9"/>
  <c r="D13" i="9"/>
  <c r="F12" i="9"/>
  <c r="E12" i="9"/>
  <c r="D12" i="9"/>
  <c r="F11" i="9"/>
  <c r="E11" i="9"/>
  <c r="D11" i="9"/>
  <c r="F10" i="9"/>
  <c r="E10" i="9"/>
  <c r="D10" i="9"/>
  <c r="F9" i="9"/>
  <c r="E9" i="9"/>
  <c r="D9" i="9"/>
  <c r="F8" i="9"/>
  <c r="E8" i="9"/>
  <c r="D8" i="9"/>
  <c r="F7" i="9"/>
  <c r="E7" i="9"/>
  <c r="D7" i="9"/>
  <c r="F6" i="9"/>
  <c r="E6" i="9"/>
  <c r="D6" i="9"/>
  <c r="F5" i="9"/>
  <c r="E5" i="9"/>
  <c r="D5" i="9"/>
  <c r="F4" i="9"/>
  <c r="E4" i="9"/>
  <c r="D4" i="9"/>
  <c r="L435" i="7" l="1"/>
  <c r="M395" i="7"/>
  <c r="M814" i="7"/>
  <c r="L147" i="7"/>
  <c r="L131" i="7"/>
  <c r="L115" i="7"/>
  <c r="L220" i="7"/>
  <c r="L298" i="7"/>
  <c r="L290" i="7"/>
  <c r="L274" i="7"/>
  <c r="L372" i="7"/>
  <c r="L364" i="7"/>
  <c r="L434" i="7"/>
  <c r="L426" i="7"/>
  <c r="L506" i="7"/>
  <c r="L734" i="7"/>
  <c r="M26" i="7"/>
  <c r="M39" i="7"/>
  <c r="M80" i="7"/>
  <c r="M70" i="7"/>
  <c r="M104" i="7"/>
  <c r="M122" i="7"/>
  <c r="M140" i="7"/>
  <c r="M159" i="7"/>
  <c r="M179" i="7"/>
  <c r="M189" i="7"/>
  <c r="M263" i="7"/>
  <c r="M326" i="7"/>
  <c r="M374" i="7"/>
  <c r="M394" i="7"/>
  <c r="M386" i="7"/>
  <c r="M353" i="7"/>
  <c r="M416" i="7"/>
  <c r="M408" i="7"/>
  <c r="M400" i="7"/>
  <c r="M452" i="7"/>
  <c r="M576" i="7"/>
  <c r="M567" i="7"/>
  <c r="M606" i="7"/>
  <c r="M752" i="7"/>
  <c r="M791" i="7"/>
  <c r="M782" i="7"/>
  <c r="M855" i="7"/>
  <c r="M847" i="7"/>
  <c r="M831" i="7"/>
  <c r="M804" i="7"/>
  <c r="L15" i="7"/>
  <c r="L132" i="7"/>
  <c r="L170" i="7"/>
  <c r="L9" i="7"/>
  <c r="L373" i="7"/>
  <c r="L735" i="7"/>
  <c r="M118" i="7"/>
  <c r="M173" i="7"/>
  <c r="M226" i="7"/>
  <c r="L21" i="7"/>
  <c r="L130" i="7"/>
  <c r="L176" i="7"/>
  <c r="L168" i="7"/>
  <c r="L256" i="7"/>
  <c r="L297" i="7"/>
  <c r="L289" i="7"/>
  <c r="L281" i="7"/>
  <c r="L371" i="7"/>
  <c r="L363" i="7"/>
  <c r="L433" i="7"/>
  <c r="L425" i="7"/>
  <c r="L821" i="7"/>
  <c r="L813" i="7"/>
  <c r="L749" i="7"/>
  <c r="L741" i="7"/>
  <c r="M25" i="7"/>
  <c r="M41" i="7"/>
  <c r="M52" i="7"/>
  <c r="M69" i="7"/>
  <c r="M61" i="7"/>
  <c r="M106" i="7"/>
  <c r="M123" i="7"/>
  <c r="M141" i="7"/>
  <c r="M198" i="7"/>
  <c r="M230" i="7"/>
  <c r="M241" i="7"/>
  <c r="M259" i="7"/>
  <c r="M317" i="7"/>
  <c r="M375" i="7"/>
  <c r="M393" i="7"/>
  <c r="M352" i="7"/>
  <c r="M415" i="7"/>
  <c r="M407" i="7"/>
  <c r="M451" i="7"/>
  <c r="M584" i="7"/>
  <c r="M575" i="7"/>
  <c r="M566" i="7"/>
  <c r="M595" i="7"/>
  <c r="M761" i="7"/>
  <c r="M854" i="7"/>
  <c r="M846" i="7"/>
  <c r="M838" i="7"/>
  <c r="M830" i="7"/>
  <c r="M803" i="7"/>
  <c r="L40" i="7"/>
  <c r="L51" i="7"/>
  <c r="L145" i="7"/>
  <c r="L137" i="7"/>
  <c r="L129" i="7"/>
  <c r="L113" i="7"/>
  <c r="L167" i="7"/>
  <c r="L255" i="7"/>
  <c r="L296" i="7"/>
  <c r="L280" i="7"/>
  <c r="L272" i="7"/>
  <c r="L370" i="7"/>
  <c r="L432" i="7"/>
  <c r="M8" i="7"/>
  <c r="M27" i="7"/>
  <c r="M42" i="7"/>
  <c r="M50" i="7"/>
  <c r="M68" i="7"/>
  <c r="M60" i="7"/>
  <c r="M105" i="7"/>
  <c r="M126" i="7"/>
  <c r="M146" i="7"/>
  <c r="M258" i="7"/>
  <c r="M316" i="7"/>
  <c r="M392" i="7"/>
  <c r="M351" i="7"/>
  <c r="M406" i="7"/>
  <c r="M439" i="7"/>
  <c r="M450" i="7"/>
  <c r="M583" i="7"/>
  <c r="M574" i="7"/>
  <c r="M565" i="7"/>
  <c r="M604" i="7"/>
  <c r="M747" i="7"/>
  <c r="M853" i="7"/>
  <c r="M845" i="7"/>
  <c r="M820" i="7"/>
  <c r="L160" i="7"/>
  <c r="L144" i="7"/>
  <c r="L136" i="7"/>
  <c r="L120" i="7"/>
  <c r="L96" i="7"/>
  <c r="L225" i="7"/>
  <c r="L217" i="7"/>
  <c r="L262" i="7"/>
  <c r="L254" i="7"/>
  <c r="L287" i="7"/>
  <c r="L5" i="7"/>
  <c r="L369" i="7"/>
  <c r="L361" i="7"/>
  <c r="L431" i="7"/>
  <c r="L467" i="7"/>
  <c r="L819" i="7"/>
  <c r="L779" i="7"/>
  <c r="L755" i="7"/>
  <c r="M13" i="7"/>
  <c r="M29" i="7"/>
  <c r="M43" i="7"/>
  <c r="M67" i="7"/>
  <c r="M108" i="7"/>
  <c r="M128" i="7"/>
  <c r="M150" i="7"/>
  <c r="M239" i="7"/>
  <c r="M257" i="7"/>
  <c r="M436" i="7"/>
  <c r="M413" i="7"/>
  <c r="M405" i="7"/>
  <c r="M440" i="7"/>
  <c r="M472" i="7"/>
  <c r="M555" i="7"/>
  <c r="M547" i="7"/>
  <c r="M564" i="7"/>
  <c r="M787" i="7"/>
  <c r="M767" i="7"/>
  <c r="M844" i="7"/>
  <c r="M818" i="7"/>
  <c r="L18" i="7"/>
  <c r="L38" i="7"/>
  <c r="L143" i="7"/>
  <c r="L127" i="7"/>
  <c r="L95" i="7"/>
  <c r="L165" i="7"/>
  <c r="L216" i="7"/>
  <c r="L261" i="7"/>
  <c r="L368" i="7"/>
  <c r="L360" i="7"/>
  <c r="L754" i="7"/>
  <c r="M14" i="7"/>
  <c r="M30" i="7"/>
  <c r="M44" i="7"/>
  <c r="M66" i="7"/>
  <c r="M107" i="7"/>
  <c r="M152" i="7"/>
  <c r="M211" i="7"/>
  <c r="M270" i="7"/>
  <c r="M346" i="7"/>
  <c r="M827" i="7"/>
  <c r="L3" i="7"/>
  <c r="L17" i="7"/>
  <c r="L158" i="7"/>
  <c r="L102" i="7"/>
  <c r="L260" i="7"/>
  <c r="M83" i="7"/>
  <c r="M65" i="7"/>
  <c r="M212" i="7"/>
  <c r="M237" i="7"/>
  <c r="M295" i="7"/>
  <c r="M397" i="7"/>
  <c r="M348" i="7"/>
  <c r="M447" i="7"/>
  <c r="M850" i="7"/>
  <c r="M842" i="7"/>
  <c r="L16" i="7"/>
  <c r="L36" i="7"/>
  <c r="L109" i="7"/>
  <c r="L101" i="7"/>
  <c r="L776" i="7"/>
  <c r="M23" i="7"/>
  <c r="M33" i="7"/>
  <c r="M114" i="7"/>
  <c r="M236" i="7"/>
  <c r="M265" i="7"/>
  <c r="M299" i="7"/>
  <c r="M784" i="7"/>
</calcChain>
</file>

<file path=xl/sharedStrings.xml><?xml version="1.0" encoding="utf-8"?>
<sst xmlns="http://schemas.openxmlformats.org/spreadsheetml/2006/main" count="20355" uniqueCount="3612">
  <si>
    <t xml:space="preserve">Wear-resistant steel              </t>
  </si>
  <si>
    <t>High-strength water quenched and tempered fine-grained structural steel for welded components</t>
  </si>
  <si>
    <t>High-strength thermomechanically rolled fine-grained structural steel for welded components</t>
  </si>
  <si>
    <t>High-strength water quenched and tempered fine-grained structural steel for special offshore applications</t>
  </si>
  <si>
    <t>Higher-strength alloyed fine-grained structural steel for steam boilers and high-temperature pressure vessels</t>
  </si>
  <si>
    <t>Fine-grained structural steel for pressure vessels and storage tanks, with special resistance properties for use in sour-gas applications</t>
  </si>
  <si>
    <t>High-strength fine-grained structural steel for security applications</t>
  </si>
  <si>
    <t>DI-MC</t>
  </si>
  <si>
    <t>DILLINAL 460/630</t>
  </si>
  <si>
    <t>DIROS 500</t>
  </si>
  <si>
    <t>DITANK</t>
  </si>
  <si>
    <t>DIFENDER</t>
  </si>
  <si>
    <t>DICREST</t>
  </si>
  <si>
    <t>DIWA</t>
  </si>
  <si>
    <t>DI-RACK</t>
  </si>
  <si>
    <t>DILLIDUR</t>
  </si>
  <si>
    <t>DILLIMAX 500 ML</t>
  </si>
  <si>
    <t>DILLIMAX</t>
  </si>
  <si>
    <t>DIWETEN</t>
  </si>
  <si>
    <t>D-TECT</t>
  </si>
  <si>
    <t>Higher-strength fine-grained structural steel for fabrication of extra-lightweight tanks for road and rail transportation of liquefied gas</t>
  </si>
  <si>
    <t>Thermomechanically rolled structural- engineering steel possessing optimum working properties and weldability</t>
  </si>
  <si>
    <t>Structural steel for steel engineering, assuring enhanced weather resistance</t>
  </si>
  <si>
    <t>Linepipe steel with inspected surface hardness for sour gas service</t>
  </si>
  <si>
    <t>Heavy plate with optimised laser-cutting performance</t>
  </si>
  <si>
    <t>DICUT</t>
  </si>
  <si>
    <t>DIMO</t>
  </si>
  <si>
    <t>DIPRO</t>
  </si>
  <si>
    <t>Alloyed and non-alloyed tool steel for plastics moulds</t>
  </si>
  <si>
    <t>Security and armour steel for security and safety technology</t>
  </si>
  <si>
    <t>High-strength thermomechanically rolled fine-grained structural steel for safes and vaults</t>
  </si>
  <si>
    <t>Roll-bonded clad dual-laminate steel for use under abrasive conditions</t>
  </si>
  <si>
    <t>High-strength fine-grained structural steel for gear rims</t>
  </si>
  <si>
    <t>Offshore steel with the CE symbol</t>
  </si>
  <si>
    <t>DISAFE</t>
  </si>
  <si>
    <t>DICLADUR</t>
  </si>
  <si>
    <t>DIGEAR</t>
  </si>
  <si>
    <t>DIWIND</t>
  </si>
  <si>
    <t>Dillinger branded products are special steels developed and optimised individually for special applications. These steels are distinguished from standard grades by their superior working and service properties, and by their exceptionally high level of quality. The special features of these branded products are summarised below:</t>
  </si>
  <si>
    <t>Мin толщина, мм</t>
  </si>
  <si>
    <t>Мах толщина, мм</t>
  </si>
  <si>
    <t>Мах ширина, мм</t>
  </si>
  <si>
    <t>Max. длина, мм</t>
  </si>
  <si>
    <t>Марка стали</t>
  </si>
  <si>
    <t>Сегмент</t>
  </si>
  <si>
    <t>Стандарт</t>
  </si>
  <si>
    <t>Тип проката</t>
  </si>
  <si>
    <t>EN 10025-2</t>
  </si>
  <si>
    <t>S 185</t>
  </si>
  <si>
    <t>S 235 JR, JR+N, J0, J0+N</t>
  </si>
  <si>
    <t>S 235 J2, J2+N</t>
  </si>
  <si>
    <t>S 235 JRC, JRC+N, J0C, J0C+N, J2C, J2C+N</t>
  </si>
  <si>
    <t>S 275 JR, JR+N, J0, J0+N</t>
  </si>
  <si>
    <t>S 275 J2, J2+N</t>
  </si>
  <si>
    <t>S 275 JRC, JRC+N, J0C, J0C+N, J2C, J2C+N</t>
  </si>
  <si>
    <t>S 355 JR, JR+N, J0, J0+N</t>
  </si>
  <si>
    <t>S 355 J2, J2+N, K2, K2+N</t>
  </si>
  <si>
    <t>S 355 J0C, J0C+N, J2C, J2C+N, K2C, K2C+N</t>
  </si>
  <si>
    <t>E 295, E 295+N</t>
  </si>
  <si>
    <t>E 335, E 335+N</t>
  </si>
  <si>
    <t>E 360, E 360+N</t>
  </si>
  <si>
    <t>EN 10025-3</t>
  </si>
  <si>
    <t>EN 10025-4</t>
  </si>
  <si>
    <t>EN 10025-5</t>
  </si>
  <si>
    <t>EN 10025-6</t>
  </si>
  <si>
    <t>unalloyed structural steels</t>
  </si>
  <si>
    <t>normalized / normalizing rolled fine-grained structural steels</t>
  </si>
  <si>
    <t>S 275 N, NL</t>
  </si>
  <si>
    <t>S 355 N, NL</t>
  </si>
  <si>
    <t>S 420 N, NL</t>
  </si>
  <si>
    <t>S 460 N</t>
  </si>
  <si>
    <t>S 460 NL</t>
  </si>
  <si>
    <t xml:space="preserve">thermomechanically rolled fine- grained structural steels </t>
  </si>
  <si>
    <t>A</t>
  </si>
  <si>
    <t xml:space="preserve">S 355 M, ML </t>
  </si>
  <si>
    <t>S 275 M, ML</t>
  </si>
  <si>
    <t>S 420 M, ML</t>
  </si>
  <si>
    <t>S 460 M, ML</t>
  </si>
  <si>
    <t>DI-MC 355 B, T</t>
  </si>
  <si>
    <t>DI-MC 460 B, T</t>
  </si>
  <si>
    <t>DI-MC 690 B, T</t>
  </si>
  <si>
    <t>Thermomechanically rolled fine- grained structural steels in accordance with Dillinger material data sheet</t>
  </si>
  <si>
    <t>S 355 J0W, J0W+N, J2W, J2W+N, K2W, K2W+N</t>
  </si>
  <si>
    <t>S 235 J0W, J0W+N, J2W, J2W+N</t>
  </si>
  <si>
    <t>weather-resistant steels</t>
  </si>
  <si>
    <t>Weather-resistant steels acc. to Dillinger Material Data Sheet</t>
  </si>
  <si>
    <t>DIWETEN 355</t>
  </si>
  <si>
    <t>DIWETEN 235</t>
  </si>
  <si>
    <t>DIWETEN 355 M/ML</t>
  </si>
  <si>
    <t>DIWETEN 460 M, ML</t>
  </si>
  <si>
    <t>-</t>
  </si>
  <si>
    <t>fine-grained structural steels, quenched and tempered</t>
  </si>
  <si>
    <t>S 460 Q, QL, QL1</t>
  </si>
  <si>
    <t>S 500 Q, QL</t>
  </si>
  <si>
    <t>S 500 QL1</t>
  </si>
  <si>
    <t>S 550 Q, QL</t>
  </si>
  <si>
    <t>S 550 QL1</t>
  </si>
  <si>
    <t>S 620 Q, QL, QL1</t>
  </si>
  <si>
    <t>S 690 Q, QL, QL1</t>
  </si>
  <si>
    <t>S 890 Q, QL, QL1</t>
  </si>
  <si>
    <t>S 960 Q, QL</t>
  </si>
  <si>
    <t>Fine-grained structural steels in quenched and tempered state in accordance with Dillinger material data sheet</t>
  </si>
  <si>
    <t>DILLIMAX 500 B, T, E</t>
  </si>
  <si>
    <t>DILLIMAX 550 B, T, E</t>
  </si>
  <si>
    <t>DILLIMAX 690 B, T, E</t>
  </si>
  <si>
    <t>DILLIMAX 890 B, T, E</t>
  </si>
  <si>
    <t>DILLIMAX 1100</t>
  </si>
  <si>
    <t>DILLIMAX 965 B, T, E</t>
  </si>
  <si>
    <t>Special applications for EN structural steels</t>
  </si>
  <si>
    <t>S235 J0+N, J2+N</t>
  </si>
  <si>
    <t>S235 J0W+N, S235J2W+N</t>
  </si>
  <si>
    <t>S235 J0C+N, J2C+N</t>
  </si>
  <si>
    <t>S275 J0+N, J2+N</t>
  </si>
  <si>
    <t>S275 N, NL</t>
  </si>
  <si>
    <t>S275 M, ML</t>
  </si>
  <si>
    <t>S275 J0C+N, J2C+N</t>
  </si>
  <si>
    <t>S355 J0+N, J2+N, K2+N</t>
  </si>
  <si>
    <t>S355 J0C+N, J2C+N, K2C+N</t>
  </si>
  <si>
    <t>S355 N, NL</t>
  </si>
  <si>
    <t>S355 M, ML</t>
  </si>
  <si>
    <t>S420 N, NL</t>
  </si>
  <si>
    <t>S420 M, ML</t>
  </si>
  <si>
    <t>S460 N</t>
  </si>
  <si>
    <t>S460 NL</t>
  </si>
  <si>
    <t>S460 M, ML</t>
  </si>
  <si>
    <t>S355 J0W+N, J2W+N, K2W+N</t>
  </si>
  <si>
    <t>S 235 JR+N, J0+N, J2+N</t>
  </si>
  <si>
    <t>S 235 J0W+N, J2W+N</t>
  </si>
  <si>
    <t>S 275 JR+N, J0+N, J2+N</t>
  </si>
  <si>
    <t>S 355 JR+N, J0+N, J2+N, K2+N</t>
  </si>
  <si>
    <t>S 355 J0W+N, J2W+N, K2W+N</t>
  </si>
  <si>
    <t>S 460 Q, QL, QL 1</t>
  </si>
  <si>
    <t>S 355 M, ML</t>
  </si>
  <si>
    <t>DIN EN plus DBS 918002-02 (incl. CE mark)</t>
  </si>
  <si>
    <t>NF EN plus CCTG Fasc 66  (incl. marque EF)</t>
  </si>
  <si>
    <t>NF EN plus SNCF Livret 2-32 (incl. marque NF)</t>
  </si>
  <si>
    <t>S 235 JR, J0, J2G3</t>
  </si>
  <si>
    <t>S 275 JR, J0, J2G3</t>
  </si>
  <si>
    <t>S 355 JR, J0, K2G3</t>
  </si>
  <si>
    <t>steel grades for steel construction (list following standard-no.)</t>
  </si>
  <si>
    <t>ASTM</t>
  </si>
  <si>
    <t>A 36 [M]</t>
  </si>
  <si>
    <t>A 572 [M] Gr 42 [290]</t>
  </si>
  <si>
    <t>A 572 [M] Gr 50 [345]</t>
  </si>
  <si>
    <t>A 633 [M] Gr C</t>
  </si>
  <si>
    <t>A 633 [M] Gr D</t>
  </si>
  <si>
    <t>ABS - American Bureau of Shipping</t>
  </si>
  <si>
    <t>AB-A, B, D, E</t>
  </si>
  <si>
    <t>AB-AH32, DH32, EH32</t>
  </si>
  <si>
    <t>AB-AH32TM, DH32TM, EH32TM</t>
  </si>
  <si>
    <t>FH32TM</t>
  </si>
  <si>
    <t>AB-AH36, DH36, EH36</t>
  </si>
  <si>
    <t>AB-AH36TM, DH36TM, EH36TM</t>
  </si>
  <si>
    <t>FH36TM</t>
  </si>
  <si>
    <t>AB-AH40, DH40, EH40, FH40</t>
  </si>
  <si>
    <t>AB-AQ43, DQ43, EQ43, FQ43</t>
  </si>
  <si>
    <t>AB-AQ47, DQ47, EQ47</t>
  </si>
  <si>
    <t>AB-AQ51, DQ51, EQ51, FQ51</t>
  </si>
  <si>
    <t>AB-AQ63, DQ63, EQ63</t>
  </si>
  <si>
    <t>AB-AQ70, DQ70, EQ70, FQ70</t>
  </si>
  <si>
    <t>AB-V057</t>
  </si>
  <si>
    <t>BV – Bureau Veritas</t>
  </si>
  <si>
    <t>BV-E</t>
  </si>
  <si>
    <t>BV-AH32, DH32, EH32</t>
  </si>
  <si>
    <t>BV-AH32TM, DH32TM, EH32TM</t>
  </si>
  <si>
    <t>BV-AH36, DH36, EH36</t>
  </si>
  <si>
    <t>BV-AH36TM, DH36TM, EH36TM</t>
  </si>
  <si>
    <t>BV-AH40, DH40, EH40</t>
  </si>
  <si>
    <t>BV-5%Ni</t>
  </si>
  <si>
    <t>BV-9%Ni</t>
  </si>
  <si>
    <t>BV-A, B, D</t>
  </si>
  <si>
    <t>VL-A TM, VL-B TM, VL-D TM, VL-E TM</t>
  </si>
  <si>
    <t>VL-A N, VL-B N, VL-D N, VL-E N</t>
  </si>
  <si>
    <t>VL-A32N, VL-D32N, VL-E32N</t>
  </si>
  <si>
    <t>VL-A32TM, VL-D32TM, VL-E32TM</t>
  </si>
  <si>
    <t>VL-F32TM</t>
  </si>
  <si>
    <t>VL-A36N, VL-D36N, VL-E36N</t>
  </si>
  <si>
    <t>VL-A36TM, VL-D36TM, VL-E36TM</t>
  </si>
  <si>
    <t>VL-F36TM</t>
  </si>
  <si>
    <t>VL-A36QT, VL-D36QT, VL-E36QT, VL-F36QT</t>
  </si>
  <si>
    <t>VL-A40TM, VL-D40TM, VL-E40TM, VL-F40TM</t>
  </si>
  <si>
    <t>VL-AO420TM, DO420TM, EO420TM, FO420TM</t>
  </si>
  <si>
    <t>VL-AO420QT, DO420QT, EO420QT</t>
  </si>
  <si>
    <t>VL-AO460TM, DO460TM, EO460TM, FO460TM</t>
  </si>
  <si>
    <t>VL-AO460QT, DO460QT, EO460QT, FO460QT</t>
  </si>
  <si>
    <t>VL-AO500TM, DO500TM, EO500TM, FO500TM</t>
  </si>
  <si>
    <t>VL-AO500QT, DO500QT, EO500QT, FO500QT</t>
  </si>
  <si>
    <t>VL-AO550QT, DO550QT, EO550QT</t>
  </si>
  <si>
    <t>VL-AO620QT, DO620QT, EO620QT</t>
  </si>
  <si>
    <t>VL-AO690QT, DO690QT, EO690QT, FO690QT</t>
  </si>
  <si>
    <t>VL-2-4N, VL-4-4N</t>
  </si>
  <si>
    <t>VL-2-4L N, VL-4-4L N</t>
  </si>
  <si>
    <t>VL-4-4L TM</t>
  </si>
  <si>
    <t>VL-0.5Ni/a N, VL-0.5Ni/b N</t>
  </si>
  <si>
    <t>VL-5Ni N</t>
  </si>
  <si>
    <t>VL-5Ni QT</t>
  </si>
  <si>
    <t>VL-9Ni N</t>
  </si>
  <si>
    <t>DNV GL</t>
  </si>
  <si>
    <t>KR-AH32TM, DH32TM, EH32TM</t>
  </si>
  <si>
    <t>KR-AH36TM, DH36TM, EH36TM</t>
  </si>
  <si>
    <t>KR-AH40, DH40, EH40</t>
  </si>
  <si>
    <t>KRS – Korean Register of Shipping</t>
  </si>
  <si>
    <t>LRS – Lloydʼs Register of Shipping</t>
  </si>
  <si>
    <t>LR-5Ni</t>
  </si>
  <si>
    <t>LR-LT-AH36TM, LT-DH36TM, LT-EH36TM, LT-FH36TM</t>
  </si>
  <si>
    <t>LR-LT-AH36, LT-DH36, LT-EH36, LT-FH36</t>
  </si>
  <si>
    <t>LR-LT-AH32TM, LT-DH32TM, LT-EH32TM, LT-FH32TM</t>
  </si>
  <si>
    <t>LR-FH36</t>
  </si>
  <si>
    <t>LR-EH46, FH46</t>
  </si>
  <si>
    <t>LR-AH40, DH40, EH40, FH40</t>
  </si>
  <si>
    <t>LR-LT-AH32, LT-DH32, LT-EH32, LT-FH32</t>
  </si>
  <si>
    <t>LR-AH36, DH36, EH36</t>
  </si>
  <si>
    <t>LR-AH36TM, DH36TM, EH36TM</t>
  </si>
  <si>
    <t>LR-FH36TM</t>
  </si>
  <si>
    <t>LR-FH32</t>
  </si>
  <si>
    <t>LR-FH32TM</t>
  </si>
  <si>
    <t>LR-A, B, D, E</t>
  </si>
  <si>
    <t>LR-AH32, DH32, EM32</t>
  </si>
  <si>
    <t>LR-AH32TM, DH32TM, EH32TM</t>
  </si>
  <si>
    <t>RINA – Registro Italiano Navale</t>
  </si>
  <si>
    <t xml:space="preserve">RI-A, B, D, </t>
  </si>
  <si>
    <t>RI-AH32, DH32, EH32</t>
  </si>
  <si>
    <t>RI-AH32TM, DH32TM, EH32TM</t>
  </si>
  <si>
    <t>RI-AH36, DH36, EH36</t>
  </si>
  <si>
    <t>RI-AH36TM, DH36TM, EH36TM</t>
  </si>
  <si>
    <t>RI-AH40, DH40, EH40</t>
  </si>
  <si>
    <t>RI-510LF</t>
  </si>
  <si>
    <t>RS – Russian Maritime Register of Shipping</t>
  </si>
  <si>
    <t>RS-A, B, D</t>
  </si>
  <si>
    <t>RS-E</t>
  </si>
  <si>
    <t>RS-A32, D32, E32</t>
  </si>
  <si>
    <t>RS-A32TM, D32TM, E32TM</t>
  </si>
  <si>
    <t>RS-A36, D36, E36</t>
  </si>
  <si>
    <t>RS-A36TM, D36TM, E36TM</t>
  </si>
  <si>
    <t>RS-F36</t>
  </si>
  <si>
    <t>RS-F36TM</t>
  </si>
  <si>
    <t>RS-F690</t>
  </si>
  <si>
    <t>Fine-grained strucural steels, quenched and tempered, for special use acc. to MIL-Spec S-16216</t>
  </si>
  <si>
    <t>HY 80</t>
  </si>
  <si>
    <t>HY 100</t>
  </si>
  <si>
    <t>ASTM - steel grades for shipbuilding</t>
  </si>
  <si>
    <t>A 131 [M] Gr AH36TM, DH36TM, EH36TM, FH36TM</t>
  </si>
  <si>
    <t>A 131 [M] Gr A, B, D, E</t>
  </si>
  <si>
    <t>A 131 [M] Gr AH32, DH32, EH32</t>
  </si>
  <si>
    <t>A 131 [M] Gr FH32</t>
  </si>
  <si>
    <t>A 131 [M] Gr AH36, DH36, EH36</t>
  </si>
  <si>
    <t>A 131 [M] Gr FH36</t>
  </si>
  <si>
    <t>unalloyed and alloyed high-temperature steels</t>
  </si>
  <si>
    <t>EN 10028-2</t>
  </si>
  <si>
    <t>P 235 S</t>
  </si>
  <si>
    <t>P 265 S</t>
  </si>
  <si>
    <t>P 275 SL</t>
  </si>
  <si>
    <t>EN 10028-3</t>
  </si>
  <si>
    <t>EN 10028-4</t>
  </si>
  <si>
    <t>P 235 GH                                                                                                  250               1</t>
  </si>
  <si>
    <t>&gt; 60</t>
  </si>
  <si>
    <t>P 265 GH</t>
  </si>
  <si>
    <t>P 295 GH</t>
  </si>
  <si>
    <t>P 355 GH</t>
  </si>
  <si>
    <t>16 Mo 3</t>
  </si>
  <si>
    <t>18 MnMo 4-5</t>
  </si>
  <si>
    <t>&gt; 150</t>
  </si>
  <si>
    <t>20 MnMoNi 4-5</t>
  </si>
  <si>
    <t>15 NiCuMoNb 5-6-4</t>
  </si>
  <si>
    <t xml:space="preserve"> &gt; 100</t>
  </si>
  <si>
    <t>13 CrMo 4-5</t>
  </si>
  <si>
    <t>&gt; 100</t>
  </si>
  <si>
    <t>13 CrMoSi 5-5+NT</t>
  </si>
  <si>
    <t>13 CrMoSi 5-5+QT</t>
  </si>
  <si>
    <t>10 CrMo 9-10</t>
  </si>
  <si>
    <t>12 CrMo 9-10</t>
  </si>
  <si>
    <t>13 CrMoV 9-10</t>
  </si>
  <si>
    <t>12 CrMoV 12-10</t>
  </si>
  <si>
    <t>EN 10028-5</t>
  </si>
  <si>
    <t>EN 10028-6</t>
  </si>
  <si>
    <t>High-temperature steels acc. to Dillinger Material Data Sheet and / or VdTÜV-Material Data Sheet</t>
  </si>
  <si>
    <t>DIWA 353, 13 MnNiMo 5-4</t>
  </si>
  <si>
    <t>DIWA 373, 15 NiCuMoNb 5</t>
  </si>
  <si>
    <t>DIWA 393, 20 MnMoNi 4-5</t>
  </si>
  <si>
    <t>fine-grained steels, normalized</t>
  </si>
  <si>
    <t>P 275 NH, NL1</t>
  </si>
  <si>
    <t>P 275 NL2</t>
  </si>
  <si>
    <t>P 355 N, NH, NL1</t>
  </si>
  <si>
    <t>P 355 NL2</t>
  </si>
  <si>
    <t>P 460 NH, NL1, NL2</t>
  </si>
  <si>
    <t>Fine-grained steels acc. to Dillinger- / VdTÜV-Material Data Sheet for tank wagons /tank containers</t>
  </si>
  <si>
    <t>DILLINAL 460-630 N, NL</t>
  </si>
  <si>
    <t>EN 10028-3 option 5 as well as table 4, footnote d)</t>
  </si>
  <si>
    <t>Ni-alloyed low-temperature steels</t>
  </si>
  <si>
    <t>11 MnNi 5-3</t>
  </si>
  <si>
    <t>13 MnNi 6-3</t>
  </si>
  <si>
    <t>15 NiMn 6</t>
  </si>
  <si>
    <t>X 12 Ni 5</t>
  </si>
  <si>
    <t>12 Ni 14</t>
  </si>
  <si>
    <t>X 8 Ni 9 +NT640</t>
  </si>
  <si>
    <t>X 8 Ni 9 +QT640, +QT680</t>
  </si>
  <si>
    <t>X 7 Ni 9</t>
  </si>
  <si>
    <t>High-strength water quenched and tempered pressure-vessel steel for weight-saving pressure-vessel designs</t>
  </si>
  <si>
    <t>Thermomechanically rolled fine-grained structural steel for oil and gas storage tanks. A sour-gas (HIC) resistant variant is also available</t>
  </si>
  <si>
    <t>fine-grained steels, thermomechanically rolled</t>
  </si>
  <si>
    <t>P 355 M, ML1, ML2</t>
  </si>
  <si>
    <t>P 420 M, ML1, ML2</t>
  </si>
  <si>
    <t>P 460 M, ML1, ML2</t>
  </si>
  <si>
    <t>Thermomechanically rolled special- purpose fine-grained structural steels in accordance with Dillinger material data sheet</t>
  </si>
  <si>
    <t>P 420 M HT L2, K4</t>
  </si>
  <si>
    <t>DI-TANK 355</t>
  </si>
  <si>
    <t>DI-TANK 415</t>
  </si>
  <si>
    <t>DI-TANK 355 HIC</t>
  </si>
  <si>
    <t>fine-grained steels, quenched and tempered</t>
  </si>
  <si>
    <t>P 355 Q, QH, QL1, QL2</t>
  </si>
  <si>
    <t>P 460 Q, QH, QL1, QL2</t>
  </si>
  <si>
    <t>P 500 Q, QH, QL1</t>
  </si>
  <si>
    <t>P 500 QL2</t>
  </si>
  <si>
    <t>P 690 Q, QH, QL1, QL2</t>
  </si>
  <si>
    <t>Quenched and tempered special-purpose fine-grained structural steels in accordance with Dillinger material data sheet</t>
  </si>
  <si>
    <t>DIROS 500 HT, S                                                               10                 130               4</t>
  </si>
  <si>
    <t>DILLIMAX 690 PE                                                            10                 150               4</t>
  </si>
  <si>
    <t>steel grades for pressure vessel construction (list following standard-no.)</t>
  </si>
  <si>
    <t>A/ SA 203 [M] Gr D, E</t>
  </si>
  <si>
    <t>A/ SA 203 [M] Gr F</t>
  </si>
  <si>
    <t>A/ SA 204 [M] Gr A</t>
  </si>
  <si>
    <t>A/ SA 204 [M] Gr B</t>
  </si>
  <si>
    <t>A/ SA 204 [M] Gr C</t>
  </si>
  <si>
    <t>A/ SA 285 [M] Gr A, B, C</t>
  </si>
  <si>
    <t>A/ SA 299 [M] Gr A</t>
  </si>
  <si>
    <t>A/ SA 299 [M] Gr B</t>
  </si>
  <si>
    <t>A/ SA 302 [M] Gr A, B, C, D</t>
  </si>
  <si>
    <t>A/ SA 353 [M]</t>
  </si>
  <si>
    <t>A/ SA 387 [M] Gr 11 Cl 1, 2</t>
  </si>
  <si>
    <t>A/ SA 387 [M] Gr 12 Cl 1</t>
  </si>
  <si>
    <t>A/ SA 387 [M] Gr 12 Cl 2</t>
  </si>
  <si>
    <t>A/ SA 387 [M] Gr 22 Cl 1</t>
  </si>
  <si>
    <t>A/ SA 387 [M] Gr 22 Cl 2</t>
  </si>
  <si>
    <t>A/ SA 455 [M]</t>
  </si>
  <si>
    <t>A/ SA 515 [M] Gr 60 [415], 65 [450], 70 [485]</t>
  </si>
  <si>
    <t>A/ SA 516 [M] Gr 55 [380]</t>
  </si>
  <si>
    <t>A/ SA 516 [M] Gr 60 [415], 65 [450], 70 [485]</t>
  </si>
  <si>
    <t>A/ SA 517 [M] Gr B, F, H</t>
  </si>
  <si>
    <t>A/ SA 533 [M]</t>
  </si>
  <si>
    <t>A/ SA 537 [M] Cl 1</t>
  </si>
  <si>
    <t>A/ SA 537 [M] Cl 2</t>
  </si>
  <si>
    <t>A/ SA 537 [M] Cl 3</t>
  </si>
  <si>
    <t>A/ SA 542 [M]</t>
  </si>
  <si>
    <t>A/ SA 543 [M]</t>
  </si>
  <si>
    <t>A/ SA 553 [M] Type I</t>
  </si>
  <si>
    <t>A/ SA 612 [M]</t>
  </si>
  <si>
    <t>A/ SA 662 [M] Gr A, B, C</t>
  </si>
  <si>
    <t>A/ SA 737 [M] Gr B</t>
  </si>
  <si>
    <t>A/ SA 737 [M] Gr C</t>
  </si>
  <si>
    <t>A/ SA 738 [M] Gr A</t>
  </si>
  <si>
    <t>A/ SA 738 [M] Gr B, C, D, E</t>
  </si>
  <si>
    <t>A/ SA 841 [M]</t>
  </si>
  <si>
    <t>ASTM A ... / ASME SA ... </t>
  </si>
  <si>
    <t>C 35 +N, C 40 +N</t>
  </si>
  <si>
    <t>C 35 +U, C 40 +U</t>
  </si>
  <si>
    <t>C 45 +N</t>
  </si>
  <si>
    <t>C 45 +U</t>
  </si>
  <si>
    <t>C 55 +U / C55 +N</t>
  </si>
  <si>
    <t>C 60 +N</t>
  </si>
  <si>
    <t>C 22E +N</t>
  </si>
  <si>
    <t>C 45E +N</t>
  </si>
  <si>
    <t>C 50E +N</t>
  </si>
  <si>
    <t>C 45E +U</t>
  </si>
  <si>
    <t>C 50E +U</t>
  </si>
  <si>
    <t>C 55E +U, C 55E +N</t>
  </si>
  <si>
    <t>C 60E +N</t>
  </si>
  <si>
    <t>28 Mn 6</t>
  </si>
  <si>
    <t>C 35E +N, C 40E +N</t>
  </si>
  <si>
    <t>unalloyed steels, for quenching and tempering</t>
  </si>
  <si>
    <t>C 35E +U, C 40E +U</t>
  </si>
  <si>
    <t>EN 10083-2</t>
  </si>
  <si>
    <t>C 22E +U</t>
  </si>
  <si>
    <t>Стали для закаливания и отпуска</t>
  </si>
  <si>
    <t>25 CrMo 4</t>
  </si>
  <si>
    <t>34 CrMo 4</t>
  </si>
  <si>
    <t>42 CrMo 4</t>
  </si>
  <si>
    <t>50 CrMo 4</t>
  </si>
  <si>
    <t>38 MnB 5</t>
  </si>
  <si>
    <t>27 MnCrB 5-2</t>
  </si>
  <si>
    <t>33 MnCrB 5-2</t>
  </si>
  <si>
    <t>39 MnCrB 6-2</t>
  </si>
  <si>
    <t>20 MnB 5</t>
  </si>
  <si>
    <t>30 MnB 5</t>
  </si>
  <si>
    <t>alloyed steels, for quenching and tempering</t>
  </si>
  <si>
    <t>EN 10083-3</t>
  </si>
  <si>
    <t>51 CrV 4</t>
  </si>
  <si>
    <t>EN 10084</t>
  </si>
  <si>
    <t xml:space="preserve">unalloyed steels for case-hardening </t>
  </si>
  <si>
    <t>C 10E+N, C 15E+N, C 16E+N</t>
  </si>
  <si>
    <t>C 10E+U, C 15E+U, C 16E+U</t>
  </si>
  <si>
    <t>Стали для цементации</t>
  </si>
  <si>
    <t>16 MnCr 5+N</t>
  </si>
  <si>
    <t>16 MnCr 5+U</t>
  </si>
  <si>
    <t>20 MnCr 5+U</t>
  </si>
  <si>
    <t>20 MoCr 4</t>
  </si>
  <si>
    <t>20 MnCr 5+N</t>
  </si>
  <si>
    <t>alloyed steels for case-hardening</t>
  </si>
  <si>
    <t>Alloyed quenched and tempered steels in accordance with Dillinger material data sheet</t>
  </si>
  <si>
    <t xml:space="preserve">ASTM </t>
  </si>
  <si>
    <t>A829 Grade 4142</t>
  </si>
  <si>
    <t>A829 Grade 4140</t>
  </si>
  <si>
    <t>A 829 [M] Gr 4130 ... 4145</t>
  </si>
  <si>
    <t>A 830 [M] Gr 1006 ... 1060</t>
  </si>
  <si>
    <t>unalloyed and alloyed steels for case-hardening, quenching and tempering</t>
  </si>
  <si>
    <t>Стали для цементации, закаливания и отпуска</t>
  </si>
  <si>
    <t>Steels for plastics moulds in accordance with Dillinger material data sheet</t>
  </si>
  <si>
    <t>Стали для пресс-форм литья под давлением</t>
  </si>
  <si>
    <t>DIMO C45</t>
  </si>
  <si>
    <t>DIMO C55</t>
  </si>
  <si>
    <t>DIMO 2311</t>
  </si>
  <si>
    <t>DIMO 2312</t>
  </si>
  <si>
    <t>DIMO 2738</t>
  </si>
  <si>
    <t>DIMO 2767</t>
  </si>
  <si>
    <t>DIMO 30H</t>
  </si>
  <si>
    <t>DIMO 30M</t>
  </si>
  <si>
    <t>DIMO 42H</t>
  </si>
  <si>
    <t>DIMO 42M</t>
  </si>
  <si>
    <t>DIMO P20</t>
  </si>
  <si>
    <t>steels for cold forming, thermomechanically rolled</t>
  </si>
  <si>
    <t>EN 10149-2</t>
  </si>
  <si>
    <t>S 315 MC</t>
  </si>
  <si>
    <t>S 355 MC</t>
  </si>
  <si>
    <t>S 420 MC</t>
  </si>
  <si>
    <t>S 460 MC, S 500 MC</t>
  </si>
  <si>
    <t>S 550 MC</t>
  </si>
  <si>
    <t>Стали для холодной штамповки</t>
  </si>
  <si>
    <t>steels for cold forming, normalized or normalizing rolled</t>
  </si>
  <si>
    <t>EN 10149-3</t>
  </si>
  <si>
    <t xml:space="preserve">S 260 NC, S 315 NC, S 355 NC, S 420 NC </t>
  </si>
  <si>
    <t>Wear-resistant steels in accordance with Dillinger material data sheet</t>
  </si>
  <si>
    <t>DILLIDUR 325 L</t>
  </si>
  <si>
    <t>DILLIDUR 40</t>
  </si>
  <si>
    <t>DILLIDUR 450</t>
  </si>
  <si>
    <t>DILLIDUR 500</t>
  </si>
  <si>
    <t>DILLIDUR 550</t>
  </si>
  <si>
    <t>DILLIDUR IMPACT</t>
  </si>
  <si>
    <t>Износостойкие стали</t>
  </si>
  <si>
    <t>EN 10225</t>
  </si>
  <si>
    <t>steels for stationary offshore constructions</t>
  </si>
  <si>
    <t>S 355 G2, G3 +N</t>
  </si>
  <si>
    <t>S 355 G5, G6 +M</t>
  </si>
  <si>
    <t>S 355 G7, G8, G9, G10 +N</t>
  </si>
  <si>
    <t>S 355 G7, G8, G9, G10 +M</t>
  </si>
  <si>
    <t>S 420 G1, G2 +M</t>
  </si>
  <si>
    <t>S 420 G1, G2 +QT</t>
  </si>
  <si>
    <t>S 460 G1, G2 +M</t>
  </si>
  <si>
    <t>S 460 G1, G2 +QT</t>
  </si>
  <si>
    <t>Стали для стационарных морских сооружений</t>
  </si>
  <si>
    <t>API Spec 2MT1</t>
  </si>
  <si>
    <t>2MT1</t>
  </si>
  <si>
    <t>steel for offshore constructions</t>
  </si>
  <si>
    <t>2H-50</t>
  </si>
  <si>
    <t>2H-42</t>
  </si>
  <si>
    <t>steels for offshore constructions, normalized</t>
  </si>
  <si>
    <t>API Spec 2H</t>
  </si>
  <si>
    <t>steels for offshore constructions, thermomechanically rolled</t>
  </si>
  <si>
    <t>API Spec 2W</t>
  </si>
  <si>
    <t>2W-50                                                                                                      A                  3</t>
  </si>
  <si>
    <t>2W-60</t>
  </si>
  <si>
    <t>API Spec 2Y</t>
  </si>
  <si>
    <t>steels for offshore constructions, quenched and tempered</t>
  </si>
  <si>
    <t>2Y-60</t>
  </si>
  <si>
    <t>2Y-50</t>
  </si>
  <si>
    <t>Offshore-steels in accordance with Dillinger material data sheet</t>
  </si>
  <si>
    <t>S500G1+M / G2+M</t>
  </si>
  <si>
    <t>Steels for welded large diameter pipelines, plus Class PSL 1 and PSL 2</t>
  </si>
  <si>
    <t>5L-A-PSL1</t>
  </si>
  <si>
    <t>5L-B-PSL1</t>
  </si>
  <si>
    <t>5L-X42-PSL11</t>
  </si>
  <si>
    <t>5L-X46-PSL1</t>
  </si>
  <si>
    <t>5L-X52-PSL1</t>
  </si>
  <si>
    <t>5L-X56-PSL1</t>
  </si>
  <si>
    <t>5L-X60-PSL1</t>
  </si>
  <si>
    <t>5L-X65-PSL1</t>
  </si>
  <si>
    <t>5L-X70-PSL1</t>
  </si>
  <si>
    <t>5L-BR-PSL2</t>
  </si>
  <si>
    <t>5L-BN-PSL2</t>
  </si>
  <si>
    <t>5L-X42R-PSL2</t>
  </si>
  <si>
    <t>5L-X42N-PSL2</t>
  </si>
  <si>
    <t>5L-X46N-PSL2</t>
  </si>
  <si>
    <t>5L-X52N-PSL2</t>
  </si>
  <si>
    <t>5L-BM-PSL2</t>
  </si>
  <si>
    <t>5L-X42M-PSL2</t>
  </si>
  <si>
    <t>5L-X46M-PSL2</t>
  </si>
  <si>
    <t>5L-X52M-PSL2</t>
  </si>
  <si>
    <t>5L-X56M-PSL2</t>
  </si>
  <si>
    <t>5L-X60M-PSL2</t>
  </si>
  <si>
    <t>5L-X65M-PSL2</t>
  </si>
  <si>
    <t>5L-X70M-PSL2</t>
  </si>
  <si>
    <t>5L-X80M-PSL2</t>
  </si>
  <si>
    <t>5L-X90M-PSL2</t>
  </si>
  <si>
    <t>5L-X100M-PSL2</t>
  </si>
  <si>
    <t>5L-X120M-PSL2</t>
  </si>
  <si>
    <t>5L-BQ-PSL2</t>
  </si>
  <si>
    <t>5L-X42Q-PSL2</t>
  </si>
  <si>
    <t>5L-X46Q-PSL2</t>
  </si>
  <si>
    <t>5L-X52Q-PSL2</t>
  </si>
  <si>
    <t>API Spec 5L</t>
  </si>
  <si>
    <t>5L-X56Q-PSL2</t>
  </si>
  <si>
    <t>5L-X60Q-PSL2</t>
  </si>
  <si>
    <t>5L-X65Q-PSL2</t>
  </si>
  <si>
    <t>5L-X70Q-PSL2</t>
  </si>
  <si>
    <t>5L-X80Q-PSL2</t>
  </si>
  <si>
    <t>5L-X90Q-PSL2</t>
  </si>
  <si>
    <t>5L-X100Q-PSL2</t>
  </si>
  <si>
    <t>5L-BNS-PSL2</t>
  </si>
  <si>
    <t>5L-X42NS-PSL2</t>
  </si>
  <si>
    <t>5L-X46NS-PSL2</t>
  </si>
  <si>
    <t>5L-X52NS-PSL2</t>
  </si>
  <si>
    <t>5L-BMS-PSL2</t>
  </si>
  <si>
    <t>5L-X42MS-PSL2</t>
  </si>
  <si>
    <t>5L-X46MS-PSL2</t>
  </si>
  <si>
    <t>5L-X52MS-PSL2</t>
  </si>
  <si>
    <t>5L-X56MS-PSL2</t>
  </si>
  <si>
    <t>5L-X60MS-PSL2</t>
  </si>
  <si>
    <t>5L-BQS-PSL2A4</t>
  </si>
  <si>
    <t>5L-X65MS-PSL2</t>
  </si>
  <si>
    <t>5L-X70MS-PSL2</t>
  </si>
  <si>
    <t>5L-X60MO-PSL2</t>
  </si>
  <si>
    <t>5L-X65MO-PSL2</t>
  </si>
  <si>
    <t>5L-X70MO-PSL2</t>
  </si>
  <si>
    <t>5L-X80MO-PSL2</t>
  </si>
  <si>
    <t>5L-X60QO-PSL2</t>
  </si>
  <si>
    <t>5L-X65QO-PSL2</t>
  </si>
  <si>
    <t>5L-X70QO-PSL2</t>
  </si>
  <si>
    <t>5L-X80QO-PSL2</t>
  </si>
  <si>
    <t>5L-X42QS-PSL2</t>
  </si>
  <si>
    <t>5L-X46QS-PSL2</t>
  </si>
  <si>
    <t>5L-X52QS-PSL2</t>
  </si>
  <si>
    <t>5L-X56QS-PSL2</t>
  </si>
  <si>
    <t>5L-X60QS-PSL2</t>
  </si>
  <si>
    <t>5L-X65QS-PSL2</t>
  </si>
  <si>
    <t>5L-X70QS-PSL2</t>
  </si>
  <si>
    <t>ISO 3183</t>
  </si>
  <si>
    <t>L210-PSL1</t>
  </si>
  <si>
    <t>L245-PSL1</t>
  </si>
  <si>
    <t>L290-PSL1</t>
  </si>
  <si>
    <t>L320-PSL1</t>
  </si>
  <si>
    <t>L245R-PSL2</t>
  </si>
  <si>
    <t>L245N-PSL2</t>
  </si>
  <si>
    <t>L290R-PSL2</t>
  </si>
  <si>
    <t>L290N-PSL2</t>
  </si>
  <si>
    <t>L320N-PSL2</t>
  </si>
  <si>
    <t>L360-PSL1</t>
  </si>
  <si>
    <t>L390-PSL1</t>
  </si>
  <si>
    <t>L415-PSL1</t>
  </si>
  <si>
    <t>L450-PSL1</t>
  </si>
  <si>
    <t>L485-PSL1</t>
  </si>
  <si>
    <t>L360N-PSL2</t>
  </si>
  <si>
    <t>L245M-PSL2</t>
  </si>
  <si>
    <t>L290M-PSL2</t>
  </si>
  <si>
    <t>L320M-PSL2</t>
  </si>
  <si>
    <t>L360M-PSL2</t>
  </si>
  <si>
    <t>L390M-PSL2</t>
  </si>
  <si>
    <t>L415M-PSL2</t>
  </si>
  <si>
    <t>L450M-PSL2</t>
  </si>
  <si>
    <t>L485M-PSL2</t>
  </si>
  <si>
    <t>L555M-PSL2</t>
  </si>
  <si>
    <t>L625M-PSL2</t>
  </si>
  <si>
    <t>L690M-PSL2</t>
  </si>
  <si>
    <t>L830M-PSL2</t>
  </si>
  <si>
    <t>L245Q-PSL2</t>
  </si>
  <si>
    <t>L290Q-PSL2</t>
  </si>
  <si>
    <t>L320Q-PSL2</t>
  </si>
  <si>
    <t>L360Q-PSL2</t>
  </si>
  <si>
    <t>L390Q-PSL2</t>
  </si>
  <si>
    <t>L415Q-PSL2</t>
  </si>
  <si>
    <t>L450Q-PSL2</t>
  </si>
  <si>
    <t>L485Q-PSL2</t>
  </si>
  <si>
    <t>L555Q-PSL2</t>
  </si>
  <si>
    <t>L625Q-PSL2</t>
  </si>
  <si>
    <t>L690Q-PSL2</t>
  </si>
  <si>
    <t>L245NS-PSL2</t>
  </si>
  <si>
    <t>L290NS-PSL2</t>
  </si>
  <si>
    <t>L320NS-PSL2</t>
  </si>
  <si>
    <t>L360NS-PSL2</t>
  </si>
  <si>
    <t>L245MS-PSL2</t>
  </si>
  <si>
    <t>L290MS-PSL2</t>
  </si>
  <si>
    <t>L320MS-PSL2</t>
  </si>
  <si>
    <t>L360MS-PSL2</t>
  </si>
  <si>
    <t>L390MS-PSL2</t>
  </si>
  <si>
    <t>L415MS-PSL2</t>
  </si>
  <si>
    <t>L450MS-PSL2</t>
  </si>
  <si>
    <t>L485MS-PSL2</t>
  </si>
  <si>
    <t>L245QS-PSL2</t>
  </si>
  <si>
    <t>L290QS-PSL2</t>
  </si>
  <si>
    <t>L320QS-PSL2</t>
  </si>
  <si>
    <t>L360QS-PSL2</t>
  </si>
  <si>
    <t>L390QS-PSL2</t>
  </si>
  <si>
    <t>L415QS-PSL2</t>
  </si>
  <si>
    <t>L450QS-PSL2</t>
  </si>
  <si>
    <t>L485QS-PSL2</t>
  </si>
  <si>
    <t>L415MO-PSL2</t>
  </si>
  <si>
    <t>L450MO-PSL2</t>
  </si>
  <si>
    <t>L485MO-PSL2</t>
  </si>
  <si>
    <t>L555MO-PSL2</t>
  </si>
  <si>
    <t>L415QO-PSL2</t>
  </si>
  <si>
    <t>L450QO-PSL2</t>
  </si>
  <si>
    <t>L485QO-PSL2</t>
  </si>
  <si>
    <t>L555QO-PSL2</t>
  </si>
  <si>
    <t>L245ME-PSL2</t>
  </si>
  <si>
    <t>L360ME-PSL2</t>
  </si>
  <si>
    <t>L415ME-PSL2</t>
  </si>
  <si>
    <t>L450ME-PSL2</t>
  </si>
  <si>
    <t>L485ME-PSL2</t>
  </si>
  <si>
    <t>DNV-OS-F101</t>
  </si>
  <si>
    <t>Steels for welded large diameter pipelines</t>
  </si>
  <si>
    <t>SAWL245</t>
  </si>
  <si>
    <t>SAWL290</t>
  </si>
  <si>
    <t>SAWL320</t>
  </si>
  <si>
    <t>SAWL360</t>
  </si>
  <si>
    <t>SAWL390</t>
  </si>
  <si>
    <t>SAWL415</t>
  </si>
  <si>
    <t>SAWL450</t>
  </si>
  <si>
    <t>SAWL485</t>
  </si>
  <si>
    <t>SAWL555</t>
  </si>
  <si>
    <t>Steels for safety and security applications in accordance with Dillinger material data sheet</t>
  </si>
  <si>
    <t>DIPRO 55 X</t>
  </si>
  <si>
    <t>DISAFE 100</t>
  </si>
  <si>
    <t>DIFENDER 400</t>
  </si>
  <si>
    <t>DIFENDER 450</t>
  </si>
  <si>
    <t>DIFENDER 500</t>
  </si>
  <si>
    <t>Mechanical-engineering steels in accordance with Dillinger material data sheet</t>
  </si>
  <si>
    <t>DI-GEAR</t>
  </si>
  <si>
    <t xml:space="preserve">Стали для труб нефте- и газопроводов </t>
  </si>
  <si>
    <t>Толстый лист</t>
  </si>
  <si>
    <t>Стали конструкционные</t>
  </si>
  <si>
    <t>Стали судостроительные</t>
  </si>
  <si>
    <t>Стали для сосудов под давлением</t>
  </si>
  <si>
    <t>Стали для зубчатых колес и шестерен</t>
  </si>
  <si>
    <t>S 275 N</t>
  </si>
  <si>
    <t>S 275 NL</t>
  </si>
  <si>
    <t>S 355 N</t>
  </si>
  <si>
    <t>S 355 NL</t>
  </si>
  <si>
    <t>S 420 N</t>
  </si>
  <si>
    <t>S 420 NL</t>
  </si>
  <si>
    <t>S 275 M</t>
  </si>
  <si>
    <t>S 275 ML</t>
  </si>
  <si>
    <t>S 355 M</t>
  </si>
  <si>
    <t>S 420 M</t>
  </si>
  <si>
    <t>S 420 ML</t>
  </si>
  <si>
    <t>S 460 M</t>
  </si>
  <si>
    <t>S 460 ML</t>
  </si>
  <si>
    <t>DI-MC 355 T</t>
  </si>
  <si>
    <t>DI-MC 355 B</t>
  </si>
  <si>
    <t>DI-MC 460 B</t>
  </si>
  <si>
    <t>DI-MC 460 T</t>
  </si>
  <si>
    <t>DI-MC 690 B</t>
  </si>
  <si>
    <t>DI-MC 690 T</t>
  </si>
  <si>
    <t>DIWETEN 355 M</t>
  </si>
  <si>
    <t>DIWETEN 355 ML</t>
  </si>
  <si>
    <t>DIWETEN 460 M</t>
  </si>
  <si>
    <t>DIWETEN 460 ML</t>
  </si>
  <si>
    <t>S 460 Q</t>
  </si>
  <si>
    <t>S 460 QL</t>
  </si>
  <si>
    <t>DILLIMAX 500 B</t>
  </si>
  <si>
    <t>DILLIMAX 500 T</t>
  </si>
  <si>
    <t>DILLIMAX 500 E</t>
  </si>
  <si>
    <t>DILLIMAX 550 B</t>
  </si>
  <si>
    <t>DILLIMAX 550 T</t>
  </si>
  <si>
    <t>DILLIMAX 550 E</t>
  </si>
  <si>
    <t>DILLIMAX 690 B</t>
  </si>
  <si>
    <t>DILLIMAX 690 T</t>
  </si>
  <si>
    <t>DILLIMAX 690 E</t>
  </si>
  <si>
    <t>DILLIMAX 890 B</t>
  </si>
  <si>
    <t>DILLIMAX 890 T</t>
  </si>
  <si>
    <t>DILLIMAX 890 E</t>
  </si>
  <si>
    <t>DILLIMAX 965 B</t>
  </si>
  <si>
    <t>DILLIMAX 965 T</t>
  </si>
  <si>
    <t>DILLIMAX 965 E</t>
  </si>
  <si>
    <t>S235 J2+N</t>
  </si>
  <si>
    <t>S235 J0+N</t>
  </si>
  <si>
    <t>S235 J0W+N</t>
  </si>
  <si>
    <t>S235J2W+N</t>
  </si>
  <si>
    <t>S235 J0C+N</t>
  </si>
  <si>
    <t>S235 J2C+N</t>
  </si>
  <si>
    <t>S275 J0+N</t>
  </si>
  <si>
    <t>S275 J2+N</t>
  </si>
  <si>
    <t>S275 N</t>
  </si>
  <si>
    <t>S275 NL</t>
  </si>
  <si>
    <t>S275 M</t>
  </si>
  <si>
    <t>S275 ML</t>
  </si>
  <si>
    <t>S275 J0C+N</t>
  </si>
  <si>
    <t>S275 J2C+N</t>
  </si>
  <si>
    <t>S355 J0+N</t>
  </si>
  <si>
    <t>S355 J2+N</t>
  </si>
  <si>
    <t>S355 K2+N</t>
  </si>
  <si>
    <t>S355 N</t>
  </si>
  <si>
    <t>S355 ML</t>
  </si>
  <si>
    <t>S355 NL</t>
  </si>
  <si>
    <t>S355 M</t>
  </si>
  <si>
    <t>S420 M</t>
  </si>
  <si>
    <t>S420 ML</t>
  </si>
  <si>
    <t>S420 N</t>
  </si>
  <si>
    <t>S420 NL</t>
  </si>
  <si>
    <t>S460 M</t>
  </si>
  <si>
    <t>S460 ML</t>
  </si>
  <si>
    <t>S355 J0W+N</t>
  </si>
  <si>
    <t>S355 J2W+N</t>
  </si>
  <si>
    <t>S355 K2W+N</t>
  </si>
  <si>
    <t>S355 K2C+N</t>
  </si>
  <si>
    <t>S355 J2C+N</t>
  </si>
  <si>
    <t>S355 J0C+N</t>
  </si>
  <si>
    <t>DILLIDUR 400</t>
  </si>
  <si>
    <t>S 235 JR+N</t>
  </si>
  <si>
    <t>S 235 J0+N</t>
  </si>
  <si>
    <t>S 235 J2+N</t>
  </si>
  <si>
    <t>S 235 J0W+N</t>
  </si>
  <si>
    <t>S 235 J2W+N</t>
  </si>
  <si>
    <t>S 275 JR+N</t>
  </si>
  <si>
    <t>S 275 J0+N</t>
  </si>
  <si>
    <t>S 275 J2+N</t>
  </si>
  <si>
    <t>S 355 JR+N</t>
  </si>
  <si>
    <t>S 355 J0+N</t>
  </si>
  <si>
    <t>S 355 J2+N</t>
  </si>
  <si>
    <t>S 355 K2+N</t>
  </si>
  <si>
    <t>S 355 ML</t>
  </si>
  <si>
    <t>S 355 J0W+N</t>
  </si>
  <si>
    <t>S 355 J2W+N</t>
  </si>
  <si>
    <t>S 355 K2W+N</t>
  </si>
  <si>
    <t>S 235 JR</t>
  </si>
  <si>
    <t>S 235 J0</t>
  </si>
  <si>
    <t>S 235 J2G5</t>
  </si>
  <si>
    <t>S 275 JR</t>
  </si>
  <si>
    <t>S 275 J0</t>
  </si>
  <si>
    <t>S 275 J2G5</t>
  </si>
  <si>
    <t>S 355 JR</t>
  </si>
  <si>
    <t>S 355 J0</t>
  </si>
  <si>
    <t>S 355 K2G5</t>
  </si>
  <si>
    <t>S 460 QL 1</t>
  </si>
  <si>
    <t>A 283 [M] Gr D</t>
  </si>
  <si>
    <t>A 283 [M] Gr C</t>
  </si>
  <si>
    <t>A 514 [M] Gr B</t>
  </si>
  <si>
    <t>A 514 [M] Gr F</t>
  </si>
  <si>
    <t>A 514 [M] Gr H</t>
  </si>
  <si>
    <t>A 514 [M] Gr Q</t>
  </si>
  <si>
    <t>A 572 [M] Gr 55 [380]</t>
  </si>
  <si>
    <t>A 572 [M] Gr 60 [415]</t>
  </si>
  <si>
    <t>A 572 [M] Gr 65 [450]</t>
  </si>
  <si>
    <t>A 573 [M] Gr 58 [400]</t>
  </si>
  <si>
    <t>A 573 [M] Gr 65 [450]</t>
  </si>
  <si>
    <t>A 573 [M] Gr 70 [485]</t>
  </si>
  <si>
    <t>A 588 [M] Gr A</t>
  </si>
  <si>
    <t>A 588 [M] Gr B</t>
  </si>
  <si>
    <t>A 709 [M] Gr 36 [250]</t>
  </si>
  <si>
    <t>A 709 [M] Gr 50 [345]</t>
  </si>
  <si>
    <t>A 709 [M] Gr 50W [345W]</t>
  </si>
  <si>
    <t>A 709 [M] Gr HPS 50W [HPS 345W]</t>
  </si>
  <si>
    <t>A 709 [M] Gr HPS 70W [HPS 485W]</t>
  </si>
  <si>
    <t>A 1066 [M] Gr 50 [345]</t>
  </si>
  <si>
    <t>A 1066 [M] Gr 60 [415]</t>
  </si>
  <si>
    <t>A 1066 [M] Gr 65 [450]</t>
  </si>
  <si>
    <t>A 1066 [M] Gr 70 [485]</t>
  </si>
  <si>
    <t>A 283 [M] Gr C, D</t>
  </si>
  <si>
    <t>A 514 [M] Gr B, F, H, Q</t>
  </si>
  <si>
    <t>A 572 [M] Gr 55 [380], 60 [415], 65 [450]</t>
  </si>
  <si>
    <t>A 573 [M] Gr 58 [400], 65 [450], 70 [485]</t>
  </si>
  <si>
    <t>A 588 [M] Gr A, B</t>
  </si>
  <si>
    <t>A 709 [M] Gr 36 [250], 50 [345], 50W [345W]</t>
  </si>
  <si>
    <t>A 709 [M] Gr HPS 50W [HPS 345W], HPS 70W [HPS 485W]</t>
  </si>
  <si>
    <t>A 1066 [M] Gr 50 [345], 60 [415], 65 [450], 70 [485]</t>
  </si>
  <si>
    <t>A 131 [M] Gr AH36TM</t>
  </si>
  <si>
    <t>A 131 [M] Gr DH36TM</t>
  </si>
  <si>
    <t>A 131 [M] Gr EH36TM</t>
  </si>
  <si>
    <t>A 131 [M] Gr FH36TM</t>
  </si>
  <si>
    <t>KR-AH32TM</t>
  </si>
  <si>
    <t>KR-DH32TM</t>
  </si>
  <si>
    <t>KR-EH32TM</t>
  </si>
  <si>
    <t>KR-AH36TM</t>
  </si>
  <si>
    <t>KR-DH36TM</t>
  </si>
  <si>
    <t>KR-EH36TM</t>
  </si>
  <si>
    <t>KR-AH40</t>
  </si>
  <si>
    <t>KR-DH40</t>
  </si>
  <si>
    <t>KR-EH40</t>
  </si>
  <si>
    <t>LR-A</t>
  </si>
  <si>
    <t>LR-B</t>
  </si>
  <si>
    <t>LR-D</t>
  </si>
  <si>
    <t>LR-E</t>
  </si>
  <si>
    <t>LR-AH32</t>
  </si>
  <si>
    <t>LR-DH32</t>
  </si>
  <si>
    <t>LR-AH32TM</t>
  </si>
  <si>
    <t>LR-DH32TM</t>
  </si>
  <si>
    <t>LR-EH32TM</t>
  </si>
  <si>
    <t>LR-AH36</t>
  </si>
  <si>
    <t>LR-DH36</t>
  </si>
  <si>
    <t>LR-EH36</t>
  </si>
  <si>
    <t>LR-AH36TM</t>
  </si>
  <si>
    <t>LR-DH36TM</t>
  </si>
  <si>
    <t>LR-EH36TM</t>
  </si>
  <si>
    <t>LR-EH46</t>
  </si>
  <si>
    <t>LR-FH46</t>
  </si>
  <si>
    <t>LR-AH40</t>
  </si>
  <si>
    <t>LR-DH40</t>
  </si>
  <si>
    <t>LR-EH40</t>
  </si>
  <si>
    <t>LR-FH40</t>
  </si>
  <si>
    <t>LR-LT-AH32</t>
  </si>
  <si>
    <t>LR-LT-DH32</t>
  </si>
  <si>
    <t>LR-LT-EH32</t>
  </si>
  <si>
    <t>LR-LT-FH32</t>
  </si>
  <si>
    <t>LR-LT-AH32TM</t>
  </si>
  <si>
    <t>LR-LT-DH32TM</t>
  </si>
  <si>
    <t>LR-LT-EH32TM</t>
  </si>
  <si>
    <t>LR-LT-FH32TM</t>
  </si>
  <si>
    <t>LR-LT-AH36</t>
  </si>
  <si>
    <t>LR-LT-DH36</t>
  </si>
  <si>
    <t>LR-LT-EH36</t>
  </si>
  <si>
    <t>LR-LT-FH36</t>
  </si>
  <si>
    <t>LR-LT-AH36TM</t>
  </si>
  <si>
    <t>LR-LT-DH36TM</t>
  </si>
  <si>
    <t>LR-LT-EH36TM</t>
  </si>
  <si>
    <t>LR-LT-FH36TM</t>
  </si>
  <si>
    <t>A 131 [M] Gr AH36</t>
  </si>
  <si>
    <t>A 131 [M] Gr DH36</t>
  </si>
  <si>
    <t>A 131 [M] Gr EH36</t>
  </si>
  <si>
    <t>A 131 [M] Gr AH32</t>
  </si>
  <si>
    <t>A 131 [M] Gr DH32</t>
  </si>
  <si>
    <t>A 131 [M] Gr EH32</t>
  </si>
  <si>
    <t>A 131 [M] Gr A</t>
  </si>
  <si>
    <t>A 131 [M] Gr B</t>
  </si>
  <si>
    <t>A 131 [M] Gr D</t>
  </si>
  <si>
    <t>A 131 [M] Gr E</t>
  </si>
  <si>
    <t>RS-A</t>
  </si>
  <si>
    <t>RS-B</t>
  </si>
  <si>
    <t>RS-D</t>
  </si>
  <si>
    <t>RS-A32</t>
  </si>
  <si>
    <t>RS-D32</t>
  </si>
  <si>
    <t>RS-A32TM</t>
  </si>
  <si>
    <t>RS-D32TM</t>
  </si>
  <si>
    <t>RS-E32TM</t>
  </si>
  <si>
    <t>RS-A36</t>
  </si>
  <si>
    <t>RS-D36</t>
  </si>
  <si>
    <t>RS-A36TM</t>
  </si>
  <si>
    <t>RS-D36TM</t>
  </si>
  <si>
    <t>RS-E36TM</t>
  </si>
  <si>
    <t xml:space="preserve">RI-A </t>
  </si>
  <si>
    <t>RI-B</t>
  </si>
  <si>
    <t>RI-D</t>
  </si>
  <si>
    <t>RI-AH40</t>
  </si>
  <si>
    <t>RI-DH40</t>
  </si>
  <si>
    <t>RI-EH40</t>
  </si>
  <si>
    <t>RI-AH32</t>
  </si>
  <si>
    <t>RI-DH32</t>
  </si>
  <si>
    <t>RI-EH32</t>
  </si>
  <si>
    <t>RI-AH32TM</t>
  </si>
  <si>
    <t>RI-DH32TM</t>
  </si>
  <si>
    <t>RI-EH32TM</t>
  </si>
  <si>
    <t>RI-AH36</t>
  </si>
  <si>
    <t>RI-DH36</t>
  </si>
  <si>
    <t>RI-EH36</t>
  </si>
  <si>
    <t>RI-AH36TM</t>
  </si>
  <si>
    <t>RI-DH36TM</t>
  </si>
  <si>
    <t>RI-EH36TM</t>
  </si>
  <si>
    <t>DIWA 353</t>
  </si>
  <si>
    <t>15 NiCuMoNb 5</t>
  </si>
  <si>
    <t>13 MnNiMo 5-4</t>
  </si>
  <si>
    <t>DIWA 373</t>
  </si>
  <si>
    <t>&gt; 151</t>
  </si>
  <si>
    <t>DIWA 393</t>
  </si>
  <si>
    <t>P 275 NH</t>
  </si>
  <si>
    <t>P 275 NL1</t>
  </si>
  <si>
    <t>P 355 N</t>
  </si>
  <si>
    <t>P 355 NH</t>
  </si>
  <si>
    <t>P 355 NL1</t>
  </si>
  <si>
    <t>P 460 NH</t>
  </si>
  <si>
    <t>P 460 NL1</t>
  </si>
  <si>
    <t>P 460 NL2</t>
  </si>
  <si>
    <t>X 8 Ni 9 +QT680</t>
  </si>
  <si>
    <t>X 8 Ni 9 +QT640</t>
  </si>
  <si>
    <t>P 355 M</t>
  </si>
  <si>
    <t>P 355 ML1</t>
  </si>
  <si>
    <t>P 355 ML2</t>
  </si>
  <si>
    <t>P 420 M</t>
  </si>
  <si>
    <t>P 420 ML1</t>
  </si>
  <si>
    <t>P 420 ML2</t>
  </si>
  <si>
    <t>P 460 M</t>
  </si>
  <si>
    <t>P 460 ML1</t>
  </si>
  <si>
    <t>P 460 ML2</t>
  </si>
  <si>
    <t>DILLINAL 460-630 N</t>
  </si>
  <si>
    <t>DILLINAL 460-630 NL</t>
  </si>
  <si>
    <t>P 420 M HT L2</t>
  </si>
  <si>
    <t>P 420 M HT K4</t>
  </si>
  <si>
    <t>DIROS 500 HT</t>
  </si>
  <si>
    <t>DIROS 500 S</t>
  </si>
  <si>
    <t>P 355 Q</t>
  </si>
  <si>
    <t>P 355 QH</t>
  </si>
  <si>
    <t>P 355 QL1</t>
  </si>
  <si>
    <t>P 355 QL2</t>
  </si>
  <si>
    <t>P 460 Q</t>
  </si>
  <si>
    <t>P 460 QH</t>
  </si>
  <si>
    <t>P 460 QL1</t>
  </si>
  <si>
    <t>P 460 QL2</t>
  </si>
  <si>
    <t>P 500 Q</t>
  </si>
  <si>
    <t>P 500 QH</t>
  </si>
  <si>
    <t>P 500 QL1</t>
  </si>
  <si>
    <t>P 690 Q</t>
  </si>
  <si>
    <t>P 690 QH</t>
  </si>
  <si>
    <t>P 690 QL1</t>
  </si>
  <si>
    <t>P 690 QL2</t>
  </si>
  <si>
    <t>SA 203 [M] Gr E</t>
  </si>
  <si>
    <t>SA 203 [M] Gr D</t>
  </si>
  <si>
    <t>SA 203 [M] Gr F</t>
  </si>
  <si>
    <t>SA 204 [M] Gr A</t>
  </si>
  <si>
    <t>SA 204 [M] Gr B</t>
  </si>
  <si>
    <t>SA 204 [M] Gr C</t>
  </si>
  <si>
    <t>SA 285 [M] Gr A</t>
  </si>
  <si>
    <t>SA 285 [M] Gr B</t>
  </si>
  <si>
    <t>SA 285 [M] Gr C</t>
  </si>
  <si>
    <t>SA 299 [M] Gr A</t>
  </si>
  <si>
    <t>SA 299 [M] Gr B</t>
  </si>
  <si>
    <t>SA 302 [M] Gr A</t>
  </si>
  <si>
    <t>SA 302 [M] Gr B</t>
  </si>
  <si>
    <t>SA 302 [M] Gr C</t>
  </si>
  <si>
    <t>SA 302 [M] Gr D</t>
  </si>
  <si>
    <t>SA 353 [M]</t>
  </si>
  <si>
    <t>SA 738 [M] Gr B</t>
  </si>
  <si>
    <t>SA 738 [M] Gr C</t>
  </si>
  <si>
    <t>SA 738 [M] Gr D</t>
  </si>
  <si>
    <t>SA 738 [M] Gr E</t>
  </si>
  <si>
    <t>SA 841 [M]</t>
  </si>
  <si>
    <t>SA 737 [M] Gr B</t>
  </si>
  <si>
    <t>SA 737 [M] Gr C</t>
  </si>
  <si>
    <t>SA 738 [M] Gr A</t>
  </si>
  <si>
    <t>SA 662 [M] Gr A</t>
  </si>
  <si>
    <t>SA 662 [M] Gr B</t>
  </si>
  <si>
    <t>SA 662 [M] Gr C</t>
  </si>
  <si>
    <t>SA 612 [M]</t>
  </si>
  <si>
    <t>SA 533 [M]</t>
  </si>
  <si>
    <t>SA 537 [M] Cl 1</t>
  </si>
  <si>
    <t>SA 537 [M] Cl 2</t>
  </si>
  <si>
    <t>SA 537 [M] Cl 3</t>
  </si>
  <si>
    <t>SA 542 [M]</t>
  </si>
  <si>
    <t>SA 543 [M]</t>
  </si>
  <si>
    <t>SA 553 [M] Type I</t>
  </si>
  <si>
    <t>SA 387 [M] Gr 12 Cl 1</t>
  </si>
  <si>
    <t>SA 387 [M] Gr 12 Cl 2</t>
  </si>
  <si>
    <t>SA 387 [M] Gr 22 Cl 1</t>
  </si>
  <si>
    <t>SA 387 [M] Gr 22 Cl 2</t>
  </si>
  <si>
    <t>SA 455 [M]</t>
  </si>
  <si>
    <t>SA 516 [M] Gr 55 [380]</t>
  </si>
  <si>
    <t>SA 387 [M] Gr 11 Cl 1</t>
  </si>
  <si>
    <t>SA 387 [M] Gr 11 Cl 2</t>
  </si>
  <si>
    <t>SA 515 [M] Gr 60 [415]</t>
  </si>
  <si>
    <t>SA 515 [M] Gr 65 [450]</t>
  </si>
  <si>
    <t>SA 515 [M] Gr 70 [485]</t>
  </si>
  <si>
    <t>SA 516 [M] Gr 60 [415]</t>
  </si>
  <si>
    <t>SA 516 [M] Gr 65 [450]</t>
  </si>
  <si>
    <t>SA 516 [M] Gr 70 [485]</t>
  </si>
  <si>
    <t>SA 517 [M] Gr B</t>
  </si>
  <si>
    <t>SA 517 [M] Gr F</t>
  </si>
  <si>
    <t>SA 517 [M] Gr H</t>
  </si>
  <si>
    <t>C 35E +U</t>
  </si>
  <si>
    <t>C 40E +U</t>
  </si>
  <si>
    <t>C 35E +N</t>
  </si>
  <si>
    <t>C 40E +N</t>
  </si>
  <si>
    <t>C 55 +U</t>
  </si>
  <si>
    <t>C55 +N</t>
  </si>
  <si>
    <t>C 55E +U</t>
  </si>
  <si>
    <t>C 55E +N</t>
  </si>
  <si>
    <t>C 35 +U</t>
  </si>
  <si>
    <t>C 40 +U</t>
  </si>
  <si>
    <t>C 35 +N</t>
  </si>
  <si>
    <t>C 40 +N</t>
  </si>
  <si>
    <t>C 10E+N</t>
  </si>
  <si>
    <t>C 10E+U</t>
  </si>
  <si>
    <t>C 15E+N</t>
  </si>
  <si>
    <t>C 15E+U</t>
  </si>
  <si>
    <t>C 16E+N</t>
  </si>
  <si>
    <t>C 16E+U</t>
  </si>
  <si>
    <t>S 460 MC</t>
  </si>
  <si>
    <t>S 500 MC</t>
  </si>
  <si>
    <t>S 260 NC</t>
  </si>
  <si>
    <t>S 315 NC</t>
  </si>
  <si>
    <t>S 355 NC</t>
  </si>
  <si>
    <t xml:space="preserve">S 420 NC </t>
  </si>
  <si>
    <t>S500 G1+M</t>
  </si>
  <si>
    <t>S500 G2+M</t>
  </si>
  <si>
    <t>A 830 [M] Gr 1006</t>
  </si>
  <si>
    <t>A 830 [M] Gr 1008</t>
  </si>
  <si>
    <t>A 830 [M] Gr 1009</t>
  </si>
  <si>
    <t>A 830 [M] Gr 1010</t>
  </si>
  <si>
    <t>A 830 [M] Gr 1012</t>
  </si>
  <si>
    <t>A 830 [M] Gr 1015</t>
  </si>
  <si>
    <t>A 830 [M] Gr 1016</t>
  </si>
  <si>
    <t>A 830 [M] Gr 1017</t>
  </si>
  <si>
    <t>A 830 [M] Gr 1018</t>
  </si>
  <si>
    <t>A 830 [M] Gr 1019</t>
  </si>
  <si>
    <t>A 830 [M] Gr 1020</t>
  </si>
  <si>
    <t>A 830 [M] Gr 1021</t>
  </si>
  <si>
    <t>A 830 [M] Gr 1022</t>
  </si>
  <si>
    <t>A 830 [M] Gr 1023</t>
  </si>
  <si>
    <t>A 830 [M] Gr 1025</t>
  </si>
  <si>
    <t>A 830 [M] Gr 1026</t>
  </si>
  <si>
    <t>A 830 [M] Gr 1030</t>
  </si>
  <si>
    <t>A 830 [M] Gr 1033</t>
  </si>
  <si>
    <t>A 830 [M] Gr 1035</t>
  </si>
  <si>
    <t>A 830 [M] Gr 1038</t>
  </si>
  <si>
    <t>A 830 [M] Gr 1037</t>
  </si>
  <si>
    <t>A 830 [M] Gr 1039</t>
  </si>
  <si>
    <t>A 830 [M] Gr 1040</t>
  </si>
  <si>
    <t>A 830 [M] Gr 1042</t>
  </si>
  <si>
    <t>A 830 [M] Gr 1043</t>
  </si>
  <si>
    <t>A 830 [M] Gr 1045</t>
  </si>
  <si>
    <t>A 830 [M] Gr 1046</t>
  </si>
  <si>
    <t>A 830 [M] Gr 1049</t>
  </si>
  <si>
    <t>A 830 [M] Gr 1050</t>
  </si>
  <si>
    <t>A 830 [M] Gr 1055</t>
  </si>
  <si>
    <t>A 830 [M] Gr 1060</t>
  </si>
  <si>
    <t>A 829 [M] Gr 4135</t>
  </si>
  <si>
    <t>A 829 [M] Gr 4130</t>
  </si>
  <si>
    <t>A 829 [M] Gr 4137</t>
  </si>
  <si>
    <t>A 829 [M] Gr 4140</t>
  </si>
  <si>
    <t>A 829 [M] Gr 4142</t>
  </si>
  <si>
    <t>A 829 [M] Gr 4145</t>
  </si>
  <si>
    <t>S 355 G2</t>
  </si>
  <si>
    <t>S 355 G3 +N</t>
  </si>
  <si>
    <t>S 355 G5</t>
  </si>
  <si>
    <t>S 355 G6 +M</t>
  </si>
  <si>
    <t>S 355 G7+N, G7+M</t>
  </si>
  <si>
    <t>S 355 G8+N, G8+M</t>
  </si>
  <si>
    <t>S 355 G9+N, G9+M</t>
  </si>
  <si>
    <t>S 355 G10+N, G10 +M</t>
  </si>
  <si>
    <t>S 420 G1+M, G1+QT</t>
  </si>
  <si>
    <t>S 420 G2+M, G2 +QT</t>
  </si>
  <si>
    <t>S 460 G1+M, G1+QT</t>
  </si>
  <si>
    <t>S 460 G2+M, G2+QT</t>
  </si>
  <si>
    <t>Сортамент Северстали</t>
  </si>
  <si>
    <t>Стандарт на продукцию</t>
  </si>
  <si>
    <t>Сцепка 1 (марка+стандарт)</t>
  </si>
  <si>
    <t>Сцепка 2 (тип+марка+стандарт)</t>
  </si>
  <si>
    <t>Признак</t>
  </si>
  <si>
    <t>г/к тонкий прокат</t>
  </si>
  <si>
    <t>01ЮТ</t>
  </si>
  <si>
    <t>ТУ 14-105-808</t>
  </si>
  <si>
    <t>07ГБЮ</t>
  </si>
  <si>
    <t>СТО 00186217-471</t>
  </si>
  <si>
    <t>ТУ 14-1-5262</t>
  </si>
  <si>
    <t>07Х3ГНМЮА</t>
  </si>
  <si>
    <t>ТУ 14-1-3370</t>
  </si>
  <si>
    <t>08пс</t>
  </si>
  <si>
    <t>ГОСТ 1577</t>
  </si>
  <si>
    <t>ГОСТ 16523</t>
  </si>
  <si>
    <t>СТО 00186217-484</t>
  </si>
  <si>
    <t>ТУ 14-1-3579</t>
  </si>
  <si>
    <t>ТУ 14-1-4516</t>
  </si>
  <si>
    <t>08Ю</t>
  </si>
  <si>
    <t>ТС 105-514</t>
  </si>
  <si>
    <t>08ЮА</t>
  </si>
  <si>
    <t>ГОСТ 4041</t>
  </si>
  <si>
    <t>СТО 00186217-348</t>
  </si>
  <si>
    <t>09Г2</t>
  </si>
  <si>
    <t>ГОСТ 17066</t>
  </si>
  <si>
    <t>ГОСТ 19281</t>
  </si>
  <si>
    <t>09Г2Д</t>
  </si>
  <si>
    <t>09Г2С</t>
  </si>
  <si>
    <t>ГОСТ 5520</t>
  </si>
  <si>
    <t>ГОСТ 8568</t>
  </si>
  <si>
    <t>СТО 00186217-260</t>
  </si>
  <si>
    <t>СТО 00186217-390</t>
  </si>
  <si>
    <t>ТУ 14-105-869</t>
  </si>
  <si>
    <t>09Г2СД</t>
  </si>
  <si>
    <t>09ГСФ</t>
  </si>
  <si>
    <t>ТУ 14-105-794</t>
  </si>
  <si>
    <t>10</t>
  </si>
  <si>
    <t>10пс</t>
  </si>
  <si>
    <t>10Х2М (48ТН-1)</t>
  </si>
  <si>
    <t>ТУ 14-1-1093</t>
  </si>
  <si>
    <t>10ХНДП</t>
  </si>
  <si>
    <t>10ХСНД</t>
  </si>
  <si>
    <t>11ЮА</t>
  </si>
  <si>
    <t>12ГС</t>
  </si>
  <si>
    <t>12Х1МФ</t>
  </si>
  <si>
    <t>ТУ 14-1-687</t>
  </si>
  <si>
    <t>12ХМ</t>
  </si>
  <si>
    <t>13Г1С-У</t>
  </si>
  <si>
    <t>ТУ 14-1-5505</t>
  </si>
  <si>
    <t>13ХФА</t>
  </si>
  <si>
    <t>СТО 00186217-091</t>
  </si>
  <si>
    <t>14ХГНДЦ</t>
  </si>
  <si>
    <t>ГОСТ Р 55374</t>
  </si>
  <si>
    <t>15</t>
  </si>
  <si>
    <t>СТО 00186217-107</t>
  </si>
  <si>
    <t>СТО 00186217-184</t>
  </si>
  <si>
    <t>15пс</t>
  </si>
  <si>
    <t>17Г1С</t>
  </si>
  <si>
    <t>СТО 00186217-185</t>
  </si>
  <si>
    <t>17Г1С-У</t>
  </si>
  <si>
    <t>ТУ 14-105-723</t>
  </si>
  <si>
    <t>ТУ 14-105-765</t>
  </si>
  <si>
    <t>18ЮА</t>
  </si>
  <si>
    <t>ТС 40-162</t>
  </si>
  <si>
    <t>ТС 40-168</t>
  </si>
  <si>
    <t>20</t>
  </si>
  <si>
    <t>СТО 00186217-075</t>
  </si>
  <si>
    <t>20А</t>
  </si>
  <si>
    <t>СТО 00186217-405</t>
  </si>
  <si>
    <t>20ГЮТ</t>
  </si>
  <si>
    <t>СТО 00186217-135</t>
  </si>
  <si>
    <t>СТО 00186217-234</t>
  </si>
  <si>
    <t>СТО 00186217-270</t>
  </si>
  <si>
    <t>СТО 00186217-273</t>
  </si>
  <si>
    <t>СТО 18-005</t>
  </si>
  <si>
    <t>20К</t>
  </si>
  <si>
    <t>20пс</t>
  </si>
  <si>
    <t>20ЮА</t>
  </si>
  <si>
    <t>220</t>
  </si>
  <si>
    <t>2212</t>
  </si>
  <si>
    <t>СТП 105-П.135</t>
  </si>
  <si>
    <t>2215П</t>
  </si>
  <si>
    <t>22ГЮ</t>
  </si>
  <si>
    <t>СТО 00186217-010</t>
  </si>
  <si>
    <t>СТО 00186217-363</t>
  </si>
  <si>
    <t>2412</t>
  </si>
  <si>
    <t>25</t>
  </si>
  <si>
    <t>25ГЮ</t>
  </si>
  <si>
    <t>СТО 00186217-036</t>
  </si>
  <si>
    <t>СТО 00186217-141</t>
  </si>
  <si>
    <t>СТО 00186217-329</t>
  </si>
  <si>
    <t>СТО 00186217-496</t>
  </si>
  <si>
    <t>25Х</t>
  </si>
  <si>
    <t>СТО 00186217-333</t>
  </si>
  <si>
    <t>30MnB5</t>
  </si>
  <si>
    <t>ISO 683-2</t>
  </si>
  <si>
    <t>30ХГСА</t>
  </si>
  <si>
    <t>ГОСТ 11269</t>
  </si>
  <si>
    <t>ГОСТ 4543</t>
  </si>
  <si>
    <t>ТУ 14-105-712</t>
  </si>
  <si>
    <t>35</t>
  </si>
  <si>
    <t>40</t>
  </si>
  <si>
    <t>40ХС2Н2М</t>
  </si>
  <si>
    <t>ТУ 14-105-742</t>
  </si>
  <si>
    <t>42ХСНМА</t>
  </si>
  <si>
    <t>ТУ 14-105-751</t>
  </si>
  <si>
    <t>43ХСНМА(СПС-43)</t>
  </si>
  <si>
    <t>ТУ 14-105-781</t>
  </si>
  <si>
    <t>45</t>
  </si>
  <si>
    <t>45Х2НМФБА(96)</t>
  </si>
  <si>
    <t>СТО 00186217-491</t>
  </si>
  <si>
    <t>ТУ 14-105-743</t>
  </si>
  <si>
    <t>45ХСНМФБА</t>
  </si>
  <si>
    <t>СТО 00186217-375</t>
  </si>
  <si>
    <t>50ХГФА</t>
  </si>
  <si>
    <t>ТУ 14-105-686</t>
  </si>
  <si>
    <t>60С2А</t>
  </si>
  <si>
    <t>СТО 00186217-452</t>
  </si>
  <si>
    <t>65Г</t>
  </si>
  <si>
    <t>ТУ 14-1-4118</t>
  </si>
  <si>
    <t>6ХС</t>
  </si>
  <si>
    <t>ГОСТ 5950</t>
  </si>
  <si>
    <t>ASTM A131/A131M</t>
  </si>
  <si>
    <t>ГОСТ 5521</t>
  </si>
  <si>
    <t>ГОСТ Р 52927</t>
  </si>
  <si>
    <t>A 606</t>
  </si>
  <si>
    <t>A32</t>
  </si>
  <si>
    <t>A36</t>
  </si>
  <si>
    <t>ASTM A36/A36M</t>
  </si>
  <si>
    <t>ASTM A786/A786M</t>
  </si>
  <si>
    <t>A40S</t>
  </si>
  <si>
    <t>B</t>
  </si>
  <si>
    <t>BM</t>
  </si>
  <si>
    <t>API 5L</t>
  </si>
  <si>
    <t>CHES 30</t>
  </si>
  <si>
    <t>CR180B2</t>
  </si>
  <si>
    <t>CR2</t>
  </si>
  <si>
    <t>CR210B2</t>
  </si>
  <si>
    <t>CR270B2</t>
  </si>
  <si>
    <t>CR270LA</t>
  </si>
  <si>
    <t>CR3</t>
  </si>
  <si>
    <t>CR340LA</t>
  </si>
  <si>
    <t>CR4</t>
  </si>
  <si>
    <t>CR420LA</t>
  </si>
  <si>
    <t>CR590T/340Y-DP</t>
  </si>
  <si>
    <t>CR980T/550Y-DP</t>
  </si>
  <si>
    <t>CS Type B</t>
  </si>
  <si>
    <t>D</t>
  </si>
  <si>
    <t>СТО 00186217-357</t>
  </si>
  <si>
    <t>D32</t>
  </si>
  <si>
    <t>D40S</t>
  </si>
  <si>
    <t>DC01</t>
  </si>
  <si>
    <t>DC01EK</t>
  </si>
  <si>
    <t>DC02</t>
  </si>
  <si>
    <t>СТО 00186217-567</t>
  </si>
  <si>
    <t>DC04</t>
  </si>
  <si>
    <t>DC04ED</t>
  </si>
  <si>
    <t>DC04EK</t>
  </si>
  <si>
    <t>DC05</t>
  </si>
  <si>
    <t>DD 11</t>
  </si>
  <si>
    <t>EN 10111</t>
  </si>
  <si>
    <t>DD 12</t>
  </si>
  <si>
    <t>DD 13</t>
  </si>
  <si>
    <t>DP 600</t>
  </si>
  <si>
    <t>DP 780</t>
  </si>
  <si>
    <t>DX51D</t>
  </si>
  <si>
    <t>DX53D</t>
  </si>
  <si>
    <t>DX54D</t>
  </si>
  <si>
    <t>DX56D</t>
  </si>
  <si>
    <t>DX57D</t>
  </si>
  <si>
    <t>E 235 P</t>
  </si>
  <si>
    <t>E40S</t>
  </si>
  <si>
    <t>HC260LA</t>
  </si>
  <si>
    <t>HCT780X</t>
  </si>
  <si>
    <t>HCT980X</t>
  </si>
  <si>
    <t>HR0</t>
  </si>
  <si>
    <t>GMW 2</t>
  </si>
  <si>
    <t>HR340LA</t>
  </si>
  <si>
    <t>VW 50065</t>
  </si>
  <si>
    <t>HR420LA</t>
  </si>
  <si>
    <t>HR550LA</t>
  </si>
  <si>
    <t>HR580T/330Y-DP</t>
  </si>
  <si>
    <t>HSLAS 50(340) Class 1</t>
  </si>
  <si>
    <t>ASTM A1011/A1011M</t>
  </si>
  <si>
    <t>ASTM A1018/A1018M</t>
  </si>
  <si>
    <t>HX180BD</t>
  </si>
  <si>
    <t>HX220BD</t>
  </si>
  <si>
    <t>HX260YD</t>
  </si>
  <si>
    <t>HX300BD</t>
  </si>
  <si>
    <t>J55</t>
  </si>
  <si>
    <t>API 5CT</t>
  </si>
  <si>
    <t>СТО 00186217-087</t>
  </si>
  <si>
    <t>K458/Spec A</t>
  </si>
  <si>
    <t>СТО 00186217-069</t>
  </si>
  <si>
    <t>K460/Spec C</t>
  </si>
  <si>
    <t>K470/Spec D</t>
  </si>
  <si>
    <t>L360ME</t>
  </si>
  <si>
    <t>L485ME</t>
  </si>
  <si>
    <t>LR A</t>
  </si>
  <si>
    <t>LLOYD'S REGISTER</t>
  </si>
  <si>
    <t>LR AH32</t>
  </si>
  <si>
    <t>M470-50A</t>
  </si>
  <si>
    <t>M530-50A</t>
  </si>
  <si>
    <t>MW-01</t>
  </si>
  <si>
    <t>MW-05</t>
  </si>
  <si>
    <t>RSt 37-2</t>
  </si>
  <si>
    <t>DIN 17100</t>
  </si>
  <si>
    <t>S220GD</t>
  </si>
  <si>
    <t>S235J2</t>
  </si>
  <si>
    <t>S235JR</t>
  </si>
  <si>
    <t>AWEA-SEV</t>
  </si>
  <si>
    <t>СТО 00186217-287</t>
  </si>
  <si>
    <t>СТО 00186217-301</t>
  </si>
  <si>
    <t>СТО 00186217-490</t>
  </si>
  <si>
    <t>СТО 00186217-531</t>
  </si>
  <si>
    <t>СТО 00186217-533</t>
  </si>
  <si>
    <t>S235JRC</t>
  </si>
  <si>
    <t>S235JRH</t>
  </si>
  <si>
    <t>S250GD</t>
  </si>
  <si>
    <t>S275J2</t>
  </si>
  <si>
    <t>S275JR</t>
  </si>
  <si>
    <t>S275JRC</t>
  </si>
  <si>
    <t>S280GD</t>
  </si>
  <si>
    <t>S315MC</t>
  </si>
  <si>
    <t>S350GD</t>
  </si>
  <si>
    <t>S355J0</t>
  </si>
  <si>
    <t>S355J2</t>
  </si>
  <si>
    <t>S355J2-15-SS-HCMEM-001</t>
  </si>
  <si>
    <t>СТО 00186217-436</t>
  </si>
  <si>
    <t>S355J2C</t>
  </si>
  <si>
    <t>S355J2H</t>
  </si>
  <si>
    <t>S355JR</t>
  </si>
  <si>
    <t>S355MC</t>
  </si>
  <si>
    <t>S390GD</t>
  </si>
  <si>
    <t>S420MC</t>
  </si>
  <si>
    <t>СТО 00186217-311</t>
  </si>
  <si>
    <t>S420MH</t>
  </si>
  <si>
    <t>S460MC</t>
  </si>
  <si>
    <t>S460ML</t>
  </si>
  <si>
    <t>СТО 00186217-223</t>
  </si>
  <si>
    <t>S460NL</t>
  </si>
  <si>
    <t>S500MC</t>
  </si>
  <si>
    <t>СТО 00186217-015</t>
  </si>
  <si>
    <t>СТО 00186217-524</t>
  </si>
  <si>
    <t>S550MC</t>
  </si>
  <si>
    <t>СТО 98660596-СМК-05-12</t>
  </si>
  <si>
    <t>S600MC</t>
  </si>
  <si>
    <t>СТО 00186217-312</t>
  </si>
  <si>
    <t>S700MC</t>
  </si>
  <si>
    <t>СТО 00186217-204</t>
  </si>
  <si>
    <t>SAE 1006</t>
  </si>
  <si>
    <t>ASTM A569/A569M</t>
  </si>
  <si>
    <t>SAE 1008</t>
  </si>
  <si>
    <t>SAE 1010</t>
  </si>
  <si>
    <t>SAE 1015</t>
  </si>
  <si>
    <t>SAPH 370</t>
  </si>
  <si>
    <t>JIS G3113</t>
  </si>
  <si>
    <t>SAPH 440</t>
  </si>
  <si>
    <t>SD550</t>
  </si>
  <si>
    <t>СТО 00186217-506</t>
  </si>
  <si>
    <t>Severdom 420</t>
  </si>
  <si>
    <t>СТО 00186217-308</t>
  </si>
  <si>
    <t>Severdom 500</t>
  </si>
  <si>
    <t>Severdom 550</t>
  </si>
  <si>
    <t>Severdom 650</t>
  </si>
  <si>
    <t>Severdom 700</t>
  </si>
  <si>
    <t>SGCD</t>
  </si>
  <si>
    <t>SGCUD</t>
  </si>
  <si>
    <t>SGRC340BH</t>
  </si>
  <si>
    <t>SPCC</t>
  </si>
  <si>
    <t>SPCEN</t>
  </si>
  <si>
    <t>SPFC 440</t>
  </si>
  <si>
    <t>SPFH 590</t>
  </si>
  <si>
    <t>SPHT 1</t>
  </si>
  <si>
    <t>JIS G3132</t>
  </si>
  <si>
    <t>SPHT 2</t>
  </si>
  <si>
    <t>SPRC340</t>
  </si>
  <si>
    <t>SS 36(250) Type 1</t>
  </si>
  <si>
    <t>SS 40(275)</t>
  </si>
  <si>
    <t>SS 50(340) Class 1</t>
  </si>
  <si>
    <t>SS400</t>
  </si>
  <si>
    <t>JIS G3101</t>
  </si>
  <si>
    <t>St 37-2</t>
  </si>
  <si>
    <t>St 52-3</t>
  </si>
  <si>
    <t>X42</t>
  </si>
  <si>
    <t>X42M</t>
  </si>
  <si>
    <t>X52</t>
  </si>
  <si>
    <t>X60M</t>
  </si>
  <si>
    <t>X60MS</t>
  </si>
  <si>
    <t>X65</t>
  </si>
  <si>
    <t>X70M</t>
  </si>
  <si>
    <t>К52</t>
  </si>
  <si>
    <t>К54</t>
  </si>
  <si>
    <t>К56</t>
  </si>
  <si>
    <t>СТО 00186217-131</t>
  </si>
  <si>
    <t>ТУ 14-105-883</t>
  </si>
  <si>
    <t>К60</t>
  </si>
  <si>
    <t>СТО 00186217-298</t>
  </si>
  <si>
    <t>Любая марка</t>
  </si>
  <si>
    <t>РС A</t>
  </si>
  <si>
    <t>РС A32</t>
  </si>
  <si>
    <t>РС A36</t>
  </si>
  <si>
    <t>РС A40</t>
  </si>
  <si>
    <t>РС B</t>
  </si>
  <si>
    <t>РС D</t>
  </si>
  <si>
    <t>РС D32</t>
  </si>
  <si>
    <t>РС D36</t>
  </si>
  <si>
    <t>РС D40</t>
  </si>
  <si>
    <t>РС E</t>
  </si>
  <si>
    <t>РС E36</t>
  </si>
  <si>
    <t>С245</t>
  </si>
  <si>
    <t>ГОСТ 27772</t>
  </si>
  <si>
    <t>С255</t>
  </si>
  <si>
    <t>С345</t>
  </si>
  <si>
    <t>С355</t>
  </si>
  <si>
    <t>С390</t>
  </si>
  <si>
    <t>Северкор К52</t>
  </si>
  <si>
    <t>Северкор К56</t>
  </si>
  <si>
    <t>СТО 00186217-472</t>
  </si>
  <si>
    <t>СРС 390</t>
  </si>
  <si>
    <t>СТО 00186217-206</t>
  </si>
  <si>
    <t>СРС 700</t>
  </si>
  <si>
    <t>СТО 00186217-191</t>
  </si>
  <si>
    <t>СТ1</t>
  </si>
  <si>
    <t>ГОСТ В 21967</t>
  </si>
  <si>
    <t>Ст15</t>
  </si>
  <si>
    <t>Ст1пс</t>
  </si>
  <si>
    <t>Ст1сп</t>
  </si>
  <si>
    <t>Ст2пс</t>
  </si>
  <si>
    <t>ГОСТ 14637</t>
  </si>
  <si>
    <t>Не присвоено</t>
  </si>
  <si>
    <t>СТО 00186217-109</t>
  </si>
  <si>
    <t>Ст2сп</t>
  </si>
  <si>
    <t>Ст3пс</t>
  </si>
  <si>
    <t>СТО 00186217-241</t>
  </si>
  <si>
    <t>Ст3сп</t>
  </si>
  <si>
    <t>ТУ 14-105-746</t>
  </si>
  <si>
    <t>СТ7</t>
  </si>
  <si>
    <t>Страп850</t>
  </si>
  <si>
    <t>Страп960</t>
  </si>
  <si>
    <t>У10</t>
  </si>
  <si>
    <t>СТО 00186217-281</t>
  </si>
  <si>
    <t>Ц-85</t>
  </si>
  <si>
    <t>ТУ 14-1-5302</t>
  </si>
  <si>
    <t>х/к прокат</t>
  </si>
  <si>
    <t>ТУ 14-105-675</t>
  </si>
  <si>
    <t>ТУ 14-105-809</t>
  </si>
  <si>
    <t>СТО 00186217-401</t>
  </si>
  <si>
    <t>08ЕК</t>
  </si>
  <si>
    <t>СТО 00186217-413</t>
  </si>
  <si>
    <t>GP-2001</t>
  </si>
  <si>
    <t>ГОСТ 19851</t>
  </si>
  <si>
    <t>ГОСТ 9045</t>
  </si>
  <si>
    <t>СТО 00186217-285</t>
  </si>
  <si>
    <t>СТО 00186217-289</t>
  </si>
  <si>
    <t>ТУ 097001-030-00186217</t>
  </si>
  <si>
    <t>СТО 00186217-048</t>
  </si>
  <si>
    <t>СТО 00186217-180</t>
  </si>
  <si>
    <t>ТУ 14-105-714</t>
  </si>
  <si>
    <t>08ЮПР</t>
  </si>
  <si>
    <t>ТУ 14-1-5296</t>
  </si>
  <si>
    <t>СТО 00186217-231</t>
  </si>
  <si>
    <t>СТО 00186217-272</t>
  </si>
  <si>
    <t>СТО 00186217-295</t>
  </si>
  <si>
    <t>ТУ 00186217-408</t>
  </si>
  <si>
    <t>ГОСТ 11268</t>
  </si>
  <si>
    <t>ASTM А606/А606М</t>
  </si>
  <si>
    <t>51CrV4</t>
  </si>
  <si>
    <t>400.140.001</t>
  </si>
  <si>
    <t>ГОСТ 2283</t>
  </si>
  <si>
    <t>СТО 00186217-059</t>
  </si>
  <si>
    <t>CHES 60</t>
  </si>
  <si>
    <t>CR210LA</t>
  </si>
  <si>
    <t>GMW 3032</t>
  </si>
  <si>
    <t>CR300LA</t>
  </si>
  <si>
    <t>CR380LA</t>
  </si>
  <si>
    <t>CR5</t>
  </si>
  <si>
    <t>GMW 3399</t>
  </si>
  <si>
    <t>CS Type A</t>
  </si>
  <si>
    <t>ASTM A1008/A1008M</t>
  </si>
  <si>
    <t>EN 10130</t>
  </si>
  <si>
    <t>СТО 00186217-428</t>
  </si>
  <si>
    <t>СТО 00186217-587</t>
  </si>
  <si>
    <t>EN 10209</t>
  </si>
  <si>
    <t>DC03</t>
  </si>
  <si>
    <t>СТО 00186217-418</t>
  </si>
  <si>
    <t>СТО 00186217-113</t>
  </si>
  <si>
    <t>СТО 00186217-252</t>
  </si>
  <si>
    <t>СТО 00186217-453</t>
  </si>
  <si>
    <t>DC05EK</t>
  </si>
  <si>
    <t>DC06</t>
  </si>
  <si>
    <t>DS Type B</t>
  </si>
  <si>
    <t>ES</t>
  </si>
  <si>
    <t>HC220B</t>
  </si>
  <si>
    <t>EN 10268</t>
  </si>
  <si>
    <t>HC300LA</t>
  </si>
  <si>
    <t>HC340LA</t>
  </si>
  <si>
    <t>HC380LA</t>
  </si>
  <si>
    <t>HC420LA</t>
  </si>
  <si>
    <t>HCT590X</t>
  </si>
  <si>
    <t>HX220YD</t>
  </si>
  <si>
    <t>HX340LAD</t>
  </si>
  <si>
    <t>HX420LAD</t>
  </si>
  <si>
    <t>S550GD</t>
  </si>
  <si>
    <t>ASTM A568/A568M</t>
  </si>
  <si>
    <t>ASTM A366/A366M</t>
  </si>
  <si>
    <t>СТО 00186217-098</t>
  </si>
  <si>
    <t>HYUNDAI-KIA</t>
  </si>
  <si>
    <t>JIS G3141</t>
  </si>
  <si>
    <t>SPCD</t>
  </si>
  <si>
    <t>SPCE</t>
  </si>
  <si>
    <t>SPFC 340</t>
  </si>
  <si>
    <t>JIS G3135</t>
  </si>
  <si>
    <t>SPFC 390</t>
  </si>
  <si>
    <t>SPFC590</t>
  </si>
  <si>
    <t>SS 33(230) Type 1</t>
  </si>
  <si>
    <t>Страп1000</t>
  </si>
  <si>
    <t>СТО 00186217-437</t>
  </si>
  <si>
    <t>СТО 00186217-205</t>
  </si>
  <si>
    <t>травленый прокат</t>
  </si>
  <si>
    <t>СТО 00186217-211</t>
  </si>
  <si>
    <t>СТО 00186217-278</t>
  </si>
  <si>
    <t>СТО 00186217-406</t>
  </si>
  <si>
    <t>СТО 00186217-355</t>
  </si>
  <si>
    <t>СТО 00186217-280</t>
  </si>
  <si>
    <t>ТУ 14-105-370</t>
  </si>
  <si>
    <t>ТУ 14-105-520</t>
  </si>
  <si>
    <t>08ЮГП</t>
  </si>
  <si>
    <t>ТУ 14-105-764</t>
  </si>
  <si>
    <t>10860</t>
  </si>
  <si>
    <t>ГОСТ 3836</t>
  </si>
  <si>
    <t>15ЮТА</t>
  </si>
  <si>
    <t>ТУ 14-105-708</t>
  </si>
  <si>
    <t>20ЮУ</t>
  </si>
  <si>
    <t>ТУ 14-105-662</t>
  </si>
  <si>
    <t>СТО 00186217-327</t>
  </si>
  <si>
    <t>СТО 00186217-407</t>
  </si>
  <si>
    <t>СТО 00186217-500</t>
  </si>
  <si>
    <t>CR780T/420Y-DP</t>
  </si>
  <si>
    <t>DD 14</t>
  </si>
  <si>
    <t>СТО 00186217-368</t>
  </si>
  <si>
    <t>HDT580F</t>
  </si>
  <si>
    <t>PREN 10338</t>
  </si>
  <si>
    <t>HDT580X</t>
  </si>
  <si>
    <t>HR1</t>
  </si>
  <si>
    <t>HR2</t>
  </si>
  <si>
    <t>MW01</t>
  </si>
  <si>
    <t>MWSS ED.4.2</t>
  </si>
  <si>
    <t>MW05</t>
  </si>
  <si>
    <t>MW-06</t>
  </si>
  <si>
    <t>P265NB</t>
  </si>
  <si>
    <t>BS EN 10120</t>
  </si>
  <si>
    <t>EN 10120</t>
  </si>
  <si>
    <t>СТО 00186217-422</t>
  </si>
  <si>
    <t>S320GD</t>
  </si>
  <si>
    <t>S460MC-AS</t>
  </si>
  <si>
    <t>СТО 00186217-577</t>
  </si>
  <si>
    <t>SAE 1025</t>
  </si>
  <si>
    <t>JIS G3134</t>
  </si>
  <si>
    <t>SPHC</t>
  </si>
  <si>
    <t>JIS G3131</t>
  </si>
  <si>
    <t>SPHC-P</t>
  </si>
  <si>
    <t>М1</t>
  </si>
  <si>
    <t>СТО 00186217-505</t>
  </si>
  <si>
    <t>г/к толстый прокат</t>
  </si>
  <si>
    <t>05ГНДБ</t>
  </si>
  <si>
    <t>СТО 00186217-578</t>
  </si>
  <si>
    <t>08Х18Н10Т</t>
  </si>
  <si>
    <t>09Г2МФБ</t>
  </si>
  <si>
    <t>СТО 00186217-445</t>
  </si>
  <si>
    <t>СТО 00186217-236</t>
  </si>
  <si>
    <t>СТО 00186217-502</t>
  </si>
  <si>
    <t>СТО 00186217-534</t>
  </si>
  <si>
    <t>ТУ 097620-010-00186217</t>
  </si>
  <si>
    <t>ТУ 14-105-866</t>
  </si>
  <si>
    <t>Чертеж заготовки</t>
  </si>
  <si>
    <t>09Г2С+08Х13</t>
  </si>
  <si>
    <t>ГОСТ 10885</t>
  </si>
  <si>
    <t>09Г2С-1</t>
  </si>
  <si>
    <t>09Г2СА-А</t>
  </si>
  <si>
    <t>ТУ 5.961-11829</t>
  </si>
  <si>
    <t>09Г2-УК</t>
  </si>
  <si>
    <t>СТО 00186217-247</t>
  </si>
  <si>
    <t>09Г2ФБ</t>
  </si>
  <si>
    <t>09ХН2МД(АБ2-1)</t>
  </si>
  <si>
    <t>ТУ 5.961-11571</t>
  </si>
  <si>
    <t>10Г2ФБ</t>
  </si>
  <si>
    <t>СТО 00186217-193</t>
  </si>
  <si>
    <t>10Г2ФБ-У</t>
  </si>
  <si>
    <t>10Г2ФБЮ</t>
  </si>
  <si>
    <t>СТО 00186217-340</t>
  </si>
  <si>
    <t>СТО 00186217-485</t>
  </si>
  <si>
    <t>ТУ 097020-035-00186217</t>
  </si>
  <si>
    <t>ТУ 14-1-5339</t>
  </si>
  <si>
    <t>10Х2М</t>
  </si>
  <si>
    <t>ТУ 108.11.934</t>
  </si>
  <si>
    <t>10ХН3МД(АБ2-2)</t>
  </si>
  <si>
    <t>ГОСТ 6713</t>
  </si>
  <si>
    <t>СТО 00186217-501</t>
  </si>
  <si>
    <t>СТО 00186217-562</t>
  </si>
  <si>
    <t>12Г2СБ</t>
  </si>
  <si>
    <t>ТУ 14-1-5477</t>
  </si>
  <si>
    <t>12ХМ+08Х13</t>
  </si>
  <si>
    <t>14ХГ2САФД</t>
  </si>
  <si>
    <t>ТУ 14-1-3323</t>
  </si>
  <si>
    <t>15ХСНД</t>
  </si>
  <si>
    <t>16Mo3</t>
  </si>
  <si>
    <t>16Г2АФ</t>
  </si>
  <si>
    <t>16ГНМА</t>
  </si>
  <si>
    <t>ОСТ 108.030.118</t>
  </si>
  <si>
    <t>16Х2ГСБ</t>
  </si>
  <si>
    <t>ТУ 14-1-5517</t>
  </si>
  <si>
    <t>1E 1006</t>
  </si>
  <si>
    <t>1E1883</t>
  </si>
  <si>
    <t>1E 1883</t>
  </si>
  <si>
    <t>СТО 00186217-498</t>
  </si>
  <si>
    <t>ТУ 14-1-3922</t>
  </si>
  <si>
    <t>20Х</t>
  </si>
  <si>
    <t>20Юч</t>
  </si>
  <si>
    <t>ТУ 14-1-4853</t>
  </si>
  <si>
    <t>22К</t>
  </si>
  <si>
    <t>ТУ 0893-069-00212179</t>
  </si>
  <si>
    <t>390</t>
  </si>
  <si>
    <t>40Х</t>
  </si>
  <si>
    <t>450</t>
  </si>
  <si>
    <t>СТО 00186217-510</t>
  </si>
  <si>
    <t>50(345) Type 2</t>
  </si>
  <si>
    <t>ASME SA-572/SA-572M</t>
  </si>
  <si>
    <t>50Г</t>
  </si>
  <si>
    <t>70(485)</t>
  </si>
  <si>
    <t>ASTM A516/A516M</t>
  </si>
  <si>
    <t>СТО 00186217-492</t>
  </si>
  <si>
    <t>Class 2</t>
  </si>
  <si>
    <t>ASME SA-537/SA-537M</t>
  </si>
  <si>
    <t>D32W</t>
  </si>
  <si>
    <t>D36</t>
  </si>
  <si>
    <t>D40</t>
  </si>
  <si>
    <t>DNV 450 SFDU</t>
  </si>
  <si>
    <t>СТО 00186217-104</t>
  </si>
  <si>
    <t>E</t>
  </si>
  <si>
    <t>E36</t>
  </si>
  <si>
    <t>E40</t>
  </si>
  <si>
    <t>E40W</t>
  </si>
  <si>
    <t>F500W</t>
  </si>
  <si>
    <t>Grade 3</t>
  </si>
  <si>
    <t>СТО 00186217-559</t>
  </si>
  <si>
    <t>L415M</t>
  </si>
  <si>
    <t>СТО 00186217-459</t>
  </si>
  <si>
    <t>L415ME</t>
  </si>
  <si>
    <t>СТО 00186217-497</t>
  </si>
  <si>
    <t>L450</t>
  </si>
  <si>
    <t>СТО 00186217-489</t>
  </si>
  <si>
    <t>L450ME</t>
  </si>
  <si>
    <t>L485M</t>
  </si>
  <si>
    <t>LR DH36</t>
  </si>
  <si>
    <t>P355GH</t>
  </si>
  <si>
    <t>Powerhard 400</t>
  </si>
  <si>
    <t>СТО 00186217-582</t>
  </si>
  <si>
    <t>Powerhard 450</t>
  </si>
  <si>
    <t>Powerhard 500</t>
  </si>
  <si>
    <t>Powerweld 690</t>
  </si>
  <si>
    <t>СТО 00186217-583</t>
  </si>
  <si>
    <t>Powerweld420</t>
  </si>
  <si>
    <t>СТО 00186217-572</t>
  </si>
  <si>
    <t>Powerweld460</t>
  </si>
  <si>
    <t>СТО 00186217-530</t>
  </si>
  <si>
    <t>S355G10</t>
  </si>
  <si>
    <t>S355G10+N</t>
  </si>
  <si>
    <t>СТО 00186217-439</t>
  </si>
  <si>
    <t>S355J2W</t>
  </si>
  <si>
    <t>S355K2</t>
  </si>
  <si>
    <t>S355M</t>
  </si>
  <si>
    <t>S355MH</t>
  </si>
  <si>
    <t>S355NL</t>
  </si>
  <si>
    <t>S355NLO</t>
  </si>
  <si>
    <t>S420G2</t>
  </si>
  <si>
    <t>S690QL</t>
  </si>
  <si>
    <t>BS EN 10025-6-04+A1</t>
  </si>
  <si>
    <t>SA-36/A36</t>
  </si>
  <si>
    <t>ASMESA-36/SA-36M-15/ASTMA36/A3</t>
  </si>
  <si>
    <t>Sever 500HB-D</t>
  </si>
  <si>
    <t>СТО 00186217-429</t>
  </si>
  <si>
    <t>SeverDefence500</t>
  </si>
  <si>
    <t>SeverHard 400</t>
  </si>
  <si>
    <t>СТО 00186217-302</t>
  </si>
  <si>
    <t>SeverHard 450</t>
  </si>
  <si>
    <t>SeverHard 500</t>
  </si>
  <si>
    <t>СТО 00186217-523</t>
  </si>
  <si>
    <t>Severweld 690</t>
  </si>
  <si>
    <t>СТО 00186217-294</t>
  </si>
  <si>
    <t>VL A</t>
  </si>
  <si>
    <t>VL D36</t>
  </si>
  <si>
    <t>СТО 00186217-374</t>
  </si>
  <si>
    <t>X52MS</t>
  </si>
  <si>
    <t>СТО 00186217-255</t>
  </si>
  <si>
    <t>X60</t>
  </si>
  <si>
    <t>СТО 00186217-400</t>
  </si>
  <si>
    <t>СТО 00186217-409</t>
  </si>
  <si>
    <t>X60N</t>
  </si>
  <si>
    <t>СТО 00186217-527</t>
  </si>
  <si>
    <t>X60QS</t>
  </si>
  <si>
    <t>СТО 00186217-488</t>
  </si>
  <si>
    <t>X65M</t>
  </si>
  <si>
    <t>X70</t>
  </si>
  <si>
    <t>СТО 00186217-475</t>
  </si>
  <si>
    <t>X7Ni9</t>
  </si>
  <si>
    <t>А</t>
  </si>
  <si>
    <t>АБ3</t>
  </si>
  <si>
    <t>ТУ 5.961-11926</t>
  </si>
  <si>
    <t>АК32-9СВ</t>
  </si>
  <si>
    <t>ТУ 5.961-11777</t>
  </si>
  <si>
    <t>АК33-СВ</t>
  </si>
  <si>
    <t>АК35-9СВ</t>
  </si>
  <si>
    <t>В</t>
  </si>
  <si>
    <t>К50</t>
  </si>
  <si>
    <t>СТО 00186217-535</t>
  </si>
  <si>
    <t>СТО 00186217-158</t>
  </si>
  <si>
    <t>СТО 00186217-361</t>
  </si>
  <si>
    <t>СТО 00186217-389</t>
  </si>
  <si>
    <t>К55</t>
  </si>
  <si>
    <t>СТО 00186217-307</t>
  </si>
  <si>
    <t>СТО 00186217-360</t>
  </si>
  <si>
    <t>СТО 00186217-388</t>
  </si>
  <si>
    <t>СТО 00186217-143</t>
  </si>
  <si>
    <t>СТО 00186217-151</t>
  </si>
  <si>
    <t>СТО 00186217-267</t>
  </si>
  <si>
    <t>СТО 00186217-372</t>
  </si>
  <si>
    <t>СТО 00186217-494</t>
  </si>
  <si>
    <t>ТУ 14-105-825</t>
  </si>
  <si>
    <t>ТУ 14-1-5567</t>
  </si>
  <si>
    <t>К65</t>
  </si>
  <si>
    <t>СТО 00186217-126</t>
  </si>
  <si>
    <t>СТО 00186217-451</t>
  </si>
  <si>
    <t>СТО 00186217-554</t>
  </si>
  <si>
    <t>ТУ 14-105-843</t>
  </si>
  <si>
    <t>К80 (Х100)</t>
  </si>
  <si>
    <t>СТО 00186217-364</t>
  </si>
  <si>
    <t>РС BZ25</t>
  </si>
  <si>
    <t>РС BZ35</t>
  </si>
  <si>
    <t>РС D32Z35</t>
  </si>
  <si>
    <t>РС D36Z25</t>
  </si>
  <si>
    <t>РС D36Z35</t>
  </si>
  <si>
    <t>РС D40W</t>
  </si>
  <si>
    <t>РС D500W</t>
  </si>
  <si>
    <t>РС D690</t>
  </si>
  <si>
    <t>ПКС</t>
  </si>
  <si>
    <t>РС DZ25</t>
  </si>
  <si>
    <t>РС E36W</t>
  </si>
  <si>
    <t>РС E36Z25</t>
  </si>
  <si>
    <t>РС E36Z35</t>
  </si>
  <si>
    <t>РС E40</t>
  </si>
  <si>
    <t>РС E40W</t>
  </si>
  <si>
    <t>РС E500W</t>
  </si>
  <si>
    <t>РС EH40W</t>
  </si>
  <si>
    <t>РС F40W</t>
  </si>
  <si>
    <t>РС F500W</t>
  </si>
  <si>
    <t>С440</t>
  </si>
  <si>
    <t>С590</t>
  </si>
  <si>
    <t>СВС-690 (Северсталь-690)</t>
  </si>
  <si>
    <t>ТУ 14-105-874</t>
  </si>
  <si>
    <t>Северкор К60</t>
  </si>
  <si>
    <t>Ст3сп+08Х13</t>
  </si>
  <si>
    <t>оцинкованный прокат</t>
  </si>
  <si>
    <t>ГОСТ 14918</t>
  </si>
  <si>
    <t>ГОСТ Р 52246</t>
  </si>
  <si>
    <t>ТУ 14-105-685</t>
  </si>
  <si>
    <t>СТО 00186217-359</t>
  </si>
  <si>
    <t>СТО 00186217-399</t>
  </si>
  <si>
    <t>СТО 00186217-424</t>
  </si>
  <si>
    <t>ТУ 14-105-744</t>
  </si>
  <si>
    <t>ГОСТ 34180</t>
  </si>
  <si>
    <t>TL 1550</t>
  </si>
  <si>
    <t>CR330Y590T-DP</t>
  </si>
  <si>
    <t>ASTM A653/A653M</t>
  </si>
  <si>
    <t>BS EN 10346</t>
  </si>
  <si>
    <t>EN 10346</t>
  </si>
  <si>
    <t>DX52D</t>
  </si>
  <si>
    <t>СТО 00186217-417</t>
  </si>
  <si>
    <t>RENAULT 11-04-009/--C</t>
  </si>
  <si>
    <t>E180BH</t>
  </si>
  <si>
    <t>B53 3220</t>
  </si>
  <si>
    <t>E275D</t>
  </si>
  <si>
    <t>B53 3312</t>
  </si>
  <si>
    <t>FS Type B</t>
  </si>
  <si>
    <t>HE 450 M</t>
  </si>
  <si>
    <t>HR440Y580T-FB</t>
  </si>
  <si>
    <t>RNES-B-20070</t>
  </si>
  <si>
    <t>HX260LAD</t>
  </si>
  <si>
    <t>HX300LAD</t>
  </si>
  <si>
    <t>HX380LAD</t>
  </si>
  <si>
    <t>S420GD</t>
  </si>
  <si>
    <t>S450GD</t>
  </si>
  <si>
    <t>SGCEN</t>
  </si>
  <si>
    <t>SGRC340</t>
  </si>
  <si>
    <t>SS 33(230)</t>
  </si>
  <si>
    <t>Zn Страп 800</t>
  </si>
  <si>
    <t>СТО 00186217-507</t>
  </si>
  <si>
    <t>электротехническая</t>
  </si>
  <si>
    <t>2211</t>
  </si>
  <si>
    <t>ГОСТ 21427.2</t>
  </si>
  <si>
    <t>ТУ 14-1-3496</t>
  </si>
  <si>
    <t>2216</t>
  </si>
  <si>
    <t>2411</t>
  </si>
  <si>
    <t>M290-50A</t>
  </si>
  <si>
    <t>EN 10106</t>
  </si>
  <si>
    <t>M400-50A</t>
  </si>
  <si>
    <t>M450-50E</t>
  </si>
  <si>
    <t>СТО 00186217-156</t>
  </si>
  <si>
    <t>M530-65A</t>
  </si>
  <si>
    <t>M600-50A</t>
  </si>
  <si>
    <t>M700-50A</t>
  </si>
  <si>
    <t>M800-50A</t>
  </si>
  <si>
    <t>M800-65A</t>
  </si>
  <si>
    <t>прокат с полимерным покрытием</t>
  </si>
  <si>
    <t>ГОСТ Р 52146</t>
  </si>
  <si>
    <t>СТО 00186217-324</t>
  </si>
  <si>
    <t>СТО 00186217-376</t>
  </si>
  <si>
    <t>СТО 00186217-441</t>
  </si>
  <si>
    <t>EN 10169</t>
  </si>
  <si>
    <t>02Х21Н11Г2Б</t>
  </si>
  <si>
    <t>СТО 00186217-046-09</t>
  </si>
  <si>
    <t>04Х20Н10Г2Б</t>
  </si>
  <si>
    <t>04Х20Н6Г11М2АФБ</t>
  </si>
  <si>
    <t>06Х12Н3Д</t>
  </si>
  <si>
    <t>06Х15Н4ДМ</t>
  </si>
  <si>
    <t>07Х12НМФБ</t>
  </si>
  <si>
    <t>07Х12НМФБв</t>
  </si>
  <si>
    <t>07Х25Н13</t>
  </si>
  <si>
    <t>08ГДНФ</t>
  </si>
  <si>
    <t>08ГДНФА</t>
  </si>
  <si>
    <t>ГОСТ 1577-93 попр 1,2,3</t>
  </si>
  <si>
    <t>ГОСТ 16523-97 попр ИУС 8-2000</t>
  </si>
  <si>
    <t>СТО 00186217-241-13 изм 1</t>
  </si>
  <si>
    <t>ТУ 14-1-3579-83 изм 21,22 изв ПИ</t>
  </si>
  <si>
    <t>08пс+40Х13</t>
  </si>
  <si>
    <t>СТО 00186217-379-2016</t>
  </si>
  <si>
    <t>08Х13</t>
  </si>
  <si>
    <t>08Х16Н11М3</t>
  </si>
  <si>
    <t>08Х18Н10</t>
  </si>
  <si>
    <t>ГОСТ 7350-77 изм 1,2,3 попр ИУС 4-1999</t>
  </si>
  <si>
    <t>08Х18Н10Т+09ХН3МД+08Х18Н10Т</t>
  </si>
  <si>
    <t>08Х18Н10Т-У</t>
  </si>
  <si>
    <t>08Х18Н10Т-У-ВД</t>
  </si>
  <si>
    <t>08Х21Н6М2Т</t>
  </si>
  <si>
    <t>08Х22Н6Т</t>
  </si>
  <si>
    <t>HCM-SS-SA-002-12</t>
  </si>
  <si>
    <t>ГОСТ 19281-2014 изм 1</t>
  </si>
  <si>
    <t>СТО 00186217-167-12</t>
  </si>
  <si>
    <t>СТО 00186217-445-2018</t>
  </si>
  <si>
    <t>HCM-SS-SA-001-12</t>
  </si>
  <si>
    <t>ГОСТ 5520-2017</t>
  </si>
  <si>
    <t>ГОСТ 5520-79 изм 1,2,3,4 попр 1, 2,3</t>
  </si>
  <si>
    <t>СТО 00186217-236-2020 изм 1</t>
  </si>
  <si>
    <t>СТО 00186217-260-14</t>
  </si>
  <si>
    <t>СТО 00186217-390-2016 изм 1</t>
  </si>
  <si>
    <t>СТО 00186217-434-2018</t>
  </si>
  <si>
    <t>СТО 00186217-502-2019 изм 1</t>
  </si>
  <si>
    <t>СТО 00186217-534-2020</t>
  </si>
  <si>
    <t>ТУ 097620-010-00186217-10 изм 2</t>
  </si>
  <si>
    <t>ГОСТ 10885-85 изм 1 попр ИУС 5 1992</t>
  </si>
  <si>
    <t>ГОСТ 10885-85 изм 1,2</t>
  </si>
  <si>
    <t>ТУ 05764417-041-95</t>
  </si>
  <si>
    <t>09Г2С+08Х18Н10Т</t>
  </si>
  <si>
    <t>09Г2С+10Х17Н13М2Т</t>
  </si>
  <si>
    <t>09Г2С+12Х18Н10Б</t>
  </si>
  <si>
    <t>СТО 00186217-094-11 изм 1</t>
  </si>
  <si>
    <t>09Г2С+12Х18Н10Т</t>
  </si>
  <si>
    <t>09Г2С+316Ti</t>
  </si>
  <si>
    <t>09Г2С+321</t>
  </si>
  <si>
    <t>09Г2С+410S</t>
  </si>
  <si>
    <t>09Г2С+SA240Tp316L</t>
  </si>
  <si>
    <t>09Г2С+SA240Tp316Ti</t>
  </si>
  <si>
    <t>09Г2С+SA240Tp321</t>
  </si>
  <si>
    <t>09Г2С+SA240Тр304L</t>
  </si>
  <si>
    <t>09Г2С+ШХ15</t>
  </si>
  <si>
    <t>СТО 00186217-169-2012 изм 1</t>
  </si>
  <si>
    <t>09Г2С+ЭП302Ш</t>
  </si>
  <si>
    <t>ТУ 14-105-680-02</t>
  </si>
  <si>
    <t>ТУ 5.961-11829-2003 изм 1,2,3,4,5</t>
  </si>
  <si>
    <t>СТО 00186217-247-14</t>
  </si>
  <si>
    <t>СТО 00186217-131-2016 изм 1,2,3,4</t>
  </si>
  <si>
    <t>СТО 00186217-131-2016 изм 1,2,3,4,5</t>
  </si>
  <si>
    <t>СТО 00186217-193-2016 изм 3,7,8</t>
  </si>
  <si>
    <t>СТО 00186217-388-2016</t>
  </si>
  <si>
    <t>СТО 00186217-065-2010 изм 4</t>
  </si>
  <si>
    <t>09Х18Н9</t>
  </si>
  <si>
    <t>ТУ 5.961-11571-2017</t>
  </si>
  <si>
    <t>09ХН3МД+08Х18Н10Т</t>
  </si>
  <si>
    <t>1.4541</t>
  </si>
  <si>
    <t>10Г2НМФА</t>
  </si>
  <si>
    <t>СТО 00186217-193-2016 изм 3,7</t>
  </si>
  <si>
    <t>СТО 00186217-193-2016 изм 3,7,8,9</t>
  </si>
  <si>
    <t>СТО 00186217-361-2015 изм 1,2</t>
  </si>
  <si>
    <t>СТО 00186217-361-2015 изм 2,3</t>
  </si>
  <si>
    <t>СТО 00186217-193-2016 изм 3,4,5,6</t>
  </si>
  <si>
    <t>СТО 00186217-485-2019 изм 1</t>
  </si>
  <si>
    <t>ТС НФТ-002/ТТ 232-32-2017</t>
  </si>
  <si>
    <t>ТУ 097020-035-00186217-11 изм 3</t>
  </si>
  <si>
    <t>ТУ 14-1-5339-96 изм 1,5,6,7</t>
  </si>
  <si>
    <t>ТУ 14-1-5477-2004 изм 2,3,4,5,8</t>
  </si>
  <si>
    <t>10ГН2МФА</t>
  </si>
  <si>
    <t>10Н3МФА</t>
  </si>
  <si>
    <t>10Х15Н9С3Б1Ш</t>
  </si>
  <si>
    <t>10Х15Н9С3Б1-Ш</t>
  </si>
  <si>
    <t>10Х17Н13М2Т</t>
  </si>
  <si>
    <t>10Х17Н13М3Т</t>
  </si>
  <si>
    <t>10Х18Н9</t>
  </si>
  <si>
    <t>10Х1С2М</t>
  </si>
  <si>
    <t>10Х23Н18</t>
  </si>
  <si>
    <t>10Х2ГНМА</t>
  </si>
  <si>
    <t>ТУ 108.11.934-87</t>
  </si>
  <si>
    <t>ТУ 14-1-1093-2006 изм 1,2,3 изв 5</t>
  </si>
  <si>
    <t>10Х2М1</t>
  </si>
  <si>
    <t>10Х2М1А</t>
  </si>
  <si>
    <t>10Х2М1А-А</t>
  </si>
  <si>
    <t>10Х2М1А-А+08Х18Н10Т</t>
  </si>
  <si>
    <t>10Х2М1ФБ-ВД</t>
  </si>
  <si>
    <t>10ХН1М</t>
  </si>
  <si>
    <t>10ХН4МД</t>
  </si>
  <si>
    <t>10ХН4МДА</t>
  </si>
  <si>
    <t>10ХН5МДФ</t>
  </si>
  <si>
    <t>ГОСТ 19281-2014</t>
  </si>
  <si>
    <t>ГОСТ 6713-91</t>
  </si>
  <si>
    <t>ГОСТ Р 55374-2012</t>
  </si>
  <si>
    <t>СТО 00186217-501-2019</t>
  </si>
  <si>
    <t>СТО 00186217-562-2020 изм 1</t>
  </si>
  <si>
    <t>СТП 105-П.135-06</t>
  </si>
  <si>
    <t>12ГСБ</t>
  </si>
  <si>
    <t>12ДХН1МФ</t>
  </si>
  <si>
    <t>12МХ</t>
  </si>
  <si>
    <t>12Х18Н10Т</t>
  </si>
  <si>
    <t>12Х18Н10Т-У</t>
  </si>
  <si>
    <t>12Х2МФА</t>
  </si>
  <si>
    <t>12ХМ+08Х18Н10Т</t>
  </si>
  <si>
    <t>12ХМ+12Х18Н10Т</t>
  </si>
  <si>
    <t>12ХМ+321</t>
  </si>
  <si>
    <t>12ХМ+AISI 321</t>
  </si>
  <si>
    <t>12ХН2МД</t>
  </si>
  <si>
    <t>ТУ 14-1-5566-08 изм 1,2,3,4</t>
  </si>
  <si>
    <t>13ГС-У</t>
  </si>
  <si>
    <t>13ХГМРБ</t>
  </si>
  <si>
    <t>13ХГН2МД</t>
  </si>
  <si>
    <t>13ХГН2МФА</t>
  </si>
  <si>
    <t>13ХГН2МФД</t>
  </si>
  <si>
    <t>13ХГСН1МД</t>
  </si>
  <si>
    <t>СТО 00186217-091-11</t>
  </si>
  <si>
    <t>СТО 00186217-218-13 изм 1</t>
  </si>
  <si>
    <t>14ГНМА</t>
  </si>
  <si>
    <t>14Х17Н2</t>
  </si>
  <si>
    <t>14Х1ГМФ</t>
  </si>
  <si>
    <t>14Х2ГМР</t>
  </si>
  <si>
    <t>ТУ 14-1-5355-98 изм 1,4,6</t>
  </si>
  <si>
    <t>15NiCrMoV7</t>
  </si>
  <si>
    <t>15NiCuMoNb5-6-4</t>
  </si>
  <si>
    <t>EN 10028-2-2017(E)</t>
  </si>
  <si>
    <t>15ГС</t>
  </si>
  <si>
    <t>15Х1М1Ф</t>
  </si>
  <si>
    <t>15Х2МФА</t>
  </si>
  <si>
    <t>15Х2МФА мод.А</t>
  </si>
  <si>
    <t>15Х2МФА-А</t>
  </si>
  <si>
    <t>15Х2МФА-А мод.А</t>
  </si>
  <si>
    <t>15Х2НМ1ФА</t>
  </si>
  <si>
    <t>15Х2НМФА</t>
  </si>
  <si>
    <t>15Х2НМФА-А</t>
  </si>
  <si>
    <t>15Х3НМФА</t>
  </si>
  <si>
    <t>15Х5М</t>
  </si>
  <si>
    <t>ОСТ 108.030.118-78</t>
  </si>
  <si>
    <t>16ГС</t>
  </si>
  <si>
    <t>16ГС+08Х13</t>
  </si>
  <si>
    <t>ТУ 14-1-5517-2005 изм 3,4,5</t>
  </si>
  <si>
    <t>ТУ 14-1-1950-04 изм 2,3,4</t>
  </si>
  <si>
    <t>17ГС</t>
  </si>
  <si>
    <t>1E 1006-13</t>
  </si>
  <si>
    <t>1E 1883-13</t>
  </si>
  <si>
    <t>20ГС</t>
  </si>
  <si>
    <t>20ГСФ</t>
  </si>
  <si>
    <t>СТО 00186217-498-2019 изм 1</t>
  </si>
  <si>
    <t>ТУ 14-1-3922-84 изм 2,3,4,5</t>
  </si>
  <si>
    <t>20К+08Х13</t>
  </si>
  <si>
    <t>20К+08Х18Н10Т</t>
  </si>
  <si>
    <t>20КА</t>
  </si>
  <si>
    <t>20-КСХ</t>
  </si>
  <si>
    <t>СТО 00186217-076-11 изм 1,2</t>
  </si>
  <si>
    <t>20Х13</t>
  </si>
  <si>
    <t>20Х23Н18</t>
  </si>
  <si>
    <t>20ХГСР</t>
  </si>
  <si>
    <t>ТУ 14-1-4853-2017</t>
  </si>
  <si>
    <t>ТУ 0893-069-00212179-11 изм 1</t>
  </si>
  <si>
    <t>22К+08Х18Н10Т</t>
  </si>
  <si>
    <t>22К-ВД</t>
  </si>
  <si>
    <t>22КУ</t>
  </si>
  <si>
    <t>22КШ</t>
  </si>
  <si>
    <t>22КШсв</t>
  </si>
  <si>
    <t>22Ш</t>
  </si>
  <si>
    <t>23</t>
  </si>
  <si>
    <t>24ХМ1Ф</t>
  </si>
  <si>
    <t>24Ш</t>
  </si>
  <si>
    <t>25Х1М1ФА</t>
  </si>
  <si>
    <t>25Х2МФА</t>
  </si>
  <si>
    <t>25Х3МФА</t>
  </si>
  <si>
    <t>25ХГСА</t>
  </si>
  <si>
    <t>25ХМ</t>
  </si>
  <si>
    <t>3</t>
  </si>
  <si>
    <t>30</t>
  </si>
  <si>
    <t>300W (44W)</t>
  </si>
  <si>
    <t>CSA G40.20/G40.21-13</t>
  </si>
  <si>
    <t>30Cr2Ni4MoV</t>
  </si>
  <si>
    <t>ISO 683-2-2016(E)</t>
  </si>
  <si>
    <t>30Х13</t>
  </si>
  <si>
    <t>ГОСТ 11269-76 изм 1,2,3 попр ИУС 4 2001</t>
  </si>
  <si>
    <t>30ХГСА+60С2ХА</t>
  </si>
  <si>
    <t>30ХГСА+9Х1</t>
  </si>
  <si>
    <t>30ХГСА+9ХС</t>
  </si>
  <si>
    <t>30ХГСА+Х6ВФ</t>
  </si>
  <si>
    <t>30ХГСА+ШХ15</t>
  </si>
  <si>
    <t>30ХН3М</t>
  </si>
  <si>
    <t>316Ti</t>
  </si>
  <si>
    <t>321</t>
  </si>
  <si>
    <t>321H</t>
  </si>
  <si>
    <t>34ХН1МА</t>
  </si>
  <si>
    <t>350W (50W)</t>
  </si>
  <si>
    <t>355 ARC(390ARC)</t>
  </si>
  <si>
    <t>35ХГСА</t>
  </si>
  <si>
    <t>35ХМ</t>
  </si>
  <si>
    <t>35ХМФА</t>
  </si>
  <si>
    <t>37ХГСН2МВРБА</t>
  </si>
  <si>
    <t>3сп+3сп</t>
  </si>
  <si>
    <t>4</t>
  </si>
  <si>
    <t>40Х13</t>
  </si>
  <si>
    <t>40ХН</t>
  </si>
  <si>
    <t>43ПСМ</t>
  </si>
  <si>
    <t>СТО 00186217-510-2019</t>
  </si>
  <si>
    <t>45Г17Ю3</t>
  </si>
  <si>
    <t>ТУ 14-1-774-2009 изм 1,2</t>
  </si>
  <si>
    <t>45Х</t>
  </si>
  <si>
    <t>485C</t>
  </si>
  <si>
    <t>СТО 00186217-499-2019</t>
  </si>
  <si>
    <t>493</t>
  </si>
  <si>
    <t>493 (ACI)</t>
  </si>
  <si>
    <t>499</t>
  </si>
  <si>
    <t>499+АБ2-2</t>
  </si>
  <si>
    <t>49С</t>
  </si>
  <si>
    <t>4Х3ВМФ</t>
  </si>
  <si>
    <t>ГОСТ 5950-2000 попр ИУС №12 2004г.</t>
  </si>
  <si>
    <t>ASTM А606/А606М-18</t>
  </si>
  <si>
    <t>50(345) Type 1</t>
  </si>
  <si>
    <t>ASME SA-572/SA-572M-2017</t>
  </si>
  <si>
    <t>ASTM A572/A572M-18</t>
  </si>
  <si>
    <t>ASTM A709/A709M-16a</t>
  </si>
  <si>
    <t>500</t>
  </si>
  <si>
    <t>500+АБ2-2</t>
  </si>
  <si>
    <t>56NiCrMoV7</t>
  </si>
  <si>
    <t>5ХНМ</t>
  </si>
  <si>
    <t>60(415)</t>
  </si>
  <si>
    <t>ASTM A516/A516M-17</t>
  </si>
  <si>
    <t>СТО 00186217-452-2018 изм 1,2,3</t>
  </si>
  <si>
    <t>ASME SA-516/SA-516M-2017</t>
  </si>
  <si>
    <t>9</t>
  </si>
  <si>
    <t>ASTM A131/A131M-19</t>
  </si>
  <si>
    <t>ГОСТ 5521-93 изм 1</t>
  </si>
  <si>
    <t>ГОСТ Р 52927-2015 изм 1</t>
  </si>
  <si>
    <t>A1000</t>
  </si>
  <si>
    <t>ASTM A36/A36M-19</t>
  </si>
  <si>
    <t>A40</t>
  </si>
  <si>
    <t>AB/A</t>
  </si>
  <si>
    <t>ABS-2018</t>
  </si>
  <si>
    <t>AB/AH32</t>
  </si>
  <si>
    <t>AB/AH36</t>
  </si>
  <si>
    <t>AB/AH36Z35</t>
  </si>
  <si>
    <t>AB/AH40</t>
  </si>
  <si>
    <t>AB/AH40Z35</t>
  </si>
  <si>
    <t>AB/B</t>
  </si>
  <si>
    <t>AB/DH32</t>
  </si>
  <si>
    <t>AB/DH36</t>
  </si>
  <si>
    <t>AB/DH36Z35</t>
  </si>
  <si>
    <t>AB/DH40</t>
  </si>
  <si>
    <t>AB/DH40Z35</t>
  </si>
  <si>
    <t>AB/EH32</t>
  </si>
  <si>
    <t>AB/EH36</t>
  </si>
  <si>
    <t>AB/EH36Z35</t>
  </si>
  <si>
    <t>AB/EH40</t>
  </si>
  <si>
    <t>AB/EH40Z35</t>
  </si>
  <si>
    <t>AB2 (АБ2-1)</t>
  </si>
  <si>
    <t>СТО 00186217-282-14 изм 1</t>
  </si>
  <si>
    <t>AB2K (АБ2-2)</t>
  </si>
  <si>
    <t>AК5</t>
  </si>
  <si>
    <t>API 5L-2018</t>
  </si>
  <si>
    <t>ASTM A569/A569M-98</t>
  </si>
  <si>
    <t>СТО 00186217-492-2019 изм 1,2,3,4</t>
  </si>
  <si>
    <t>BV A</t>
  </si>
  <si>
    <t>NR 216 DT R10E-2018</t>
  </si>
  <si>
    <t>BV AH32</t>
  </si>
  <si>
    <t>BV AH32Z25</t>
  </si>
  <si>
    <t>BV AH32Z35</t>
  </si>
  <si>
    <t>BV AH36</t>
  </si>
  <si>
    <t>BV AH36Z25</t>
  </si>
  <si>
    <t>BV AH36Z35</t>
  </si>
  <si>
    <t>BV AH40</t>
  </si>
  <si>
    <t>BV AH40Z25</t>
  </si>
  <si>
    <t>BV AH40Z35</t>
  </si>
  <si>
    <t>BV B</t>
  </si>
  <si>
    <t>BV D</t>
  </si>
  <si>
    <t>BV DH32</t>
  </si>
  <si>
    <t>BV DH32Z25</t>
  </si>
  <si>
    <t>BV DH32Z35</t>
  </si>
  <si>
    <t>BV DH36</t>
  </si>
  <si>
    <t>BV DH36Z25</t>
  </si>
  <si>
    <t>BV DH36Z35</t>
  </si>
  <si>
    <t>BV DH40</t>
  </si>
  <si>
    <t>BV DH40Z25</t>
  </si>
  <si>
    <t>BV DH40Z35</t>
  </si>
  <si>
    <t>BV DZ25</t>
  </si>
  <si>
    <t>BV DZ35</t>
  </si>
  <si>
    <t>BV E</t>
  </si>
  <si>
    <t>BV EH32</t>
  </si>
  <si>
    <t>BV EH32Z25</t>
  </si>
  <si>
    <t>BV EH32Z35</t>
  </si>
  <si>
    <t>BV EH36</t>
  </si>
  <si>
    <t>BV EH36Z25</t>
  </si>
  <si>
    <t>BV EH36Z35</t>
  </si>
  <si>
    <t>BV EH40</t>
  </si>
  <si>
    <t>BV EH40Z25</t>
  </si>
  <si>
    <t>BV EH40Z35</t>
  </si>
  <si>
    <t>BV EZ25</t>
  </si>
  <si>
    <t>BV EZ35</t>
  </si>
  <si>
    <t>C45</t>
  </si>
  <si>
    <t>EN 10083-2-06</t>
  </si>
  <si>
    <t>ASME SA-537/SA-537M-2017</t>
  </si>
  <si>
    <t>ASTM A537/A537M-13</t>
  </si>
  <si>
    <t>ASTM A1011/A1011M-18A</t>
  </si>
  <si>
    <t>СТО 00186217-357-2020</t>
  </si>
  <si>
    <t>D500</t>
  </si>
  <si>
    <t>ТУ 5.961-11679-10 изм 1,2</t>
  </si>
  <si>
    <t>D500W</t>
  </si>
  <si>
    <t>D500W+SA240Tp304L</t>
  </si>
  <si>
    <t>СТО 00186217-560-2020</t>
  </si>
  <si>
    <t>D500СВ</t>
  </si>
  <si>
    <t>D500СВZ25</t>
  </si>
  <si>
    <t>D620W</t>
  </si>
  <si>
    <t>EN 10111-08</t>
  </si>
  <si>
    <t>DNV 450 IFD</t>
  </si>
  <si>
    <t>ТУ 097620-036-00186217-11 изм 1,2</t>
  </si>
  <si>
    <t>СТО 00186217-104-2011 изм 6,7</t>
  </si>
  <si>
    <t>E32</t>
  </si>
  <si>
    <t>E36W</t>
  </si>
  <si>
    <t>E500</t>
  </si>
  <si>
    <t>E500W</t>
  </si>
  <si>
    <t>E500W+SA240Tp304L</t>
  </si>
  <si>
    <t>E500СВ</t>
  </si>
  <si>
    <t>E500СВZ25</t>
  </si>
  <si>
    <t>E620W</t>
  </si>
  <si>
    <t>F36 ARC40</t>
  </si>
  <si>
    <t>F40W</t>
  </si>
  <si>
    <t>F420WARC40</t>
  </si>
  <si>
    <t>ГОСТ Р 52927-2015</t>
  </si>
  <si>
    <t>F460WARC40</t>
  </si>
  <si>
    <t>F500</t>
  </si>
  <si>
    <t>F500W+SA240Tp304L</t>
  </si>
  <si>
    <t>F500СВ</t>
  </si>
  <si>
    <t>F500СВZ25</t>
  </si>
  <si>
    <t>F620W</t>
  </si>
  <si>
    <t>F750W ARC40</t>
  </si>
  <si>
    <t>Grade 11 Class 2+08Х13</t>
  </si>
  <si>
    <t>ASME SA-263-2017</t>
  </si>
  <si>
    <t>Grade 11 Class 2+410S</t>
  </si>
  <si>
    <t>СТО 00186217-559-2020</t>
  </si>
  <si>
    <t>СТО 00186217-459-2018 изм 1</t>
  </si>
  <si>
    <t>СТО 00186217-497-2019 изм 1,2</t>
  </si>
  <si>
    <t>L415N</t>
  </si>
  <si>
    <t>СТО 00186217-527-2020</t>
  </si>
  <si>
    <t>L415NE</t>
  </si>
  <si>
    <t>СТО 00186217-489-2019</t>
  </si>
  <si>
    <t>СТО 00186217-497-2019 изм 1</t>
  </si>
  <si>
    <t>СТО 00186217-459-2018 изм 1,3,4</t>
  </si>
  <si>
    <t>Lloyd's Register-2016 изм 1,2,3</t>
  </si>
  <si>
    <t>LR AH32Z25</t>
  </si>
  <si>
    <t>LR AH32Z35</t>
  </si>
  <si>
    <t>LR AH36</t>
  </si>
  <si>
    <t>LR AH36Z25</t>
  </si>
  <si>
    <t>LR AH36Z35</t>
  </si>
  <si>
    <t>LR AH40</t>
  </si>
  <si>
    <t>LR AH40Z25</t>
  </si>
  <si>
    <t>LR AH40Z35</t>
  </si>
  <si>
    <t>LR AZ25</t>
  </si>
  <si>
    <t>LR AZ35</t>
  </si>
  <si>
    <t>LR B</t>
  </si>
  <si>
    <t>LR BZ25</t>
  </si>
  <si>
    <t>LR BZ35</t>
  </si>
  <si>
    <t>LR DH32</t>
  </si>
  <si>
    <t>LR DH32Z25</t>
  </si>
  <si>
    <t>LR DH32Z35</t>
  </si>
  <si>
    <t>LR DH36Z25</t>
  </si>
  <si>
    <t>LR DH36Z35</t>
  </si>
  <si>
    <t>LR DH40</t>
  </si>
  <si>
    <t>LR DH40Z25</t>
  </si>
  <si>
    <t>LR DH40Z35</t>
  </si>
  <si>
    <t>LR EH32</t>
  </si>
  <si>
    <t>LR EH32Z25</t>
  </si>
  <si>
    <t>LR EH32Z35</t>
  </si>
  <si>
    <t>LR EH36</t>
  </si>
  <si>
    <t>LR EH36Z25</t>
  </si>
  <si>
    <t>LR EH36Z35</t>
  </si>
  <si>
    <t>LR EH40</t>
  </si>
  <si>
    <t>LR EH40Z25</t>
  </si>
  <si>
    <t>LR EH40Z35</t>
  </si>
  <si>
    <t>P295GH</t>
  </si>
  <si>
    <t>P355GH+1.4404</t>
  </si>
  <si>
    <t>Powerhard 350T</t>
  </si>
  <si>
    <t>СТО 00186217-582-2021</t>
  </si>
  <si>
    <t>Powerhard 550</t>
  </si>
  <si>
    <t>Powerhard 600</t>
  </si>
  <si>
    <t>СТО 00186217-583-2021</t>
  </si>
  <si>
    <t>СТО 00186217-572-2020</t>
  </si>
  <si>
    <t>СТО 00186217-530-2020 изм 1</t>
  </si>
  <si>
    <t>S235J0</t>
  </si>
  <si>
    <t>EN 10025-2:2019</t>
  </si>
  <si>
    <t>СТО 00186217-430-2018</t>
  </si>
  <si>
    <t>СТО 00186217-436-2018</t>
  </si>
  <si>
    <t>СТО 00186217-533-2020</t>
  </si>
  <si>
    <t>S275J0</t>
  </si>
  <si>
    <t>NORSOK M-120-08</t>
  </si>
  <si>
    <t>СТО 00186217-439-2018</t>
  </si>
  <si>
    <t>S355J0C</t>
  </si>
  <si>
    <t>S355J2-15-SS-HCMEM-001-2015</t>
  </si>
  <si>
    <t>EN 10025-5:2019</t>
  </si>
  <si>
    <t>S355JRC</t>
  </si>
  <si>
    <t>S355K2+N+SA240Tp904L</t>
  </si>
  <si>
    <t>S355K2C</t>
  </si>
  <si>
    <t>EN 10025-4:2019</t>
  </si>
  <si>
    <t>EN 10149-2-13</t>
  </si>
  <si>
    <t>S355ML</t>
  </si>
  <si>
    <t>EN 10025-3:2019(Е)</t>
  </si>
  <si>
    <t>EN 10225-1-2019</t>
  </si>
  <si>
    <t>S420ML</t>
  </si>
  <si>
    <t>S45C</t>
  </si>
  <si>
    <t>JIS G4051:2016</t>
  </si>
  <si>
    <t>S460G2</t>
  </si>
  <si>
    <t>BS EN 10025-6-04+A1-09</t>
  </si>
  <si>
    <t>S690QL1</t>
  </si>
  <si>
    <t>SA 203 GR. F</t>
  </si>
  <si>
    <t>SA 516 Gr70</t>
  </si>
  <si>
    <t>SA240M</t>
  </si>
  <si>
    <t>SA240M+SA387M+SA240v</t>
  </si>
  <si>
    <t>SA240MTYPE347</t>
  </si>
  <si>
    <t>SA240TYPE316L</t>
  </si>
  <si>
    <t>SA-36</t>
  </si>
  <si>
    <t>ASME SA-36/SA-36M-2017</t>
  </si>
  <si>
    <t>ASMESA-36/SA-36M-15/ASTMA36/A36М-05</t>
  </si>
  <si>
    <t>SA387</t>
  </si>
  <si>
    <t>SA387Cr11C12+SA240</t>
  </si>
  <si>
    <t>SA387Gr11CL2</t>
  </si>
  <si>
    <t>SA387Gr22CL2</t>
  </si>
  <si>
    <t>SA387Gr22CL2+08Х13</t>
  </si>
  <si>
    <t>SA387M</t>
  </si>
  <si>
    <t>SA387M+SA240M</t>
  </si>
  <si>
    <t>SA387MGr22CL2</t>
  </si>
  <si>
    <t>SA516Cr70+SA240Tp410S</t>
  </si>
  <si>
    <t>SA516Gr60+SA240M316L</t>
  </si>
  <si>
    <t>SA516Gr70+316L</t>
  </si>
  <si>
    <t>SA516Gr70+SA240Tp316L</t>
  </si>
  <si>
    <t>SA516MGr485</t>
  </si>
  <si>
    <t>SA516MGr70</t>
  </si>
  <si>
    <t>SA542M</t>
  </si>
  <si>
    <t>SA542M Type D C14a</t>
  </si>
  <si>
    <t>SA542MTypeDC11</t>
  </si>
  <si>
    <t>SAE 1012</t>
  </si>
  <si>
    <t>SAE 1016</t>
  </si>
  <si>
    <t>ASTM A659/A659M-18</t>
  </si>
  <si>
    <t>СТО 00186217-506-2019 изм 1</t>
  </si>
  <si>
    <t>СТО 00186217-429-2018 изм 1</t>
  </si>
  <si>
    <t>СТО 00186217-302-2018 изм 5,6</t>
  </si>
  <si>
    <t>СТО 00186217-523-2019</t>
  </si>
  <si>
    <t>СТО 00186217-294-2019 изм 1</t>
  </si>
  <si>
    <t>JIS G3131-10 изм 1</t>
  </si>
  <si>
    <t>JIS G3101-2015</t>
  </si>
  <si>
    <t>DIN 17100-80</t>
  </si>
  <si>
    <t>St 37-3</t>
  </si>
  <si>
    <t>ST3</t>
  </si>
  <si>
    <t>DNV GL-2017</t>
  </si>
  <si>
    <t>DNV GL-2019</t>
  </si>
  <si>
    <t>VL A32</t>
  </si>
  <si>
    <t>VL A32Z25</t>
  </si>
  <si>
    <t>VL A32Z35</t>
  </si>
  <si>
    <t>VL A36</t>
  </si>
  <si>
    <t>VL A36Z25</t>
  </si>
  <si>
    <t>VL A36Z35</t>
  </si>
  <si>
    <t>VL A40</t>
  </si>
  <si>
    <t>VL A40Z25</t>
  </si>
  <si>
    <t>VL A40Z35</t>
  </si>
  <si>
    <t>VL AZ25</t>
  </si>
  <si>
    <t>VL AZ35</t>
  </si>
  <si>
    <t>VL B</t>
  </si>
  <si>
    <t>VL BZ25</t>
  </si>
  <si>
    <t>VL BZ35</t>
  </si>
  <si>
    <t>VL D</t>
  </si>
  <si>
    <t>VL D32</t>
  </si>
  <si>
    <t>VL D32Z25</t>
  </si>
  <si>
    <t>VL D32Z35</t>
  </si>
  <si>
    <t>VL D36Z25</t>
  </si>
  <si>
    <t>VL D36Z35</t>
  </si>
  <si>
    <t>VL D40</t>
  </si>
  <si>
    <t>VL D40Z25</t>
  </si>
  <si>
    <t>VL D40Z35</t>
  </si>
  <si>
    <t>VL DZ25</t>
  </si>
  <si>
    <t>VL DZ35</t>
  </si>
  <si>
    <t>VL E</t>
  </si>
  <si>
    <t>VL E32</t>
  </si>
  <si>
    <t>VL E32Z25</t>
  </si>
  <si>
    <t>VL E32Z35</t>
  </si>
  <si>
    <t>VL E36</t>
  </si>
  <si>
    <t>VL E36Z25</t>
  </si>
  <si>
    <t>VL E36Z35</t>
  </si>
  <si>
    <t>VL E40</t>
  </si>
  <si>
    <t>VL E40Z25</t>
  </si>
  <si>
    <t>VL E40Z35</t>
  </si>
  <si>
    <t>VL EZ25</t>
  </si>
  <si>
    <t>VL EZ35</t>
  </si>
  <si>
    <t>СТО 00186217-492-2019 изм 1,2,3</t>
  </si>
  <si>
    <t>СТО 00186217-374-2016</t>
  </si>
  <si>
    <t>X52M</t>
  </si>
  <si>
    <t>СТО 00186217-221-13 изм 1</t>
  </si>
  <si>
    <t>СТО 00186217-220-13 изм 1</t>
  </si>
  <si>
    <t>СТО 00186217-255-2013 изм 1,2</t>
  </si>
  <si>
    <t>X56MS</t>
  </si>
  <si>
    <t>СТО 00186217-400-2017 изм 1,2,3,4</t>
  </si>
  <si>
    <t>СТО 00186217-409-2017 изм 1</t>
  </si>
  <si>
    <t>X60ME</t>
  </si>
  <si>
    <t>X60NE</t>
  </si>
  <si>
    <t>СТО 00186217-488-2019</t>
  </si>
  <si>
    <t>X65ME</t>
  </si>
  <si>
    <t>СТО 00186217-476-2018</t>
  </si>
  <si>
    <t>СТО 00186217-389-2019</t>
  </si>
  <si>
    <t>СТО 00186217-475-2018 изм 1</t>
  </si>
  <si>
    <t>EN 10028-4-2017(E)</t>
  </si>
  <si>
    <t>АБ2 Ш2</t>
  </si>
  <si>
    <t>АБ2-2+04Х20Н6Г11М2АФБ</t>
  </si>
  <si>
    <t>АБ2-2+F500</t>
  </si>
  <si>
    <t>АБ2-П</t>
  </si>
  <si>
    <t>АБ2ПК</t>
  </si>
  <si>
    <t>АБ2ПКМ</t>
  </si>
  <si>
    <t>АБ2Р</t>
  </si>
  <si>
    <t>АБ2Т</t>
  </si>
  <si>
    <t>АБ3К</t>
  </si>
  <si>
    <t>АБ3КМ</t>
  </si>
  <si>
    <t>АК 27</t>
  </si>
  <si>
    <t>АК10</t>
  </si>
  <si>
    <t>АК11</t>
  </si>
  <si>
    <t>АК12</t>
  </si>
  <si>
    <t>АК13</t>
  </si>
  <si>
    <t>АК24</t>
  </si>
  <si>
    <t>АК25</t>
  </si>
  <si>
    <t>АК29</t>
  </si>
  <si>
    <t>АК29Н</t>
  </si>
  <si>
    <t>ТУ 5.961-11777-01 изм 1-15</t>
  </si>
  <si>
    <t>АК32К</t>
  </si>
  <si>
    <t>АК32ПКМ</t>
  </si>
  <si>
    <t>АК32-ШСВ</t>
  </si>
  <si>
    <t>АК33-Шсв</t>
  </si>
  <si>
    <t>АК35Шсв</t>
  </si>
  <si>
    <t>АК36-9СВ</t>
  </si>
  <si>
    <t>АК36Шсв</t>
  </si>
  <si>
    <t>АК42ПК</t>
  </si>
  <si>
    <t>АК6</t>
  </si>
  <si>
    <t>АС1(СТ493)</t>
  </si>
  <si>
    <t>ВТ1-0</t>
  </si>
  <si>
    <t>ВТ6</t>
  </si>
  <si>
    <t>ИЗ-6</t>
  </si>
  <si>
    <t>СТО 00186217-131-2016 изм 1,2</t>
  </si>
  <si>
    <t>СТО 00186217-535-2020 изм 1</t>
  </si>
  <si>
    <t>СТО 00186217-143-11 изм 2,3</t>
  </si>
  <si>
    <t>СТО 00186217-158-11</t>
  </si>
  <si>
    <t>СТО 00186217-173-12</t>
  </si>
  <si>
    <t>СТО 00186217-245-13 изм 1,2,3</t>
  </si>
  <si>
    <t>СТО 00186217-298-2020</t>
  </si>
  <si>
    <t>СТО 00186217-307-14 изм 1</t>
  </si>
  <si>
    <t>СТО 00186217-372-2016</t>
  </si>
  <si>
    <t>СТО 00186217-471-2018</t>
  </si>
  <si>
    <t>СТО 00186217-535-2020</t>
  </si>
  <si>
    <t>ТУ 14-105-883-2010 изм 2,3,5</t>
  </si>
  <si>
    <t>СТО 00186217-147-2016</t>
  </si>
  <si>
    <t>СТО 00186217-172-12 изм 1,2,3</t>
  </si>
  <si>
    <t>СТО 00186217-360-2015 изм 1</t>
  </si>
  <si>
    <t>СТО 00186217-131-2016 изм 1,2,3</t>
  </si>
  <si>
    <t>СТО 00186217-388-2016 изм 1</t>
  </si>
  <si>
    <t>СТО 00186217-151-11 изм 3</t>
  </si>
  <si>
    <t>СТО 00186217-267-2017</t>
  </si>
  <si>
    <t>СТО 00186217-298-14</t>
  </si>
  <si>
    <t>СТО 00186217-494-2019</t>
  </si>
  <si>
    <t>ТУ 14-105-825-2007 изм 1,3,4,5</t>
  </si>
  <si>
    <t>ТУ 14-105-825-2007 изм 1,6</t>
  </si>
  <si>
    <t>ТУ 14-105-825-2007 изм 1,6,7</t>
  </si>
  <si>
    <t>ТУ 14-1-5567-08 изм 1,2,3</t>
  </si>
  <si>
    <t>СТО 00186217-126-11 изм 1</t>
  </si>
  <si>
    <t>СТО 00186217-126-2011 изм 1,2</t>
  </si>
  <si>
    <t>СТО 00186217-265-2014 изм 2,3</t>
  </si>
  <si>
    <t>СТО 00186217-451-2018</t>
  </si>
  <si>
    <t>СТО 00186217-554-2020</t>
  </si>
  <si>
    <t>ТУ 14-105-843-08 изм 3</t>
  </si>
  <si>
    <t>ТУ 14-105-843-2008 изм 4,5,6</t>
  </si>
  <si>
    <t>СТО 00186217-364-2015</t>
  </si>
  <si>
    <t>ПТ-3В</t>
  </si>
  <si>
    <t>РС A32W</t>
  </si>
  <si>
    <t>РС A32Z25</t>
  </si>
  <si>
    <t>РС A32Z35</t>
  </si>
  <si>
    <t>РС A32СВ</t>
  </si>
  <si>
    <t>РС A32СВZ25</t>
  </si>
  <si>
    <t>РС A36W</t>
  </si>
  <si>
    <t>РС A36Z25</t>
  </si>
  <si>
    <t>РС A36Z35</t>
  </si>
  <si>
    <t>РС A36СВ</t>
  </si>
  <si>
    <t>РС A36СВZ25</t>
  </si>
  <si>
    <t>РС A40W</t>
  </si>
  <si>
    <t>РС A40Z25</t>
  </si>
  <si>
    <t>РС A40Z35</t>
  </si>
  <si>
    <t>РС A40СВ</t>
  </si>
  <si>
    <t>РС A40СВZ25</t>
  </si>
  <si>
    <t>РС A460</t>
  </si>
  <si>
    <t>Правила РМРС по судам-2020</t>
  </si>
  <si>
    <t>РС A460ARC30</t>
  </si>
  <si>
    <t>РС A460W</t>
  </si>
  <si>
    <t>РС A500</t>
  </si>
  <si>
    <t>РС A500ARC30</t>
  </si>
  <si>
    <t>РС A500W</t>
  </si>
  <si>
    <t>РС A620</t>
  </si>
  <si>
    <t>ПКС-2020 изм 1</t>
  </si>
  <si>
    <t>РС A620Z35</t>
  </si>
  <si>
    <t>РС A690</t>
  </si>
  <si>
    <t>РС A690Z35</t>
  </si>
  <si>
    <t>РС D32W</t>
  </si>
  <si>
    <t>РС D32Z25</t>
  </si>
  <si>
    <t>РС D32СВ</t>
  </si>
  <si>
    <t>РС D32СВZ25</t>
  </si>
  <si>
    <t>РС D36W</t>
  </si>
  <si>
    <t>РС D36СВ</t>
  </si>
  <si>
    <t>РС D36СВZ25</t>
  </si>
  <si>
    <t>РС D40Z25</t>
  </si>
  <si>
    <t>РС D40Z35</t>
  </si>
  <si>
    <t>РС D40СВ</t>
  </si>
  <si>
    <t>РС D40СВZ25</t>
  </si>
  <si>
    <t>РС D460</t>
  </si>
  <si>
    <t>РС D460ARC30</t>
  </si>
  <si>
    <t>РС D460W</t>
  </si>
  <si>
    <t>РС D500</t>
  </si>
  <si>
    <t>РС D500ARC30</t>
  </si>
  <si>
    <t>РС D500WARC30</t>
  </si>
  <si>
    <t>РС D500WARC50</t>
  </si>
  <si>
    <t>РС D500СВ</t>
  </si>
  <si>
    <t>РС D500СВZ25</t>
  </si>
  <si>
    <t>РС D620</t>
  </si>
  <si>
    <t>РС D620Z35</t>
  </si>
  <si>
    <t>РС D690Z35</t>
  </si>
  <si>
    <t>РС DZ35</t>
  </si>
  <si>
    <t>РС E32</t>
  </si>
  <si>
    <t>РС E32W</t>
  </si>
  <si>
    <t>РС E32Z25</t>
  </si>
  <si>
    <t>РС E32Z35</t>
  </si>
  <si>
    <t>РС E32СВ</t>
  </si>
  <si>
    <t>РС E32СВZ25</t>
  </si>
  <si>
    <t>РС E36СВ</t>
  </si>
  <si>
    <t>РС E36СВZ25</t>
  </si>
  <si>
    <t>РС E40Z25</t>
  </si>
  <si>
    <t>РС E40Z35</t>
  </si>
  <si>
    <t>РС E40СВ</t>
  </si>
  <si>
    <t>РС E40СВZ25</t>
  </si>
  <si>
    <t>РС E460</t>
  </si>
  <si>
    <t>РС E460ARC30</t>
  </si>
  <si>
    <t>РС E460W</t>
  </si>
  <si>
    <t>РС E500</t>
  </si>
  <si>
    <t>РС E500ARC30</t>
  </si>
  <si>
    <t>РС E500WARC30</t>
  </si>
  <si>
    <t>РС E500WARC50</t>
  </si>
  <si>
    <t>РС E500СВ</t>
  </si>
  <si>
    <t>РС E500СВZ25</t>
  </si>
  <si>
    <t>РС E620</t>
  </si>
  <si>
    <t>РС E620Z35</t>
  </si>
  <si>
    <t>РС E690</t>
  </si>
  <si>
    <t>РС E690Z35</t>
  </si>
  <si>
    <t>РС E890QT</t>
  </si>
  <si>
    <t>ПКС-2018</t>
  </si>
  <si>
    <t>РС E960QT</t>
  </si>
  <si>
    <t>РС EH36W</t>
  </si>
  <si>
    <t>РС EZ25</t>
  </si>
  <si>
    <t>РС EZ35</t>
  </si>
  <si>
    <t>РС F36</t>
  </si>
  <si>
    <t>РС F36CBZ35</t>
  </si>
  <si>
    <t>РС F36SW</t>
  </si>
  <si>
    <t>РС F36W</t>
  </si>
  <si>
    <t>РС F36СВ</t>
  </si>
  <si>
    <t>РС F36СВZ25</t>
  </si>
  <si>
    <t>РС F40</t>
  </si>
  <si>
    <t>РС F40CBZ35</t>
  </si>
  <si>
    <t>РС F40SW</t>
  </si>
  <si>
    <t>РС F40СВ</t>
  </si>
  <si>
    <t>РС F40СВZ25</t>
  </si>
  <si>
    <t>РС F460</t>
  </si>
  <si>
    <t>РС F460ARC30</t>
  </si>
  <si>
    <t>РС F460W</t>
  </si>
  <si>
    <t>РС F500</t>
  </si>
  <si>
    <t>РС F500ARC30</t>
  </si>
  <si>
    <t>РС F500WARC30</t>
  </si>
  <si>
    <t>РС F500WARC50</t>
  </si>
  <si>
    <t>РС F500СВ</t>
  </si>
  <si>
    <t>РС F500СВZ25</t>
  </si>
  <si>
    <t>ГОСТ 27772-2015 изм 1</t>
  </si>
  <si>
    <t>ТУ 14-105-814-07</t>
  </si>
  <si>
    <t>ТУ 14-105-745-05</t>
  </si>
  <si>
    <t>ТУ 14-105-869-09</t>
  </si>
  <si>
    <t>С355К</t>
  </si>
  <si>
    <t>ТУ 14-105-874-09 изм 1,2</t>
  </si>
  <si>
    <t>СТО 00186217-206-12 изм 1</t>
  </si>
  <si>
    <t>Ст0</t>
  </si>
  <si>
    <t>ГОСТ 14637-89 изм 1 попр ИУС №12 2004г.</t>
  </si>
  <si>
    <t>СТО 00186217-109-11 изм 1</t>
  </si>
  <si>
    <t>СТО 00186217-279-14</t>
  </si>
  <si>
    <t>ТУ 14-105-866-09</t>
  </si>
  <si>
    <t>1E 0170.2-03 изм 1</t>
  </si>
  <si>
    <t>Ст3Сп2</t>
  </si>
  <si>
    <t>Ст40</t>
  </si>
  <si>
    <t>Ст501</t>
  </si>
  <si>
    <t>Ст502</t>
  </si>
  <si>
    <t>Ст503</t>
  </si>
  <si>
    <t>Ст504</t>
  </si>
  <si>
    <t>СТ9</t>
  </si>
  <si>
    <t>ГОСТ В 21967-90</t>
  </si>
  <si>
    <t>СТО 00186217-471-2018 изм 1</t>
  </si>
  <si>
    <t>ТУ 14-1-3370-2006 изм 2,3 изв 1 попр ПИ</t>
  </si>
  <si>
    <t>ГОСТ 4041-2017</t>
  </si>
  <si>
    <t>СТО 00186217-484-2019</t>
  </si>
  <si>
    <t>ТУ 14-1-4516-88 изм 1-9 изв ПИ-2</t>
  </si>
  <si>
    <t>ТС 105-514-05</t>
  </si>
  <si>
    <t>ТС 40-163-12</t>
  </si>
  <si>
    <t>ТУ 14-105-653-00</t>
  </si>
  <si>
    <t>СТО 00186217-348-2015 изм 1</t>
  </si>
  <si>
    <t>ГОСТ 17066-94 попр ИУС11-1997</t>
  </si>
  <si>
    <t>ГОСТ 8568-77 изм 1,2,3,4 попр 1</t>
  </si>
  <si>
    <t>СТО 00186217-222-13 изм 1</t>
  </si>
  <si>
    <t>СТО 00186217-462-2018</t>
  </si>
  <si>
    <t>ТУ 097020-016-00186217-10</t>
  </si>
  <si>
    <t>ТУ 097020-020-00186217-10</t>
  </si>
  <si>
    <t>ТУ 14-105-558-93 изм 1,3-5</t>
  </si>
  <si>
    <t>ТУ 14-105-746-05 изм 1</t>
  </si>
  <si>
    <t>ТУ 14-105-794-2007 изм 1</t>
  </si>
  <si>
    <t>10Г2С1</t>
  </si>
  <si>
    <t>ТУ 14-1-5415-11 изм 1,2</t>
  </si>
  <si>
    <t>ТУ 14-1-5505-07 изм 1, 2</t>
  </si>
  <si>
    <t>ТС 40-165-12 изм 1</t>
  </si>
  <si>
    <t>ТУ 14-1-687-73 изм 4,5,6,7,8,9</t>
  </si>
  <si>
    <t>ТУ 14-105-711-03 изм 1,2</t>
  </si>
  <si>
    <t>СТО 00186217-367-2016 изм 1</t>
  </si>
  <si>
    <t>ТУ 14-105-851-08</t>
  </si>
  <si>
    <t>СТО 00186217-107-11</t>
  </si>
  <si>
    <t>СТО 00186217-184-13 изм 1</t>
  </si>
  <si>
    <t>ТУ 14-1-4516-88 изм 1,3,4,5,6</t>
  </si>
  <si>
    <t>15ХГМФ</t>
  </si>
  <si>
    <t>ТУ 14-105-793-06</t>
  </si>
  <si>
    <t>15ХГЮА</t>
  </si>
  <si>
    <t>СТО 00186217-420-2018</t>
  </si>
  <si>
    <t>ТС 40-169-13</t>
  </si>
  <si>
    <t>СТО 00186217-185-12 изм 5</t>
  </si>
  <si>
    <t>ТУ 14-105-723-2003 изм 1</t>
  </si>
  <si>
    <t>ТУ 14-105-765-06</t>
  </si>
  <si>
    <t>ТУ 14-105-824-07 изм 1,2</t>
  </si>
  <si>
    <t>ТС 105-509-05 изм 1</t>
  </si>
  <si>
    <t>ТС 40-162-12 изм 1</t>
  </si>
  <si>
    <t>ТС 40-168-12</t>
  </si>
  <si>
    <t>1E1863</t>
  </si>
  <si>
    <t>1E1863-09</t>
  </si>
  <si>
    <t>СТО 00186217-075-11</t>
  </si>
  <si>
    <t>ТУ 14-1-2471-05 изм 1</t>
  </si>
  <si>
    <t>СТО 00186217-405-2017</t>
  </si>
  <si>
    <t>СТО 00186217-135-11 изм 1,3,4,6</t>
  </si>
  <si>
    <t>СТО 00186217-270-14 изм 1</t>
  </si>
  <si>
    <t>СТО 18-005-2015 изм 1,2</t>
  </si>
  <si>
    <t>СТО 00186217-045-09</t>
  </si>
  <si>
    <t>ТУ 14-105-854-08 изм 1</t>
  </si>
  <si>
    <t>ТУ 14-1-5432-2005 изм 1,2,3,5,6,7</t>
  </si>
  <si>
    <t>20ХГСА</t>
  </si>
  <si>
    <t>СТО 00186217-070-10</t>
  </si>
  <si>
    <t>СТО 00186217-010-2008 изм 3,4,5</t>
  </si>
  <si>
    <t>СТО 00186217-363-2015 изм 1</t>
  </si>
  <si>
    <t>СТО 00186217-496-2019</t>
  </si>
  <si>
    <t>ТУ 14-105-585-95 изм 1,2,3</t>
  </si>
  <si>
    <t>ТУ 14-105-805-07</t>
  </si>
  <si>
    <t>СТО 00186217-036-2009 изм 3,4,5,6</t>
  </si>
  <si>
    <t>СТО 00186217-141-2011 изм 1,2,3</t>
  </si>
  <si>
    <t>СТО 00186217-329-2017 изм 1</t>
  </si>
  <si>
    <t>СТО 00186217-333-2020 изм 1</t>
  </si>
  <si>
    <t>СТО 00186217-134-11</t>
  </si>
  <si>
    <t>ГОСТ 4543-2016</t>
  </si>
  <si>
    <t>СТО 00186217-192-12</t>
  </si>
  <si>
    <t>ТУ 14-105-712-03 изм 1</t>
  </si>
  <si>
    <t>ТУ 14-1-4516-88 изм 1-8</t>
  </si>
  <si>
    <t>35ГСН2М</t>
  </si>
  <si>
    <t>ТУ 14-105-716-03</t>
  </si>
  <si>
    <t>СТО 00186217-470-2018</t>
  </si>
  <si>
    <t>СТО 00186217-491-2019</t>
  </si>
  <si>
    <t>ТУ 14-105-742-05 изм 2</t>
  </si>
  <si>
    <t>ТУ 14-105-751-05 изм 1</t>
  </si>
  <si>
    <t>ТУ 14-105-781-06</t>
  </si>
  <si>
    <t>44ХНМФА (96С)</t>
  </si>
  <si>
    <t>СТО 00186217-130-11</t>
  </si>
  <si>
    <t>ТУ 14-105-743-05 изм 2</t>
  </si>
  <si>
    <t>45ХНМФА</t>
  </si>
  <si>
    <t>ТУ 14-105-715-03 изм 1</t>
  </si>
  <si>
    <t>СТО 00186217-375-2016</t>
  </si>
  <si>
    <t>50</t>
  </si>
  <si>
    <t>ТУ 14-105-686-02 изм 1</t>
  </si>
  <si>
    <t>5555</t>
  </si>
  <si>
    <t>ТУ 14-1-4118-2004 изм 1,2,3,4,5,6</t>
  </si>
  <si>
    <t>ASTM A131/A131M-14</t>
  </si>
  <si>
    <t>ASTM A786/A786M-15</t>
  </si>
  <si>
    <t>ABS-14</t>
  </si>
  <si>
    <t>NR 216 DT R08 E-2016</t>
  </si>
  <si>
    <t>C</t>
  </si>
  <si>
    <t>ASTM A283/283M-18</t>
  </si>
  <si>
    <t>C45E</t>
  </si>
  <si>
    <t>CHES 01</t>
  </si>
  <si>
    <t>СТО 00186217-106-14 изм 1</t>
  </si>
  <si>
    <t>CHES 17</t>
  </si>
  <si>
    <t>ASTM A1018/A1018M-16a</t>
  </si>
  <si>
    <t>CS-1010</t>
  </si>
  <si>
    <t>СТО 00186217-567-2020 изм 1,2</t>
  </si>
  <si>
    <t>DP 550</t>
  </si>
  <si>
    <t>СТО 00186217-368-2016</t>
  </si>
  <si>
    <t>E 250</t>
  </si>
  <si>
    <t>IS 2062-11 изм 1</t>
  </si>
  <si>
    <t>E 350</t>
  </si>
  <si>
    <t>H40</t>
  </si>
  <si>
    <t>API 5CT-11</t>
  </si>
  <si>
    <t>GMW 2-2012</t>
  </si>
  <si>
    <t>HSLAS 50(340) Class 2</t>
  </si>
  <si>
    <t>HSLAS 55(380) Class 2</t>
  </si>
  <si>
    <t>СТО 00186217-087-11</t>
  </si>
  <si>
    <t>СТО 00186217-069-2010 изм 1</t>
  </si>
  <si>
    <t>K462/Spec B</t>
  </si>
  <si>
    <t>L360MB</t>
  </si>
  <si>
    <t>ТУ 14-105-890-10</t>
  </si>
  <si>
    <t>ISO 3183:2019(Е)</t>
  </si>
  <si>
    <t>L360N</t>
  </si>
  <si>
    <t>L360NE</t>
  </si>
  <si>
    <t>LR D</t>
  </si>
  <si>
    <t>LR E</t>
  </si>
  <si>
    <t>P235GH</t>
  </si>
  <si>
    <t>QStE 340 TM</t>
  </si>
  <si>
    <t>SEW 092-90</t>
  </si>
  <si>
    <t>QStE 380 TM</t>
  </si>
  <si>
    <t>MS EN 10025-2-2011</t>
  </si>
  <si>
    <t>S235J0C</t>
  </si>
  <si>
    <t>AWEA-SEV-2019 изм 1,2</t>
  </si>
  <si>
    <t>СТО 00186217-287-14 изм 1,3</t>
  </si>
  <si>
    <t>СТО 00186217-287-2014 изм 1,3,4</t>
  </si>
  <si>
    <t>СТО 00186217-490-2019</t>
  </si>
  <si>
    <t>S420M</t>
  </si>
  <si>
    <t>EN 10025-4-04</t>
  </si>
  <si>
    <t>СТО 00186217-223-2013 изм 3</t>
  </si>
  <si>
    <t>СТО 00186217-015-08 изм 5</t>
  </si>
  <si>
    <t>СТО 00186217-204-12 изм 1</t>
  </si>
  <si>
    <t>ASME SA-36/SA-36M/ASTM A36/A36М-05</t>
  </si>
  <si>
    <t>SAE 1005</t>
  </si>
  <si>
    <t>SAE 1017</t>
  </si>
  <si>
    <t>SAE 1018</t>
  </si>
  <si>
    <t>SAE 1020</t>
  </si>
  <si>
    <t>SAE 1021</t>
  </si>
  <si>
    <t>ASTM A568/A568M-19A</t>
  </si>
  <si>
    <t>SAE 1026</t>
  </si>
  <si>
    <t>SAE 1536</t>
  </si>
  <si>
    <t>JIS G3113-06</t>
  </si>
  <si>
    <t>СТО 00186217-308-14 изм 1</t>
  </si>
  <si>
    <t>Severdom 600</t>
  </si>
  <si>
    <t>СТО 00186217-308-2014 изм 2</t>
  </si>
  <si>
    <t>JIS G3132-11</t>
  </si>
  <si>
    <t>MS 1768:2004</t>
  </si>
  <si>
    <t>SPHT 3</t>
  </si>
  <si>
    <t>SPHT 4</t>
  </si>
  <si>
    <t>SS 50(340)</t>
  </si>
  <si>
    <t>SS 55(380)</t>
  </si>
  <si>
    <t>X42MS</t>
  </si>
  <si>
    <t>X56</t>
  </si>
  <si>
    <t>X65MS</t>
  </si>
  <si>
    <t>X70ME</t>
  </si>
  <si>
    <t>К48</t>
  </si>
  <si>
    <t>СТО 00186217-532-2020 изм 1</t>
  </si>
  <si>
    <t>К600</t>
  </si>
  <si>
    <t>СТО 00186217-512-2019</t>
  </si>
  <si>
    <t>СТО 00186217-472-2018 изм 1</t>
  </si>
  <si>
    <t>СТО 00186217-191-12 изм 3</t>
  </si>
  <si>
    <t>СТО 00186217-083-11</t>
  </si>
  <si>
    <t>СТО 00186217-012-08</t>
  </si>
  <si>
    <t>СТО 00186217-557-2020</t>
  </si>
  <si>
    <t>СТО 00186217-281-14</t>
  </si>
  <si>
    <t>СТО 00186217-211-12 изм 1,2,3,4</t>
  </si>
  <si>
    <t>СТО 00186217-278-2014 изм 1,2,3,5,6</t>
  </si>
  <si>
    <t>СТО 00186217-406-2018</t>
  </si>
  <si>
    <t>СТО 00186217-422-2017 изм 1,2</t>
  </si>
  <si>
    <t>ТУ 14-1-5262-08 изм 1,2,4</t>
  </si>
  <si>
    <t>СТО 00186217-355-2015 изм 1,2,3</t>
  </si>
  <si>
    <t>СТО 00186217-005-08 изм 1,3</t>
  </si>
  <si>
    <t>СТО 00186217-108-11</t>
  </si>
  <si>
    <t>СТО 00186217-280-14 изм 1</t>
  </si>
  <si>
    <t>ТУ 14-105-370-2015 изм 1</t>
  </si>
  <si>
    <t>ТУ 14-105-520-89 изм 1,2,3,5</t>
  </si>
  <si>
    <t>ТУ 14-105-710-03</t>
  </si>
  <si>
    <t>ГОСТ 19851-74 изм 1,2</t>
  </si>
  <si>
    <t>ГОСТ 9045-93 изм 1</t>
  </si>
  <si>
    <t>ТУ 14-105-719-03</t>
  </si>
  <si>
    <t>ТУ 14-105-764-06</t>
  </si>
  <si>
    <t>ТУ 14-105-708-03 изм 1,2</t>
  </si>
  <si>
    <t>20сп</t>
  </si>
  <si>
    <t>ТУ 14-105-662-2001 изм 1</t>
  </si>
  <si>
    <t>СТО 00186217-327-2019 изм 1,2,3</t>
  </si>
  <si>
    <t>СТО 00186217-155-11 изм 1</t>
  </si>
  <si>
    <t>prEN 10338-13</t>
  </si>
  <si>
    <t>GMW 3032-2019</t>
  </si>
  <si>
    <t>VW 50065-2017</t>
  </si>
  <si>
    <t>GMW 3399-2016</t>
  </si>
  <si>
    <t>MWSS ed.4.2-2012</t>
  </si>
  <si>
    <t>MW-04</t>
  </si>
  <si>
    <t>P245NB</t>
  </si>
  <si>
    <t>EN 10120-2017(E)</t>
  </si>
  <si>
    <t>P310NB</t>
  </si>
  <si>
    <t>СТО 00186217-548-2020</t>
  </si>
  <si>
    <t>AWEA-SEV-2019 изм 1,2,3</t>
  </si>
  <si>
    <t>СТО 00186217-577-2021</t>
  </si>
  <si>
    <t>SAPH370-P</t>
  </si>
  <si>
    <t>HYUNDAI-KIA-08</t>
  </si>
  <si>
    <t>SAPH440-P</t>
  </si>
  <si>
    <t>SG 255</t>
  </si>
  <si>
    <t>JIS G3116-13</t>
  </si>
  <si>
    <t>SG 295</t>
  </si>
  <si>
    <t>JIS G3134-06</t>
  </si>
  <si>
    <t>SPFH540-P</t>
  </si>
  <si>
    <t>SPFH590-P</t>
  </si>
  <si>
    <t>SS 36(250) Type 2</t>
  </si>
  <si>
    <t>СТО 00186217-505-2019</t>
  </si>
  <si>
    <t>М2</t>
  </si>
  <si>
    <t>ТУ 14-105-722-03</t>
  </si>
  <si>
    <t>10832</t>
  </si>
  <si>
    <t>ГОСТ 3836-83 изм 1</t>
  </si>
  <si>
    <t>10848</t>
  </si>
  <si>
    <t>10880</t>
  </si>
  <si>
    <t>10895</t>
  </si>
  <si>
    <t>2012</t>
  </si>
  <si>
    <t>ГОСТ 21427.2-83 изм 1,2,3,4,5</t>
  </si>
  <si>
    <t>20860</t>
  </si>
  <si>
    <t>2112</t>
  </si>
  <si>
    <t>2214</t>
  </si>
  <si>
    <t>2215</t>
  </si>
  <si>
    <t>ТУ 14-1-3496-91 изм 2,3</t>
  </si>
  <si>
    <t>2312</t>
  </si>
  <si>
    <t>2413</t>
  </si>
  <si>
    <t>2414</t>
  </si>
  <si>
    <t>50C400</t>
  </si>
  <si>
    <t>IS 648-06</t>
  </si>
  <si>
    <t>50C530</t>
  </si>
  <si>
    <t>M1000-65A</t>
  </si>
  <si>
    <t>EN 10106-2015</t>
  </si>
  <si>
    <t>M270-35A</t>
  </si>
  <si>
    <t>M270-50A</t>
  </si>
  <si>
    <t>M300-35A</t>
  </si>
  <si>
    <t>M310-50A</t>
  </si>
  <si>
    <t>M330-35A</t>
  </si>
  <si>
    <t>M330-50A</t>
  </si>
  <si>
    <t>M350-50A</t>
  </si>
  <si>
    <t>СТО 00186217-156-15</t>
  </si>
  <si>
    <t>M600-65A</t>
  </si>
  <si>
    <t>M700-65A</t>
  </si>
  <si>
    <t>M940-50A</t>
  </si>
  <si>
    <t>СТО 00186217-437-2018 изм 1</t>
  </si>
  <si>
    <t>ТУ 14-105-675-02 изм 1</t>
  </si>
  <si>
    <t>ТУ 14-105-678-02 изм 1</t>
  </si>
  <si>
    <t>ТУ 14-105-701-02 изм 1</t>
  </si>
  <si>
    <t>ТУ 14-105-704-02</t>
  </si>
  <si>
    <t>СТО 00186217-401-2017 изм 3,4</t>
  </si>
  <si>
    <t>СТО 00186217-413-2017</t>
  </si>
  <si>
    <t>GP-2001-15</t>
  </si>
  <si>
    <t>ГОСТ 3559-75 изм 1,2,3,4</t>
  </si>
  <si>
    <t>СТО 00186217-054-10 изм 2</t>
  </si>
  <si>
    <t>СТО 00186217-209-12</t>
  </si>
  <si>
    <t>СТО 00186217-285-14 изм 1</t>
  </si>
  <si>
    <t>СТО 00186217-289-2020</t>
  </si>
  <si>
    <t>СТП 105-П.ХЛ-28-95 изм 1,2</t>
  </si>
  <si>
    <t>ТУ 097001-030-00186217-10</t>
  </si>
  <si>
    <t>ТУ 14-105-647-00 изм 1</t>
  </si>
  <si>
    <t>ТУ 14-105-835-08</t>
  </si>
  <si>
    <t>ТУ 99100-001-44944156-10</t>
  </si>
  <si>
    <t>СТО 00186217-048-09 изм 5</t>
  </si>
  <si>
    <t>СТО 00186217-180-12 изм 1</t>
  </si>
  <si>
    <t>ТУ 14-105-714-03</t>
  </si>
  <si>
    <t>ТУ 14-105-748-05</t>
  </si>
  <si>
    <t>ТУ 14-105-821-07 изм 1</t>
  </si>
  <si>
    <t>ТУ 14-1-5369-98 изм 4</t>
  </si>
  <si>
    <t>ТУ 14-1-5296-04 изм 1,2,3,4 изв ПИ</t>
  </si>
  <si>
    <t>СТО 00186217-231-13</t>
  </si>
  <si>
    <t>ТУ 14-105-812-07</t>
  </si>
  <si>
    <t>СТО 00186217-272-14</t>
  </si>
  <si>
    <t>СТО 00186217-295-14</t>
  </si>
  <si>
    <t>СТО 00186217-205-12 изм 1,2,3,4,5</t>
  </si>
  <si>
    <t>ТУ 00186217-408-2017 изм 1</t>
  </si>
  <si>
    <t>ГОСТ 11268-76 изм 1,2,3 попр ИУС 4 2001</t>
  </si>
  <si>
    <t>400.140.001-2016</t>
  </si>
  <si>
    <t>EN 10132-4:2000+AC:2002</t>
  </si>
  <si>
    <t>ГОСТ 2283-79 изм 1,2,3,4 попр 6-2006, 8-2002</t>
  </si>
  <si>
    <t>A1</t>
  </si>
  <si>
    <t>WSS-M1A345-A1/A4-06</t>
  </si>
  <si>
    <t>A13</t>
  </si>
  <si>
    <t>WSS-M1A365-A11/А23-12</t>
  </si>
  <si>
    <t>A2</t>
  </si>
  <si>
    <t>A3</t>
  </si>
  <si>
    <t>A4</t>
  </si>
  <si>
    <t>ASTM A366/A366M-97e1</t>
  </si>
  <si>
    <t>СТО 00186217-059-10 изм 1,2</t>
  </si>
  <si>
    <t>СТО 00186217-261-13</t>
  </si>
  <si>
    <t>CR1</t>
  </si>
  <si>
    <t>IS 513:2008 изм Amd1</t>
  </si>
  <si>
    <t>GMW 3032-2014</t>
  </si>
  <si>
    <t>CR210BH</t>
  </si>
  <si>
    <t>CR240LA</t>
  </si>
  <si>
    <t>MBN 11251-1:2016-08</t>
  </si>
  <si>
    <t>ASTM A1008/A1008M-16</t>
  </si>
  <si>
    <t>EN 10130-06</t>
  </si>
  <si>
    <t>СТО 00186217-428-2018 изм 1</t>
  </si>
  <si>
    <t>СТО 00186217-428-2018 изм 1,2</t>
  </si>
  <si>
    <t>EN 10209-13</t>
  </si>
  <si>
    <t>DC03GW</t>
  </si>
  <si>
    <t>СТО 00186217-516-2019</t>
  </si>
  <si>
    <t>СТО 00186217-418-2017</t>
  </si>
  <si>
    <t>СТО 00186217-113-11 изм 1,2,3</t>
  </si>
  <si>
    <t>СТО 00186217-252-13 изм 1,2</t>
  </si>
  <si>
    <t>СТО 00186217-453-2018</t>
  </si>
  <si>
    <t>DC07</t>
  </si>
  <si>
    <t>DDS</t>
  </si>
  <si>
    <t>DS Type A</t>
  </si>
  <si>
    <t>E220</t>
  </si>
  <si>
    <t>DIN EN 10305-3:2016-08</t>
  </si>
  <si>
    <t>DIN EN 10305-5:2016-08</t>
  </si>
  <si>
    <t>EDDS</t>
  </si>
  <si>
    <t>ASTM A1008/A1008M-18</t>
  </si>
  <si>
    <t>EK 2</t>
  </si>
  <si>
    <t>DIN 1623-3-83</t>
  </si>
  <si>
    <t>FEP01</t>
  </si>
  <si>
    <t>FIAT Auto 52806-10</t>
  </si>
  <si>
    <t>FEP04</t>
  </si>
  <si>
    <t>FeP04/DC04</t>
  </si>
  <si>
    <t>WSD-M1A333-A1/A2/A3/A4-02</t>
  </si>
  <si>
    <t>FEP05</t>
  </si>
  <si>
    <t>FeP05/DC05</t>
  </si>
  <si>
    <t>FEP06</t>
  </si>
  <si>
    <t>FeP06/DC06</t>
  </si>
  <si>
    <t>HC180B</t>
  </si>
  <si>
    <t>EN 10268-06 изм A1 2013</t>
  </si>
  <si>
    <t>HC180Y</t>
  </si>
  <si>
    <t>EN 10268-2006 изм A1 2013(E)</t>
  </si>
  <si>
    <t>СТО 00186217-098-11 изм 1,2,3</t>
  </si>
  <si>
    <t>JIS G3141-11</t>
  </si>
  <si>
    <t>MS 2651-2015 попр COR.1:2016</t>
  </si>
  <si>
    <t>SPCCT</t>
  </si>
  <si>
    <t>JIS G3141-96</t>
  </si>
  <si>
    <t>SPCF</t>
  </si>
  <si>
    <t>SPCUD</t>
  </si>
  <si>
    <t>JIS G3135-06</t>
  </si>
  <si>
    <t>SPRC340E</t>
  </si>
  <si>
    <t>SPRC440</t>
  </si>
  <si>
    <t>St 12</t>
  </si>
  <si>
    <t>DIN 1623-1-83</t>
  </si>
  <si>
    <t>XC</t>
  </si>
  <si>
    <t>RENAULT 11-04-805/--E-02</t>
  </si>
  <si>
    <t>ZStE 260</t>
  </si>
  <si>
    <t>SEW 093-87</t>
  </si>
  <si>
    <t>ZStE 300</t>
  </si>
  <si>
    <t>ZStE 340</t>
  </si>
  <si>
    <t>SPHD</t>
  </si>
  <si>
    <t>JIS G3131-10</t>
  </si>
  <si>
    <t>JIS G3131-05</t>
  </si>
  <si>
    <t>SM400A</t>
  </si>
  <si>
    <t>JIS G3106-04</t>
  </si>
  <si>
    <t>Ст4пс</t>
  </si>
  <si>
    <t>ГОСТ 16523-97</t>
  </si>
  <si>
    <t>ГОСТ 14637-89</t>
  </si>
  <si>
    <t>S650MC</t>
  </si>
  <si>
    <t>EN 10149–2–2013</t>
  </si>
  <si>
    <t>14Г2</t>
  </si>
  <si>
    <t>ГОСТ 17066-94</t>
  </si>
  <si>
    <t>SAE 1022</t>
  </si>
  <si>
    <t>ASTM A659/A659M-12</t>
  </si>
  <si>
    <t>20Г</t>
  </si>
  <si>
    <t>ГОСТ 1577-93</t>
  </si>
  <si>
    <t>H240LA</t>
  </si>
  <si>
    <t>EN 10268-98</t>
  </si>
  <si>
    <t>H320LA</t>
  </si>
  <si>
    <t>SGCC</t>
  </si>
  <si>
    <t>JIS G3302-12</t>
  </si>
  <si>
    <t>SGCD1</t>
  </si>
  <si>
    <t>SGC340</t>
  </si>
  <si>
    <t>SGC440</t>
  </si>
  <si>
    <t>SGC400</t>
  </si>
  <si>
    <t>ASTM A653/A653M-09a</t>
  </si>
  <si>
    <t>CS Type C</t>
  </si>
  <si>
    <t>DDS TYPE А</t>
  </si>
  <si>
    <t>ASTM А653/А653М-09а</t>
  </si>
  <si>
    <t>ASTM A653/ A653M-07</t>
  </si>
  <si>
    <t>FS Type A</t>
  </si>
  <si>
    <t>S185</t>
  </si>
  <si>
    <t>S235J2C</t>
  </si>
  <si>
    <t>S275J0C</t>
  </si>
  <si>
    <t>S275J2C</t>
  </si>
  <si>
    <t>E295</t>
  </si>
  <si>
    <t>E335</t>
  </si>
  <si>
    <t>E360</t>
  </si>
  <si>
    <t>S275N</t>
  </si>
  <si>
    <t>S275NL</t>
  </si>
  <si>
    <t>S355N</t>
  </si>
  <si>
    <t>S420N</t>
  </si>
  <si>
    <t>S420NL</t>
  </si>
  <si>
    <t>S460N</t>
  </si>
  <si>
    <t>S275M</t>
  </si>
  <si>
    <t>S275ML</t>
  </si>
  <si>
    <t>S460M</t>
  </si>
  <si>
    <t>S235J0W</t>
  </si>
  <si>
    <t>S235J2W</t>
  </si>
  <si>
    <t>S355J0W</t>
  </si>
  <si>
    <t>S355K2W</t>
  </si>
  <si>
    <t>S460Q</t>
  </si>
  <si>
    <t>S460QL</t>
  </si>
  <si>
    <t>S460QL1</t>
  </si>
  <si>
    <t>S500Q</t>
  </si>
  <si>
    <t>S500QL</t>
  </si>
  <si>
    <t>S500QL1</t>
  </si>
  <si>
    <t>S550Q</t>
  </si>
  <si>
    <t>S550QL</t>
  </si>
  <si>
    <t>S550QL1</t>
  </si>
  <si>
    <t>S620Q</t>
  </si>
  <si>
    <t>S620QL</t>
  </si>
  <si>
    <t>S620QL1</t>
  </si>
  <si>
    <t>S690Q</t>
  </si>
  <si>
    <t>S890Q</t>
  </si>
  <si>
    <t>S890QL</t>
  </si>
  <si>
    <t>S890QL1</t>
  </si>
  <si>
    <t>S960Q</t>
  </si>
  <si>
    <t>S960QL</t>
  </si>
  <si>
    <t>AB/D</t>
  </si>
  <si>
    <t>AB/E</t>
  </si>
  <si>
    <t>AB/FH40</t>
  </si>
  <si>
    <t>AB/AQ43</t>
  </si>
  <si>
    <t>AB/DQ43</t>
  </si>
  <si>
    <t>AB/EQ43</t>
  </si>
  <si>
    <t>AB/FQ43</t>
  </si>
  <si>
    <t>AB/AQ47</t>
  </si>
  <si>
    <t>AB/DQ47</t>
  </si>
  <si>
    <t>AB/EQ47</t>
  </si>
  <si>
    <t>AB/AQ51</t>
  </si>
  <si>
    <t>AB/DQ51</t>
  </si>
  <si>
    <t>AB/EQ51</t>
  </si>
  <si>
    <t>AB/FQ51</t>
  </si>
  <si>
    <t>AB/AQ63</t>
  </si>
  <si>
    <t>AB/DQ63</t>
  </si>
  <si>
    <t>AB/EQ63</t>
  </si>
  <si>
    <t>AB/AQ70</t>
  </si>
  <si>
    <t>AB/DQ70</t>
  </si>
  <si>
    <t>AB/EQ70</t>
  </si>
  <si>
    <t>AB/FQ70</t>
  </si>
  <si>
    <t>AB/V057</t>
  </si>
  <si>
    <t>BV AH32TM</t>
  </si>
  <si>
    <t>BV DH32TM</t>
  </si>
  <si>
    <t>BV EH32TM</t>
  </si>
  <si>
    <t>BV AH36TM</t>
  </si>
  <si>
    <t>BV DH36TM</t>
  </si>
  <si>
    <t>BV EH36TM</t>
  </si>
  <si>
    <t>BV 5%Ni</t>
  </si>
  <si>
    <t>BV 9%Ni</t>
  </si>
  <si>
    <t>S 235 JR, JR+N</t>
  </si>
  <si>
    <t>S 235 J0, J0+N</t>
  </si>
  <si>
    <t>S 235 JRC, JRC+N</t>
  </si>
  <si>
    <t>S 235 J0C, J0C+N</t>
  </si>
  <si>
    <t>S 235 J2C, J2C+N</t>
  </si>
  <si>
    <t>S 275 JR, JR+N</t>
  </si>
  <si>
    <t>S 275 J0, J0+N</t>
  </si>
  <si>
    <t>S 275 JRC, JRC+N</t>
  </si>
  <si>
    <t>S 275 J0C, J0C+N</t>
  </si>
  <si>
    <t>S 275 J2C, J2C+N</t>
  </si>
  <si>
    <t>S 355 JR, JR+N</t>
  </si>
  <si>
    <t>S 355 J0, J0+N</t>
  </si>
  <si>
    <t>S 355 J2, J2+N</t>
  </si>
  <si>
    <t>S 355 K2, K2+N</t>
  </si>
  <si>
    <t>S 355 J0C, J0C+N</t>
  </si>
  <si>
    <t>S 355 J2C, J2C+N</t>
  </si>
  <si>
    <t>S 355 K2C, K2C+N</t>
  </si>
  <si>
    <t xml:space="preserve">S 355 ML </t>
  </si>
  <si>
    <t>S 235 J0W, J0W+N</t>
  </si>
  <si>
    <t>S 235 J2W, J2W+N</t>
  </si>
  <si>
    <t>S 355 J0W, J0W+N</t>
  </si>
  <si>
    <t>S 355  J2W, J2W+N</t>
  </si>
  <si>
    <t>S 355 K2W, K2W+N</t>
  </si>
  <si>
    <t>S 460 QL1</t>
  </si>
  <si>
    <t>S 500 Q</t>
  </si>
  <si>
    <t>S 500 QL</t>
  </si>
  <si>
    <t>S 550 Q</t>
  </si>
  <si>
    <t>S 550 QL</t>
  </si>
  <si>
    <t>S 620 Q</t>
  </si>
  <si>
    <t>S 620 QL</t>
  </si>
  <si>
    <t>S 620 QL1</t>
  </si>
  <si>
    <t>S 690 Q</t>
  </si>
  <si>
    <t>S 690 QL</t>
  </si>
  <si>
    <t>S 690 QL1</t>
  </si>
  <si>
    <t>S 890 Q</t>
  </si>
  <si>
    <t>S 890 QL</t>
  </si>
  <si>
    <t>S 890 QL1</t>
  </si>
  <si>
    <t>S 960 Q</t>
  </si>
  <si>
    <t>S 960 QL</t>
  </si>
  <si>
    <t>AB-A</t>
  </si>
  <si>
    <t>AB-B</t>
  </si>
  <si>
    <t>AB-D</t>
  </si>
  <si>
    <t>AB-E</t>
  </si>
  <si>
    <t>AB-AH32</t>
  </si>
  <si>
    <t>AB-DH32</t>
  </si>
  <si>
    <t>AB-EH32</t>
  </si>
  <si>
    <t>AB-AH32TM</t>
  </si>
  <si>
    <t>AB-DH32TM</t>
  </si>
  <si>
    <t>AB-EH32TM</t>
  </si>
  <si>
    <t>AB-FH32TM</t>
  </si>
  <si>
    <t>AB-AH36</t>
  </si>
  <si>
    <t>AB-DH36</t>
  </si>
  <si>
    <t>AB-EH36</t>
  </si>
  <si>
    <t>AB-AH36TM</t>
  </si>
  <si>
    <t>AB-DH36TM</t>
  </si>
  <si>
    <t>AB-EH36TM</t>
  </si>
  <si>
    <t>AB-FH36TM</t>
  </si>
  <si>
    <t>AB-AH40</t>
  </si>
  <si>
    <t>AB-DH40</t>
  </si>
  <si>
    <t>AB-EH40</t>
  </si>
  <si>
    <t>AB-FH40</t>
  </si>
  <si>
    <t>AB-AQ43</t>
  </si>
  <si>
    <t>AB-DQ43</t>
  </si>
  <si>
    <t>AB-EQ43</t>
  </si>
  <si>
    <t>AB-FQ43</t>
  </si>
  <si>
    <t>AB-AQ47</t>
  </si>
  <si>
    <t>AB-DQ47</t>
  </si>
  <si>
    <t>AB-EQ47</t>
  </si>
  <si>
    <t>AB-AQ51</t>
  </si>
  <si>
    <t>AB-DQ51</t>
  </si>
  <si>
    <t>AB-EQ51</t>
  </si>
  <si>
    <t>AB-FQ51</t>
  </si>
  <si>
    <t>AB-AQ63</t>
  </si>
  <si>
    <t>AB-DQ63</t>
  </si>
  <si>
    <t>AB-EQ63</t>
  </si>
  <si>
    <t>AB-AQ70</t>
  </si>
  <si>
    <t>AB-DQ70</t>
  </si>
  <si>
    <t>AB-EQ70</t>
  </si>
  <si>
    <t>AB-FQ70</t>
  </si>
  <si>
    <t>BV-A</t>
  </si>
  <si>
    <t>BV-B</t>
  </si>
  <si>
    <t>BV-D</t>
  </si>
  <si>
    <t>BV-AH32</t>
  </si>
  <si>
    <t>BV-DH32</t>
  </si>
  <si>
    <t>BV-EH32</t>
  </si>
  <si>
    <t>BV-AH32TM</t>
  </si>
  <si>
    <t>BV-DH32TM</t>
  </si>
  <si>
    <t>BV-EH32TM</t>
  </si>
  <si>
    <t>BV-AH36</t>
  </si>
  <si>
    <t>BV-DH36</t>
  </si>
  <si>
    <t>BV-EH36</t>
  </si>
  <si>
    <t>BV-AH36TM</t>
  </si>
  <si>
    <t>BV-DH36TM</t>
  </si>
  <si>
    <t>BV-EH36TM</t>
  </si>
  <si>
    <t>BV-AH40</t>
  </si>
  <si>
    <t>BV-DH40</t>
  </si>
  <si>
    <t>BV-EH40</t>
  </si>
  <si>
    <t>VL-A TM</t>
  </si>
  <si>
    <t>VL-B TM</t>
  </si>
  <si>
    <t>VL-D TM</t>
  </si>
  <si>
    <t>VL-E TM</t>
  </si>
  <si>
    <t>VL-A N</t>
  </si>
  <si>
    <t>VL-B N</t>
  </si>
  <si>
    <t>VL-D N</t>
  </si>
  <si>
    <t>VL-E N</t>
  </si>
  <si>
    <t>VL-A32N</t>
  </si>
  <si>
    <t>VL-D32N</t>
  </si>
  <si>
    <t>VL-E32N</t>
  </si>
  <si>
    <t>VL-A32TM</t>
  </si>
  <si>
    <t>VL-D32TM</t>
  </si>
  <si>
    <t>VL-E32TM</t>
  </si>
  <si>
    <t>VL-A36N</t>
  </si>
  <si>
    <t>VL-D36N</t>
  </si>
  <si>
    <t>VL-E36N</t>
  </si>
  <si>
    <t>VL-A36TM</t>
  </si>
  <si>
    <t>VL-D36TM</t>
  </si>
  <si>
    <t>VL-E36TM</t>
  </si>
  <si>
    <t>VL-A36QT</t>
  </si>
  <si>
    <t>VL-D36QT</t>
  </si>
  <si>
    <t>VL-E36QT</t>
  </si>
  <si>
    <t>VL-F36QT</t>
  </si>
  <si>
    <t>VL-A40TM</t>
  </si>
  <si>
    <t>VL-D40TM</t>
  </si>
  <si>
    <t>VL-E40TM</t>
  </si>
  <si>
    <t>VL-F40TM</t>
  </si>
  <si>
    <t>VL-AO420TM</t>
  </si>
  <si>
    <t>VL-DO420TM</t>
  </si>
  <si>
    <t>VL-EO420TM</t>
  </si>
  <si>
    <t>VL-FO420TM</t>
  </si>
  <si>
    <t>VL-AO420QT</t>
  </si>
  <si>
    <t>VL-DO420QT</t>
  </si>
  <si>
    <t>VL-EO420QT</t>
  </si>
  <si>
    <t>VL-AO460TM</t>
  </si>
  <si>
    <t>VL-DO460TM</t>
  </si>
  <si>
    <t>VL-EO460TM</t>
  </si>
  <si>
    <t>VL-FO460TM</t>
  </si>
  <si>
    <t>VL-AO460QT</t>
  </si>
  <si>
    <t>VL-DO460QT</t>
  </si>
  <si>
    <t>VL-EO460QT</t>
  </si>
  <si>
    <t>VL-FO460QT</t>
  </si>
  <si>
    <t>VL-AO500TM</t>
  </si>
  <si>
    <t>VL-DO500TM</t>
  </si>
  <si>
    <t>VL-EO500TM</t>
  </si>
  <si>
    <t>VL-FO500TM</t>
  </si>
  <si>
    <t>VL-AO500QT</t>
  </si>
  <si>
    <t>VL-DO500QT</t>
  </si>
  <si>
    <t>VL-EO500QT</t>
  </si>
  <si>
    <t>VL-FO500QT</t>
  </si>
  <si>
    <t>VL-AO550QT</t>
  </si>
  <si>
    <t>VL-DO550QT</t>
  </si>
  <si>
    <t>VL-EO550QT</t>
  </si>
  <si>
    <t>VL-AO620QT</t>
  </si>
  <si>
    <t>VL-DO620QT</t>
  </si>
  <si>
    <t>VL-EO620QT</t>
  </si>
  <si>
    <t>VL-AO690QT</t>
  </si>
  <si>
    <t>VL-DO690QT</t>
  </si>
  <si>
    <t>VL-EO690QT</t>
  </si>
  <si>
    <t>VL-FO690QT</t>
  </si>
  <si>
    <t>VL-2-4N</t>
  </si>
  <si>
    <t>VL-4-4N</t>
  </si>
  <si>
    <t>VL-2-4L N</t>
  </si>
  <si>
    <t>VL-4-4L N</t>
  </si>
  <si>
    <t>VL-0.5Ni/a N</t>
  </si>
  <si>
    <t>VL-0.5Ni/b N</t>
  </si>
  <si>
    <t>S235J2G5</t>
  </si>
  <si>
    <t>S275J2G5</t>
  </si>
  <si>
    <t>S355K2G5</t>
  </si>
  <si>
    <t>VL F32</t>
  </si>
  <si>
    <t>VL F36</t>
  </si>
  <si>
    <t>VL F40</t>
  </si>
  <si>
    <t>VL AO420</t>
  </si>
  <si>
    <t>VL DO420</t>
  </si>
  <si>
    <t>VL EO420</t>
  </si>
  <si>
    <t>VL FO420</t>
  </si>
  <si>
    <t>VL AO460</t>
  </si>
  <si>
    <t>VL DO460</t>
  </si>
  <si>
    <t>VL EO460</t>
  </si>
  <si>
    <t>VL FO460</t>
  </si>
  <si>
    <t>VL AO500</t>
  </si>
  <si>
    <t>VL DO500</t>
  </si>
  <si>
    <t>VL EO500</t>
  </si>
  <si>
    <t>VL FO500</t>
  </si>
  <si>
    <t>VL AO550</t>
  </si>
  <si>
    <t>VL DO550</t>
  </si>
  <si>
    <t>VL EO550</t>
  </si>
  <si>
    <t>VL AO620</t>
  </si>
  <si>
    <t>VL DO620</t>
  </si>
  <si>
    <t>VL EO620</t>
  </si>
  <si>
    <t>VL AO690</t>
  </si>
  <si>
    <t>VL DO690</t>
  </si>
  <si>
    <t>VL EO690</t>
  </si>
  <si>
    <t>VL FO690</t>
  </si>
  <si>
    <t>LR FH32</t>
  </si>
  <si>
    <t>LR FH36</t>
  </si>
  <si>
    <t>LR FH40</t>
  </si>
  <si>
    <t>LR EH46</t>
  </si>
  <si>
    <t>LR FH46</t>
  </si>
  <si>
    <t>LR LT AH32</t>
  </si>
  <si>
    <t>LR LT DH32</t>
  </si>
  <si>
    <t>LR LT EH32</t>
  </si>
  <si>
    <t>LR LT FH32</t>
  </si>
  <si>
    <t>LR LT AH32TM</t>
  </si>
  <si>
    <t>LR LT DH32TM</t>
  </si>
  <si>
    <t>LR LT EH32TM</t>
  </si>
  <si>
    <t>LR LT FH32TM</t>
  </si>
  <si>
    <t>LR LT AH36</t>
  </si>
  <si>
    <t>LR LT DH36</t>
  </si>
  <si>
    <t>LR LT EH36</t>
  </si>
  <si>
    <t>LR LT FH36</t>
  </si>
  <si>
    <t>LR LT AH36TM</t>
  </si>
  <si>
    <t>LR LT DH36TM</t>
  </si>
  <si>
    <t>LR LT EH36TM</t>
  </si>
  <si>
    <t>LR LT FH36TM</t>
  </si>
  <si>
    <t>P235S</t>
  </si>
  <si>
    <t>P 235 GH</t>
  </si>
  <si>
    <t>P265S</t>
  </si>
  <si>
    <t>P275SL</t>
  </si>
  <si>
    <t>P265GH</t>
  </si>
  <si>
    <t>18MnMo4-5</t>
  </si>
  <si>
    <t>20MnMoNi4-5</t>
  </si>
  <si>
    <t>13CrMo4-5</t>
  </si>
  <si>
    <t>13CrMoSi5-5+NT</t>
  </si>
  <si>
    <t>13CrMoSi5-5+QT</t>
  </si>
  <si>
    <t>10CrMo9-10</t>
  </si>
  <si>
    <t>12CrMo9-10</t>
  </si>
  <si>
    <t>13CrMoV9-10</t>
  </si>
  <si>
    <t>12CrMoV12-10</t>
  </si>
  <si>
    <t>13MnNiMo5-4</t>
  </si>
  <si>
    <t>15NiCuMoNb 5</t>
  </si>
  <si>
    <t>15NiCuMoNb5</t>
  </si>
  <si>
    <t>P275NH</t>
  </si>
  <si>
    <t>P275NL1</t>
  </si>
  <si>
    <t>P275NL2</t>
  </si>
  <si>
    <t>P355N</t>
  </si>
  <si>
    <t>P355NH</t>
  </si>
  <si>
    <t>P355NL1</t>
  </si>
  <si>
    <t>P355NL2</t>
  </si>
  <si>
    <t>P460NH</t>
  </si>
  <si>
    <t>P460NL1</t>
  </si>
  <si>
    <t>P460NL2</t>
  </si>
  <si>
    <t>11MnNi5-3</t>
  </si>
  <si>
    <t>13MnNi6-3</t>
  </si>
  <si>
    <t>15NiMn6</t>
  </si>
  <si>
    <t>12Ni14</t>
  </si>
  <si>
    <t>X12Ni5</t>
  </si>
  <si>
    <t>X8Ni9+NT640</t>
  </si>
  <si>
    <t>X8Ni9+QT640</t>
  </si>
  <si>
    <t>X8Ni9+QT680</t>
  </si>
  <si>
    <t>P355M</t>
  </si>
  <si>
    <t>P355ML1</t>
  </si>
  <si>
    <t>P355ML2</t>
  </si>
  <si>
    <t>P420M</t>
  </si>
  <si>
    <t>P420ML1</t>
  </si>
  <si>
    <t>P420ML2</t>
  </si>
  <si>
    <t>P460M</t>
  </si>
  <si>
    <t>P460ML1</t>
  </si>
  <si>
    <t>P460ML2</t>
  </si>
  <si>
    <t>P420MHTL2</t>
  </si>
  <si>
    <t>P420MHTK4</t>
  </si>
  <si>
    <t>P355Q</t>
  </si>
  <si>
    <t>P355QH</t>
  </si>
  <si>
    <t>P355QL1</t>
  </si>
  <si>
    <t>P355QL2</t>
  </si>
  <si>
    <t>P460Q</t>
  </si>
  <si>
    <t>P460QH</t>
  </si>
  <si>
    <t>P460QL1</t>
  </si>
  <si>
    <t>P460QL2</t>
  </si>
  <si>
    <t>P500Q</t>
  </si>
  <si>
    <t>P500QH</t>
  </si>
  <si>
    <t>P500QL1</t>
  </si>
  <si>
    <t>P500QL2</t>
  </si>
  <si>
    <t>P690Q</t>
  </si>
  <si>
    <t>P690QH</t>
  </si>
  <si>
    <t>P690QL1</t>
  </si>
  <si>
    <t>P690QL2</t>
  </si>
  <si>
    <t>SA 203 Gr. F</t>
  </si>
  <si>
    <t>20MnB5</t>
  </si>
  <si>
    <t>28Mn6</t>
  </si>
  <si>
    <t>25CrMo4</t>
  </si>
  <si>
    <t>34CrMo4</t>
  </si>
  <si>
    <t>42CrMo4</t>
  </si>
  <si>
    <t>50CrMo4</t>
  </si>
  <si>
    <t>38MnB5</t>
  </si>
  <si>
    <t>27MnCrB5-2</t>
  </si>
  <si>
    <t>33MnCrB5-2</t>
  </si>
  <si>
    <t>39MnCrB6-2</t>
  </si>
  <si>
    <t>Махширина,мм</t>
  </si>
  <si>
    <t>Max.длина,мм</t>
  </si>
  <si>
    <t>EN10025-2</t>
  </si>
  <si>
    <t>Толстыйлист</t>
  </si>
  <si>
    <t>unalloyedstructuralsteels</t>
  </si>
  <si>
    <t>S260NC</t>
  </si>
  <si>
    <t>S315NC</t>
  </si>
  <si>
    <t>S355NC</t>
  </si>
  <si>
    <t>S420NC</t>
  </si>
  <si>
    <t>S355G2</t>
  </si>
  <si>
    <t>S355G3+N</t>
  </si>
  <si>
    <t>S355G5</t>
  </si>
  <si>
    <t>S355G6+M</t>
  </si>
  <si>
    <t>5L-X42-PSL1</t>
  </si>
  <si>
    <t>L210</t>
  </si>
  <si>
    <t>L245</t>
  </si>
  <si>
    <t>L290</t>
  </si>
  <si>
    <t>L320</t>
  </si>
  <si>
    <t>L360</t>
  </si>
  <si>
    <t>L390</t>
  </si>
  <si>
    <t>L415</t>
  </si>
  <si>
    <t>L485</t>
  </si>
  <si>
    <t>L245R</t>
  </si>
  <si>
    <t>L245N</t>
  </si>
  <si>
    <t>L290R</t>
  </si>
  <si>
    <t>L290N</t>
  </si>
  <si>
    <t>L320N</t>
  </si>
  <si>
    <t>L245M</t>
  </si>
  <si>
    <t>L290M</t>
  </si>
  <si>
    <t>L320M</t>
  </si>
  <si>
    <t>L360M</t>
  </si>
  <si>
    <t>L390M</t>
  </si>
  <si>
    <t>L450M</t>
  </si>
  <si>
    <t>L555M</t>
  </si>
  <si>
    <t>L625M</t>
  </si>
  <si>
    <t>L690M</t>
  </si>
  <si>
    <t>L830M</t>
  </si>
  <si>
    <t>L245Q</t>
  </si>
  <si>
    <t>L290Q</t>
  </si>
  <si>
    <t>L320Q</t>
  </si>
  <si>
    <t>L360Q</t>
  </si>
  <si>
    <t>L390Q</t>
  </si>
  <si>
    <t>L415Q</t>
  </si>
  <si>
    <t>L450Q</t>
  </si>
  <si>
    <t>L485Q</t>
  </si>
  <si>
    <t>L555Q</t>
  </si>
  <si>
    <t>L625Q</t>
  </si>
  <si>
    <t>L690Q</t>
  </si>
  <si>
    <t>L245NS</t>
  </si>
  <si>
    <t>L290NS</t>
  </si>
  <si>
    <t>L320NS</t>
  </si>
  <si>
    <t>L360NS</t>
  </si>
  <si>
    <t>L245MS</t>
  </si>
  <si>
    <t>L290MS</t>
  </si>
  <si>
    <t>L320MS</t>
  </si>
  <si>
    <t>L360MS</t>
  </si>
  <si>
    <t>L390MS</t>
  </si>
  <si>
    <t>L415MS</t>
  </si>
  <si>
    <t>L450MS</t>
  </si>
  <si>
    <t>L485MS</t>
  </si>
  <si>
    <t>L245QS</t>
  </si>
  <si>
    <t>L290QS</t>
  </si>
  <si>
    <t>L320QS</t>
  </si>
  <si>
    <t>L360QS</t>
  </si>
  <si>
    <t>L390QS</t>
  </si>
  <si>
    <t>L415QS</t>
  </si>
  <si>
    <t>L450QS</t>
  </si>
  <si>
    <t>L485QS</t>
  </si>
  <si>
    <t>L415MO</t>
  </si>
  <si>
    <t>L450MO</t>
  </si>
  <si>
    <t>L485MO</t>
  </si>
  <si>
    <t>L555MO</t>
  </si>
  <si>
    <t>L415QO</t>
  </si>
  <si>
    <t>L450QO</t>
  </si>
  <si>
    <t>L485QO</t>
  </si>
  <si>
    <t>L555QO</t>
  </si>
  <si>
    <t>L245ME</t>
  </si>
  <si>
    <t>API Spec 5L уровень спецификации (API PSL1, PSL2): PSL1 - это стандартное качество, используемое для трубопроводов, тогда как PSL2 устанавливает более строгие химические, механические свойства и требования к испытаниям; https://emk24.ru/wiki/truby_kruglye/truba_dlya_magistralnogo_truboprovoda_api_5l_ot_gr_b_do_gr_x80_psl1_2_7908892/</t>
  </si>
  <si>
    <t>X46</t>
  </si>
  <si>
    <t>BR</t>
  </si>
  <si>
    <t>BN</t>
  </si>
  <si>
    <t>X42R</t>
  </si>
  <si>
    <t>X42N</t>
  </si>
  <si>
    <t>X46N</t>
  </si>
  <si>
    <t>X52N</t>
  </si>
  <si>
    <t>X46M</t>
  </si>
  <si>
    <t>X56M</t>
  </si>
  <si>
    <t>X80M</t>
  </si>
  <si>
    <t>X90M</t>
  </si>
  <si>
    <t>X100M</t>
  </si>
  <si>
    <t>X120M</t>
  </si>
  <si>
    <t>BQ</t>
  </si>
  <si>
    <t>X42Q</t>
  </si>
  <si>
    <t>X46Q</t>
  </si>
  <si>
    <t>X52Q</t>
  </si>
  <si>
    <t>X56Q</t>
  </si>
  <si>
    <t>X60Q</t>
  </si>
  <si>
    <t>X65Q</t>
  </si>
  <si>
    <t>X70Q</t>
  </si>
  <si>
    <t>X80Q</t>
  </si>
  <si>
    <t>X90Q</t>
  </si>
  <si>
    <t>X100Q</t>
  </si>
  <si>
    <t>BNS</t>
  </si>
  <si>
    <t>X42NS</t>
  </si>
  <si>
    <t>X46NS</t>
  </si>
  <si>
    <t>X52NS</t>
  </si>
  <si>
    <t>BMS</t>
  </si>
  <si>
    <t>X46MS</t>
  </si>
  <si>
    <t>X70MS</t>
  </si>
  <si>
    <t>X42QS</t>
  </si>
  <si>
    <t>X46QS</t>
  </si>
  <si>
    <t>X52QS</t>
  </si>
  <si>
    <t>X56QS</t>
  </si>
  <si>
    <t>X65QS</t>
  </si>
  <si>
    <t>X70QS</t>
  </si>
  <si>
    <t>X60MO</t>
  </si>
  <si>
    <t>X65MO</t>
  </si>
  <si>
    <t>X70MO</t>
  </si>
  <si>
    <t>X80MO</t>
  </si>
  <si>
    <t>X60QO</t>
  </si>
  <si>
    <t>X65QO</t>
  </si>
  <si>
    <t>X70QO</t>
  </si>
  <si>
    <t>X80QO</t>
  </si>
  <si>
    <t>Аналог</t>
  </si>
  <si>
    <t>Производится в СРС</t>
  </si>
  <si>
    <t>Аналог производится в СРС</t>
  </si>
  <si>
    <t>Мin толщина,мм</t>
  </si>
  <si>
    <t>Мах толщина,мм</t>
  </si>
  <si>
    <t>Fe690</t>
  </si>
  <si>
    <t>16Д</t>
  </si>
  <si>
    <t>нд</t>
  </si>
  <si>
    <t>С440Б</t>
  </si>
  <si>
    <t>15ХГСБТ</t>
  </si>
  <si>
    <t>12ХГН2МА</t>
  </si>
  <si>
    <t>Quend 900</t>
  </si>
  <si>
    <t>1.8958</t>
  </si>
  <si>
    <t>S500ML</t>
  </si>
  <si>
    <t>Стандарт каталога Dillinger</t>
  </si>
  <si>
    <t>Марка стали каталога Dillinger</t>
  </si>
  <si>
    <t>16Х2ГСФРА</t>
  </si>
  <si>
    <t>14ХГ2СФТД</t>
  </si>
  <si>
    <t>18ХГНМФТР</t>
  </si>
  <si>
    <t>Quend 960</t>
  </si>
  <si>
    <t>Quend 1100</t>
  </si>
  <si>
    <t>Е235-В</t>
  </si>
  <si>
    <t>Quend 700</t>
  </si>
  <si>
    <t>16Г2АФД</t>
  </si>
  <si>
    <t>A 283 Grade C</t>
  </si>
  <si>
    <t>1.0116</t>
  </si>
  <si>
    <t>1.0505</t>
  </si>
  <si>
    <t>Ст3сп-г</t>
  </si>
  <si>
    <t>12Г2ФД</t>
  </si>
  <si>
    <t>10Г2Б</t>
  </si>
  <si>
    <t>F32</t>
  </si>
  <si>
    <t>РС А460</t>
  </si>
  <si>
    <t>РС D420</t>
  </si>
  <si>
    <t>РС A420</t>
  </si>
  <si>
    <t>РС E420</t>
  </si>
  <si>
    <t>LQ-690Z</t>
  </si>
  <si>
    <t>VL E960</t>
  </si>
  <si>
    <t>1.5637</t>
  </si>
  <si>
    <t>РС A550</t>
  </si>
  <si>
    <t>РС D550</t>
  </si>
  <si>
    <t>РС E550</t>
  </si>
  <si>
    <t>РС F690</t>
  </si>
  <si>
    <t xml:space="preserve">VL 0.5Ni/a </t>
  </si>
  <si>
    <t xml:space="preserve">VL 0.5Ni/b </t>
  </si>
  <si>
    <t xml:space="preserve">VL 5Ni </t>
  </si>
  <si>
    <t xml:space="preserve">VL 9Ni </t>
  </si>
  <si>
    <t>РС F420</t>
  </si>
  <si>
    <t>RS-E36</t>
  </si>
  <si>
    <t>VL M550</t>
  </si>
  <si>
    <t>VL M700</t>
  </si>
  <si>
    <t>1.1108</t>
  </si>
  <si>
    <t>1.1109</t>
  </si>
  <si>
    <t>1.5680</t>
  </si>
  <si>
    <t>1.6217</t>
  </si>
  <si>
    <t>LR-EH32</t>
  </si>
  <si>
    <t>AB/FH36</t>
  </si>
  <si>
    <t>AB/FH32</t>
  </si>
  <si>
    <t>15ГФД</t>
  </si>
  <si>
    <t>Марка стали в наименовании CPC</t>
  </si>
  <si>
    <t>1.5414</t>
  </si>
  <si>
    <t>1.6311</t>
  </si>
  <si>
    <t>15ХМ</t>
  </si>
  <si>
    <t>1.7336</t>
  </si>
  <si>
    <t>1.7375</t>
  </si>
  <si>
    <t>F 22V</t>
  </si>
  <si>
    <t>F 3V</t>
  </si>
  <si>
    <t>1.8807</t>
  </si>
  <si>
    <t>1.6368</t>
  </si>
  <si>
    <t>1.8905</t>
  </si>
  <si>
    <t>1.8915</t>
  </si>
  <si>
    <t>18К</t>
  </si>
  <si>
    <t>1.0487</t>
  </si>
  <si>
    <t>1.0488</t>
  </si>
  <si>
    <t>17Г1С-1</t>
  </si>
  <si>
    <t>1.0565</t>
  </si>
  <si>
    <t>1.0566</t>
  </si>
  <si>
    <t>1.1106</t>
  </si>
  <si>
    <t>1.8935</t>
  </si>
  <si>
    <t>1.8918</t>
  </si>
  <si>
    <t>DILLIMAX 690 PE</t>
  </si>
  <si>
    <t>1.6212</t>
  </si>
  <si>
    <t>1.6228</t>
  </si>
  <si>
    <t>1.5662</t>
  </si>
  <si>
    <t>1.8821</t>
  </si>
  <si>
    <t>1.8832</t>
  </si>
  <si>
    <t>1.8833</t>
  </si>
  <si>
    <t>1.8824</t>
  </si>
  <si>
    <t>1.8835</t>
  </si>
  <si>
    <t>1.8828</t>
  </si>
  <si>
    <t>1.8826</t>
  </si>
  <si>
    <t>1.8837</t>
  </si>
  <si>
    <t>1.8831</t>
  </si>
  <si>
    <t>1.8866</t>
  </si>
  <si>
    <t>1.8867</t>
  </si>
  <si>
    <t>1.8868</t>
  </si>
  <si>
    <t>1.8869</t>
  </si>
  <si>
    <t>1.8870</t>
  </si>
  <si>
    <t>1.8871</t>
  </si>
  <si>
    <t>1.8872</t>
  </si>
  <si>
    <t>1.8873</t>
  </si>
  <si>
    <t>1.8864</t>
  </si>
  <si>
    <t>1.8874</t>
  </si>
  <si>
    <t>1.8875</t>
  </si>
  <si>
    <t>1.8865</t>
  </si>
  <si>
    <t>1.8879</t>
  </si>
  <si>
    <t>1.8880</t>
  </si>
  <si>
    <t>1.8881</t>
  </si>
  <si>
    <t>1.8888</t>
  </si>
  <si>
    <t>SA387MGr22CL1</t>
  </si>
  <si>
    <t>SA387Gr11CL1</t>
  </si>
  <si>
    <t>17Mo3</t>
  </si>
  <si>
    <t>22K</t>
  </si>
  <si>
    <t>P305GH</t>
  </si>
  <si>
    <t>P355</t>
  </si>
  <si>
    <t>1.8817</t>
  </si>
  <si>
    <t>1.8815</t>
  </si>
  <si>
    <t>F 12, класс 1</t>
  </si>
  <si>
    <t>F 11, класс 1</t>
  </si>
  <si>
    <t>21Mn6</t>
  </si>
  <si>
    <t>1.8921</t>
  </si>
  <si>
    <t>1.7767</t>
  </si>
  <si>
    <t>1.8912</t>
  </si>
  <si>
    <t>55-У</t>
  </si>
  <si>
    <t>60-У</t>
  </si>
  <si>
    <t>20-У</t>
  </si>
  <si>
    <t>35-У</t>
  </si>
  <si>
    <t>1.1170</t>
  </si>
  <si>
    <t>1.7218</t>
  </si>
  <si>
    <t>1.7220</t>
  </si>
  <si>
    <t>1.7225</t>
  </si>
  <si>
    <t>1.7228</t>
  </si>
  <si>
    <t>1.5530</t>
  </si>
  <si>
    <t>1.5532</t>
  </si>
  <si>
    <t>1.7182</t>
  </si>
  <si>
    <t>1.7185</t>
  </si>
  <si>
    <t>1.7189</t>
  </si>
  <si>
    <t>1.7131</t>
  </si>
  <si>
    <t>1.7147</t>
  </si>
  <si>
    <t>1.7321</t>
  </si>
  <si>
    <t>1.1121</t>
  </si>
  <si>
    <t>1.1141</t>
  </si>
  <si>
    <t>1.1148</t>
  </si>
  <si>
    <t>4Х2Г2М</t>
  </si>
  <si>
    <t>1.2312</t>
  </si>
  <si>
    <t>1.2738</t>
  </si>
  <si>
    <t>40ХГМА</t>
  </si>
  <si>
    <t>1.2311</t>
  </si>
  <si>
    <t>2Н</t>
  </si>
  <si>
    <t>1.0971</t>
  </si>
  <si>
    <t>1.0973</t>
  </si>
  <si>
    <t>Powerform 355</t>
  </si>
  <si>
    <t>1.0981</t>
  </si>
  <si>
    <t>1.8702</t>
  </si>
  <si>
    <t>1.8715</t>
  </si>
  <si>
    <t>1.8720</t>
  </si>
  <si>
    <t>1.8721</t>
  </si>
  <si>
    <t>1.8801</t>
  </si>
  <si>
    <t>1.8802</t>
  </si>
  <si>
    <t>1.8804</t>
  </si>
  <si>
    <t>1.8805</t>
  </si>
  <si>
    <t>1.8808</t>
  </si>
  <si>
    <t>1</t>
  </si>
  <si>
    <t>1.8810</t>
  </si>
  <si>
    <t>1.8811</t>
  </si>
  <si>
    <t>1.8830</t>
  </si>
  <si>
    <t>1.8878</t>
  </si>
  <si>
    <t>S500G1+M</t>
  </si>
  <si>
    <t>S500G2+M</t>
  </si>
  <si>
    <t>2H-42Z</t>
  </si>
  <si>
    <t>2H-50Z</t>
  </si>
  <si>
    <t>2Y-50Z</t>
  </si>
  <si>
    <t>5L-BQS-PSL2</t>
  </si>
  <si>
    <t>BQS</t>
  </si>
  <si>
    <t>BME</t>
  </si>
  <si>
    <t>1.8917</t>
  </si>
  <si>
    <t>1.0545</t>
  </si>
  <si>
    <t>VL 2-4</t>
  </si>
  <si>
    <t>VL 4-4</t>
  </si>
  <si>
    <t xml:space="preserve">VL 2-4L </t>
  </si>
  <si>
    <t xml:space="preserve">VL 4-4L </t>
  </si>
  <si>
    <t>KR AH32TM</t>
  </si>
  <si>
    <t>KR DH32TM</t>
  </si>
  <si>
    <t>KR EH32TM</t>
  </si>
  <si>
    <t>KR AH36TM</t>
  </si>
  <si>
    <t>KR DH36TM</t>
  </si>
  <si>
    <t>KR EH36TM</t>
  </si>
  <si>
    <t>KR AH40</t>
  </si>
  <si>
    <t>KR DH40</t>
  </si>
  <si>
    <t>KR EH40</t>
  </si>
  <si>
    <t>LR 5Ni</t>
  </si>
  <si>
    <t xml:space="preserve">RI A </t>
  </si>
  <si>
    <t>RI B</t>
  </si>
  <si>
    <t>RI D</t>
  </si>
  <si>
    <t>RI AH32</t>
  </si>
  <si>
    <t>RI DH32</t>
  </si>
  <si>
    <t>RI EH32</t>
  </si>
  <si>
    <t>RI AH32TM</t>
  </si>
  <si>
    <t>RI DH32TM</t>
  </si>
  <si>
    <t>RI EH32TM</t>
  </si>
  <si>
    <t>RI AH36</t>
  </si>
  <si>
    <t>RI DH36</t>
  </si>
  <si>
    <t>RI EH36</t>
  </si>
  <si>
    <t>RI AH36TM</t>
  </si>
  <si>
    <t>RI DH36TM</t>
  </si>
  <si>
    <t>RI EH36TM</t>
  </si>
  <si>
    <t>RI AH40</t>
  </si>
  <si>
    <t>RI DH40</t>
  </si>
  <si>
    <t>RI EH40</t>
  </si>
  <si>
    <t>RI 510LF</t>
  </si>
  <si>
    <t>C45+N</t>
  </si>
  <si>
    <t>C35+N</t>
  </si>
  <si>
    <t>C55</t>
  </si>
  <si>
    <t>C55+N</t>
  </si>
  <si>
    <t>C35E</t>
  </si>
  <si>
    <t>C40E</t>
  </si>
  <si>
    <t>C45E+N</t>
  </si>
  <si>
    <t>C50E+N</t>
  </si>
  <si>
    <t>C50E</t>
  </si>
  <si>
    <t>C55E</t>
  </si>
  <si>
    <t>C55E+N</t>
  </si>
  <si>
    <t>C60E+N</t>
  </si>
  <si>
    <t>C40+N</t>
  </si>
  <si>
    <t>C35</t>
  </si>
  <si>
    <t>C40</t>
  </si>
  <si>
    <t>C60+N</t>
  </si>
  <si>
    <t>C22E+N</t>
  </si>
  <si>
    <t>C22E</t>
  </si>
  <si>
    <t>C35E+N</t>
  </si>
  <si>
    <t>C40E+N</t>
  </si>
  <si>
    <t>A131 A</t>
  </si>
  <si>
    <t>A131 B</t>
  </si>
  <si>
    <t>A131 D</t>
  </si>
  <si>
    <t>A131 E</t>
  </si>
  <si>
    <t>A131 AH32</t>
  </si>
  <si>
    <t>A131 DH32</t>
  </si>
  <si>
    <t>A131 EH32</t>
  </si>
  <si>
    <t>A131 FH32</t>
  </si>
  <si>
    <t>A131 AH36</t>
  </si>
  <si>
    <t>A131 DH36</t>
  </si>
  <si>
    <t>A131 EH36</t>
  </si>
  <si>
    <t>A131 FH36</t>
  </si>
  <si>
    <t>S355G7+M</t>
  </si>
  <si>
    <t>S355G7+N</t>
  </si>
  <si>
    <t>S355G8+N</t>
  </si>
  <si>
    <t>S355G8+M</t>
  </si>
  <si>
    <t>S355G9+N</t>
  </si>
  <si>
    <t>S355G9G9+M</t>
  </si>
  <si>
    <t>S355G10+M</t>
  </si>
  <si>
    <t>S420G1+M</t>
  </si>
  <si>
    <t>S420G1+QT</t>
  </si>
  <si>
    <t>S420G2+M</t>
  </si>
  <si>
    <t>S 420G2+QT</t>
  </si>
  <si>
    <t>S460G2+M</t>
  </si>
  <si>
    <t>S460G2+QT</t>
  </si>
  <si>
    <t>S460G1+M</t>
  </si>
  <si>
    <t>S460G1+QT</t>
  </si>
  <si>
    <t>API2MT1</t>
  </si>
  <si>
    <t>API2H Gr42</t>
  </si>
  <si>
    <t>API2H Gr50</t>
  </si>
  <si>
    <t>API2W Gr50</t>
  </si>
  <si>
    <t>API2W Gr60</t>
  </si>
  <si>
    <t>API2Y Gr50</t>
  </si>
  <si>
    <t>API2Y Gr60</t>
  </si>
  <si>
    <t>SA203 GrD</t>
  </si>
  <si>
    <t>SA203 GrE</t>
  </si>
  <si>
    <t>SA204 GrA</t>
  </si>
  <si>
    <t>SA204 GrB</t>
  </si>
  <si>
    <t>SA204 GrC</t>
  </si>
  <si>
    <t>SA285 GrA</t>
  </si>
  <si>
    <t>SA285 GrB</t>
  </si>
  <si>
    <t>SA285 GrC</t>
  </si>
  <si>
    <t>SA299 GrA</t>
  </si>
  <si>
    <t>SA299 GrB</t>
  </si>
  <si>
    <t>SA302 GrA</t>
  </si>
  <si>
    <t>SA302 GrB</t>
  </si>
  <si>
    <t>SA302 GrC</t>
  </si>
  <si>
    <t>SA302 GrD</t>
  </si>
  <si>
    <t>SA353</t>
  </si>
  <si>
    <t xml:space="preserve">SA543 </t>
  </si>
  <si>
    <t>SA553 Type1</t>
  </si>
  <si>
    <t xml:space="preserve">SA612 </t>
  </si>
  <si>
    <t>SA662 GrA</t>
  </si>
  <si>
    <t>SA662 GrB</t>
  </si>
  <si>
    <t>SA662 GrC</t>
  </si>
  <si>
    <t>SA737 GrB</t>
  </si>
  <si>
    <t>SA737 GrC</t>
  </si>
  <si>
    <t>SA738 GrA</t>
  </si>
  <si>
    <t>SA738 GrB</t>
  </si>
  <si>
    <t>SA738 GrC</t>
  </si>
  <si>
    <t>SA738 GrD</t>
  </si>
  <si>
    <t>SA738 GrE</t>
  </si>
  <si>
    <t xml:space="preserve">SA841 </t>
  </si>
  <si>
    <t>SA517 GrB</t>
  </si>
  <si>
    <t>SA517 GrF</t>
  </si>
  <si>
    <t>SA517 GrH</t>
  </si>
  <si>
    <t>SA533</t>
  </si>
  <si>
    <t>SA537 Cl1</t>
  </si>
  <si>
    <t>SA537 Cl2</t>
  </si>
  <si>
    <t>SA537 Cl3</t>
  </si>
  <si>
    <t>SA 515  Gr 60</t>
  </si>
  <si>
    <t>SA 515  Gr 65</t>
  </si>
  <si>
    <t>SA 515  Gr 70</t>
  </si>
  <si>
    <t>SA 516  Gr 55</t>
  </si>
  <si>
    <t>SA 516  Gr 60</t>
  </si>
  <si>
    <t>SA 516  Gr 65</t>
  </si>
  <si>
    <t>SA455</t>
  </si>
  <si>
    <t>SA387 Gr12 Cl1</t>
  </si>
  <si>
    <t>SA387 Gr12 Cl2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</si>
</sst>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9" x14ac:knownFonts="1">
    <font>
      <sz val="11"/>
      <color theme="1"/>
      <name val="Calibri"/>
      <family val="2"/>
      <charset val="204"/>
      <scheme val="minor"/>
    </font>
    <font>
      <b/>
      <sz val="8"/>
      <color rgb="FF1F497D"/>
      <name val="Verdana"/>
      <family val="2"/>
      <charset val="204"/>
    </font>
    <font>
      <sz val="8"/>
      <color rgb="FF1F497D"/>
      <name val="Verdana"/>
      <family val="2"/>
      <charset val="204"/>
    </font>
    <font>
      <sz val="8"/>
      <color rgb="FF000000"/>
      <name val="Verdana"/>
      <family val="2"/>
      <charset val="204"/>
    </font>
    <font>
      <b/>
      <sz val="8"/>
      <color rgb="FF00CC00"/>
      <name val="Verdana"/>
      <family val="2"/>
      <charset val="204"/>
    </font>
    <font>
      <b/>
      <sz val="8"/>
      <color rgb="FF33CC33"/>
      <name val="Verdana"/>
      <family val="2"/>
      <charset val="204"/>
    </font>
    <font>
      <b/>
      <sz val="8"/>
      <color rgb="FFFF9900"/>
      <name val="Verdana"/>
      <family val="2"/>
      <charset val="204"/>
    </font>
    <font>
      <b/>
      <sz val="8"/>
      <color rgb="FFFF0000"/>
      <name val="Verdana"/>
      <family val="2"/>
      <charset val="204"/>
    </font>
    <font>
      <sz val="8"/>
      <color rgb="FF000000"/>
      <name val="Arial"/>
      <family val="2"/>
      <charset val="204"/>
    </font>
    <font>
      <sz val="8"/>
      <color rgb="FFDBE5F1"/>
      <name val="Verdana"/>
      <family val="2"/>
      <charset val="204"/>
    </font>
    <font>
      <i/>
      <sz val="8"/>
      <color rgb="FF000000"/>
      <name val="Verdana"/>
      <family val="2"/>
      <charset val="204"/>
    </font>
    <font>
      <b/>
      <i/>
      <sz val="8"/>
      <color rgb="FF000000"/>
      <name val="Verdana"/>
      <family val="2"/>
      <charset val="204"/>
    </font>
    <font>
      <b/>
      <i/>
      <sz val="8"/>
      <color rgb="FF1F497D"/>
      <name val="Verdana"/>
      <family val="2"/>
      <charset val="204"/>
    </font>
    <font>
      <i/>
      <sz val="8"/>
      <color rgb="FF1F497D"/>
      <name val="Verdana"/>
      <family val="2"/>
      <charset val="204"/>
    </font>
    <font>
      <sz val="11"/>
      <color theme="1"/>
      <name val="Calibri"/>
      <family val="2"/>
      <scheme val="minor"/>
    </font>
    <font>
      <b/>
      <sz val="10"/>
      <color rgb="FF000000"/>
      <name val="Times New Roman"/>
      <family val="1"/>
      <charset val="204"/>
    </font>
    <font>
      <sz val="10"/>
      <color rgb="FF000000"/>
      <name val="Times New Roman"/>
      <family val="1"/>
      <charset val="204"/>
    </font>
    <font>
      <b/>
      <sz val="10"/>
      <name val="Times New Roman"/>
      <family val="1"/>
      <charset val="204"/>
    </font>
    <font>
      <sz val="10"/>
      <color theme="1"/>
      <name val="Times New Roman"/>
      <family val="1"/>
      <charset val="204"/>
    </font>
  </fonts>
  <fills count="22">
    <fill>
      <patternFill patternType="none"/>
    </fill>
    <fill>
      <patternFill patternType="gray125"/>
    </fill>
    <fill>
      <patternFill patternType="solid">
        <fgColor rgb="FFDBE5F1"/>
        <bgColor rgb="FF000000"/>
      </patternFill>
    </fill>
    <fill>
      <patternFill patternType="solid">
        <fgColor rgb="FFDBE5F1"/>
        <bgColor rgb="FFFFFFFF"/>
      </patternFill>
    </fill>
    <fill>
      <patternFill patternType="solid">
        <fgColor rgb="FFFFFFFF"/>
        <bgColor rgb="FF000000"/>
      </patternFill>
    </fill>
    <fill>
      <patternFill patternType="solid">
        <fgColor rgb="FFF1F5FB"/>
        <bgColor rgb="FF000000"/>
      </patternFill>
    </fill>
    <fill>
      <patternFill patternType="solid">
        <fgColor rgb="FFE9EFF7"/>
        <bgColor rgb="FF000000"/>
      </patternFill>
    </fill>
    <fill>
      <patternFill patternType="solid">
        <fgColor rgb="FFC6F9C1"/>
        <bgColor rgb="FF000000"/>
      </patternFill>
    </fill>
    <fill>
      <patternFill patternType="solid">
        <fgColor rgb="FFABEDA5"/>
        <bgColor rgb="FF000000"/>
      </patternFill>
    </fill>
    <fill>
      <patternFill patternType="solid">
        <fgColor rgb="FF94D88F"/>
        <bgColor rgb="FF000000"/>
      </patternFill>
    </fill>
    <fill>
      <patternFill patternType="solid">
        <fgColor rgb="FFFFFDBF"/>
        <bgColor rgb="FF000000"/>
      </patternFill>
    </fill>
    <fill>
      <patternFill patternType="solid">
        <fgColor rgb="FFFFFB8C"/>
        <bgColor rgb="FF000000"/>
      </patternFill>
    </fill>
    <fill>
      <patternFill patternType="solid">
        <fgColor rgb="FFFFF843"/>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B7CFE8"/>
        <bgColor rgb="FF000000"/>
      </patternFill>
    </fill>
    <fill>
      <patternFill patternType="solid">
        <fgColor rgb="FFC3D6EB"/>
        <bgColor rgb="FF000000"/>
      </patternFill>
    </fill>
    <fill>
      <patternFill patternType="solid">
        <fgColor rgb="FFDBE5F2"/>
        <bgColor rgb="FF000000"/>
      </patternFill>
    </fill>
    <fill>
      <patternFill patternType="solid">
        <fgColor theme="3" tint="0.79998168889431442"/>
        <bgColor indexed="64"/>
      </patternFill>
    </fill>
    <fill>
      <patternFill patternType="solid">
        <fgColor theme="4"/>
        <bgColor theme="4"/>
      </patternFill>
    </fill>
    <fill>
      <patternFill patternType="solid">
        <fgColor theme="4" tint="0.79998168889431442"/>
        <bgColor theme="4" tint="0.79998168889431442"/>
      </patternFill>
    </fill>
  </fills>
  <borders count="10">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rgb="FF808080"/>
      </left>
      <right style="thin">
        <color rgb="FF808080"/>
      </right>
      <top style="thin">
        <color rgb="FF808080"/>
      </top>
      <bottom style="thin">
        <color rgb="FF808080"/>
      </bottom>
      <diagonal/>
    </border>
    <border>
      <left style="hair">
        <color rgb="FFC0C0C0"/>
      </left>
      <right style="hair">
        <color rgb="FFC0C0C0"/>
      </right>
      <top style="thin">
        <color rgb="FF808080"/>
      </top>
      <bottom style="thin">
        <color rgb="FF80808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s>
  <cellStyleXfs count="41">
    <xf numFmtId="0" fontId="0" fillId="0" borderId="0"/>
    <xf numFmtId="0" fontId="1" fillId="2" borderId="1" applyNumberFormat="0" applyAlignment="0" applyProtection="0">
      <alignment horizontal="left" vertical="center" indent="1"/>
    </xf>
    <xf numFmtId="164" fontId="2" fillId="0" borderId="2" applyNumberFormat="0" applyProtection="0">
      <alignment horizontal="right" vertical="center"/>
    </xf>
    <xf numFmtId="164" fontId="1" fillId="0" borderId="3" applyNumberFormat="0" applyProtection="0">
      <alignment horizontal="right" vertical="center"/>
    </xf>
    <xf numFmtId="164" fontId="2" fillId="3" borderId="1" applyNumberFormat="0" applyAlignment="0" applyProtection="0">
      <alignment horizontal="left" vertical="center" indent="1"/>
    </xf>
    <xf numFmtId="0" fontId="3" fillId="4" borderId="3" applyNumberFormat="0" applyAlignment="0">
      <alignment horizontal="left" vertical="center" indent="1"/>
      <protection locked="0"/>
    </xf>
    <xf numFmtId="0" fontId="3" fillId="5" borderId="3" applyNumberFormat="0" applyAlignment="0" applyProtection="0">
      <alignment horizontal="left" vertical="center" indent="1"/>
    </xf>
    <xf numFmtId="164" fontId="2" fillId="6" borderId="2" applyNumberFormat="0" applyBorder="0">
      <alignment horizontal="right" vertical="center"/>
      <protection locked="0"/>
    </xf>
    <xf numFmtId="0" fontId="3" fillId="4" borderId="3" applyNumberFormat="0" applyAlignment="0">
      <alignment horizontal="left" vertical="center" indent="1"/>
      <protection locked="0"/>
    </xf>
    <xf numFmtId="164" fontId="1" fillId="5" borderId="3" applyNumberFormat="0" applyProtection="0">
      <alignment horizontal="right" vertical="center"/>
    </xf>
    <xf numFmtId="164" fontId="1" fillId="6" borderId="3" applyNumberFormat="0" applyBorder="0">
      <alignment horizontal="right" vertical="center"/>
      <protection locked="0"/>
    </xf>
    <xf numFmtId="164" fontId="4" fillId="7" borderId="4" applyNumberFormat="0" applyBorder="0" applyAlignment="0" applyProtection="0">
      <alignment horizontal="right" vertical="center" indent="1"/>
    </xf>
    <xf numFmtId="164" fontId="5" fillId="8" borderId="4" applyNumberFormat="0" applyBorder="0" applyAlignment="0" applyProtection="0">
      <alignment horizontal="right" vertical="center" indent="1"/>
    </xf>
    <xf numFmtId="164" fontId="5" fillId="9" borderId="4" applyNumberFormat="0" applyBorder="0" applyAlignment="0" applyProtection="0">
      <alignment horizontal="right" vertical="center" indent="1"/>
    </xf>
    <xf numFmtId="164" fontId="6" fillId="10" borderId="4" applyNumberFormat="0" applyBorder="0" applyAlignment="0" applyProtection="0">
      <alignment horizontal="right" vertical="center" indent="1"/>
    </xf>
    <xf numFmtId="164" fontId="6" fillId="11" borderId="4" applyNumberFormat="0" applyBorder="0" applyAlignment="0" applyProtection="0">
      <alignment horizontal="right" vertical="center" indent="1"/>
    </xf>
    <xf numFmtId="164" fontId="6" fillId="12" borderId="4" applyNumberFormat="0" applyBorder="0" applyAlignment="0" applyProtection="0">
      <alignment horizontal="right" vertical="center" indent="1"/>
    </xf>
    <xf numFmtId="164" fontId="7" fillId="13" borderId="4" applyNumberFormat="0" applyBorder="0" applyAlignment="0" applyProtection="0">
      <alignment horizontal="right" vertical="center" indent="1"/>
    </xf>
    <xf numFmtId="164" fontId="7" fillId="14" borderId="4" applyNumberFormat="0" applyBorder="0" applyAlignment="0" applyProtection="0">
      <alignment horizontal="right" vertical="center" indent="1"/>
    </xf>
    <xf numFmtId="164" fontId="7" fillId="15" borderId="4" applyNumberFormat="0" applyBorder="0" applyAlignment="0" applyProtection="0">
      <alignment horizontal="right" vertical="center" indent="1"/>
    </xf>
    <xf numFmtId="0" fontId="8" fillId="0" borderId="1" applyNumberFormat="0" applyFont="0" applyFill="0" applyAlignment="0" applyProtection="0"/>
    <xf numFmtId="164" fontId="9" fillId="3" borderId="0" applyNumberFormat="0" applyAlignment="0" applyProtection="0">
      <alignment horizontal="left" vertical="center" indent="1"/>
    </xf>
    <xf numFmtId="0" fontId="8" fillId="0" borderId="5" applyNumberFormat="0" applyFont="0" applyFill="0" applyAlignment="0" applyProtection="0"/>
    <xf numFmtId="164" fontId="2" fillId="0" borderId="2" applyNumberFormat="0" applyFill="0" applyBorder="0" applyAlignment="0" applyProtection="0">
      <alignment horizontal="right" vertical="center"/>
    </xf>
    <xf numFmtId="164" fontId="2" fillId="3" borderId="1" applyNumberFormat="0" applyAlignment="0" applyProtection="0">
      <alignment horizontal="left" vertical="center" indent="1"/>
    </xf>
    <xf numFmtId="0" fontId="1" fillId="2" borderId="3" applyNumberFormat="0" applyAlignment="0" applyProtection="0">
      <alignment horizontal="left" vertical="center" indent="1"/>
    </xf>
    <xf numFmtId="0" fontId="3" fillId="16" borderId="1" applyNumberFormat="0" applyAlignment="0" applyProtection="0">
      <alignment horizontal="left" vertical="center" indent="1"/>
    </xf>
    <xf numFmtId="0" fontId="3" fillId="17" borderId="1" applyNumberFormat="0" applyAlignment="0" applyProtection="0">
      <alignment horizontal="left" vertical="center" indent="1"/>
    </xf>
    <xf numFmtId="0" fontId="3" fillId="18" borderId="1" applyNumberFormat="0" applyAlignment="0" applyProtection="0">
      <alignment horizontal="left" vertical="center" indent="1"/>
    </xf>
    <xf numFmtId="0" fontId="3" fillId="6" borderId="1" applyNumberFormat="0" applyAlignment="0" applyProtection="0">
      <alignment horizontal="left" vertical="center" indent="1"/>
    </xf>
    <xf numFmtId="0" fontId="3" fillId="5" borderId="3" applyNumberFormat="0" applyAlignment="0" applyProtection="0">
      <alignment horizontal="left" vertical="center" indent="1"/>
    </xf>
    <xf numFmtId="0" fontId="10" fillId="0" borderId="6" applyNumberFormat="0" applyFill="0" applyBorder="0" applyAlignment="0" applyProtection="0"/>
    <xf numFmtId="0" fontId="11" fillId="0" borderId="6" applyNumberFormat="0" applyBorder="0" applyAlignment="0" applyProtection="0"/>
    <xf numFmtId="0" fontId="10" fillId="4" borderId="3" applyNumberFormat="0" applyAlignment="0">
      <alignment horizontal="left" vertical="center" indent="1"/>
      <protection locked="0"/>
    </xf>
    <xf numFmtId="0" fontId="10" fillId="4" borderId="3" applyNumberFormat="0" applyAlignment="0">
      <alignment horizontal="left" vertical="center" indent="1"/>
      <protection locked="0"/>
    </xf>
    <xf numFmtId="0" fontId="10" fillId="5" borderId="3" applyNumberFormat="0" applyAlignment="0" applyProtection="0">
      <alignment horizontal="left" vertical="center" indent="1"/>
    </xf>
    <xf numFmtId="164" fontId="12" fillId="5" borderId="3" applyNumberFormat="0" applyProtection="0">
      <alignment horizontal="right" vertical="center"/>
    </xf>
    <xf numFmtId="164" fontId="13" fillId="6" borderId="2" applyNumberFormat="0" applyBorder="0">
      <alignment horizontal="right" vertical="center"/>
      <protection locked="0"/>
    </xf>
    <xf numFmtId="164" fontId="12" fillId="6" borderId="3" applyNumberFormat="0" applyBorder="0">
      <alignment horizontal="right" vertical="center"/>
      <protection locked="0"/>
    </xf>
    <xf numFmtId="164" fontId="2" fillId="0" borderId="2" applyNumberFormat="0" applyFill="0" applyBorder="0" applyAlignment="0" applyProtection="0">
      <alignment horizontal="right" vertical="center"/>
    </xf>
    <xf numFmtId="0" fontId="14" fillId="0" borderId="0"/>
  </cellStyleXfs>
  <cellXfs count="41">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right"/>
    </xf>
    <xf numFmtId="0" fontId="0" fillId="0" borderId="0" xfId="0" applyBorder="1" applyAlignment="1">
      <alignment horizontal="right"/>
    </xf>
    <xf numFmtId="0" fontId="0" fillId="19" borderId="0" xfId="0" applyFill="1"/>
    <xf numFmtId="0" fontId="0" fillId="19" borderId="0" xfId="0" applyFill="1" applyAlignment="1">
      <alignment horizontal="right"/>
    </xf>
    <xf numFmtId="0" fontId="0" fillId="19" borderId="0" xfId="0" applyFill="1" applyAlignment="1">
      <alignment horizontal="center"/>
    </xf>
    <xf numFmtId="0" fontId="0" fillId="0" borderId="0" xfId="0" applyFill="1"/>
    <xf numFmtId="0" fontId="0" fillId="0" borderId="0" xfId="0" applyFill="1" applyAlignment="1">
      <alignment horizontal="right"/>
    </xf>
    <xf numFmtId="0" fontId="15" fillId="0" borderId="0" xfId="40" applyFont="1"/>
    <xf numFmtId="0" fontId="14" fillId="0" borderId="0" xfId="40"/>
    <xf numFmtId="0" fontId="16" fillId="0" borderId="0" xfId="40" applyFont="1"/>
    <xf numFmtId="0" fontId="16" fillId="0" borderId="0" xfId="40" applyFont="1" applyAlignment="1">
      <alignment horizontal="left" vertical="top"/>
    </xf>
    <xf numFmtId="0" fontId="15" fillId="20" borderId="7" xfId="40" applyFont="1" applyFill="1" applyBorder="1" applyAlignment="1">
      <alignment horizontal="center" vertical="center"/>
    </xf>
    <xf numFmtId="0" fontId="15" fillId="20" borderId="8" xfId="40" applyFont="1" applyFill="1" applyBorder="1" applyAlignment="1">
      <alignment horizontal="center" vertical="center"/>
    </xf>
    <xf numFmtId="0" fontId="15" fillId="20" borderId="8" xfId="40" applyFont="1" applyFill="1" applyBorder="1" applyAlignment="1">
      <alignment horizontal="left" vertical="top"/>
    </xf>
    <xf numFmtId="49" fontId="17" fillId="0" borderId="0" xfId="40" applyNumberFormat="1" applyFont="1"/>
    <xf numFmtId="0" fontId="16" fillId="21" borderId="7" xfId="40" applyFont="1" applyFill="1" applyBorder="1"/>
    <xf numFmtId="0" fontId="16" fillId="21" borderId="8" xfId="40" applyFont="1" applyFill="1" applyBorder="1"/>
    <xf numFmtId="0" fontId="16" fillId="21" borderId="8" xfId="40" applyFont="1" applyFill="1" applyBorder="1" applyAlignment="1">
      <alignment horizontal="left" vertical="top"/>
    </xf>
    <xf numFmtId="0" fontId="16" fillId="0" borderId="7" xfId="40" applyFont="1" applyBorder="1"/>
    <xf numFmtId="0" fontId="16" fillId="0" borderId="8" xfId="40" applyFont="1" applyBorder="1"/>
    <xf numFmtId="0" fontId="16" fillId="0" borderId="8" xfId="40" applyFont="1" applyBorder="1" applyAlignment="1">
      <alignment horizontal="left" vertical="top"/>
    </xf>
    <xf numFmtId="0" fontId="18" fillId="0" borderId="7" xfId="40" applyFont="1" applyBorder="1"/>
    <xf numFmtId="0" fontId="18" fillId="0" borderId="8" xfId="40" applyFont="1" applyBorder="1"/>
    <xf numFmtId="0" fontId="18" fillId="21" borderId="7" xfId="40" applyFont="1" applyFill="1" applyBorder="1"/>
    <xf numFmtId="0" fontId="18" fillId="21" borderId="8" xfId="40" applyFont="1" applyFill="1" applyBorder="1"/>
    <xf numFmtId="0" fontId="18" fillId="0" borderId="9" xfId="40" applyFont="1" applyBorder="1"/>
    <xf numFmtId="0" fontId="18" fillId="0" borderId="8" xfId="40" applyFont="1" applyBorder="1" applyAlignment="1">
      <alignment horizontal="center" vertical="center" wrapText="1"/>
    </xf>
    <xf numFmtId="0" fontId="18" fillId="21" borderId="8" xfId="40" applyFont="1" applyFill="1" applyBorder="1" applyAlignment="1">
      <alignment horizontal="center" vertical="center"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xf>
    <xf numFmtId="0" fontId="16" fillId="0" borderId="8" xfId="40" applyNumberFormat="1" applyFont="1" applyBorder="1" applyAlignment="1">
      <alignment horizontal="left"/>
    </xf>
    <xf numFmtId="0" fontId="16" fillId="21" borderId="8" xfId="40" applyNumberFormat="1" applyFont="1" applyFill="1" applyBorder="1" applyAlignment="1">
      <alignment horizontal="left"/>
    </xf>
    <xf numFmtId="49" fontId="0" fillId="0" borderId="0" xfId="0" applyNumberFormat="1"/>
    <xf numFmtId="49" fontId="0" fillId="19" borderId="0" xfId="0" applyNumberFormat="1" applyFill="1"/>
    <xf numFmtId="0" fontId="0" fillId="19" borderId="0" xfId="0" applyFill="1" applyAlignment="1">
      <alignment horizontal="left"/>
    </xf>
    <xf numFmtId="0" fontId="0" fillId="0" borderId="9" xfId="0" applyBorder="1"/>
    <xf numFmtId="0" fontId="0" fillId="0" borderId="0" xfId="0" applyAlignment="1">
      <alignment horizontal="left" wrapText="1"/>
    </xf>
  </cellXfs>
  <cellStyles count="41">
    <cellStyle name="SAPBorder" xfId="20" xr:uid="{00000000-0005-0000-0000-000000000000}"/>
    <cellStyle name="SAPDataCell" xfId="2" xr:uid="{00000000-0005-0000-0000-000001000000}"/>
    <cellStyle name="SAPDataRemoved" xfId="21" xr:uid="{00000000-0005-0000-0000-000002000000}"/>
    <cellStyle name="SAPDataTotalCell" xfId="3" xr:uid="{00000000-0005-0000-0000-000003000000}"/>
    <cellStyle name="SAPDimensionCell" xfId="1" xr:uid="{00000000-0005-0000-0000-000004000000}"/>
    <cellStyle name="SAPEditableDataCell" xfId="5" xr:uid="{00000000-0005-0000-0000-000005000000}"/>
    <cellStyle name="SAPEditableDataTotalCell" xfId="8" xr:uid="{00000000-0005-0000-0000-000006000000}"/>
    <cellStyle name="SAPEmphasized" xfId="31" xr:uid="{00000000-0005-0000-0000-000007000000}"/>
    <cellStyle name="SAPEmphasizedEditableDataCell" xfId="33" xr:uid="{00000000-0005-0000-0000-000008000000}"/>
    <cellStyle name="SAPEmphasizedEditableDataTotalCell" xfId="34" xr:uid="{00000000-0005-0000-0000-000009000000}"/>
    <cellStyle name="SAPEmphasizedLockedDataCell" xfId="37" xr:uid="{00000000-0005-0000-0000-00000A000000}"/>
    <cellStyle name="SAPEmphasizedLockedDataTotalCell" xfId="38" xr:uid="{00000000-0005-0000-0000-00000B000000}"/>
    <cellStyle name="SAPEmphasizedReadonlyDataCell" xfId="35" xr:uid="{00000000-0005-0000-0000-00000C000000}"/>
    <cellStyle name="SAPEmphasizedReadonlyDataTotalCell" xfId="36" xr:uid="{00000000-0005-0000-0000-00000D000000}"/>
    <cellStyle name="SAPEmphasizedTotal" xfId="32" xr:uid="{00000000-0005-0000-0000-00000E000000}"/>
    <cellStyle name="SAPError" xfId="22" xr:uid="{00000000-0005-0000-0000-00000F000000}"/>
    <cellStyle name="SAPExceptionLevel1" xfId="11" xr:uid="{00000000-0005-0000-0000-000010000000}"/>
    <cellStyle name="SAPExceptionLevel2" xfId="12" xr:uid="{00000000-0005-0000-0000-000011000000}"/>
    <cellStyle name="SAPExceptionLevel3" xfId="13" xr:uid="{00000000-0005-0000-0000-000012000000}"/>
    <cellStyle name="SAPExceptionLevel4" xfId="14" xr:uid="{00000000-0005-0000-0000-000013000000}"/>
    <cellStyle name="SAPExceptionLevel5" xfId="15" xr:uid="{00000000-0005-0000-0000-000014000000}"/>
    <cellStyle name="SAPExceptionLevel6" xfId="16" xr:uid="{00000000-0005-0000-0000-000015000000}"/>
    <cellStyle name="SAPExceptionLevel7" xfId="17" xr:uid="{00000000-0005-0000-0000-000016000000}"/>
    <cellStyle name="SAPExceptionLevel8" xfId="18" xr:uid="{00000000-0005-0000-0000-000017000000}"/>
    <cellStyle name="SAPExceptionLevel9" xfId="19" xr:uid="{00000000-0005-0000-0000-000018000000}"/>
    <cellStyle name="SAPFormula" xfId="39" xr:uid="{00000000-0005-0000-0000-000019000000}"/>
    <cellStyle name="SAPGroupingFillCell" xfId="4" xr:uid="{00000000-0005-0000-0000-00001A000000}"/>
    <cellStyle name="SAPHierarchyCell0" xfId="26" xr:uid="{00000000-0005-0000-0000-00001B000000}"/>
    <cellStyle name="SAPHierarchyCell1" xfId="27" xr:uid="{00000000-0005-0000-0000-00001C000000}"/>
    <cellStyle name="SAPHierarchyCell2" xfId="28" xr:uid="{00000000-0005-0000-0000-00001D000000}"/>
    <cellStyle name="SAPHierarchyCell3" xfId="29" xr:uid="{00000000-0005-0000-0000-00001E000000}"/>
    <cellStyle name="SAPHierarchyCell4" xfId="30" xr:uid="{00000000-0005-0000-0000-00001F000000}"/>
    <cellStyle name="SAPLockedDataCell" xfId="7" xr:uid="{00000000-0005-0000-0000-000020000000}"/>
    <cellStyle name="SAPLockedDataTotalCell" xfId="10" xr:uid="{00000000-0005-0000-0000-000021000000}"/>
    <cellStyle name="SAPMemberCell" xfId="24" xr:uid="{00000000-0005-0000-0000-000022000000}"/>
    <cellStyle name="SAPMemberTotalCell" xfId="25" xr:uid="{00000000-0005-0000-0000-000023000000}"/>
    <cellStyle name="SAPMessageText" xfId="23" xr:uid="{00000000-0005-0000-0000-000024000000}"/>
    <cellStyle name="SAPReadonlyDataCell" xfId="6" xr:uid="{00000000-0005-0000-0000-000025000000}"/>
    <cellStyle name="SAPReadonlyDataTotalCell" xfId="9" xr:uid="{00000000-0005-0000-0000-000026000000}"/>
    <cellStyle name="Обычный" xfId="0" builtinId="0"/>
    <cellStyle name="Обычный 2" xfId="40" xr:uid="{00000000-0005-0000-0000-000028000000}"/>
  </cellStyles>
  <dxfs count="7">
    <dxf>
      <font>
        <b val="0"/>
        <i val="0"/>
        <strike val="0"/>
        <condense val="0"/>
        <extend val="0"/>
        <outline val="0"/>
        <shadow val="0"/>
        <u val="none"/>
        <vertAlign val="baseline"/>
        <sz val="10"/>
        <color rgb="FF000000"/>
        <name val="Times New Roman"/>
        <scheme val="none"/>
      </font>
      <fill>
        <patternFill patternType="solid">
          <fgColor theme="4" tint="0.79998168889431442"/>
          <bgColor theme="4" tint="0.79998168889431442"/>
        </patternFill>
      </fill>
      <alignment horizontal="left"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scheme val="none"/>
      </font>
      <fill>
        <patternFill patternType="solid">
          <fgColor theme="4" tint="0.79998168889431442"/>
          <bgColor theme="4" tint="0.79998168889431442"/>
        </patternFill>
      </fill>
      <alignment horizontal="left"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Times New Roman"/>
        <scheme val="none"/>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Times New Roman"/>
        <scheme val="none"/>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Times New Roman"/>
        <scheme val="none"/>
      </font>
      <fill>
        <patternFill patternType="solid">
          <fgColor theme="4" tint="0.79998168889431442"/>
          <bgColor theme="4" tint="0.79998168889431442"/>
        </patternFill>
      </fill>
      <border diagonalUp="0" diagonalDown="0">
        <left/>
        <right/>
        <top style="thin">
          <color indexed="64"/>
        </top>
        <bottom/>
        <vertical/>
        <horizontal/>
      </border>
    </dxf>
    <dxf>
      <border outline="0">
        <left style="thin">
          <color indexed="64"/>
        </left>
        <right style="thin">
          <color theme="4" tint="0.39997558519241921"/>
        </right>
        <bottom style="thin">
          <color theme="4" tint="0.39997558519241921"/>
        </bottom>
      </border>
    </dxf>
    <dxf>
      <font>
        <b/>
        <i val="0"/>
        <strike val="0"/>
        <condense val="0"/>
        <extend val="0"/>
        <outline val="0"/>
        <shadow val="0"/>
        <u val="none"/>
        <vertAlign val="baseline"/>
        <sz val="10"/>
        <color rgb="FF000000"/>
        <name val="Times New Roman"/>
        <scheme val="none"/>
      </font>
      <fill>
        <patternFill patternType="solid">
          <fgColor theme="4"/>
          <bgColor theme="4"/>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4" displayName="Таблица4" ref="A3:F3374" totalsRowShown="0" headerRowDxfId="6" tableBorderDxfId="5">
  <autoFilter ref="A3:F3374" xr:uid="{00000000-0009-0000-0100-000001000000}"/>
  <tableColumns count="6">
    <tableColumn id="1" xr3:uid="{00000000-0010-0000-0000-000001000000}" name="Тип проката" dataDxfId="4"/>
    <tableColumn id="2" xr3:uid="{00000000-0010-0000-0000-000002000000}" name="Марка стали" dataDxfId="3"/>
    <tableColumn id="3" xr3:uid="{00000000-0010-0000-0000-000003000000}" name="Стандарт на продукцию"/>
    <tableColumn id="4" xr3:uid="{00000000-0010-0000-0000-000004000000}" name="Сцепка 1 (марка+стандарт)" dataDxfId="2">
      <calculatedColumnFormula>CONCATENATE(B4,C4)</calculatedColumnFormula>
    </tableColumn>
    <tableColumn id="5" xr3:uid="{00000000-0010-0000-0000-000005000000}" name="Сцепка 2 (тип+марка+стандарт)" dataDxfId="1">
      <calculatedColumnFormula>CONCATENATE(A4,B4,C4)</calculatedColumnFormula>
    </tableColumn>
    <tableColumn id="6" xr3:uid="{00000000-0010-0000-0000-000006000000}" name="Признак" dataDxfId="0">
      <calculatedColumnFormula>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3.bin"/><Relationship Id="rId2" Type="http://schemas.openxmlformats.org/officeDocument/2006/relationships/customProperty" Target="../customProperty2.bin"/><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customProperty" Target="../customProperty5.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customProperties>
    <customPr name="_pios_id" r:id="rId1"/>
    <customPr name="CofWorksheetType" r:id="rId2"/>
    <customPr name="serializedData2" r:id="rId3"/>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884"/>
  <sheetViews>
    <sheetView tabSelected="1" topLeftCell="A40" workbookViewId="0">
      <selection activeCell="K25" sqref="K25"/>
    </sheetView>
  </sheetViews>
  <sheetFormatPr defaultRowHeight="15" x14ac:dyDescent="0.25"/>
  <cols>
    <col min="1" max="1" width="41.7109375" customWidth="1"/>
    <col min="2" max="4" width="19.28515625" customWidth="1"/>
    <col min="5" max="5" width="15.42578125" customWidth="1"/>
    <col min="6" max="6" width="12.7109375" customWidth="1"/>
    <col min="7" max="8" width="15.140625" customWidth="1"/>
    <col min="9" max="10" width="15.140625" hidden="1" customWidth="1"/>
    <col min="11" max="11" width="26.7109375" customWidth="1"/>
    <col min="12" max="13" width="10.28515625" customWidth="1"/>
  </cols>
  <sheetData>
    <row r="1" spans="1:13" ht="45" x14ac:dyDescent="0.25">
      <c r="A1" s="31" t="s">
        <v>44</v>
      </c>
      <c r="B1" s="32" t="s">
        <v>3319</v>
      </c>
      <c r="C1" s="32" t="s">
        <v>3362</v>
      </c>
      <c r="D1" s="31" t="s">
        <v>3304</v>
      </c>
      <c r="E1" s="32" t="s">
        <v>3318</v>
      </c>
      <c r="F1" s="31" t="s">
        <v>46</v>
      </c>
      <c r="G1" s="31" t="s">
        <v>3307</v>
      </c>
      <c r="H1" s="31" t="s">
        <v>3308</v>
      </c>
      <c r="I1" s="31" t="s">
        <v>3181</v>
      </c>
      <c r="J1" s="31" t="s">
        <v>3182</v>
      </c>
      <c r="K1" s="31" t="s">
        <v>46</v>
      </c>
      <c r="L1" s="32" t="s">
        <v>3305</v>
      </c>
      <c r="M1" s="32" t="s">
        <v>3306</v>
      </c>
    </row>
    <row r="2" spans="1:13" x14ac:dyDescent="0.25">
      <c r="A2" t="s">
        <v>626</v>
      </c>
      <c r="B2" t="s">
        <v>2827</v>
      </c>
      <c r="C2" t="s">
        <v>2827</v>
      </c>
      <c r="D2" t="s">
        <v>2436</v>
      </c>
      <c r="E2" t="s">
        <v>3183</v>
      </c>
      <c r="F2" t="s">
        <v>3184</v>
      </c>
      <c r="G2" s="2" t="s">
        <v>90</v>
      </c>
      <c r="H2">
        <v>410</v>
      </c>
      <c r="K2" t="s">
        <v>3185</v>
      </c>
      <c r="L2" t="e">
        <f>VLOOKUP(C2,Таблица4[[Марка стали]:[Признак]],5,FALSE)</f>
        <v>#N/A</v>
      </c>
      <c r="M2">
        <f>VLOOKUP(D2,Таблица4[[Марка стали]:[Признак]],5,FALSE)</f>
        <v>1</v>
      </c>
    </row>
    <row r="3" spans="1:13" x14ac:dyDescent="0.25">
      <c r="A3" t="s">
        <v>626</v>
      </c>
      <c r="B3" t="s">
        <v>2895</v>
      </c>
      <c r="C3" t="s">
        <v>1235</v>
      </c>
      <c r="E3" t="s">
        <v>47</v>
      </c>
      <c r="F3" t="s">
        <v>625</v>
      </c>
      <c r="G3" s="2" t="s">
        <v>90</v>
      </c>
      <c r="H3">
        <v>250</v>
      </c>
      <c r="K3" t="s">
        <v>65</v>
      </c>
      <c r="L3">
        <f>VLOOKUP(C3,Таблица4[[Марка стали]:[Признак]],5,FALSE)</f>
        <v>1</v>
      </c>
    </row>
    <row r="4" spans="1:13" x14ac:dyDescent="0.25">
      <c r="A4" t="s">
        <v>626</v>
      </c>
      <c r="B4" t="s">
        <v>2896</v>
      </c>
      <c r="C4" t="s">
        <v>2140</v>
      </c>
      <c r="E4" t="s">
        <v>47</v>
      </c>
      <c r="F4" t="s">
        <v>625</v>
      </c>
      <c r="G4" s="2" t="s">
        <v>90</v>
      </c>
      <c r="H4">
        <v>250</v>
      </c>
      <c r="K4" t="s">
        <v>65</v>
      </c>
      <c r="L4">
        <f>VLOOKUP(C4,Таблица4[[Марка стали]:[Признак]],5,FALSE)</f>
        <v>1</v>
      </c>
    </row>
    <row r="5" spans="1:13" x14ac:dyDescent="0.25">
      <c r="A5" t="s">
        <v>626</v>
      </c>
      <c r="B5" t="s">
        <v>50</v>
      </c>
      <c r="C5" t="s">
        <v>1234</v>
      </c>
      <c r="E5" t="s">
        <v>47</v>
      </c>
      <c r="F5" t="s">
        <v>625</v>
      </c>
      <c r="G5" s="2" t="s">
        <v>90</v>
      </c>
      <c r="H5">
        <v>400</v>
      </c>
      <c r="K5" t="s">
        <v>65</v>
      </c>
      <c r="L5">
        <f>VLOOKUP(C5,Таблица4[[Марка стали]:[Признак]],5,FALSE)</f>
        <v>1</v>
      </c>
    </row>
    <row r="6" spans="1:13" x14ac:dyDescent="0.25">
      <c r="A6" t="s">
        <v>626</v>
      </c>
      <c r="B6" t="s">
        <v>2897</v>
      </c>
      <c r="C6" t="s">
        <v>1242</v>
      </c>
      <c r="E6" t="s">
        <v>47</v>
      </c>
      <c r="F6" t="s">
        <v>625</v>
      </c>
      <c r="G6" s="2" t="s">
        <v>90</v>
      </c>
      <c r="H6">
        <v>30</v>
      </c>
      <c r="K6" t="s">
        <v>65</v>
      </c>
      <c r="L6">
        <f>VLOOKUP(C6,Таблица4[[Марка стали]:[Признак]],5,FALSE)</f>
        <v>1</v>
      </c>
    </row>
    <row r="7" spans="1:13" x14ac:dyDescent="0.25">
      <c r="A7" t="s">
        <v>626</v>
      </c>
      <c r="B7" t="s">
        <v>2898</v>
      </c>
      <c r="C7" t="s">
        <v>2573</v>
      </c>
      <c r="E7" t="s">
        <v>47</v>
      </c>
      <c r="F7" t="s">
        <v>625</v>
      </c>
      <c r="G7" s="2" t="s">
        <v>90</v>
      </c>
      <c r="H7">
        <v>30</v>
      </c>
      <c r="K7" t="s">
        <v>65</v>
      </c>
      <c r="L7">
        <f>VLOOKUP(C7,Таблица4[[Марка стали]:[Признак]],5,FALSE)</f>
        <v>1</v>
      </c>
    </row>
    <row r="8" spans="1:13" x14ac:dyDescent="0.25">
      <c r="A8" t="s">
        <v>626</v>
      </c>
      <c r="B8" t="s">
        <v>2899</v>
      </c>
      <c r="C8" t="s">
        <v>2828</v>
      </c>
      <c r="D8" t="s">
        <v>1234</v>
      </c>
      <c r="E8" t="s">
        <v>47</v>
      </c>
      <c r="F8" t="s">
        <v>625</v>
      </c>
      <c r="G8" s="2" t="s">
        <v>90</v>
      </c>
      <c r="H8">
        <v>30</v>
      </c>
      <c r="K8" t="s">
        <v>65</v>
      </c>
      <c r="L8" t="e">
        <f>VLOOKUP(C8,Таблица4[[Марка стали]:[Признак]],5,FALSE)</f>
        <v>#N/A</v>
      </c>
      <c r="M8">
        <f>VLOOKUP(D8,Таблица4[[Марка стали]:[Признак]],5,FALSE)</f>
        <v>1</v>
      </c>
    </row>
    <row r="9" spans="1:13" x14ac:dyDescent="0.25">
      <c r="A9" t="s">
        <v>626</v>
      </c>
      <c r="B9" t="s">
        <v>2900</v>
      </c>
      <c r="C9" t="s">
        <v>1246</v>
      </c>
      <c r="E9" t="s">
        <v>47</v>
      </c>
      <c r="F9" t="s">
        <v>625</v>
      </c>
      <c r="G9" s="2" t="s">
        <v>90</v>
      </c>
      <c r="H9">
        <v>250</v>
      </c>
      <c r="K9" t="s">
        <v>65</v>
      </c>
      <c r="L9">
        <f>VLOOKUP(C9,Таблица4[[Марка стали]:[Признак]],5,FALSE)</f>
        <v>1</v>
      </c>
    </row>
    <row r="10" spans="1:13" x14ac:dyDescent="0.25">
      <c r="A10" t="s">
        <v>626</v>
      </c>
      <c r="B10" t="s">
        <v>2901</v>
      </c>
      <c r="C10" t="s">
        <v>2145</v>
      </c>
      <c r="E10" t="s">
        <v>47</v>
      </c>
      <c r="F10" t="s">
        <v>625</v>
      </c>
      <c r="G10" s="2" t="s">
        <v>90</v>
      </c>
      <c r="H10">
        <v>250</v>
      </c>
      <c r="K10" t="s">
        <v>65</v>
      </c>
      <c r="L10">
        <f>VLOOKUP(C10,Таблица4[[Марка стали]:[Признак]],5,FALSE)</f>
        <v>1</v>
      </c>
    </row>
    <row r="11" spans="1:13" x14ac:dyDescent="0.25">
      <c r="A11" t="s">
        <v>626</v>
      </c>
      <c r="B11" t="s">
        <v>53</v>
      </c>
      <c r="C11" t="s">
        <v>1245</v>
      </c>
      <c r="E11" t="s">
        <v>47</v>
      </c>
      <c r="F11" t="s">
        <v>625</v>
      </c>
      <c r="G11" s="2" t="s">
        <v>90</v>
      </c>
      <c r="H11">
        <v>400</v>
      </c>
      <c r="K11" t="s">
        <v>65</v>
      </c>
      <c r="L11">
        <f>VLOOKUP(C11,Таблица4[[Марка стали]:[Признак]],5,FALSE)</f>
        <v>1</v>
      </c>
    </row>
    <row r="12" spans="1:13" x14ac:dyDescent="0.25">
      <c r="A12" t="s">
        <v>626</v>
      </c>
      <c r="B12" t="s">
        <v>2902</v>
      </c>
      <c r="C12" t="s">
        <v>1247</v>
      </c>
      <c r="E12" t="s">
        <v>47</v>
      </c>
      <c r="F12" t="s">
        <v>625</v>
      </c>
      <c r="G12" s="2" t="s">
        <v>90</v>
      </c>
      <c r="H12">
        <v>30</v>
      </c>
      <c r="K12" t="s">
        <v>65</v>
      </c>
      <c r="L12">
        <f>VLOOKUP(C12,Таблица4[[Марка стали]:[Признак]],5,FALSE)</f>
        <v>1</v>
      </c>
    </row>
    <row r="13" spans="1:13" x14ac:dyDescent="0.25">
      <c r="A13" t="s">
        <v>626</v>
      </c>
      <c r="B13" t="s">
        <v>2903</v>
      </c>
      <c r="C13" t="s">
        <v>2829</v>
      </c>
      <c r="D13" t="s">
        <v>1053</v>
      </c>
      <c r="E13" t="s">
        <v>47</v>
      </c>
      <c r="F13" t="s">
        <v>625</v>
      </c>
      <c r="G13" s="2" t="s">
        <v>90</v>
      </c>
      <c r="H13">
        <v>30</v>
      </c>
      <c r="K13" t="s">
        <v>65</v>
      </c>
      <c r="L13" t="e">
        <f>VLOOKUP(C13,Таблица4[[Марка стали]:[Признак]],5,FALSE)</f>
        <v>#N/A</v>
      </c>
      <c r="M13">
        <f>VLOOKUP(D13,Таблица4[[Марка стали]:[Признак]],5,FALSE)</f>
        <v>1</v>
      </c>
    </row>
    <row r="14" spans="1:13" x14ac:dyDescent="0.25">
      <c r="A14" t="s">
        <v>626</v>
      </c>
      <c r="B14" t="s">
        <v>2904</v>
      </c>
      <c r="C14" t="s">
        <v>2830</v>
      </c>
      <c r="D14" t="s">
        <v>1053</v>
      </c>
      <c r="E14" t="s">
        <v>47</v>
      </c>
      <c r="F14" t="s">
        <v>625</v>
      </c>
      <c r="G14" s="2" t="s">
        <v>90</v>
      </c>
      <c r="H14">
        <v>30</v>
      </c>
      <c r="K14" t="s">
        <v>65</v>
      </c>
      <c r="L14" t="e">
        <f>VLOOKUP(C14,Таблица4[[Марка стали]:[Признак]],5,FALSE)</f>
        <v>#N/A</v>
      </c>
      <c r="M14">
        <f>VLOOKUP(D14,Таблица4[[Марка стали]:[Признак]],5,FALSE)</f>
        <v>1</v>
      </c>
    </row>
    <row r="15" spans="1:13" x14ac:dyDescent="0.25">
      <c r="A15" t="s">
        <v>626</v>
      </c>
      <c r="B15" t="s">
        <v>2905</v>
      </c>
      <c r="C15" t="s">
        <v>1257</v>
      </c>
      <c r="E15" t="s">
        <v>47</v>
      </c>
      <c r="F15" t="s">
        <v>625</v>
      </c>
      <c r="G15" s="2" t="s">
        <v>90</v>
      </c>
      <c r="H15">
        <v>250</v>
      </c>
      <c r="K15" t="s">
        <v>65</v>
      </c>
      <c r="L15">
        <f>VLOOKUP(C15,Таблица4[[Марка стали]:[Признак]],5,FALSE)</f>
        <v>1</v>
      </c>
    </row>
    <row r="16" spans="1:13" x14ac:dyDescent="0.25">
      <c r="A16" t="s">
        <v>626</v>
      </c>
      <c r="B16" t="s">
        <v>2906</v>
      </c>
      <c r="C16" t="s">
        <v>1251</v>
      </c>
      <c r="E16" t="s">
        <v>47</v>
      </c>
      <c r="F16" t="s">
        <v>625</v>
      </c>
      <c r="G16" s="2" t="s">
        <v>90</v>
      </c>
      <c r="H16">
        <v>250</v>
      </c>
      <c r="K16" t="s">
        <v>65</v>
      </c>
      <c r="L16">
        <f>VLOOKUP(C16,Таблица4[[Марка стали]:[Признак]],5,FALSE)</f>
        <v>1</v>
      </c>
    </row>
    <row r="17" spans="1:13" x14ac:dyDescent="0.25">
      <c r="A17" t="s">
        <v>626</v>
      </c>
      <c r="B17" t="s">
        <v>2907</v>
      </c>
      <c r="C17" t="s">
        <v>1252</v>
      </c>
      <c r="E17" t="s">
        <v>47</v>
      </c>
      <c r="F17" t="s">
        <v>625</v>
      </c>
      <c r="G17" s="2" t="s">
        <v>90</v>
      </c>
      <c r="H17">
        <v>450</v>
      </c>
      <c r="K17" t="s">
        <v>65</v>
      </c>
      <c r="L17">
        <f>VLOOKUP(C17,Таблица4[[Марка стали]:[Признак]],5,FALSE)</f>
        <v>1</v>
      </c>
    </row>
    <row r="18" spans="1:13" x14ac:dyDescent="0.25">
      <c r="A18" t="s">
        <v>626</v>
      </c>
      <c r="B18" t="s">
        <v>2908</v>
      </c>
      <c r="C18" t="s">
        <v>1596</v>
      </c>
      <c r="E18" t="s">
        <v>47</v>
      </c>
      <c r="F18" t="s">
        <v>625</v>
      </c>
      <c r="G18" s="2" t="s">
        <v>90</v>
      </c>
      <c r="H18">
        <v>450</v>
      </c>
      <c r="K18" t="s">
        <v>65</v>
      </c>
      <c r="L18">
        <f>VLOOKUP(C18,Таблица4[[Марка стали]:[Признак]],5,FALSE)</f>
        <v>1</v>
      </c>
    </row>
    <row r="19" spans="1:13" x14ac:dyDescent="0.25">
      <c r="A19" t="s">
        <v>626</v>
      </c>
      <c r="B19" t="s">
        <v>2909</v>
      </c>
      <c r="C19" t="s">
        <v>2148</v>
      </c>
      <c r="E19" t="s">
        <v>47</v>
      </c>
      <c r="F19" t="s">
        <v>625</v>
      </c>
      <c r="G19" s="2" t="s">
        <v>90</v>
      </c>
      <c r="H19">
        <v>30</v>
      </c>
      <c r="K19" t="s">
        <v>65</v>
      </c>
      <c r="L19">
        <f>VLOOKUP(C19,Таблица4[[Марка стали]:[Признак]],5,FALSE)</f>
        <v>1</v>
      </c>
    </row>
    <row r="20" spans="1:13" x14ac:dyDescent="0.25">
      <c r="A20" t="s">
        <v>626</v>
      </c>
      <c r="B20" t="s">
        <v>2910</v>
      </c>
      <c r="C20" t="s">
        <v>1255</v>
      </c>
      <c r="E20" t="s">
        <v>47</v>
      </c>
      <c r="F20" t="s">
        <v>625</v>
      </c>
      <c r="G20" s="2" t="s">
        <v>90</v>
      </c>
      <c r="H20">
        <v>30</v>
      </c>
      <c r="K20" t="s">
        <v>65</v>
      </c>
      <c r="L20">
        <f>VLOOKUP(C20,Таблица4[[Марка стали]:[Признак]],5,FALSE)</f>
        <v>1</v>
      </c>
    </row>
    <row r="21" spans="1:13" x14ac:dyDescent="0.25">
      <c r="A21" t="s">
        <v>626</v>
      </c>
      <c r="B21" t="s">
        <v>2911</v>
      </c>
      <c r="C21" t="s">
        <v>2153</v>
      </c>
      <c r="E21" t="s">
        <v>47</v>
      </c>
      <c r="F21" t="s">
        <v>625</v>
      </c>
      <c r="G21" s="2" t="s">
        <v>90</v>
      </c>
      <c r="H21">
        <v>30</v>
      </c>
      <c r="K21" t="s">
        <v>65</v>
      </c>
      <c r="L21">
        <f>VLOOKUP(C21,Таблица4[[Марка стали]:[Признак]],5,FALSE)</f>
        <v>1</v>
      </c>
    </row>
    <row r="22" spans="1:13" x14ac:dyDescent="0.25">
      <c r="A22" t="s">
        <v>626</v>
      </c>
      <c r="B22" t="s">
        <v>58</v>
      </c>
      <c r="C22" t="s">
        <v>2831</v>
      </c>
      <c r="D22" s="33">
        <v>35</v>
      </c>
      <c r="E22" t="s">
        <v>47</v>
      </c>
      <c r="F22" t="s">
        <v>625</v>
      </c>
      <c r="G22" s="2" t="s">
        <v>90</v>
      </c>
      <c r="H22">
        <v>250</v>
      </c>
      <c r="K22" t="s">
        <v>65</v>
      </c>
      <c r="L22" t="e">
        <f>VLOOKUP(C22,Таблица4[[Марка стали]:[Признак]],5,FALSE)</f>
        <v>#N/A</v>
      </c>
      <c r="M22">
        <f>VLOOKUP(D22,Таблица4[[Марка стали]:[Признак]],5,FALSE)</f>
        <v>1</v>
      </c>
    </row>
    <row r="23" spans="1:13" x14ac:dyDescent="0.25">
      <c r="A23" t="s">
        <v>626</v>
      </c>
      <c r="B23" t="s">
        <v>59</v>
      </c>
      <c r="C23" t="s">
        <v>2832</v>
      </c>
      <c r="D23" t="s">
        <v>1053</v>
      </c>
      <c r="E23" t="s">
        <v>47</v>
      </c>
      <c r="F23" t="s">
        <v>625</v>
      </c>
      <c r="G23" s="2" t="s">
        <v>90</v>
      </c>
      <c r="H23">
        <v>250</v>
      </c>
      <c r="K23" t="s">
        <v>65</v>
      </c>
      <c r="L23" t="e">
        <f>VLOOKUP(C23,Таблица4[[Марка стали]:[Признак]],5,FALSE)</f>
        <v>#N/A</v>
      </c>
      <c r="M23">
        <f>VLOOKUP(D23,Таблица4[[Марка стали]:[Признак]],5,FALSE)</f>
        <v>1</v>
      </c>
    </row>
    <row r="24" spans="1:13" x14ac:dyDescent="0.25">
      <c r="A24" t="s">
        <v>626</v>
      </c>
      <c r="B24" t="s">
        <v>60</v>
      </c>
      <c r="C24" t="s">
        <v>2833</v>
      </c>
      <c r="D24" t="s">
        <v>3309</v>
      </c>
      <c r="E24" t="s">
        <v>47</v>
      </c>
      <c r="F24" t="s">
        <v>625</v>
      </c>
      <c r="G24" s="2" t="s">
        <v>90</v>
      </c>
      <c r="H24">
        <v>250</v>
      </c>
      <c r="K24" t="s">
        <v>65</v>
      </c>
      <c r="L24" t="e">
        <f>VLOOKUP(C24,Таблица4[[Марка стали]:[Признак]],5,FALSE)</f>
        <v>#N/A</v>
      </c>
      <c r="M24" t="e">
        <f>VLOOKUP(D24,Таблица4[[Марка стали]:[Признак]],5,FALSE)</f>
        <v>#N/A</v>
      </c>
    </row>
    <row r="25" spans="1:13" x14ac:dyDescent="0.25">
      <c r="A25" t="s">
        <v>626</v>
      </c>
      <c r="B25" t="s">
        <v>630</v>
      </c>
      <c r="C25" t="s">
        <v>2834</v>
      </c>
      <c r="D25" t="s">
        <v>1053</v>
      </c>
      <c r="E25" t="s">
        <v>61</v>
      </c>
      <c r="F25" t="s">
        <v>625</v>
      </c>
      <c r="G25" s="2" t="s">
        <v>90</v>
      </c>
      <c r="H25">
        <v>250</v>
      </c>
      <c r="K25" t="s">
        <v>66</v>
      </c>
      <c r="L25" t="e">
        <f>VLOOKUP(C25,Таблица4[[Марка стали]:[Признак]],5,FALSE)</f>
        <v>#N/A</v>
      </c>
      <c r="M25">
        <f>VLOOKUP(D25,Таблица4[[Марка стали]:[Признак]],5,FALSE)</f>
        <v>1</v>
      </c>
    </row>
    <row r="26" spans="1:13" x14ac:dyDescent="0.25">
      <c r="A26" t="s">
        <v>626</v>
      </c>
      <c r="B26" t="s">
        <v>631</v>
      </c>
      <c r="C26" t="s">
        <v>2835</v>
      </c>
      <c r="D26" t="s">
        <v>1053</v>
      </c>
      <c r="E26" t="s">
        <v>61</v>
      </c>
      <c r="F26" t="s">
        <v>625</v>
      </c>
      <c r="G26" s="2" t="s">
        <v>90</v>
      </c>
      <c r="H26">
        <v>250</v>
      </c>
      <c r="K26" t="s">
        <v>66</v>
      </c>
      <c r="L26" t="e">
        <f>VLOOKUP(C26,Таблица4[[Марка стали]:[Признак]],5,FALSE)</f>
        <v>#N/A</v>
      </c>
      <c r="M26">
        <f>VLOOKUP(D26,Таблица4[[Марка стали]:[Признак]],5,FALSE)</f>
        <v>1</v>
      </c>
    </row>
    <row r="27" spans="1:13" x14ac:dyDescent="0.25">
      <c r="A27" t="s">
        <v>626</v>
      </c>
      <c r="B27" t="s">
        <v>632</v>
      </c>
      <c r="C27" t="s">
        <v>2836</v>
      </c>
      <c r="D27" t="s">
        <v>1257</v>
      </c>
      <c r="E27" t="s">
        <v>61</v>
      </c>
      <c r="F27" t="s">
        <v>625</v>
      </c>
      <c r="G27" s="2" t="s">
        <v>90</v>
      </c>
      <c r="H27">
        <v>250</v>
      </c>
      <c r="K27" t="s">
        <v>66</v>
      </c>
      <c r="L27" t="e">
        <f>VLOOKUP(C27,Таблица4[[Марка стали]:[Признак]],5,FALSE)</f>
        <v>#N/A</v>
      </c>
      <c r="M27">
        <f>VLOOKUP(D27,Таблица4[[Марка стали]:[Признак]],5,FALSE)</f>
        <v>1</v>
      </c>
    </row>
    <row r="28" spans="1:13" x14ac:dyDescent="0.25">
      <c r="A28" t="s">
        <v>626</v>
      </c>
      <c r="B28" t="s">
        <v>633</v>
      </c>
      <c r="C28" t="s">
        <v>1599</v>
      </c>
      <c r="E28" t="s">
        <v>61</v>
      </c>
      <c r="F28" t="s">
        <v>625</v>
      </c>
      <c r="G28" s="2" t="s">
        <v>90</v>
      </c>
      <c r="H28">
        <v>250</v>
      </c>
      <c r="K28" t="s">
        <v>66</v>
      </c>
      <c r="L28">
        <f>VLOOKUP(C28,Таблица4[[Марка стали]:[Признак]],5,FALSE)</f>
        <v>1</v>
      </c>
    </row>
    <row r="29" spans="1:13" x14ac:dyDescent="0.25">
      <c r="A29" t="s">
        <v>626</v>
      </c>
      <c r="B29" t="s">
        <v>634</v>
      </c>
      <c r="C29" t="s">
        <v>2837</v>
      </c>
      <c r="D29" t="s">
        <v>1590</v>
      </c>
      <c r="E29" t="s">
        <v>61</v>
      </c>
      <c r="F29" t="s">
        <v>625</v>
      </c>
      <c r="G29" s="2" t="s">
        <v>90</v>
      </c>
      <c r="H29">
        <v>250</v>
      </c>
      <c r="K29" t="s">
        <v>66</v>
      </c>
      <c r="L29" t="e">
        <f>VLOOKUP(C29,Таблица4[[Марка стали]:[Признак]],5,FALSE)</f>
        <v>#N/A</v>
      </c>
      <c r="M29">
        <f>VLOOKUP(D29,Таблица4[[Марка стали]:[Признак]],5,FALSE)</f>
        <v>1</v>
      </c>
    </row>
    <row r="30" spans="1:13" x14ac:dyDescent="0.25">
      <c r="A30" t="s">
        <v>626</v>
      </c>
      <c r="B30" t="s">
        <v>635</v>
      </c>
      <c r="C30" t="s">
        <v>2838</v>
      </c>
      <c r="D30" t="s">
        <v>1067</v>
      </c>
      <c r="E30" t="s">
        <v>61</v>
      </c>
      <c r="F30" t="s">
        <v>625</v>
      </c>
      <c r="G30" s="2" t="s">
        <v>90</v>
      </c>
      <c r="H30">
        <v>250</v>
      </c>
      <c r="K30" t="s">
        <v>66</v>
      </c>
      <c r="L30" t="e">
        <f>VLOOKUP(C30,Таблица4[[Марка стали]:[Признак]],5,FALSE)</f>
        <v>#N/A</v>
      </c>
      <c r="M30">
        <f>VLOOKUP(D30,Таблица4[[Марка стали]:[Признак]],5,FALSE)</f>
        <v>1</v>
      </c>
    </row>
    <row r="31" spans="1:13" x14ac:dyDescent="0.25">
      <c r="A31" t="s">
        <v>626</v>
      </c>
      <c r="B31" t="s">
        <v>70</v>
      </c>
      <c r="C31" t="s">
        <v>2839</v>
      </c>
      <c r="D31" s="33">
        <v>460</v>
      </c>
      <c r="E31" t="s">
        <v>61</v>
      </c>
      <c r="F31" t="s">
        <v>625</v>
      </c>
      <c r="G31" s="2" t="s">
        <v>90</v>
      </c>
      <c r="H31">
        <v>200</v>
      </c>
      <c r="K31" t="s">
        <v>66</v>
      </c>
      <c r="L31" t="e">
        <f>VLOOKUP(C31,Таблица4[[Марка стали]:[Признак]],5,FALSE)</f>
        <v>#N/A</v>
      </c>
      <c r="M31">
        <f>VLOOKUP(D31,Таблица4[[Марка стали]:[Признак]],5,FALSE)</f>
        <v>1</v>
      </c>
    </row>
    <row r="32" spans="1:13" x14ac:dyDescent="0.25">
      <c r="A32" t="s">
        <v>626</v>
      </c>
      <c r="B32" t="s">
        <v>71</v>
      </c>
      <c r="C32" t="s">
        <v>1266</v>
      </c>
      <c r="E32" t="s">
        <v>61</v>
      </c>
      <c r="F32" t="s">
        <v>625</v>
      </c>
      <c r="G32">
        <v>14</v>
      </c>
      <c r="H32">
        <v>200</v>
      </c>
      <c r="K32" t="s">
        <v>66</v>
      </c>
      <c r="L32">
        <f>VLOOKUP(C32,Таблица4[[Марка стали]:[Признак]],5,FALSE)</f>
        <v>1</v>
      </c>
    </row>
    <row r="33" spans="1:13" x14ac:dyDescent="0.25">
      <c r="A33" t="s">
        <v>626</v>
      </c>
      <c r="B33" t="s">
        <v>636</v>
      </c>
      <c r="C33" t="s">
        <v>2840</v>
      </c>
      <c r="D33" t="s">
        <v>1053</v>
      </c>
      <c r="E33" t="s">
        <v>62</v>
      </c>
      <c r="F33" t="s">
        <v>625</v>
      </c>
      <c r="G33">
        <v>8</v>
      </c>
      <c r="H33" s="3" t="s">
        <v>73</v>
      </c>
      <c r="K33" t="s">
        <v>72</v>
      </c>
      <c r="L33" t="e">
        <f>VLOOKUP(C33,Таблица4[[Марка стали]:[Признак]],5,FALSE)</f>
        <v>#N/A</v>
      </c>
      <c r="M33">
        <f>VLOOKUP(D33,Таблица4[[Марка стали]:[Признак]],5,FALSE)</f>
        <v>1</v>
      </c>
    </row>
    <row r="34" spans="1:13" x14ac:dyDescent="0.25">
      <c r="A34" t="s">
        <v>626</v>
      </c>
      <c r="B34" t="s">
        <v>637</v>
      </c>
      <c r="C34" t="s">
        <v>2841</v>
      </c>
      <c r="D34" t="s">
        <v>1053</v>
      </c>
      <c r="E34" t="s">
        <v>62</v>
      </c>
      <c r="F34" t="s">
        <v>625</v>
      </c>
      <c r="G34">
        <v>8</v>
      </c>
      <c r="H34" s="3" t="s">
        <v>73</v>
      </c>
      <c r="K34" t="s">
        <v>72</v>
      </c>
      <c r="L34" t="e">
        <f>VLOOKUP(C34,Таблица4[[Марка стали]:[Признак]],5,FALSE)</f>
        <v>#N/A</v>
      </c>
      <c r="M34">
        <f>VLOOKUP(D34,Таблица4[[Марка стали]:[Признак]],5,FALSE)</f>
        <v>1</v>
      </c>
    </row>
    <row r="35" spans="1:13" x14ac:dyDescent="0.25">
      <c r="A35" t="s">
        <v>626</v>
      </c>
      <c r="B35" t="s">
        <v>638</v>
      </c>
      <c r="C35" t="s">
        <v>1597</v>
      </c>
      <c r="E35" t="s">
        <v>62</v>
      </c>
      <c r="F35" t="s">
        <v>625</v>
      </c>
      <c r="G35">
        <v>8</v>
      </c>
      <c r="H35">
        <v>150</v>
      </c>
      <c r="K35" t="s">
        <v>72</v>
      </c>
      <c r="L35">
        <f>VLOOKUP(C35,Таблица4[[Марка стали]:[Признак]],5,FALSE)</f>
        <v>1</v>
      </c>
    </row>
    <row r="36" spans="1:13" x14ac:dyDescent="0.25">
      <c r="A36" t="s">
        <v>626</v>
      </c>
      <c r="B36" t="s">
        <v>2912</v>
      </c>
      <c r="C36" t="s">
        <v>2156</v>
      </c>
      <c r="E36" t="s">
        <v>62</v>
      </c>
      <c r="F36" t="s">
        <v>625</v>
      </c>
      <c r="G36">
        <v>8</v>
      </c>
      <c r="H36">
        <v>150</v>
      </c>
      <c r="K36" t="s">
        <v>72</v>
      </c>
      <c r="L36">
        <f>VLOOKUP(C36,Таблица4[[Марка стали]:[Признак]],5,FALSE)</f>
        <v>1</v>
      </c>
    </row>
    <row r="37" spans="1:13" x14ac:dyDescent="0.25">
      <c r="A37" t="s">
        <v>626</v>
      </c>
      <c r="B37" t="s">
        <v>639</v>
      </c>
      <c r="C37" t="s">
        <v>2578</v>
      </c>
      <c r="E37" t="s">
        <v>62</v>
      </c>
      <c r="F37" t="s">
        <v>625</v>
      </c>
      <c r="G37">
        <v>8</v>
      </c>
      <c r="H37">
        <v>120</v>
      </c>
      <c r="K37" t="s">
        <v>72</v>
      </c>
      <c r="L37">
        <f>VLOOKUP(C37,Таблица4[[Марка стали]:[Признак]],5,FALSE)</f>
        <v>1</v>
      </c>
    </row>
    <row r="38" spans="1:13" x14ac:dyDescent="0.25">
      <c r="A38" t="s">
        <v>626</v>
      </c>
      <c r="B38" t="s">
        <v>640</v>
      </c>
      <c r="C38" t="s">
        <v>2159</v>
      </c>
      <c r="E38" t="s">
        <v>62</v>
      </c>
      <c r="F38" t="s">
        <v>625</v>
      </c>
      <c r="G38">
        <v>8</v>
      </c>
      <c r="H38">
        <v>120</v>
      </c>
      <c r="K38" t="s">
        <v>72</v>
      </c>
      <c r="L38">
        <f>VLOOKUP(C38,Таблица4[[Марка стали]:[Признак]],5,FALSE)</f>
        <v>1</v>
      </c>
    </row>
    <row r="39" spans="1:13" x14ac:dyDescent="0.25">
      <c r="A39" t="s">
        <v>626</v>
      </c>
      <c r="B39" t="s">
        <v>641</v>
      </c>
      <c r="C39" t="s">
        <v>2842</v>
      </c>
      <c r="D39" s="33">
        <v>460</v>
      </c>
      <c r="E39" t="s">
        <v>62</v>
      </c>
      <c r="F39" t="s">
        <v>625</v>
      </c>
      <c r="G39">
        <v>8</v>
      </c>
      <c r="H39">
        <v>150</v>
      </c>
      <c r="K39" t="s">
        <v>72</v>
      </c>
      <c r="L39" t="e">
        <f>VLOOKUP(C39,Таблица4[[Марка стали]:[Признак]],5,FALSE)</f>
        <v>#N/A</v>
      </c>
      <c r="M39">
        <f>VLOOKUP(D39,Таблица4[[Марка стали]:[Признак]],5,FALSE)</f>
        <v>1</v>
      </c>
    </row>
    <row r="40" spans="1:13" x14ac:dyDescent="0.25">
      <c r="A40" t="s">
        <v>626</v>
      </c>
      <c r="B40" t="s">
        <v>642</v>
      </c>
      <c r="C40" t="s">
        <v>1264</v>
      </c>
      <c r="E40" t="s">
        <v>62</v>
      </c>
      <c r="F40" t="s">
        <v>625</v>
      </c>
      <c r="G40">
        <v>8</v>
      </c>
      <c r="H40">
        <v>150</v>
      </c>
      <c r="K40" t="s">
        <v>72</v>
      </c>
      <c r="L40">
        <f>VLOOKUP(C40,Таблица4[[Марка стали]:[Признак]],5,FALSE)</f>
        <v>1</v>
      </c>
    </row>
    <row r="41" spans="1:13" x14ac:dyDescent="0.25">
      <c r="A41" t="s">
        <v>626</v>
      </c>
      <c r="B41" t="s">
        <v>644</v>
      </c>
      <c r="C41" t="s">
        <v>644</v>
      </c>
      <c r="D41" t="s">
        <v>1053</v>
      </c>
      <c r="E41" t="s">
        <v>62</v>
      </c>
      <c r="F41" t="s">
        <v>625</v>
      </c>
      <c r="G41">
        <v>8</v>
      </c>
      <c r="H41">
        <v>150</v>
      </c>
      <c r="K41" t="s">
        <v>81</v>
      </c>
      <c r="L41" t="e">
        <f>VLOOKUP(C41,Таблица4[[Марка стали]:[Признак]],5,FALSE)</f>
        <v>#N/A</v>
      </c>
      <c r="M41">
        <f>VLOOKUP(D41,Таблица4[[Марка стали]:[Признак]],5,FALSE)</f>
        <v>1</v>
      </c>
    </row>
    <row r="42" spans="1:13" x14ac:dyDescent="0.25">
      <c r="A42" t="s">
        <v>626</v>
      </c>
      <c r="B42" t="s">
        <v>643</v>
      </c>
      <c r="C42" t="s">
        <v>643</v>
      </c>
      <c r="D42" t="s">
        <v>1053</v>
      </c>
      <c r="E42" t="s">
        <v>62</v>
      </c>
      <c r="F42" t="s">
        <v>625</v>
      </c>
      <c r="G42">
        <v>8</v>
      </c>
      <c r="H42">
        <v>150</v>
      </c>
      <c r="K42" t="s">
        <v>81</v>
      </c>
      <c r="L42" t="e">
        <f>VLOOKUP(C42,Таблица4[[Марка стали]:[Признак]],5,FALSE)</f>
        <v>#N/A</v>
      </c>
      <c r="M42">
        <f>VLOOKUP(D42,Таблица4[[Марка стали]:[Признак]],5,FALSE)</f>
        <v>1</v>
      </c>
    </row>
    <row r="43" spans="1:13" x14ac:dyDescent="0.25">
      <c r="A43" t="s">
        <v>626</v>
      </c>
      <c r="B43" t="s">
        <v>645</v>
      </c>
      <c r="C43" t="s">
        <v>645</v>
      </c>
      <c r="D43" s="33">
        <v>460</v>
      </c>
      <c r="E43" t="s">
        <v>62</v>
      </c>
      <c r="F43" t="s">
        <v>625</v>
      </c>
      <c r="G43">
        <v>8</v>
      </c>
      <c r="H43">
        <v>150</v>
      </c>
      <c r="K43" t="s">
        <v>81</v>
      </c>
      <c r="L43" t="e">
        <f>VLOOKUP(C43,Таблица4[[Марка стали]:[Признак]],5,FALSE)</f>
        <v>#N/A</v>
      </c>
      <c r="M43">
        <f>VLOOKUP(D43,Таблица4[[Марка стали]:[Признак]],5,FALSE)</f>
        <v>1</v>
      </c>
    </row>
    <row r="44" spans="1:13" x14ac:dyDescent="0.25">
      <c r="A44" t="s">
        <v>626</v>
      </c>
      <c r="B44" t="s">
        <v>646</v>
      </c>
      <c r="C44" t="s">
        <v>646</v>
      </c>
      <c r="D44" s="33">
        <v>460</v>
      </c>
      <c r="E44" t="s">
        <v>62</v>
      </c>
      <c r="F44" t="s">
        <v>625</v>
      </c>
      <c r="G44">
        <v>8</v>
      </c>
      <c r="H44">
        <v>150</v>
      </c>
      <c r="K44" t="s">
        <v>81</v>
      </c>
      <c r="L44" t="e">
        <f>VLOOKUP(C44,Таблица4[[Марка стали]:[Признак]],5,FALSE)</f>
        <v>#N/A</v>
      </c>
      <c r="M44">
        <f>VLOOKUP(D44,Таблица4[[Марка стали]:[Признак]],5,FALSE)</f>
        <v>1</v>
      </c>
    </row>
    <row r="45" spans="1:13" x14ac:dyDescent="0.25">
      <c r="A45" t="s">
        <v>626</v>
      </c>
      <c r="B45" t="s">
        <v>16</v>
      </c>
      <c r="C45" t="s">
        <v>16</v>
      </c>
      <c r="D45" t="s">
        <v>3317</v>
      </c>
      <c r="E45" t="s">
        <v>62</v>
      </c>
      <c r="F45" t="s">
        <v>625</v>
      </c>
      <c r="G45">
        <v>10</v>
      </c>
      <c r="H45" s="3" t="s">
        <v>73</v>
      </c>
      <c r="K45" t="s">
        <v>81</v>
      </c>
      <c r="L45" t="e">
        <f>VLOOKUP(C45,Таблица4[[Марка стали]:[Признак]],5,FALSE)</f>
        <v>#N/A</v>
      </c>
      <c r="M45" t="e">
        <f>VLOOKUP(D45,Таблица4[[Марка стали]:[Признак]],5,FALSE)</f>
        <v>#N/A</v>
      </c>
    </row>
    <row r="46" spans="1:13" x14ac:dyDescent="0.25">
      <c r="A46" t="s">
        <v>626</v>
      </c>
      <c r="B46" t="s">
        <v>647</v>
      </c>
      <c r="C46" t="s">
        <v>647</v>
      </c>
      <c r="D46" t="s">
        <v>3311</v>
      </c>
      <c r="E46" t="s">
        <v>62</v>
      </c>
      <c r="F46" t="s">
        <v>625</v>
      </c>
      <c r="G46">
        <v>20</v>
      </c>
      <c r="H46" s="3" t="s">
        <v>73</v>
      </c>
      <c r="K46" t="s">
        <v>81</v>
      </c>
      <c r="L46" t="e">
        <f>VLOOKUP(C46,Таблица4[[Марка стали]:[Признак]],5,FALSE)</f>
        <v>#N/A</v>
      </c>
      <c r="M46" t="e">
        <f>VLOOKUP(D46,Таблица4[[Марка стали]:[Признак]],5,FALSE)</f>
        <v>#N/A</v>
      </c>
    </row>
    <row r="47" spans="1:13" x14ac:dyDescent="0.25">
      <c r="A47" t="s">
        <v>626</v>
      </c>
      <c r="B47" t="s">
        <v>648</v>
      </c>
      <c r="C47" t="s">
        <v>648</v>
      </c>
      <c r="D47" t="s">
        <v>3311</v>
      </c>
      <c r="E47" t="s">
        <v>62</v>
      </c>
      <c r="F47" t="s">
        <v>625</v>
      </c>
      <c r="G47">
        <v>20</v>
      </c>
      <c r="H47" s="3" t="s">
        <v>73</v>
      </c>
      <c r="K47" t="s">
        <v>81</v>
      </c>
      <c r="L47" t="e">
        <f>VLOOKUP(C47,Таблица4[[Марка стали]:[Признак]],5,FALSE)</f>
        <v>#N/A</v>
      </c>
      <c r="M47" t="e">
        <f>VLOOKUP(D47,Таблица4[[Марка стали]:[Признак]],5,FALSE)</f>
        <v>#N/A</v>
      </c>
    </row>
    <row r="48" spans="1:13" x14ac:dyDescent="0.25">
      <c r="A48" t="s">
        <v>626</v>
      </c>
      <c r="B48" t="s">
        <v>2913</v>
      </c>
      <c r="C48" t="s">
        <v>2843</v>
      </c>
      <c r="D48" s="36" t="s">
        <v>3316</v>
      </c>
      <c r="E48" t="s">
        <v>63</v>
      </c>
      <c r="F48" t="s">
        <v>625</v>
      </c>
      <c r="G48" s="2" t="s">
        <v>90</v>
      </c>
      <c r="H48">
        <v>150</v>
      </c>
      <c r="K48" t="s">
        <v>84</v>
      </c>
      <c r="L48" t="e">
        <f>VLOOKUP(C48,Таблица4[[Марка стали]:[Признак]],5,FALSE)</f>
        <v>#N/A</v>
      </c>
      <c r="M48" t="e">
        <f>VLOOKUP(D48,Таблица4[[Марка стали]:[Признак]],5,FALSE)</f>
        <v>#N/A</v>
      </c>
    </row>
    <row r="49" spans="1:13" x14ac:dyDescent="0.25">
      <c r="A49" t="s">
        <v>626</v>
      </c>
      <c r="B49" t="s">
        <v>2914</v>
      </c>
      <c r="C49" t="s">
        <v>2844</v>
      </c>
      <c r="D49" t="s">
        <v>3310</v>
      </c>
      <c r="E49" t="s">
        <v>63</v>
      </c>
      <c r="F49" t="s">
        <v>625</v>
      </c>
      <c r="G49" s="2" t="s">
        <v>90</v>
      </c>
      <c r="H49">
        <v>150</v>
      </c>
      <c r="K49" t="s">
        <v>84</v>
      </c>
      <c r="L49" t="e">
        <f>VLOOKUP(C49,Таблица4[[Марка стали]:[Признак]],5,FALSE)</f>
        <v>#N/A</v>
      </c>
      <c r="M49" t="e">
        <f>VLOOKUP(D49,Таблица4[[Марка стали]:[Признак]],5,FALSE)</f>
        <v>#N/A</v>
      </c>
    </row>
    <row r="50" spans="1:13" x14ac:dyDescent="0.25">
      <c r="A50" t="s">
        <v>626</v>
      </c>
      <c r="B50" t="s">
        <v>2915</v>
      </c>
      <c r="C50" t="s">
        <v>2845</v>
      </c>
      <c r="D50" t="s">
        <v>1059</v>
      </c>
      <c r="E50" t="s">
        <v>63</v>
      </c>
      <c r="F50" t="s">
        <v>625</v>
      </c>
      <c r="G50" s="2" t="s">
        <v>90</v>
      </c>
      <c r="H50">
        <v>150</v>
      </c>
      <c r="K50" t="s">
        <v>84</v>
      </c>
      <c r="L50" t="e">
        <f>VLOOKUP(C50,Таблица4[[Марка стали]:[Признак]],5,FALSE)</f>
        <v>#N/A</v>
      </c>
      <c r="M50">
        <f>VLOOKUP(D50,Таблица4[[Марка стали]:[Признак]],5,FALSE)</f>
        <v>1</v>
      </c>
    </row>
    <row r="51" spans="1:13" x14ac:dyDescent="0.25">
      <c r="A51" t="s">
        <v>626</v>
      </c>
      <c r="B51" t="s">
        <v>2916</v>
      </c>
      <c r="C51" t="s">
        <v>1595</v>
      </c>
      <c r="E51" t="s">
        <v>63</v>
      </c>
      <c r="F51" t="s">
        <v>625</v>
      </c>
      <c r="G51" s="2" t="s">
        <v>90</v>
      </c>
      <c r="H51">
        <v>150</v>
      </c>
      <c r="K51" t="s">
        <v>84</v>
      </c>
      <c r="L51">
        <f>VLOOKUP(C51,Таблица4[[Марка стали]:[Признак]],5,FALSE)</f>
        <v>1</v>
      </c>
    </row>
    <row r="52" spans="1:13" x14ac:dyDescent="0.25">
      <c r="A52" t="s">
        <v>626</v>
      </c>
      <c r="B52" t="s">
        <v>2917</v>
      </c>
      <c r="C52" t="s">
        <v>2846</v>
      </c>
      <c r="D52" t="s">
        <v>1053</v>
      </c>
      <c r="E52" t="s">
        <v>63</v>
      </c>
      <c r="F52" t="s">
        <v>625</v>
      </c>
      <c r="G52" s="2" t="s">
        <v>90</v>
      </c>
      <c r="H52">
        <v>150</v>
      </c>
      <c r="K52" t="s">
        <v>84</v>
      </c>
      <c r="L52" t="e">
        <f>VLOOKUP(C52,Таблица4[[Марка стали]:[Признак]],5,FALSE)</f>
        <v>#N/A</v>
      </c>
      <c r="M52">
        <f>VLOOKUP(D52,Таблица4[[Марка стали]:[Признак]],5,FALSE)</f>
        <v>1</v>
      </c>
    </row>
    <row r="53" spans="1:13" x14ac:dyDescent="0.25">
      <c r="A53" t="s">
        <v>626</v>
      </c>
      <c r="B53" t="s">
        <v>87</v>
      </c>
      <c r="C53" t="s">
        <v>87</v>
      </c>
      <c r="D53" t="s">
        <v>3310</v>
      </c>
      <c r="E53" s="2" t="s">
        <v>90</v>
      </c>
      <c r="F53" t="s">
        <v>625</v>
      </c>
      <c r="G53">
        <v>8</v>
      </c>
      <c r="H53">
        <v>150</v>
      </c>
      <c r="K53" t="s">
        <v>85</v>
      </c>
      <c r="L53" t="e">
        <f>VLOOKUP(C53,Таблица4[[Марка стали]:[Признак]],5,FALSE)</f>
        <v>#N/A</v>
      </c>
      <c r="M53" t="e">
        <f>VLOOKUP(D53,Таблица4[[Марка стали]:[Признак]],5,FALSE)</f>
        <v>#N/A</v>
      </c>
    </row>
    <row r="54" spans="1:13" x14ac:dyDescent="0.25">
      <c r="A54" t="s">
        <v>626</v>
      </c>
      <c r="B54" t="s">
        <v>86</v>
      </c>
      <c r="C54" t="s">
        <v>86</v>
      </c>
      <c r="D54" t="s">
        <v>3311</v>
      </c>
      <c r="E54" s="2" t="s">
        <v>90</v>
      </c>
      <c r="F54" t="s">
        <v>625</v>
      </c>
      <c r="G54">
        <v>8</v>
      </c>
      <c r="H54">
        <v>150</v>
      </c>
      <c r="K54" t="s">
        <v>85</v>
      </c>
      <c r="L54" t="e">
        <f>VLOOKUP(C54,Таблица4[[Марка стали]:[Признак]],5,FALSE)</f>
        <v>#N/A</v>
      </c>
      <c r="M54" t="e">
        <f>VLOOKUP(D54,Таблица4[[Марка стали]:[Признак]],5,FALSE)</f>
        <v>#N/A</v>
      </c>
    </row>
    <row r="55" spans="1:13" x14ac:dyDescent="0.25">
      <c r="A55" t="s">
        <v>626</v>
      </c>
      <c r="B55" t="s">
        <v>649</v>
      </c>
      <c r="C55" t="s">
        <v>649</v>
      </c>
      <c r="D55" t="s">
        <v>3311</v>
      </c>
      <c r="E55" s="2" t="s">
        <v>90</v>
      </c>
      <c r="F55" t="s">
        <v>625</v>
      </c>
      <c r="G55">
        <v>8</v>
      </c>
      <c r="H55" s="3" t="s">
        <v>73</v>
      </c>
      <c r="K55" t="s">
        <v>85</v>
      </c>
      <c r="L55" t="e">
        <f>VLOOKUP(C55,Таблица4[[Марка стали]:[Признак]],5,FALSE)</f>
        <v>#N/A</v>
      </c>
      <c r="M55" t="e">
        <f>VLOOKUP(D55,Таблица4[[Марка стали]:[Признак]],5,FALSE)</f>
        <v>#N/A</v>
      </c>
    </row>
    <row r="56" spans="1:13" x14ac:dyDescent="0.25">
      <c r="A56" t="s">
        <v>626</v>
      </c>
      <c r="B56" t="s">
        <v>650</v>
      </c>
      <c r="C56" t="s">
        <v>650</v>
      </c>
      <c r="D56" t="s">
        <v>3311</v>
      </c>
      <c r="E56" s="2" t="s">
        <v>90</v>
      </c>
      <c r="F56" t="s">
        <v>625</v>
      </c>
      <c r="G56">
        <v>8</v>
      </c>
      <c r="H56" s="3" t="s">
        <v>73</v>
      </c>
      <c r="K56" t="s">
        <v>85</v>
      </c>
      <c r="L56" t="e">
        <f>VLOOKUP(C56,Таблица4[[Марка стали]:[Признак]],5,FALSE)</f>
        <v>#N/A</v>
      </c>
      <c r="M56" t="e">
        <f>VLOOKUP(D56,Таблица4[[Марка стали]:[Признак]],5,FALSE)</f>
        <v>#N/A</v>
      </c>
    </row>
    <row r="57" spans="1:13" x14ac:dyDescent="0.25">
      <c r="A57" t="s">
        <v>626</v>
      </c>
      <c r="B57" t="s">
        <v>651</v>
      </c>
      <c r="C57" t="s">
        <v>651</v>
      </c>
      <c r="D57" t="s">
        <v>3311</v>
      </c>
      <c r="E57" s="2" t="s">
        <v>90</v>
      </c>
      <c r="F57" t="s">
        <v>625</v>
      </c>
      <c r="G57">
        <v>8</v>
      </c>
      <c r="H57" s="3" t="s">
        <v>73</v>
      </c>
      <c r="K57" t="s">
        <v>85</v>
      </c>
      <c r="L57" t="e">
        <f>VLOOKUP(C57,Таблица4[[Марка стали]:[Признак]],5,FALSE)</f>
        <v>#N/A</v>
      </c>
      <c r="M57" t="e">
        <f>VLOOKUP(D57,Таблица4[[Марка стали]:[Признак]],5,FALSE)</f>
        <v>#N/A</v>
      </c>
    </row>
    <row r="58" spans="1:13" x14ac:dyDescent="0.25">
      <c r="A58" t="s">
        <v>626</v>
      </c>
      <c r="B58" t="s">
        <v>652</v>
      </c>
      <c r="C58" t="s">
        <v>652</v>
      </c>
      <c r="D58" t="s">
        <v>3311</v>
      </c>
      <c r="E58" s="2" t="s">
        <v>90</v>
      </c>
      <c r="F58" t="s">
        <v>625</v>
      </c>
      <c r="G58">
        <v>8</v>
      </c>
      <c r="H58" s="3" t="s">
        <v>73</v>
      </c>
      <c r="K58" t="s">
        <v>85</v>
      </c>
      <c r="L58" t="e">
        <f>VLOOKUP(C58,Таблица4[[Марка стали]:[Признак]],5,FALSE)</f>
        <v>#N/A</v>
      </c>
      <c r="M58" t="e">
        <f>VLOOKUP(D58,Таблица4[[Марка стали]:[Признак]],5,FALSE)</f>
        <v>#N/A</v>
      </c>
    </row>
    <row r="59" spans="1:13" x14ac:dyDescent="0.25">
      <c r="A59" t="s">
        <v>626</v>
      </c>
      <c r="B59" t="s">
        <v>653</v>
      </c>
      <c r="C59" t="s">
        <v>2847</v>
      </c>
      <c r="D59" t="s">
        <v>3312</v>
      </c>
      <c r="E59" t="s">
        <v>64</v>
      </c>
      <c r="F59" t="s">
        <v>625</v>
      </c>
      <c r="G59">
        <v>6</v>
      </c>
      <c r="H59">
        <v>150</v>
      </c>
      <c r="K59" t="s">
        <v>91</v>
      </c>
      <c r="L59" t="e">
        <f>VLOOKUP(C59,Таблица4[[Марка стали]:[Признак]],5,FALSE)</f>
        <v>#N/A</v>
      </c>
      <c r="M59" t="e">
        <f>VLOOKUP(D59,Таблица4[[Марка стали]:[Признак]],5,FALSE)</f>
        <v>#N/A</v>
      </c>
    </row>
    <row r="60" spans="1:13" x14ac:dyDescent="0.25">
      <c r="A60" t="s">
        <v>626</v>
      </c>
      <c r="B60" t="s">
        <v>654</v>
      </c>
      <c r="C60" t="s">
        <v>2848</v>
      </c>
      <c r="D60" t="s">
        <v>1682</v>
      </c>
      <c r="E60" t="s">
        <v>64</v>
      </c>
      <c r="F60" t="s">
        <v>625</v>
      </c>
      <c r="G60">
        <v>6</v>
      </c>
      <c r="H60">
        <v>150</v>
      </c>
      <c r="K60" t="s">
        <v>91</v>
      </c>
      <c r="L60" t="e">
        <f>VLOOKUP(C60,Таблица4[[Марка стали]:[Признак]],5,FALSE)</f>
        <v>#N/A</v>
      </c>
      <c r="M60">
        <f>VLOOKUP(D60,Таблица4[[Марка стали]:[Признак]],5,FALSE)</f>
        <v>1</v>
      </c>
    </row>
    <row r="61" spans="1:13" x14ac:dyDescent="0.25">
      <c r="A61" t="s">
        <v>626</v>
      </c>
      <c r="B61" t="s">
        <v>2918</v>
      </c>
      <c r="C61" t="s">
        <v>2849</v>
      </c>
      <c r="D61" t="s">
        <v>1509</v>
      </c>
      <c r="E61" t="s">
        <v>64</v>
      </c>
      <c r="F61" t="s">
        <v>625</v>
      </c>
      <c r="G61">
        <v>6</v>
      </c>
      <c r="H61">
        <v>150</v>
      </c>
      <c r="K61" t="s">
        <v>91</v>
      </c>
      <c r="L61" t="e">
        <f>VLOOKUP(C61,Таблица4[[Марка стали]:[Признак]],5,FALSE)</f>
        <v>#N/A</v>
      </c>
      <c r="M61">
        <f>VLOOKUP(D61,Таблица4[[Марка стали]:[Признак]],5,FALSE)</f>
        <v>1</v>
      </c>
    </row>
    <row r="62" spans="1:13" x14ac:dyDescent="0.25">
      <c r="A62" t="s">
        <v>626</v>
      </c>
      <c r="B62" t="s">
        <v>2919</v>
      </c>
      <c r="C62" t="s">
        <v>2850</v>
      </c>
      <c r="D62" t="s">
        <v>3313</v>
      </c>
      <c r="E62" t="s">
        <v>64</v>
      </c>
      <c r="F62" t="s">
        <v>625</v>
      </c>
      <c r="G62">
        <v>6</v>
      </c>
      <c r="H62">
        <v>150</v>
      </c>
      <c r="K62" t="s">
        <v>91</v>
      </c>
      <c r="L62" t="e">
        <f>VLOOKUP(C62,Таблица4[[Марка стали]:[Признак]],5,FALSE)</f>
        <v>#N/A</v>
      </c>
      <c r="M62" t="e">
        <f>VLOOKUP(D62,Таблица4[[Марка стали]:[Признак]],5,FALSE)</f>
        <v>#N/A</v>
      </c>
    </row>
    <row r="63" spans="1:13" x14ac:dyDescent="0.25">
      <c r="A63" t="s">
        <v>626</v>
      </c>
      <c r="B63" t="s">
        <v>2920</v>
      </c>
      <c r="C63" t="s">
        <v>2851</v>
      </c>
      <c r="D63" t="s">
        <v>3313</v>
      </c>
      <c r="E63" t="s">
        <v>64</v>
      </c>
      <c r="F63" t="s">
        <v>625</v>
      </c>
      <c r="G63">
        <v>6</v>
      </c>
      <c r="H63">
        <v>150</v>
      </c>
      <c r="K63" t="s">
        <v>91</v>
      </c>
      <c r="L63" t="e">
        <f>VLOOKUP(C63,Таблица4[[Марка стали]:[Признак]],5,FALSE)</f>
        <v>#N/A</v>
      </c>
      <c r="M63" t="e">
        <f>VLOOKUP(D63,Таблица4[[Марка стали]:[Признак]],5,FALSE)</f>
        <v>#N/A</v>
      </c>
    </row>
    <row r="64" spans="1:13" x14ac:dyDescent="0.25">
      <c r="A64" t="s">
        <v>626</v>
      </c>
      <c r="B64" t="s">
        <v>94</v>
      </c>
      <c r="C64" t="s">
        <v>2852</v>
      </c>
      <c r="D64" t="s">
        <v>3313</v>
      </c>
      <c r="E64" t="s">
        <v>64</v>
      </c>
      <c r="F64" t="s">
        <v>625</v>
      </c>
      <c r="G64">
        <v>6</v>
      </c>
      <c r="H64" s="3" t="s">
        <v>73</v>
      </c>
      <c r="K64" t="s">
        <v>91</v>
      </c>
      <c r="L64" t="e">
        <f>VLOOKUP(C64,Таблица4[[Марка стали]:[Признак]],5,FALSE)</f>
        <v>#N/A</v>
      </c>
      <c r="M64" t="e">
        <f>VLOOKUP(D64,Таблица4[[Марка стали]:[Признак]],5,FALSE)</f>
        <v>#N/A</v>
      </c>
    </row>
    <row r="65" spans="1:13" x14ac:dyDescent="0.25">
      <c r="A65" t="s">
        <v>626</v>
      </c>
      <c r="B65" t="s">
        <v>2921</v>
      </c>
      <c r="C65" t="s">
        <v>2853</v>
      </c>
      <c r="D65" s="33" t="s">
        <v>1529</v>
      </c>
      <c r="E65" t="s">
        <v>64</v>
      </c>
      <c r="F65" t="s">
        <v>625</v>
      </c>
      <c r="G65">
        <v>6</v>
      </c>
      <c r="H65">
        <v>150</v>
      </c>
      <c r="K65" t="s">
        <v>91</v>
      </c>
      <c r="L65" t="e">
        <f>VLOOKUP(C65,Таблица4[[Марка стали]:[Признак]],5,FALSE)</f>
        <v>#N/A</v>
      </c>
      <c r="M65">
        <f>VLOOKUP(D65,Таблица4[[Марка стали]:[Признак]],5,FALSE)</f>
        <v>1</v>
      </c>
    </row>
    <row r="66" spans="1:13" x14ac:dyDescent="0.25">
      <c r="A66" t="s">
        <v>626</v>
      </c>
      <c r="B66" t="s">
        <v>2922</v>
      </c>
      <c r="C66" t="s">
        <v>2854</v>
      </c>
      <c r="D66" s="33" t="s">
        <v>1529</v>
      </c>
      <c r="E66" t="s">
        <v>64</v>
      </c>
      <c r="F66" t="s">
        <v>625</v>
      </c>
      <c r="G66">
        <v>6</v>
      </c>
      <c r="H66">
        <v>150</v>
      </c>
      <c r="K66" t="s">
        <v>91</v>
      </c>
      <c r="L66" t="e">
        <f>VLOOKUP(C66,Таблица4[[Марка стали]:[Признак]],5,FALSE)</f>
        <v>#N/A</v>
      </c>
      <c r="M66">
        <f>VLOOKUP(D66,Таблица4[[Марка стали]:[Признак]],5,FALSE)</f>
        <v>1</v>
      </c>
    </row>
    <row r="67" spans="1:13" x14ac:dyDescent="0.25">
      <c r="A67" t="s">
        <v>626</v>
      </c>
      <c r="B67" t="s">
        <v>96</v>
      </c>
      <c r="C67" t="s">
        <v>2855</v>
      </c>
      <c r="D67" t="s">
        <v>1866</v>
      </c>
      <c r="E67" t="s">
        <v>64</v>
      </c>
      <c r="F67" t="s">
        <v>625</v>
      </c>
      <c r="G67">
        <v>6</v>
      </c>
      <c r="H67" s="3" t="s">
        <v>73</v>
      </c>
      <c r="K67" t="s">
        <v>91</v>
      </c>
      <c r="L67" t="e">
        <f>VLOOKUP(C67,Таблица4[[Марка стали]:[Признак]],5,FALSE)</f>
        <v>#N/A</v>
      </c>
      <c r="M67">
        <f>VLOOKUP(D67,Таблица4[[Марка стали]:[Признак]],5,FALSE)</f>
        <v>1</v>
      </c>
    </row>
    <row r="68" spans="1:13" x14ac:dyDescent="0.25">
      <c r="A68" t="s">
        <v>626</v>
      </c>
      <c r="B68" t="s">
        <v>2923</v>
      </c>
      <c r="C68" t="s">
        <v>2856</v>
      </c>
      <c r="D68" s="33" t="s">
        <v>1529</v>
      </c>
      <c r="E68" t="s">
        <v>64</v>
      </c>
      <c r="F68" t="s">
        <v>625</v>
      </c>
      <c r="G68">
        <v>6</v>
      </c>
      <c r="H68">
        <v>150</v>
      </c>
      <c r="K68" t="s">
        <v>91</v>
      </c>
      <c r="L68" t="e">
        <f>VLOOKUP(C68,Таблица4[[Марка стали]:[Признак]],5,FALSE)</f>
        <v>#N/A</v>
      </c>
      <c r="M68">
        <f>VLOOKUP(D68,Таблица4[[Марка стали]:[Признак]],5,FALSE)</f>
        <v>1</v>
      </c>
    </row>
    <row r="69" spans="1:13" x14ac:dyDescent="0.25">
      <c r="A69" t="s">
        <v>626</v>
      </c>
      <c r="B69" t="s">
        <v>2924</v>
      </c>
      <c r="C69" t="s">
        <v>2857</v>
      </c>
      <c r="D69" s="33" t="s">
        <v>1529</v>
      </c>
      <c r="E69" t="s">
        <v>64</v>
      </c>
      <c r="F69" t="s">
        <v>625</v>
      </c>
      <c r="G69">
        <v>6</v>
      </c>
      <c r="H69">
        <v>150</v>
      </c>
      <c r="K69" t="s">
        <v>91</v>
      </c>
      <c r="L69" t="e">
        <f>VLOOKUP(C69,Таблица4[[Марка стали]:[Признак]],5,FALSE)</f>
        <v>#N/A</v>
      </c>
      <c r="M69">
        <f>VLOOKUP(D69,Таблица4[[Марка стали]:[Признак]],5,FALSE)</f>
        <v>1</v>
      </c>
    </row>
    <row r="70" spans="1:13" x14ac:dyDescent="0.25">
      <c r="A70" t="s">
        <v>626</v>
      </c>
      <c r="B70" t="s">
        <v>2925</v>
      </c>
      <c r="C70" t="s">
        <v>2858</v>
      </c>
      <c r="D70" t="s">
        <v>1866</v>
      </c>
      <c r="E70" t="s">
        <v>64</v>
      </c>
      <c r="F70" t="s">
        <v>625</v>
      </c>
      <c r="G70">
        <v>6</v>
      </c>
      <c r="H70">
        <v>150</v>
      </c>
      <c r="K70" t="s">
        <v>91</v>
      </c>
      <c r="L70" t="e">
        <f>VLOOKUP(C70,Таблица4[[Марка стали]:[Признак]],5,FALSE)</f>
        <v>#N/A</v>
      </c>
      <c r="M70">
        <f>VLOOKUP(D70,Таблица4[[Марка стали]:[Признак]],5,FALSE)</f>
        <v>1</v>
      </c>
    </row>
    <row r="71" spans="1:13" x14ac:dyDescent="0.25">
      <c r="A71" t="s">
        <v>626</v>
      </c>
      <c r="B71" t="s">
        <v>2926</v>
      </c>
      <c r="C71" t="s">
        <v>2859</v>
      </c>
      <c r="D71" t="s">
        <v>3314</v>
      </c>
      <c r="E71" t="s">
        <v>64</v>
      </c>
      <c r="F71" t="s">
        <v>625</v>
      </c>
      <c r="G71">
        <v>6</v>
      </c>
      <c r="H71" s="3">
        <v>150</v>
      </c>
      <c r="K71" t="s">
        <v>91</v>
      </c>
      <c r="L71" t="e">
        <f>VLOOKUP(C71,Таблица4[[Марка стали]:[Признак]],5,FALSE)</f>
        <v>#N/A</v>
      </c>
      <c r="M71" t="e">
        <f>VLOOKUP(D71,Таблица4[[Марка стали]:[Признак]],5,FALSE)</f>
        <v>#N/A</v>
      </c>
    </row>
    <row r="72" spans="1:13" x14ac:dyDescent="0.25">
      <c r="A72" t="s">
        <v>626</v>
      </c>
      <c r="B72" t="s">
        <v>2927</v>
      </c>
      <c r="C72" t="s">
        <v>1602</v>
      </c>
      <c r="E72" t="s">
        <v>64</v>
      </c>
      <c r="F72" t="s">
        <v>625</v>
      </c>
      <c r="G72">
        <v>6</v>
      </c>
      <c r="H72" s="3">
        <v>150</v>
      </c>
      <c r="K72" t="s">
        <v>91</v>
      </c>
      <c r="L72">
        <f>VLOOKUP(C72,Таблица4[[Марка стали]:[Признак]],5,FALSE)</f>
        <v>1</v>
      </c>
    </row>
    <row r="73" spans="1:13" x14ac:dyDescent="0.25">
      <c r="A73" t="s">
        <v>626</v>
      </c>
      <c r="B73" t="s">
        <v>2928</v>
      </c>
      <c r="C73" t="s">
        <v>2164</v>
      </c>
      <c r="E73" t="s">
        <v>64</v>
      </c>
      <c r="F73" t="s">
        <v>625</v>
      </c>
      <c r="G73">
        <v>6</v>
      </c>
      <c r="H73" s="3">
        <v>150</v>
      </c>
      <c r="K73" t="s">
        <v>91</v>
      </c>
      <c r="L73">
        <f>VLOOKUP(C73,Таблица4[[Марка стали]:[Признак]],5,FALSE)</f>
        <v>1</v>
      </c>
    </row>
    <row r="74" spans="1:13" x14ac:dyDescent="0.25">
      <c r="A74" t="s">
        <v>626</v>
      </c>
      <c r="B74" t="s">
        <v>2929</v>
      </c>
      <c r="C74" t="s">
        <v>2860</v>
      </c>
      <c r="D74" t="s">
        <v>3315</v>
      </c>
      <c r="E74" t="s">
        <v>64</v>
      </c>
      <c r="F74" t="s">
        <v>625</v>
      </c>
      <c r="G74">
        <v>6</v>
      </c>
      <c r="H74">
        <v>100</v>
      </c>
      <c r="K74" t="s">
        <v>91</v>
      </c>
      <c r="L74" t="e">
        <f>VLOOKUP(C74,Таблица4[[Марка стали]:[Признак]],5,FALSE)</f>
        <v>#N/A</v>
      </c>
      <c r="M74" t="e">
        <f>VLOOKUP(D74,Таблица4[[Марка стали]:[Признак]],5,FALSE)</f>
        <v>#N/A</v>
      </c>
    </row>
    <row r="75" spans="1:13" x14ac:dyDescent="0.25">
      <c r="A75" t="s">
        <v>626</v>
      </c>
      <c r="B75" t="s">
        <v>2930</v>
      </c>
      <c r="C75" t="s">
        <v>2861</v>
      </c>
      <c r="D75" t="s">
        <v>3315</v>
      </c>
      <c r="E75" t="s">
        <v>64</v>
      </c>
      <c r="F75" t="s">
        <v>625</v>
      </c>
      <c r="G75">
        <v>6</v>
      </c>
      <c r="H75">
        <v>100</v>
      </c>
      <c r="K75" t="s">
        <v>91</v>
      </c>
      <c r="L75" t="e">
        <f>VLOOKUP(C75,Таблица4[[Марка стали]:[Признак]],5,FALSE)</f>
        <v>#N/A</v>
      </c>
      <c r="M75" t="e">
        <f>VLOOKUP(D75,Таблица4[[Марка стали]:[Признак]],5,FALSE)</f>
        <v>#N/A</v>
      </c>
    </row>
    <row r="76" spans="1:13" x14ac:dyDescent="0.25">
      <c r="A76" t="s">
        <v>626</v>
      </c>
      <c r="B76" t="s">
        <v>2931</v>
      </c>
      <c r="C76" t="s">
        <v>2862</v>
      </c>
      <c r="D76" t="s">
        <v>3315</v>
      </c>
      <c r="E76" t="s">
        <v>64</v>
      </c>
      <c r="F76" t="s">
        <v>625</v>
      </c>
      <c r="G76">
        <v>6</v>
      </c>
      <c r="H76">
        <v>100</v>
      </c>
      <c r="K76" t="s">
        <v>91</v>
      </c>
      <c r="L76" t="e">
        <f>VLOOKUP(C76,Таблица4[[Марка стали]:[Признак]],5,FALSE)</f>
        <v>#N/A</v>
      </c>
      <c r="M76" t="e">
        <f>VLOOKUP(D76,Таблица4[[Марка стали]:[Признак]],5,FALSE)</f>
        <v>#N/A</v>
      </c>
    </row>
    <row r="77" spans="1:13" x14ac:dyDescent="0.25">
      <c r="A77" t="s">
        <v>626</v>
      </c>
      <c r="B77" t="s">
        <v>2932</v>
      </c>
      <c r="C77" t="s">
        <v>2863</v>
      </c>
      <c r="D77" t="s">
        <v>3315</v>
      </c>
      <c r="E77" t="s">
        <v>64</v>
      </c>
      <c r="F77" t="s">
        <v>625</v>
      </c>
      <c r="G77">
        <v>6</v>
      </c>
      <c r="H77" s="3">
        <v>50</v>
      </c>
      <c r="K77" t="s">
        <v>91</v>
      </c>
      <c r="L77" t="e">
        <f>VLOOKUP(C77,Таблица4[[Марка стали]:[Признак]],5,FALSE)</f>
        <v>#N/A</v>
      </c>
      <c r="M77" t="e">
        <f>VLOOKUP(D77,Таблица4[[Марка стали]:[Признак]],5,FALSE)</f>
        <v>#N/A</v>
      </c>
    </row>
    <row r="78" spans="1:13" x14ac:dyDescent="0.25">
      <c r="A78" t="s">
        <v>626</v>
      </c>
      <c r="B78" t="s">
        <v>2933</v>
      </c>
      <c r="C78" t="s">
        <v>2864</v>
      </c>
      <c r="D78" t="s">
        <v>3315</v>
      </c>
      <c r="E78" t="s">
        <v>64</v>
      </c>
      <c r="F78" t="s">
        <v>625</v>
      </c>
      <c r="G78">
        <v>6</v>
      </c>
      <c r="H78" s="3">
        <v>50</v>
      </c>
      <c r="K78" t="s">
        <v>91</v>
      </c>
      <c r="L78" t="e">
        <f>VLOOKUP(C78,Таблица4[[Марка стали]:[Признак]],5,FALSE)</f>
        <v>#N/A</v>
      </c>
      <c r="M78" t="e">
        <f>VLOOKUP(D78,Таблица4[[Марка стали]:[Признак]],5,FALSE)</f>
        <v>#N/A</v>
      </c>
    </row>
    <row r="79" spans="1:13" x14ac:dyDescent="0.25">
      <c r="A79" t="s">
        <v>626</v>
      </c>
      <c r="B79" t="s">
        <v>655</v>
      </c>
      <c r="C79" t="s">
        <v>655</v>
      </c>
      <c r="D79" t="s">
        <v>1536</v>
      </c>
      <c r="E79" s="2" t="s">
        <v>90</v>
      </c>
      <c r="F79" t="s">
        <v>625</v>
      </c>
      <c r="G79">
        <v>6</v>
      </c>
      <c r="H79" s="3" t="s">
        <v>73</v>
      </c>
      <c r="K79" t="s">
        <v>101</v>
      </c>
      <c r="L79" t="e">
        <f>VLOOKUP(C79,Таблица4[[Марка стали]:[Признак]],5,FALSE)</f>
        <v>#N/A</v>
      </c>
      <c r="M79">
        <f>VLOOKUP(D79,Таблица4[[Марка стали]:[Признак]],5,FALSE)</f>
        <v>1</v>
      </c>
    </row>
    <row r="80" spans="1:13" x14ac:dyDescent="0.25">
      <c r="A80" t="s">
        <v>626</v>
      </c>
      <c r="B80" t="s">
        <v>656</v>
      </c>
      <c r="C80" t="s">
        <v>656</v>
      </c>
      <c r="D80" t="s">
        <v>1536</v>
      </c>
      <c r="E80" s="2" t="s">
        <v>90</v>
      </c>
      <c r="F80" t="s">
        <v>625</v>
      </c>
      <c r="G80">
        <v>6</v>
      </c>
      <c r="H80" s="3" t="s">
        <v>73</v>
      </c>
      <c r="K80" t="s">
        <v>101</v>
      </c>
      <c r="L80" t="e">
        <f>VLOOKUP(C80,Таблица4[[Марка стали]:[Признак]],5,FALSE)</f>
        <v>#N/A</v>
      </c>
      <c r="M80">
        <f>VLOOKUP(D80,Таблица4[[Марка стали]:[Признак]],5,FALSE)</f>
        <v>1</v>
      </c>
    </row>
    <row r="81" spans="1:13" x14ac:dyDescent="0.25">
      <c r="A81" t="s">
        <v>626</v>
      </c>
      <c r="B81" t="s">
        <v>657</v>
      </c>
      <c r="C81" t="s">
        <v>657</v>
      </c>
      <c r="D81" t="s">
        <v>1536</v>
      </c>
      <c r="E81" s="2" t="s">
        <v>90</v>
      </c>
      <c r="F81" t="s">
        <v>625</v>
      </c>
      <c r="G81">
        <v>6</v>
      </c>
      <c r="H81" s="3" t="s">
        <v>73</v>
      </c>
      <c r="K81" t="s">
        <v>101</v>
      </c>
      <c r="L81" t="e">
        <f>VLOOKUP(C81,Таблица4[[Марка стали]:[Признак]],5,FALSE)</f>
        <v>#N/A</v>
      </c>
      <c r="M81">
        <f>VLOOKUP(D81,Таблица4[[Марка стали]:[Признак]],5,FALSE)</f>
        <v>1</v>
      </c>
    </row>
    <row r="82" spans="1:13" x14ac:dyDescent="0.25">
      <c r="A82" t="s">
        <v>626</v>
      </c>
      <c r="B82" t="s">
        <v>658</v>
      </c>
      <c r="C82" t="s">
        <v>658</v>
      </c>
      <c r="D82" s="33" t="s">
        <v>1529</v>
      </c>
      <c r="E82" s="2" t="s">
        <v>90</v>
      </c>
      <c r="F82" t="s">
        <v>625</v>
      </c>
      <c r="G82">
        <v>6</v>
      </c>
      <c r="H82" s="3" t="s">
        <v>73</v>
      </c>
      <c r="K82" t="s">
        <v>101</v>
      </c>
      <c r="L82" t="e">
        <f>VLOOKUP(C82,Таблица4[[Марка стали]:[Признак]],5,FALSE)</f>
        <v>#N/A</v>
      </c>
      <c r="M82">
        <f>VLOOKUP(D82,Таблица4[[Марка стали]:[Признак]],5,FALSE)</f>
        <v>1</v>
      </c>
    </row>
    <row r="83" spans="1:13" x14ac:dyDescent="0.25">
      <c r="A83" t="s">
        <v>626</v>
      </c>
      <c r="B83" t="s">
        <v>659</v>
      </c>
      <c r="C83" t="s">
        <v>659</v>
      </c>
      <c r="D83" s="33" t="s">
        <v>1529</v>
      </c>
      <c r="E83" s="2" t="s">
        <v>90</v>
      </c>
      <c r="F83" t="s">
        <v>625</v>
      </c>
      <c r="G83">
        <v>6</v>
      </c>
      <c r="H83" s="3" t="s">
        <v>73</v>
      </c>
      <c r="K83" t="s">
        <v>101</v>
      </c>
      <c r="L83" t="e">
        <f>VLOOKUP(C83,Таблица4[[Марка стали]:[Признак]],5,FALSE)</f>
        <v>#N/A</v>
      </c>
      <c r="M83">
        <f>VLOOKUP(D83,Таблица4[[Марка стали]:[Признак]],5,FALSE)</f>
        <v>1</v>
      </c>
    </row>
    <row r="84" spans="1:13" x14ac:dyDescent="0.25">
      <c r="A84" t="s">
        <v>626</v>
      </c>
      <c r="B84" t="s">
        <v>660</v>
      </c>
      <c r="C84" t="s">
        <v>660</v>
      </c>
      <c r="D84" t="s">
        <v>1866</v>
      </c>
      <c r="E84" s="2" t="s">
        <v>90</v>
      </c>
      <c r="F84" t="s">
        <v>625</v>
      </c>
      <c r="G84">
        <v>6</v>
      </c>
      <c r="H84" s="3" t="s">
        <v>73</v>
      </c>
      <c r="K84" t="s">
        <v>101</v>
      </c>
      <c r="L84" t="e">
        <f>VLOOKUP(C84,Таблица4[[Марка стали]:[Признак]],5,FALSE)</f>
        <v>#N/A</v>
      </c>
      <c r="M84">
        <f>VLOOKUP(D84,Таблица4[[Марка стали]:[Признак]],5,FALSE)</f>
        <v>1</v>
      </c>
    </row>
    <row r="85" spans="1:13" x14ac:dyDescent="0.25">
      <c r="A85" t="s">
        <v>626</v>
      </c>
      <c r="B85" t="s">
        <v>661</v>
      </c>
      <c r="C85" t="s">
        <v>661</v>
      </c>
      <c r="D85" t="s">
        <v>3320</v>
      </c>
      <c r="E85" s="2" t="s">
        <v>90</v>
      </c>
      <c r="F85" t="s">
        <v>625</v>
      </c>
      <c r="G85">
        <v>6</v>
      </c>
      <c r="H85" s="3">
        <v>225</v>
      </c>
      <c r="K85" t="s">
        <v>101</v>
      </c>
      <c r="L85" t="e">
        <f>VLOOKUP(C85,Таблица4[[Марка стали]:[Признак]],5,FALSE)</f>
        <v>#N/A</v>
      </c>
      <c r="M85" t="e">
        <f>VLOOKUP(D85,Таблица4[[Марка стали]:[Признак]],5,FALSE)</f>
        <v>#N/A</v>
      </c>
    </row>
    <row r="86" spans="1:13" x14ac:dyDescent="0.25">
      <c r="A86" t="s">
        <v>626</v>
      </c>
      <c r="B86" t="s">
        <v>662</v>
      </c>
      <c r="C86" t="s">
        <v>662</v>
      </c>
      <c r="D86" t="s">
        <v>3321</v>
      </c>
      <c r="E86" s="2" t="s">
        <v>90</v>
      </c>
      <c r="F86" t="s">
        <v>625</v>
      </c>
      <c r="G86">
        <v>6</v>
      </c>
      <c r="H86" s="3">
        <v>225</v>
      </c>
      <c r="K86" t="s">
        <v>101</v>
      </c>
      <c r="L86" t="e">
        <f>VLOOKUP(C86,Таблица4[[Марка стали]:[Признак]],5,FALSE)</f>
        <v>#N/A</v>
      </c>
      <c r="M86" t="e">
        <f>VLOOKUP(D86,Таблица4[[Марка стали]:[Признак]],5,FALSE)</f>
        <v>#N/A</v>
      </c>
    </row>
    <row r="87" spans="1:13" x14ac:dyDescent="0.25">
      <c r="A87" t="s">
        <v>626</v>
      </c>
      <c r="B87" t="s">
        <v>663</v>
      </c>
      <c r="C87" t="s">
        <v>663</v>
      </c>
      <c r="D87" t="s">
        <v>1586</v>
      </c>
      <c r="E87" s="2" t="s">
        <v>90</v>
      </c>
      <c r="F87" t="s">
        <v>625</v>
      </c>
      <c r="G87">
        <v>6</v>
      </c>
      <c r="H87" s="3">
        <v>225</v>
      </c>
      <c r="K87" t="s">
        <v>101</v>
      </c>
      <c r="L87" t="e">
        <f>VLOOKUP(C87,Таблица4[[Марка стали]:[Признак]],5,FALSE)</f>
        <v>#N/A</v>
      </c>
      <c r="M87">
        <f>VLOOKUP(D87,Таблица4[[Марка стали]:[Признак]],5,FALSE)</f>
        <v>1</v>
      </c>
    </row>
    <row r="88" spans="1:13" x14ac:dyDescent="0.25">
      <c r="A88" t="s">
        <v>626</v>
      </c>
      <c r="B88" t="s">
        <v>664</v>
      </c>
      <c r="C88" t="s">
        <v>664</v>
      </c>
      <c r="D88" t="s">
        <v>3315</v>
      </c>
      <c r="E88" s="2" t="s">
        <v>90</v>
      </c>
      <c r="F88" t="s">
        <v>625</v>
      </c>
      <c r="G88">
        <v>6</v>
      </c>
      <c r="H88" s="3">
        <v>100</v>
      </c>
      <c r="K88" t="s">
        <v>101</v>
      </c>
      <c r="L88" t="e">
        <f>VLOOKUP(C88,Таблица4[[Марка стали]:[Признак]],5,FALSE)</f>
        <v>#N/A</v>
      </c>
      <c r="M88" t="e">
        <f>VLOOKUP(D88,Таблица4[[Марка стали]:[Признак]],5,FALSE)</f>
        <v>#N/A</v>
      </c>
    </row>
    <row r="89" spans="1:13" x14ac:dyDescent="0.25">
      <c r="A89" t="s">
        <v>626</v>
      </c>
      <c r="B89" t="s">
        <v>665</v>
      </c>
      <c r="C89" t="s">
        <v>665</v>
      </c>
      <c r="D89" t="s">
        <v>3315</v>
      </c>
      <c r="E89" s="2" t="s">
        <v>90</v>
      </c>
      <c r="F89" t="s">
        <v>625</v>
      </c>
      <c r="G89">
        <v>6</v>
      </c>
      <c r="H89" s="3">
        <v>100</v>
      </c>
      <c r="K89" t="s">
        <v>101</v>
      </c>
      <c r="L89" t="e">
        <f>VLOOKUP(C89,Таблица4[[Марка стали]:[Признак]],5,FALSE)</f>
        <v>#N/A</v>
      </c>
      <c r="M89" t="e">
        <f>VLOOKUP(D89,Таблица4[[Марка стали]:[Признак]],5,FALSE)</f>
        <v>#N/A</v>
      </c>
    </row>
    <row r="90" spans="1:13" x14ac:dyDescent="0.25">
      <c r="A90" t="s">
        <v>626</v>
      </c>
      <c r="B90" t="s">
        <v>666</v>
      </c>
      <c r="C90" t="s">
        <v>666</v>
      </c>
      <c r="D90" t="s">
        <v>3315</v>
      </c>
      <c r="E90" s="2" t="s">
        <v>90</v>
      </c>
      <c r="F90" t="s">
        <v>625</v>
      </c>
      <c r="G90">
        <v>6</v>
      </c>
      <c r="H90" s="3">
        <v>100</v>
      </c>
      <c r="K90" t="s">
        <v>101</v>
      </c>
      <c r="L90" t="e">
        <f>VLOOKUP(C90,Таблица4[[Марка стали]:[Признак]],5,FALSE)</f>
        <v>#N/A</v>
      </c>
      <c r="M90" t="e">
        <f>VLOOKUP(D90,Таблица4[[Марка стали]:[Признак]],5,FALSE)</f>
        <v>#N/A</v>
      </c>
    </row>
    <row r="91" spans="1:13" x14ac:dyDescent="0.25">
      <c r="A91" t="s">
        <v>626</v>
      </c>
      <c r="B91" t="s">
        <v>667</v>
      </c>
      <c r="C91" t="s">
        <v>667</v>
      </c>
      <c r="D91" t="s">
        <v>3322</v>
      </c>
      <c r="E91" s="2" t="s">
        <v>90</v>
      </c>
      <c r="F91" t="s">
        <v>625</v>
      </c>
      <c r="G91">
        <v>6</v>
      </c>
      <c r="H91" s="3">
        <v>120</v>
      </c>
      <c r="K91" t="s">
        <v>101</v>
      </c>
      <c r="L91" t="e">
        <f>VLOOKUP(C91,Таблица4[[Марка стали]:[Признак]],5,FALSE)</f>
        <v>#N/A</v>
      </c>
      <c r="M91" t="e">
        <f>VLOOKUP(D91,Таблица4[[Марка стали]:[Признак]],5,FALSE)</f>
        <v>#N/A</v>
      </c>
    </row>
    <row r="92" spans="1:13" x14ac:dyDescent="0.25">
      <c r="A92" t="s">
        <v>626</v>
      </c>
      <c r="B92" t="s">
        <v>668</v>
      </c>
      <c r="C92" t="s">
        <v>668</v>
      </c>
      <c r="D92" t="s">
        <v>3323</v>
      </c>
      <c r="E92" s="2" t="s">
        <v>90</v>
      </c>
      <c r="F92" t="s">
        <v>625</v>
      </c>
      <c r="G92">
        <v>6</v>
      </c>
      <c r="H92" s="3">
        <v>120</v>
      </c>
      <c r="K92" t="s">
        <v>101</v>
      </c>
      <c r="L92" t="e">
        <f>VLOOKUP(C92,Таблица4[[Марка стали]:[Признак]],5,FALSE)</f>
        <v>#N/A</v>
      </c>
      <c r="M92" t="e">
        <f>VLOOKUP(D92,Таблица4[[Марка стали]:[Признак]],5,FALSE)</f>
        <v>#N/A</v>
      </c>
    </row>
    <row r="93" spans="1:13" x14ac:dyDescent="0.25">
      <c r="A93" t="s">
        <v>626</v>
      </c>
      <c r="B93" t="s">
        <v>669</v>
      </c>
      <c r="C93" t="s">
        <v>669</v>
      </c>
      <c r="D93" t="s">
        <v>3311</v>
      </c>
      <c r="E93" s="2" t="s">
        <v>90</v>
      </c>
      <c r="F93" t="s">
        <v>625</v>
      </c>
      <c r="G93">
        <v>6</v>
      </c>
      <c r="H93" s="3">
        <v>120</v>
      </c>
      <c r="K93" t="s">
        <v>101</v>
      </c>
      <c r="L93" t="e">
        <f>VLOOKUP(C93,Таблица4[[Марка стали]:[Признак]],5,FALSE)</f>
        <v>#N/A</v>
      </c>
      <c r="M93" t="e">
        <f>VLOOKUP(D93,Таблица4[[Марка стали]:[Признак]],5,FALSE)</f>
        <v>#N/A</v>
      </c>
    </row>
    <row r="94" spans="1:13" x14ac:dyDescent="0.25">
      <c r="A94" t="s">
        <v>626</v>
      </c>
      <c r="B94" t="s">
        <v>106</v>
      </c>
      <c r="C94" t="s">
        <v>106</v>
      </c>
      <c r="D94" t="s">
        <v>3324</v>
      </c>
      <c r="E94" s="2" t="s">
        <v>90</v>
      </c>
      <c r="F94" t="s">
        <v>625</v>
      </c>
      <c r="G94">
        <v>8</v>
      </c>
      <c r="H94" s="3">
        <v>40</v>
      </c>
      <c r="K94" t="s">
        <v>101</v>
      </c>
      <c r="L94" t="e">
        <f>VLOOKUP(C94,Таблица4[[Марка стали]:[Признак]],5,FALSE)</f>
        <v>#N/A</v>
      </c>
      <c r="M94" t="e">
        <f>VLOOKUP(D94,Таблица4[[Марка стали]:[Признак]],5,FALSE)</f>
        <v>#N/A</v>
      </c>
    </row>
    <row r="95" spans="1:13" x14ac:dyDescent="0.25">
      <c r="A95" t="s">
        <v>626</v>
      </c>
      <c r="B95" t="s">
        <v>671</v>
      </c>
      <c r="C95" t="s">
        <v>2140</v>
      </c>
      <c r="E95" t="s">
        <v>133</v>
      </c>
      <c r="F95" t="s">
        <v>625</v>
      </c>
      <c r="G95" s="2" t="s">
        <v>90</v>
      </c>
      <c r="H95">
        <v>100</v>
      </c>
      <c r="K95" t="s">
        <v>108</v>
      </c>
      <c r="L95">
        <f>VLOOKUP(C95,Таблица4[[Марка стали]:[Признак]],5,FALSE)</f>
        <v>1</v>
      </c>
    </row>
    <row r="96" spans="1:13" x14ac:dyDescent="0.25">
      <c r="A96" t="s">
        <v>626</v>
      </c>
      <c r="B96" t="s">
        <v>670</v>
      </c>
      <c r="C96" t="s">
        <v>1234</v>
      </c>
      <c r="E96" t="s">
        <v>133</v>
      </c>
      <c r="F96" t="s">
        <v>625</v>
      </c>
      <c r="G96" s="2" t="s">
        <v>90</v>
      </c>
      <c r="H96">
        <v>100</v>
      </c>
      <c r="K96" t="s">
        <v>108</v>
      </c>
      <c r="L96">
        <f>VLOOKUP(C96,Таблица4[[Марка стали]:[Признак]],5,FALSE)</f>
        <v>1</v>
      </c>
    </row>
    <row r="97" spans="1:13" x14ac:dyDescent="0.25">
      <c r="A97" t="s">
        <v>626</v>
      </c>
      <c r="B97" t="s">
        <v>672</v>
      </c>
      <c r="C97" t="s">
        <v>2843</v>
      </c>
      <c r="D97" s="36" t="s">
        <v>3316</v>
      </c>
      <c r="E97" t="s">
        <v>133</v>
      </c>
      <c r="F97" t="s">
        <v>625</v>
      </c>
      <c r="G97" s="2" t="s">
        <v>90</v>
      </c>
      <c r="H97">
        <v>100</v>
      </c>
      <c r="K97" t="s">
        <v>108</v>
      </c>
      <c r="L97" t="e">
        <f>VLOOKUP(C97,Таблица4[[Марка стали]:[Признак]],5,FALSE)</f>
        <v>#N/A</v>
      </c>
      <c r="M97" t="e">
        <f>VLOOKUP(D97,Таблица4[[Марка стали]:[Признак]],5,FALSE)</f>
        <v>#N/A</v>
      </c>
    </row>
    <row r="98" spans="1:13" x14ac:dyDescent="0.25">
      <c r="A98" t="s">
        <v>626</v>
      </c>
      <c r="B98" t="s">
        <v>673</v>
      </c>
      <c r="C98" t="s">
        <v>2844</v>
      </c>
      <c r="D98" t="s">
        <v>3310</v>
      </c>
      <c r="E98" t="s">
        <v>133</v>
      </c>
      <c r="F98" t="s">
        <v>625</v>
      </c>
      <c r="G98" s="2" t="s">
        <v>90</v>
      </c>
      <c r="H98">
        <v>100</v>
      </c>
      <c r="K98" t="s">
        <v>108</v>
      </c>
      <c r="L98" t="e">
        <f>VLOOKUP(C98,Таблица4[[Марка стали]:[Признак]],5,FALSE)</f>
        <v>#N/A</v>
      </c>
      <c r="M98" t="e">
        <f>VLOOKUP(D98,Таблица4[[Марка стали]:[Признак]],5,FALSE)</f>
        <v>#N/A</v>
      </c>
    </row>
    <row r="99" spans="1:13" x14ac:dyDescent="0.25">
      <c r="A99" t="s">
        <v>626</v>
      </c>
      <c r="B99" t="s">
        <v>674</v>
      </c>
      <c r="C99" t="s">
        <v>2573</v>
      </c>
      <c r="E99" t="s">
        <v>133</v>
      </c>
      <c r="F99" t="s">
        <v>625</v>
      </c>
      <c r="G99" s="2" t="s">
        <v>90</v>
      </c>
      <c r="H99">
        <v>30</v>
      </c>
      <c r="K99" t="s">
        <v>108</v>
      </c>
      <c r="L99">
        <f>VLOOKUP(C99,Таблица4[[Марка стали]:[Признак]],5,FALSE)</f>
        <v>1</v>
      </c>
    </row>
    <row r="100" spans="1:13" x14ac:dyDescent="0.25">
      <c r="A100" t="s">
        <v>626</v>
      </c>
      <c r="B100" t="s">
        <v>675</v>
      </c>
      <c r="C100" t="s">
        <v>2828</v>
      </c>
      <c r="D100" t="s">
        <v>1234</v>
      </c>
      <c r="E100" t="s">
        <v>133</v>
      </c>
      <c r="F100" t="s">
        <v>625</v>
      </c>
      <c r="G100" s="2" t="s">
        <v>90</v>
      </c>
      <c r="H100">
        <v>30</v>
      </c>
      <c r="K100" t="s">
        <v>108</v>
      </c>
      <c r="L100" t="e">
        <f>VLOOKUP(C100,Таблица4[[Марка стали]:[Признак]],5,FALSE)</f>
        <v>#N/A</v>
      </c>
      <c r="M100">
        <f>VLOOKUP(D100,Таблица4[[Марка стали]:[Признак]],5,FALSE)</f>
        <v>1</v>
      </c>
    </row>
    <row r="101" spans="1:13" x14ac:dyDescent="0.25">
      <c r="A101" t="s">
        <v>626</v>
      </c>
      <c r="B101" t="s">
        <v>676</v>
      </c>
      <c r="C101" t="s">
        <v>2145</v>
      </c>
      <c r="E101" t="s">
        <v>133</v>
      </c>
      <c r="F101" t="s">
        <v>625</v>
      </c>
      <c r="G101" s="2" t="s">
        <v>90</v>
      </c>
      <c r="H101">
        <v>100</v>
      </c>
      <c r="K101" t="s">
        <v>108</v>
      </c>
      <c r="L101">
        <f>VLOOKUP(C101,Таблица4[[Марка стали]:[Признак]],5,FALSE)</f>
        <v>1</v>
      </c>
    </row>
    <row r="102" spans="1:13" x14ac:dyDescent="0.25">
      <c r="A102" t="s">
        <v>626</v>
      </c>
      <c r="B102" t="s">
        <v>677</v>
      </c>
      <c r="C102" t="s">
        <v>1245</v>
      </c>
      <c r="E102" t="s">
        <v>133</v>
      </c>
      <c r="F102" t="s">
        <v>625</v>
      </c>
      <c r="G102" s="2" t="s">
        <v>90</v>
      </c>
      <c r="H102">
        <v>100</v>
      </c>
      <c r="K102" t="s">
        <v>108</v>
      </c>
      <c r="L102">
        <f>VLOOKUP(C102,Таблица4[[Марка стали]:[Признак]],5,FALSE)</f>
        <v>1</v>
      </c>
    </row>
    <row r="103" spans="1:13" x14ac:dyDescent="0.25">
      <c r="A103" t="s">
        <v>626</v>
      </c>
      <c r="B103" t="s">
        <v>678</v>
      </c>
      <c r="C103" t="s">
        <v>2834</v>
      </c>
      <c r="D103" t="s">
        <v>1053</v>
      </c>
      <c r="E103" t="s">
        <v>133</v>
      </c>
      <c r="F103" t="s">
        <v>625</v>
      </c>
      <c r="G103" s="2" t="s">
        <v>90</v>
      </c>
      <c r="H103">
        <v>250</v>
      </c>
      <c r="K103" t="s">
        <v>108</v>
      </c>
      <c r="L103" t="e">
        <f>VLOOKUP(C103,Таблица4[[Марка стали]:[Признак]],5,FALSE)</f>
        <v>#N/A</v>
      </c>
      <c r="M103">
        <f>VLOOKUP(D103,Таблица4[[Марка стали]:[Признак]],5,FALSE)</f>
        <v>1</v>
      </c>
    </row>
    <row r="104" spans="1:13" x14ac:dyDescent="0.25">
      <c r="A104" t="s">
        <v>626</v>
      </c>
      <c r="B104" t="s">
        <v>679</v>
      </c>
      <c r="C104" t="s">
        <v>2835</v>
      </c>
      <c r="D104" t="s">
        <v>1053</v>
      </c>
      <c r="E104" t="s">
        <v>133</v>
      </c>
      <c r="F104" t="s">
        <v>625</v>
      </c>
      <c r="G104" s="2" t="s">
        <v>90</v>
      </c>
      <c r="H104">
        <v>250</v>
      </c>
      <c r="K104" t="s">
        <v>108</v>
      </c>
      <c r="L104" t="e">
        <f>VLOOKUP(C104,Таблица4[[Марка стали]:[Признак]],5,FALSE)</f>
        <v>#N/A</v>
      </c>
      <c r="M104">
        <f>VLOOKUP(D104,Таблица4[[Марка стали]:[Признак]],5,FALSE)</f>
        <v>1</v>
      </c>
    </row>
    <row r="105" spans="1:13" x14ac:dyDescent="0.25">
      <c r="A105" t="s">
        <v>626</v>
      </c>
      <c r="B105" t="s">
        <v>680</v>
      </c>
      <c r="C105" t="s">
        <v>2840</v>
      </c>
      <c r="D105" t="s">
        <v>1053</v>
      </c>
      <c r="E105" t="s">
        <v>133</v>
      </c>
      <c r="F105" t="s">
        <v>625</v>
      </c>
      <c r="G105">
        <v>8</v>
      </c>
      <c r="H105" s="3" t="s">
        <v>73</v>
      </c>
      <c r="K105" t="s">
        <v>108</v>
      </c>
      <c r="L105" t="e">
        <f>VLOOKUP(C105,Таблица4[[Марка стали]:[Признак]],5,FALSE)</f>
        <v>#N/A</v>
      </c>
      <c r="M105">
        <f>VLOOKUP(D105,Таблица4[[Марка стали]:[Признак]],5,FALSE)</f>
        <v>1</v>
      </c>
    </row>
    <row r="106" spans="1:13" x14ac:dyDescent="0.25">
      <c r="A106" t="s">
        <v>626</v>
      </c>
      <c r="B106" t="s">
        <v>681</v>
      </c>
      <c r="C106" t="s">
        <v>2841</v>
      </c>
      <c r="D106" t="s">
        <v>1053</v>
      </c>
      <c r="E106" t="s">
        <v>133</v>
      </c>
      <c r="F106" t="s">
        <v>625</v>
      </c>
      <c r="G106">
        <v>8</v>
      </c>
      <c r="H106" s="3" t="s">
        <v>73</v>
      </c>
      <c r="K106" t="s">
        <v>108</v>
      </c>
      <c r="L106" t="e">
        <f>VLOOKUP(C106,Таблица4[[Марка стали]:[Признак]],5,FALSE)</f>
        <v>#N/A</v>
      </c>
      <c r="M106">
        <f>VLOOKUP(D106,Таблица4[[Марка стали]:[Признак]],5,FALSE)</f>
        <v>1</v>
      </c>
    </row>
    <row r="107" spans="1:13" x14ac:dyDescent="0.25">
      <c r="A107" t="s">
        <v>626</v>
      </c>
      <c r="B107" t="s">
        <v>682</v>
      </c>
      <c r="C107" t="s">
        <v>2829</v>
      </c>
      <c r="D107" t="s">
        <v>1053</v>
      </c>
      <c r="E107" t="s">
        <v>133</v>
      </c>
      <c r="F107" t="s">
        <v>625</v>
      </c>
      <c r="G107" s="2" t="s">
        <v>90</v>
      </c>
      <c r="H107">
        <v>30</v>
      </c>
      <c r="K107" t="s">
        <v>108</v>
      </c>
      <c r="L107" t="e">
        <f>VLOOKUP(C107,Таблица4[[Марка стали]:[Признак]],5,FALSE)</f>
        <v>#N/A</v>
      </c>
      <c r="M107">
        <f>VLOOKUP(D107,Таблица4[[Марка стали]:[Признак]],5,FALSE)</f>
        <v>1</v>
      </c>
    </row>
    <row r="108" spans="1:13" x14ac:dyDescent="0.25">
      <c r="A108" t="s">
        <v>626</v>
      </c>
      <c r="B108" t="s">
        <v>683</v>
      </c>
      <c r="C108" t="s">
        <v>2830</v>
      </c>
      <c r="D108" t="s">
        <v>1053</v>
      </c>
      <c r="E108" t="s">
        <v>133</v>
      </c>
      <c r="F108" t="s">
        <v>625</v>
      </c>
      <c r="G108" s="2" t="s">
        <v>90</v>
      </c>
      <c r="H108">
        <v>30</v>
      </c>
      <c r="K108" t="s">
        <v>108</v>
      </c>
      <c r="L108" t="e">
        <f>VLOOKUP(C108,Таблица4[[Марка стали]:[Признак]],5,FALSE)</f>
        <v>#N/A</v>
      </c>
      <c r="M108">
        <f>VLOOKUP(D108,Таблица4[[Марка стали]:[Признак]],5,FALSE)</f>
        <v>1</v>
      </c>
    </row>
    <row r="109" spans="1:13" x14ac:dyDescent="0.25">
      <c r="A109" t="s">
        <v>626</v>
      </c>
      <c r="B109" t="s">
        <v>684</v>
      </c>
      <c r="C109" t="s">
        <v>1251</v>
      </c>
      <c r="E109" t="s">
        <v>133</v>
      </c>
      <c r="F109" t="s">
        <v>625</v>
      </c>
      <c r="G109" s="2" t="s">
        <v>90</v>
      </c>
      <c r="H109">
        <v>250</v>
      </c>
      <c r="K109" t="s">
        <v>108</v>
      </c>
      <c r="L109">
        <f>VLOOKUP(C109,Таблица4[[Марка стали]:[Признак]],5,FALSE)</f>
        <v>1</v>
      </c>
    </row>
    <row r="110" spans="1:13" x14ac:dyDescent="0.25">
      <c r="A110" t="s">
        <v>626</v>
      </c>
      <c r="B110" t="s">
        <v>685</v>
      </c>
      <c r="C110" t="s">
        <v>1252</v>
      </c>
      <c r="E110" t="s">
        <v>133</v>
      </c>
      <c r="F110" t="s">
        <v>625</v>
      </c>
      <c r="G110" s="2" t="s">
        <v>90</v>
      </c>
      <c r="H110">
        <v>250</v>
      </c>
      <c r="K110" t="s">
        <v>108</v>
      </c>
      <c r="L110">
        <f>VLOOKUP(C110,Таблица4[[Марка стали]:[Признак]],5,FALSE)</f>
        <v>1</v>
      </c>
    </row>
    <row r="111" spans="1:13" x14ac:dyDescent="0.25">
      <c r="A111" t="s">
        <v>626</v>
      </c>
      <c r="B111" t="s">
        <v>686</v>
      </c>
      <c r="C111" t="s">
        <v>1596</v>
      </c>
      <c r="E111" t="s">
        <v>133</v>
      </c>
      <c r="F111" t="s">
        <v>625</v>
      </c>
      <c r="G111" s="2" t="s">
        <v>90</v>
      </c>
      <c r="H111">
        <v>250</v>
      </c>
      <c r="K111" t="s">
        <v>108</v>
      </c>
      <c r="L111">
        <f>VLOOKUP(C111,Таблица4[[Марка стали]:[Признак]],5,FALSE)</f>
        <v>1</v>
      </c>
    </row>
    <row r="112" spans="1:13" x14ac:dyDescent="0.25">
      <c r="A112" t="s">
        <v>626</v>
      </c>
      <c r="B112" t="s">
        <v>697</v>
      </c>
      <c r="C112" t="s">
        <v>2845</v>
      </c>
      <c r="D112" t="s">
        <v>1059</v>
      </c>
      <c r="E112" t="s">
        <v>133</v>
      </c>
      <c r="F112" t="s">
        <v>625</v>
      </c>
      <c r="G112" s="2" t="s">
        <v>90</v>
      </c>
      <c r="H112">
        <v>100</v>
      </c>
      <c r="K112" t="s">
        <v>108</v>
      </c>
      <c r="L112" t="e">
        <f>VLOOKUP(C112,Таблица4[[Марка стали]:[Признак]],5,FALSE)</f>
        <v>#N/A</v>
      </c>
      <c r="M112">
        <f>VLOOKUP(D112,Таблица4[[Марка стали]:[Признак]],5,FALSE)</f>
        <v>1</v>
      </c>
    </row>
    <row r="113" spans="1:13" x14ac:dyDescent="0.25">
      <c r="A113" t="s">
        <v>626</v>
      </c>
      <c r="B113" t="s">
        <v>698</v>
      </c>
      <c r="C113" t="s">
        <v>1595</v>
      </c>
      <c r="E113" t="s">
        <v>133</v>
      </c>
      <c r="F113" t="s">
        <v>625</v>
      </c>
      <c r="G113" s="2" t="s">
        <v>90</v>
      </c>
      <c r="H113">
        <v>100</v>
      </c>
      <c r="K113" t="s">
        <v>108</v>
      </c>
      <c r="L113">
        <f>VLOOKUP(C113,Таблица4[[Марка стали]:[Признак]],5,FALSE)</f>
        <v>1</v>
      </c>
    </row>
    <row r="114" spans="1:13" x14ac:dyDescent="0.25">
      <c r="A114" t="s">
        <v>626</v>
      </c>
      <c r="B114" t="s">
        <v>699</v>
      </c>
      <c r="C114" t="s">
        <v>2846</v>
      </c>
      <c r="D114" t="s">
        <v>1053</v>
      </c>
      <c r="E114" t="s">
        <v>133</v>
      </c>
      <c r="F114" t="s">
        <v>625</v>
      </c>
      <c r="G114" s="2" t="s">
        <v>90</v>
      </c>
      <c r="H114">
        <v>100</v>
      </c>
      <c r="K114" t="s">
        <v>108</v>
      </c>
      <c r="L114" t="e">
        <f>VLOOKUP(C114,Таблица4[[Марка стали]:[Признак]],5,FALSE)</f>
        <v>#N/A</v>
      </c>
      <c r="M114">
        <f>VLOOKUP(D114,Таблица4[[Марка стали]:[Признак]],5,FALSE)</f>
        <v>1</v>
      </c>
    </row>
    <row r="115" spans="1:13" x14ac:dyDescent="0.25">
      <c r="A115" t="s">
        <v>626</v>
      </c>
      <c r="B115" t="s">
        <v>702</v>
      </c>
      <c r="C115" t="s">
        <v>2148</v>
      </c>
      <c r="E115" t="s">
        <v>133</v>
      </c>
      <c r="F115" t="s">
        <v>625</v>
      </c>
      <c r="G115" s="2" t="s">
        <v>90</v>
      </c>
      <c r="H115">
        <v>30</v>
      </c>
      <c r="K115" t="s">
        <v>108</v>
      </c>
      <c r="L115">
        <f>VLOOKUP(C115,Таблица4[[Марка стали]:[Признак]],5,FALSE)</f>
        <v>1</v>
      </c>
    </row>
    <row r="116" spans="1:13" x14ac:dyDescent="0.25">
      <c r="A116" t="s">
        <v>626</v>
      </c>
      <c r="B116" t="s">
        <v>701</v>
      </c>
      <c r="C116" t="s">
        <v>1255</v>
      </c>
      <c r="E116" t="s">
        <v>133</v>
      </c>
      <c r="F116" t="s">
        <v>625</v>
      </c>
      <c r="G116" s="2" t="s">
        <v>90</v>
      </c>
      <c r="H116">
        <v>30</v>
      </c>
      <c r="K116" t="s">
        <v>108</v>
      </c>
      <c r="L116">
        <f>VLOOKUP(C116,Таблица4[[Марка стали]:[Признак]],5,FALSE)</f>
        <v>1</v>
      </c>
    </row>
    <row r="117" spans="1:13" x14ac:dyDescent="0.25">
      <c r="A117" t="s">
        <v>626</v>
      </c>
      <c r="B117" t="s">
        <v>700</v>
      </c>
      <c r="C117" t="s">
        <v>2153</v>
      </c>
      <c r="E117" t="s">
        <v>133</v>
      </c>
      <c r="F117" t="s">
        <v>625</v>
      </c>
      <c r="G117" s="2" t="s">
        <v>90</v>
      </c>
      <c r="H117">
        <v>30</v>
      </c>
      <c r="K117" t="s">
        <v>108</v>
      </c>
      <c r="L117">
        <f>VLOOKUP(C117,Таблица4[[Марка стали]:[Признак]],5,FALSE)</f>
        <v>1</v>
      </c>
    </row>
    <row r="118" spans="1:13" x14ac:dyDescent="0.25">
      <c r="A118" t="s">
        <v>626</v>
      </c>
      <c r="B118" t="s">
        <v>687</v>
      </c>
      <c r="C118" t="s">
        <v>2836</v>
      </c>
      <c r="D118" t="s">
        <v>1257</v>
      </c>
      <c r="E118" t="s">
        <v>133</v>
      </c>
      <c r="F118" t="s">
        <v>625</v>
      </c>
      <c r="G118" s="2" t="s">
        <v>90</v>
      </c>
      <c r="H118">
        <v>250</v>
      </c>
      <c r="K118" t="s">
        <v>108</v>
      </c>
      <c r="L118" t="e">
        <f>VLOOKUP(C118,Таблица4[[Марка стали]:[Признак]],5,FALSE)</f>
        <v>#N/A</v>
      </c>
      <c r="M118">
        <f>VLOOKUP(D118,Таблица4[[Марка стали]:[Признак]],5,FALSE)</f>
        <v>1</v>
      </c>
    </row>
    <row r="119" spans="1:13" x14ac:dyDescent="0.25">
      <c r="A119" t="s">
        <v>626</v>
      </c>
      <c r="B119" t="s">
        <v>689</v>
      </c>
      <c r="C119" t="s">
        <v>1599</v>
      </c>
      <c r="E119" t="s">
        <v>133</v>
      </c>
      <c r="F119" t="s">
        <v>625</v>
      </c>
      <c r="G119" s="2" t="s">
        <v>90</v>
      </c>
      <c r="H119">
        <v>250</v>
      </c>
      <c r="K119" t="s">
        <v>108</v>
      </c>
      <c r="L119">
        <f>VLOOKUP(C119,Таблица4[[Марка стали]:[Признак]],5,FALSE)</f>
        <v>1</v>
      </c>
    </row>
    <row r="120" spans="1:13" x14ac:dyDescent="0.25">
      <c r="A120" t="s">
        <v>626</v>
      </c>
      <c r="B120" t="s">
        <v>690</v>
      </c>
      <c r="C120" t="s">
        <v>1597</v>
      </c>
      <c r="E120" t="s">
        <v>133</v>
      </c>
      <c r="F120" t="s">
        <v>625</v>
      </c>
      <c r="G120">
        <v>8</v>
      </c>
      <c r="H120">
        <v>120</v>
      </c>
      <c r="K120" t="s">
        <v>108</v>
      </c>
      <c r="L120">
        <f>VLOOKUP(C120,Таблица4[[Марка стали]:[Признак]],5,FALSE)</f>
        <v>1</v>
      </c>
    </row>
    <row r="121" spans="1:13" x14ac:dyDescent="0.25">
      <c r="A121" t="s">
        <v>626</v>
      </c>
      <c r="B121" t="s">
        <v>688</v>
      </c>
      <c r="C121" t="s">
        <v>2156</v>
      </c>
      <c r="E121" t="s">
        <v>133</v>
      </c>
      <c r="F121" t="s">
        <v>625</v>
      </c>
      <c r="G121">
        <v>8</v>
      </c>
      <c r="H121">
        <v>120</v>
      </c>
      <c r="K121" t="s">
        <v>108</v>
      </c>
      <c r="L121">
        <f>VLOOKUP(C121,Таблица4[[Марка стали]:[Признак]],5,FALSE)</f>
        <v>1</v>
      </c>
    </row>
    <row r="122" spans="1:13" x14ac:dyDescent="0.25">
      <c r="A122" t="s">
        <v>626</v>
      </c>
      <c r="B122" t="s">
        <v>693</v>
      </c>
      <c r="C122" t="s">
        <v>2837</v>
      </c>
      <c r="D122" t="s">
        <v>1590</v>
      </c>
      <c r="E122" t="s">
        <v>133</v>
      </c>
      <c r="F122" t="s">
        <v>625</v>
      </c>
      <c r="G122" s="2" t="s">
        <v>90</v>
      </c>
      <c r="H122">
        <v>100</v>
      </c>
      <c r="K122" t="s">
        <v>108</v>
      </c>
      <c r="L122" t="e">
        <f>VLOOKUP(C122,Таблица4[[Марка стали]:[Признак]],5,FALSE)</f>
        <v>#N/A</v>
      </c>
      <c r="M122">
        <f>VLOOKUP(D122,Таблица4[[Марка стали]:[Признак]],5,FALSE)</f>
        <v>1</v>
      </c>
    </row>
    <row r="123" spans="1:13" x14ac:dyDescent="0.25">
      <c r="A123" t="s">
        <v>626</v>
      </c>
      <c r="B123" t="s">
        <v>694</v>
      </c>
      <c r="C123" t="s">
        <v>2838</v>
      </c>
      <c r="D123" t="s">
        <v>1067</v>
      </c>
      <c r="E123" t="s">
        <v>133</v>
      </c>
      <c r="F123" t="s">
        <v>625</v>
      </c>
      <c r="G123" s="2" t="s">
        <v>90</v>
      </c>
      <c r="H123">
        <v>100</v>
      </c>
      <c r="K123" t="s">
        <v>108</v>
      </c>
      <c r="L123" t="e">
        <f>VLOOKUP(C123,Таблица4[[Марка стали]:[Признак]],5,FALSE)</f>
        <v>#N/A</v>
      </c>
      <c r="M123">
        <f>VLOOKUP(D123,Таблица4[[Марка стали]:[Признак]],5,FALSE)</f>
        <v>1</v>
      </c>
    </row>
    <row r="124" spans="1:13" x14ac:dyDescent="0.25">
      <c r="A124" t="s">
        <v>626</v>
      </c>
      <c r="B124" t="s">
        <v>691</v>
      </c>
      <c r="C124" t="s">
        <v>2578</v>
      </c>
      <c r="E124" t="s">
        <v>133</v>
      </c>
      <c r="F124" t="s">
        <v>625</v>
      </c>
      <c r="G124">
        <v>8</v>
      </c>
      <c r="H124">
        <v>100</v>
      </c>
      <c r="K124" t="s">
        <v>108</v>
      </c>
      <c r="L124">
        <f>VLOOKUP(C124,Таблица4[[Марка стали]:[Признак]],5,FALSE)</f>
        <v>1</v>
      </c>
    </row>
    <row r="125" spans="1:13" x14ac:dyDescent="0.25">
      <c r="A125" t="s">
        <v>626</v>
      </c>
      <c r="B125" t="s">
        <v>692</v>
      </c>
      <c r="C125" t="s">
        <v>2159</v>
      </c>
      <c r="E125" t="s">
        <v>133</v>
      </c>
      <c r="F125" t="s">
        <v>625</v>
      </c>
      <c r="G125">
        <v>8</v>
      </c>
      <c r="H125">
        <v>100</v>
      </c>
      <c r="K125" t="s">
        <v>108</v>
      </c>
      <c r="L125">
        <f>VLOOKUP(C125,Таблица4[[Марка стали]:[Признак]],5,FALSE)</f>
        <v>1</v>
      </c>
    </row>
    <row r="126" spans="1:13" x14ac:dyDescent="0.25">
      <c r="A126" t="s">
        <v>626</v>
      </c>
      <c r="B126" t="s">
        <v>122</v>
      </c>
      <c r="C126" t="s">
        <v>2839</v>
      </c>
      <c r="D126" s="33">
        <v>460</v>
      </c>
      <c r="E126" t="s">
        <v>133</v>
      </c>
      <c r="F126" t="s">
        <v>625</v>
      </c>
      <c r="G126" s="2" t="s">
        <v>90</v>
      </c>
      <c r="H126">
        <v>100</v>
      </c>
      <c r="K126" t="s">
        <v>108</v>
      </c>
      <c r="L126" t="e">
        <f>VLOOKUP(C126,Таблица4[[Марка стали]:[Признак]],5,FALSE)</f>
        <v>#N/A</v>
      </c>
      <c r="M126">
        <f>VLOOKUP(D126,Таблица4[[Марка стали]:[Признак]],5,FALSE)</f>
        <v>1</v>
      </c>
    </row>
    <row r="127" spans="1:13" x14ac:dyDescent="0.25">
      <c r="A127" t="s">
        <v>626</v>
      </c>
      <c r="B127" t="s">
        <v>123</v>
      </c>
      <c r="C127" t="s">
        <v>1266</v>
      </c>
      <c r="E127" t="s">
        <v>133</v>
      </c>
      <c r="F127" t="s">
        <v>625</v>
      </c>
      <c r="G127">
        <v>14</v>
      </c>
      <c r="H127">
        <v>100</v>
      </c>
      <c r="K127" t="s">
        <v>108</v>
      </c>
      <c r="L127">
        <f>VLOOKUP(C127,Таблица4[[Марка стали]:[Признак]],5,FALSE)</f>
        <v>1</v>
      </c>
    </row>
    <row r="128" spans="1:13" x14ac:dyDescent="0.25">
      <c r="A128" t="s">
        <v>626</v>
      </c>
      <c r="B128" t="s">
        <v>695</v>
      </c>
      <c r="C128" t="s">
        <v>2842</v>
      </c>
      <c r="D128" s="33">
        <v>460</v>
      </c>
      <c r="E128" t="s">
        <v>133</v>
      </c>
      <c r="F128" t="s">
        <v>625</v>
      </c>
      <c r="G128">
        <v>8</v>
      </c>
      <c r="H128">
        <v>100</v>
      </c>
      <c r="K128" t="s">
        <v>108</v>
      </c>
      <c r="L128" t="e">
        <f>VLOOKUP(C128,Таблица4[[Марка стали]:[Признак]],5,FALSE)</f>
        <v>#N/A</v>
      </c>
      <c r="M128">
        <f>VLOOKUP(D128,Таблица4[[Марка стали]:[Признак]],5,FALSE)</f>
        <v>1</v>
      </c>
    </row>
    <row r="129" spans="1:13" x14ac:dyDescent="0.25">
      <c r="A129" t="s">
        <v>626</v>
      </c>
      <c r="B129" t="s">
        <v>696</v>
      </c>
      <c r="C129" t="s">
        <v>1264</v>
      </c>
      <c r="E129" t="s">
        <v>133</v>
      </c>
      <c r="F129" t="s">
        <v>625</v>
      </c>
      <c r="G129">
        <v>8</v>
      </c>
      <c r="H129">
        <v>100</v>
      </c>
      <c r="K129" t="s">
        <v>108</v>
      </c>
      <c r="L129">
        <f>VLOOKUP(C129,Таблица4[[Марка стали]:[Признак]],5,FALSE)</f>
        <v>1</v>
      </c>
    </row>
    <row r="130" spans="1:13" x14ac:dyDescent="0.25">
      <c r="A130" t="s">
        <v>626</v>
      </c>
      <c r="B130" t="s">
        <v>704</v>
      </c>
      <c r="C130" t="s">
        <v>1235</v>
      </c>
      <c r="E130" t="s">
        <v>134</v>
      </c>
      <c r="F130" t="s">
        <v>625</v>
      </c>
      <c r="G130" s="2" t="s">
        <v>90</v>
      </c>
      <c r="H130">
        <v>250</v>
      </c>
      <c r="K130" t="s">
        <v>108</v>
      </c>
      <c r="L130">
        <f>VLOOKUP(C130,Таблица4[[Марка стали]:[Признак]],5,FALSE)</f>
        <v>1</v>
      </c>
    </row>
    <row r="131" spans="1:13" x14ac:dyDescent="0.25">
      <c r="A131" t="s">
        <v>626</v>
      </c>
      <c r="B131" t="s">
        <v>705</v>
      </c>
      <c r="C131" t="s">
        <v>2140</v>
      </c>
      <c r="E131" t="s">
        <v>134</v>
      </c>
      <c r="F131" t="s">
        <v>625</v>
      </c>
      <c r="G131" s="2" t="s">
        <v>90</v>
      </c>
      <c r="H131">
        <v>250</v>
      </c>
      <c r="K131" t="s">
        <v>108</v>
      </c>
      <c r="L131">
        <f>VLOOKUP(C131,Таблица4[[Марка стали]:[Признак]],5,FALSE)</f>
        <v>1</v>
      </c>
    </row>
    <row r="132" spans="1:13" x14ac:dyDescent="0.25">
      <c r="A132" t="s">
        <v>626</v>
      </c>
      <c r="B132" t="s">
        <v>706</v>
      </c>
      <c r="C132" t="s">
        <v>1234</v>
      </c>
      <c r="E132" t="s">
        <v>134</v>
      </c>
      <c r="F132" t="s">
        <v>625</v>
      </c>
      <c r="G132" s="2" t="s">
        <v>90</v>
      </c>
      <c r="H132">
        <v>250</v>
      </c>
      <c r="K132" t="s">
        <v>108</v>
      </c>
      <c r="L132">
        <f>VLOOKUP(C132,Таблица4[[Марка стали]:[Признак]],5,FALSE)</f>
        <v>1</v>
      </c>
    </row>
    <row r="133" spans="1:13" x14ac:dyDescent="0.25">
      <c r="A133" t="s">
        <v>626</v>
      </c>
      <c r="B133" t="s">
        <v>707</v>
      </c>
      <c r="C133" t="s">
        <v>2843</v>
      </c>
      <c r="D133" t="s">
        <v>3311</v>
      </c>
      <c r="E133" t="s">
        <v>134</v>
      </c>
      <c r="F133" t="s">
        <v>625</v>
      </c>
      <c r="G133" s="2" t="s">
        <v>90</v>
      </c>
      <c r="H133">
        <v>150</v>
      </c>
      <c r="K133" t="s">
        <v>108</v>
      </c>
      <c r="L133" t="e">
        <f>VLOOKUP(C133,Таблица4[[Марка стали]:[Признак]],5,FALSE)</f>
        <v>#N/A</v>
      </c>
      <c r="M133" t="e">
        <f>VLOOKUP(D133,Таблица4[[Марка стали]:[Признак]],5,FALSE)</f>
        <v>#N/A</v>
      </c>
    </row>
    <row r="134" spans="1:13" x14ac:dyDescent="0.25">
      <c r="A134" t="s">
        <v>626</v>
      </c>
      <c r="B134" t="s">
        <v>708</v>
      </c>
      <c r="C134" t="s">
        <v>2844</v>
      </c>
      <c r="D134" t="s">
        <v>3310</v>
      </c>
      <c r="E134" t="s">
        <v>134</v>
      </c>
      <c r="F134" t="s">
        <v>625</v>
      </c>
      <c r="G134" s="2" t="s">
        <v>90</v>
      </c>
      <c r="H134">
        <v>150</v>
      </c>
      <c r="K134" t="s">
        <v>108</v>
      </c>
      <c r="L134" t="e">
        <f>VLOOKUP(C134,Таблица4[[Марка стали]:[Признак]],5,FALSE)</f>
        <v>#N/A</v>
      </c>
      <c r="M134" t="e">
        <f>VLOOKUP(D134,Таблица4[[Марка стали]:[Признак]],5,FALSE)</f>
        <v>#N/A</v>
      </c>
    </row>
    <row r="135" spans="1:13" x14ac:dyDescent="0.25">
      <c r="A135" t="s">
        <v>626</v>
      </c>
      <c r="B135" t="s">
        <v>709</v>
      </c>
      <c r="C135" t="s">
        <v>1246</v>
      </c>
      <c r="E135" t="s">
        <v>134</v>
      </c>
      <c r="F135" t="s">
        <v>625</v>
      </c>
      <c r="G135" s="2" t="s">
        <v>90</v>
      </c>
      <c r="H135">
        <v>250</v>
      </c>
      <c r="K135" t="s">
        <v>108</v>
      </c>
      <c r="L135">
        <f>VLOOKUP(C135,Таблица4[[Марка стали]:[Признак]],5,FALSE)</f>
        <v>1</v>
      </c>
    </row>
    <row r="136" spans="1:13" x14ac:dyDescent="0.25">
      <c r="A136" t="s">
        <v>626</v>
      </c>
      <c r="B136" t="s">
        <v>710</v>
      </c>
      <c r="C136" t="s">
        <v>2145</v>
      </c>
      <c r="E136" t="s">
        <v>134</v>
      </c>
      <c r="F136" t="s">
        <v>625</v>
      </c>
      <c r="G136" s="2" t="s">
        <v>90</v>
      </c>
      <c r="H136">
        <v>250</v>
      </c>
      <c r="K136" t="s">
        <v>108</v>
      </c>
      <c r="L136">
        <f>VLOOKUP(C136,Таблица4[[Марка стали]:[Признак]],5,FALSE)</f>
        <v>1</v>
      </c>
    </row>
    <row r="137" spans="1:13" x14ac:dyDescent="0.25">
      <c r="A137" t="s">
        <v>626</v>
      </c>
      <c r="B137" t="s">
        <v>711</v>
      </c>
      <c r="C137" t="s">
        <v>1245</v>
      </c>
      <c r="E137" t="s">
        <v>134</v>
      </c>
      <c r="F137" t="s">
        <v>625</v>
      </c>
      <c r="G137" s="2" t="s">
        <v>90</v>
      </c>
      <c r="H137">
        <v>250</v>
      </c>
      <c r="K137" t="s">
        <v>108</v>
      </c>
      <c r="L137">
        <f>VLOOKUP(C137,Таблица4[[Марка стали]:[Признак]],5,FALSE)</f>
        <v>1</v>
      </c>
    </row>
    <row r="138" spans="1:13" x14ac:dyDescent="0.25">
      <c r="A138" t="s">
        <v>626</v>
      </c>
      <c r="B138" t="s">
        <v>630</v>
      </c>
      <c r="C138" t="s">
        <v>2834</v>
      </c>
      <c r="D138" t="s">
        <v>1053</v>
      </c>
      <c r="E138" t="s">
        <v>134</v>
      </c>
      <c r="F138" t="s">
        <v>625</v>
      </c>
      <c r="G138" s="2" t="s">
        <v>90</v>
      </c>
      <c r="H138">
        <v>150</v>
      </c>
      <c r="K138" t="s">
        <v>108</v>
      </c>
      <c r="L138" t="e">
        <f>VLOOKUP(C138,Таблица4[[Марка стали]:[Признак]],5,FALSE)</f>
        <v>#N/A</v>
      </c>
      <c r="M138">
        <f>VLOOKUP(D138,Таблица4[[Марка стали]:[Признак]],5,FALSE)</f>
        <v>1</v>
      </c>
    </row>
    <row r="139" spans="1:13" x14ac:dyDescent="0.25">
      <c r="A139" t="s">
        <v>626</v>
      </c>
      <c r="B139" t="s">
        <v>631</v>
      </c>
      <c r="C139" t="s">
        <v>2835</v>
      </c>
      <c r="D139" t="s">
        <v>1053</v>
      </c>
      <c r="E139" t="s">
        <v>134</v>
      </c>
      <c r="F139" t="s">
        <v>625</v>
      </c>
      <c r="G139" s="2" t="s">
        <v>90</v>
      </c>
      <c r="H139">
        <v>150</v>
      </c>
      <c r="K139" t="s">
        <v>108</v>
      </c>
      <c r="L139" t="e">
        <f>VLOOKUP(C139,Таблица4[[Марка стали]:[Признак]],5,FALSE)</f>
        <v>#N/A</v>
      </c>
      <c r="M139">
        <f>VLOOKUP(D139,Таблица4[[Марка стали]:[Признак]],5,FALSE)</f>
        <v>1</v>
      </c>
    </row>
    <row r="140" spans="1:13" x14ac:dyDescent="0.25">
      <c r="A140" t="s">
        <v>626</v>
      </c>
      <c r="B140" t="s">
        <v>636</v>
      </c>
      <c r="C140" t="s">
        <v>2840</v>
      </c>
      <c r="D140" t="s">
        <v>1053</v>
      </c>
      <c r="E140" t="s">
        <v>134</v>
      </c>
      <c r="F140" t="s">
        <v>625</v>
      </c>
      <c r="G140" s="2" t="s">
        <v>90</v>
      </c>
      <c r="H140" s="3" t="s">
        <v>73</v>
      </c>
      <c r="K140" t="s">
        <v>108</v>
      </c>
      <c r="L140" t="e">
        <f>VLOOKUP(C140,Таблица4[[Марка стали]:[Признак]],5,FALSE)</f>
        <v>#N/A</v>
      </c>
      <c r="M140">
        <f>VLOOKUP(D140,Таблица4[[Марка стали]:[Признак]],5,FALSE)</f>
        <v>1</v>
      </c>
    </row>
    <row r="141" spans="1:13" x14ac:dyDescent="0.25">
      <c r="A141" t="s">
        <v>626</v>
      </c>
      <c r="B141" t="s">
        <v>637</v>
      </c>
      <c r="C141" t="s">
        <v>2841</v>
      </c>
      <c r="D141" t="s">
        <v>1053</v>
      </c>
      <c r="E141" t="s">
        <v>134</v>
      </c>
      <c r="F141" t="s">
        <v>625</v>
      </c>
      <c r="G141" s="2" t="s">
        <v>90</v>
      </c>
      <c r="H141" s="3" t="s">
        <v>73</v>
      </c>
      <c r="K141" t="s">
        <v>108</v>
      </c>
      <c r="L141" t="e">
        <f>VLOOKUP(C141,Таблица4[[Марка стали]:[Признак]],5,FALSE)</f>
        <v>#N/A</v>
      </c>
      <c r="M141">
        <f>VLOOKUP(D141,Таблица4[[Марка стали]:[Признак]],5,FALSE)</f>
        <v>1</v>
      </c>
    </row>
    <row r="142" spans="1:13" x14ac:dyDescent="0.25">
      <c r="A142" t="s">
        <v>626</v>
      </c>
      <c r="B142" t="s">
        <v>712</v>
      </c>
      <c r="C142" t="s">
        <v>1257</v>
      </c>
      <c r="E142" t="s">
        <v>134</v>
      </c>
      <c r="F142" t="s">
        <v>625</v>
      </c>
      <c r="G142" s="2" t="s">
        <v>90</v>
      </c>
      <c r="H142">
        <v>250</v>
      </c>
      <c r="K142" t="s">
        <v>108</v>
      </c>
      <c r="L142">
        <f>VLOOKUP(C142,Таблица4[[Марка стали]:[Признак]],5,FALSE)</f>
        <v>1</v>
      </c>
    </row>
    <row r="143" spans="1:13" x14ac:dyDescent="0.25">
      <c r="A143" t="s">
        <v>626</v>
      </c>
      <c r="B143" t="s">
        <v>713</v>
      </c>
      <c r="C143" t="s">
        <v>1251</v>
      </c>
      <c r="E143" t="s">
        <v>134</v>
      </c>
      <c r="F143" t="s">
        <v>625</v>
      </c>
      <c r="G143" s="2" t="s">
        <v>90</v>
      </c>
      <c r="H143">
        <v>250</v>
      </c>
      <c r="K143" t="s">
        <v>108</v>
      </c>
      <c r="L143">
        <f>VLOOKUP(C143,Таблица4[[Марка стали]:[Признак]],5,FALSE)</f>
        <v>1</v>
      </c>
    </row>
    <row r="144" spans="1:13" x14ac:dyDescent="0.25">
      <c r="A144" t="s">
        <v>626</v>
      </c>
      <c r="B144" t="s">
        <v>714</v>
      </c>
      <c r="C144" t="s">
        <v>1252</v>
      </c>
      <c r="E144" t="s">
        <v>134</v>
      </c>
      <c r="F144" t="s">
        <v>625</v>
      </c>
      <c r="G144" s="2" t="s">
        <v>90</v>
      </c>
      <c r="H144">
        <v>250</v>
      </c>
      <c r="K144" t="s">
        <v>108</v>
      </c>
      <c r="L144">
        <f>VLOOKUP(C144,Таблица4[[Марка стали]:[Признак]],5,FALSE)</f>
        <v>1</v>
      </c>
    </row>
    <row r="145" spans="1:13" x14ac:dyDescent="0.25">
      <c r="A145" t="s">
        <v>626</v>
      </c>
      <c r="B145" t="s">
        <v>715</v>
      </c>
      <c r="C145" t="s">
        <v>1596</v>
      </c>
      <c r="E145" t="s">
        <v>134</v>
      </c>
      <c r="F145" t="s">
        <v>625</v>
      </c>
      <c r="G145" s="2" t="s">
        <v>90</v>
      </c>
      <c r="H145">
        <v>250</v>
      </c>
      <c r="K145" t="s">
        <v>108</v>
      </c>
      <c r="L145">
        <f>VLOOKUP(C145,Таблица4[[Марка стали]:[Признак]],5,FALSE)</f>
        <v>1</v>
      </c>
    </row>
    <row r="146" spans="1:13" x14ac:dyDescent="0.25">
      <c r="A146" t="s">
        <v>626</v>
      </c>
      <c r="B146" t="s">
        <v>632</v>
      </c>
      <c r="C146" t="s">
        <v>2836</v>
      </c>
      <c r="D146" t="s">
        <v>1257</v>
      </c>
      <c r="E146" t="s">
        <v>134</v>
      </c>
      <c r="F146" t="s">
        <v>625</v>
      </c>
      <c r="G146" s="2" t="s">
        <v>90</v>
      </c>
      <c r="H146">
        <v>150</v>
      </c>
      <c r="K146" t="s">
        <v>108</v>
      </c>
      <c r="L146" t="e">
        <f>VLOOKUP(C146,Таблица4[[Марка стали]:[Признак]],5,FALSE)</f>
        <v>#N/A</v>
      </c>
      <c r="M146">
        <f>VLOOKUP(D146,Таблица4[[Марка стали]:[Признак]],5,FALSE)</f>
        <v>1</v>
      </c>
    </row>
    <row r="147" spans="1:13" x14ac:dyDescent="0.25">
      <c r="A147" t="s">
        <v>626</v>
      </c>
      <c r="B147" t="s">
        <v>633</v>
      </c>
      <c r="C147" t="s">
        <v>1599</v>
      </c>
      <c r="E147" t="s">
        <v>134</v>
      </c>
      <c r="F147" t="s">
        <v>625</v>
      </c>
      <c r="G147" s="2" t="s">
        <v>90</v>
      </c>
      <c r="H147">
        <v>150</v>
      </c>
      <c r="K147" t="s">
        <v>108</v>
      </c>
      <c r="L147">
        <f>VLOOKUP(C147,Таблица4[[Марка стали]:[Признак]],5,FALSE)</f>
        <v>1</v>
      </c>
    </row>
    <row r="148" spans="1:13" x14ac:dyDescent="0.25">
      <c r="A148" t="s">
        <v>626</v>
      </c>
      <c r="B148" t="s">
        <v>638</v>
      </c>
      <c r="C148" t="s">
        <v>1597</v>
      </c>
      <c r="E148" t="s">
        <v>134</v>
      </c>
      <c r="F148" t="s">
        <v>625</v>
      </c>
      <c r="G148" s="2" t="s">
        <v>90</v>
      </c>
      <c r="H148">
        <v>120</v>
      </c>
      <c r="K148" t="s">
        <v>108</v>
      </c>
      <c r="L148">
        <f>VLOOKUP(C148,Таблица4[[Марка стали]:[Признак]],5,FALSE)</f>
        <v>1</v>
      </c>
    </row>
    <row r="149" spans="1:13" x14ac:dyDescent="0.25">
      <c r="A149" t="s">
        <v>626</v>
      </c>
      <c r="B149" t="s">
        <v>716</v>
      </c>
      <c r="C149" t="s">
        <v>2156</v>
      </c>
      <c r="E149" t="s">
        <v>134</v>
      </c>
      <c r="F149" t="s">
        <v>625</v>
      </c>
      <c r="G149" s="2" t="s">
        <v>90</v>
      </c>
      <c r="H149">
        <v>120</v>
      </c>
      <c r="K149" t="s">
        <v>108</v>
      </c>
      <c r="L149">
        <f>VLOOKUP(C149,Таблица4[[Марка стали]:[Признак]],5,FALSE)</f>
        <v>1</v>
      </c>
    </row>
    <row r="150" spans="1:13" x14ac:dyDescent="0.25">
      <c r="A150" t="s">
        <v>626</v>
      </c>
      <c r="B150" t="s">
        <v>717</v>
      </c>
      <c r="C150" t="s">
        <v>2845</v>
      </c>
      <c r="D150" t="s">
        <v>1059</v>
      </c>
      <c r="E150" t="s">
        <v>134</v>
      </c>
      <c r="F150" t="s">
        <v>625</v>
      </c>
      <c r="G150" s="2" t="s">
        <v>90</v>
      </c>
      <c r="H150">
        <v>150</v>
      </c>
      <c r="K150" t="s">
        <v>108</v>
      </c>
      <c r="L150" t="e">
        <f>VLOOKUP(C150,Таблица4[[Марка стали]:[Признак]],5,FALSE)</f>
        <v>#N/A</v>
      </c>
      <c r="M150">
        <f>VLOOKUP(D150,Таблица4[[Марка стали]:[Признак]],5,FALSE)</f>
        <v>1</v>
      </c>
    </row>
    <row r="151" spans="1:13" x14ac:dyDescent="0.25">
      <c r="A151" t="s">
        <v>626</v>
      </c>
      <c r="B151" t="s">
        <v>718</v>
      </c>
      <c r="C151" t="s">
        <v>1595</v>
      </c>
      <c r="E151" t="s">
        <v>134</v>
      </c>
      <c r="F151" t="s">
        <v>625</v>
      </c>
      <c r="G151" s="2" t="s">
        <v>90</v>
      </c>
      <c r="H151">
        <v>150</v>
      </c>
      <c r="K151" t="s">
        <v>108</v>
      </c>
      <c r="L151">
        <f>VLOOKUP(C151,Таблица4[[Марка стали]:[Признак]],5,FALSE)</f>
        <v>1</v>
      </c>
    </row>
    <row r="152" spans="1:13" x14ac:dyDescent="0.25">
      <c r="A152" t="s">
        <v>626</v>
      </c>
      <c r="B152" t="s">
        <v>719</v>
      </c>
      <c r="C152" t="s">
        <v>2846</v>
      </c>
      <c r="D152" t="s">
        <v>1053</v>
      </c>
      <c r="E152" t="s">
        <v>134</v>
      </c>
      <c r="F152" t="s">
        <v>625</v>
      </c>
      <c r="G152" s="2" t="s">
        <v>90</v>
      </c>
      <c r="H152">
        <v>150</v>
      </c>
      <c r="K152" t="s">
        <v>108</v>
      </c>
      <c r="L152" t="e">
        <f>VLOOKUP(C152,Таблица4[[Марка стали]:[Признак]],5,FALSE)</f>
        <v>#N/A</v>
      </c>
      <c r="M152">
        <f>VLOOKUP(D152,Таблица4[[Марка стали]:[Признак]],5,FALSE)</f>
        <v>1</v>
      </c>
    </row>
    <row r="153" spans="1:13" x14ac:dyDescent="0.25">
      <c r="A153" t="s">
        <v>626</v>
      </c>
      <c r="B153" t="s">
        <v>634</v>
      </c>
      <c r="C153" t="s">
        <v>2837</v>
      </c>
      <c r="D153" t="s">
        <v>1590</v>
      </c>
      <c r="E153" t="s">
        <v>134</v>
      </c>
      <c r="F153" t="s">
        <v>625</v>
      </c>
      <c r="G153" s="2" t="s">
        <v>90</v>
      </c>
      <c r="H153">
        <v>150</v>
      </c>
      <c r="K153" t="s">
        <v>108</v>
      </c>
      <c r="L153" t="e">
        <f>VLOOKUP(C153,Таблица4[[Марка стали]:[Признак]],5,FALSE)</f>
        <v>#N/A</v>
      </c>
      <c r="M153">
        <f>VLOOKUP(D153,Таблица4[[Марка стали]:[Признак]],5,FALSE)</f>
        <v>1</v>
      </c>
    </row>
    <row r="154" spans="1:13" x14ac:dyDescent="0.25">
      <c r="A154" t="s">
        <v>626</v>
      </c>
      <c r="B154" t="s">
        <v>635</v>
      </c>
      <c r="C154" t="s">
        <v>2838</v>
      </c>
      <c r="D154" t="s">
        <v>1067</v>
      </c>
      <c r="E154" t="s">
        <v>134</v>
      </c>
      <c r="F154" t="s">
        <v>625</v>
      </c>
      <c r="G154" s="2" t="s">
        <v>90</v>
      </c>
      <c r="H154">
        <v>150</v>
      </c>
      <c r="K154" t="s">
        <v>108</v>
      </c>
      <c r="L154" t="e">
        <f>VLOOKUP(C154,Таблица4[[Марка стали]:[Признак]],5,FALSE)</f>
        <v>#N/A</v>
      </c>
      <c r="M154">
        <f>VLOOKUP(D154,Таблица4[[Марка стали]:[Признак]],5,FALSE)</f>
        <v>1</v>
      </c>
    </row>
    <row r="155" spans="1:13" x14ac:dyDescent="0.25">
      <c r="A155" t="s">
        <v>626</v>
      </c>
      <c r="B155" t="s">
        <v>639</v>
      </c>
      <c r="C155" t="s">
        <v>2578</v>
      </c>
      <c r="E155" t="s">
        <v>134</v>
      </c>
      <c r="F155" t="s">
        <v>625</v>
      </c>
      <c r="G155" s="2" t="s">
        <v>90</v>
      </c>
      <c r="H155">
        <v>120</v>
      </c>
      <c r="K155" t="s">
        <v>108</v>
      </c>
      <c r="L155">
        <f>VLOOKUP(C155,Таблица4[[Марка стали]:[Признак]],5,FALSE)</f>
        <v>1</v>
      </c>
    </row>
    <row r="156" spans="1:13" x14ac:dyDescent="0.25">
      <c r="A156" t="s">
        <v>626</v>
      </c>
      <c r="B156" t="s">
        <v>640</v>
      </c>
      <c r="C156" t="s">
        <v>2159</v>
      </c>
      <c r="E156" t="s">
        <v>134</v>
      </c>
      <c r="F156" t="s">
        <v>625</v>
      </c>
      <c r="G156" s="2" t="s">
        <v>90</v>
      </c>
      <c r="H156">
        <v>120</v>
      </c>
      <c r="K156" t="s">
        <v>108</v>
      </c>
      <c r="L156">
        <f>VLOOKUP(C156,Таблица4[[Марка стали]:[Признак]],5,FALSE)</f>
        <v>1</v>
      </c>
    </row>
    <row r="157" spans="1:13" x14ac:dyDescent="0.25">
      <c r="A157" t="s">
        <v>626</v>
      </c>
      <c r="B157" t="s">
        <v>70</v>
      </c>
      <c r="C157" t="s">
        <v>2839</v>
      </c>
      <c r="D157" s="33">
        <v>460</v>
      </c>
      <c r="E157" t="s">
        <v>134</v>
      </c>
      <c r="F157" t="s">
        <v>625</v>
      </c>
      <c r="G157" s="2" t="s">
        <v>90</v>
      </c>
      <c r="H157">
        <v>150</v>
      </c>
      <c r="K157" t="s">
        <v>108</v>
      </c>
      <c r="L157" t="e">
        <f>VLOOKUP(C157,Таблица4[[Марка стали]:[Признак]],5,FALSE)</f>
        <v>#N/A</v>
      </c>
      <c r="M157">
        <f>VLOOKUP(D157,Таблица4[[Марка стали]:[Признак]],5,FALSE)</f>
        <v>1</v>
      </c>
    </row>
    <row r="158" spans="1:13" x14ac:dyDescent="0.25">
      <c r="A158" t="s">
        <v>626</v>
      </c>
      <c r="B158" t="s">
        <v>71</v>
      </c>
      <c r="C158" t="s">
        <v>1266</v>
      </c>
      <c r="E158" t="s">
        <v>134</v>
      </c>
      <c r="F158" t="s">
        <v>625</v>
      </c>
      <c r="G158" s="2" t="s">
        <v>90</v>
      </c>
      <c r="H158">
        <v>150</v>
      </c>
      <c r="K158" t="s">
        <v>108</v>
      </c>
      <c r="L158">
        <f>VLOOKUP(C158,Таблица4[[Марка стали]:[Признак]],5,FALSE)</f>
        <v>1</v>
      </c>
    </row>
    <row r="159" spans="1:13" x14ac:dyDescent="0.25">
      <c r="A159" t="s">
        <v>626</v>
      </c>
      <c r="B159" t="s">
        <v>641</v>
      </c>
      <c r="C159" t="s">
        <v>2842</v>
      </c>
      <c r="D159" s="33">
        <v>460</v>
      </c>
      <c r="E159" t="s">
        <v>134</v>
      </c>
      <c r="F159" t="s">
        <v>625</v>
      </c>
      <c r="G159" s="2" t="s">
        <v>90</v>
      </c>
      <c r="H159">
        <v>120</v>
      </c>
      <c r="K159" t="s">
        <v>108</v>
      </c>
      <c r="L159" t="e">
        <f>VLOOKUP(C159,Таблица4[[Марка стали]:[Признак]],5,FALSE)</f>
        <v>#N/A</v>
      </c>
      <c r="M159">
        <f>VLOOKUP(D159,Таблица4[[Марка стали]:[Признак]],5,FALSE)</f>
        <v>1</v>
      </c>
    </row>
    <row r="160" spans="1:13" x14ac:dyDescent="0.25">
      <c r="A160" t="s">
        <v>626</v>
      </c>
      <c r="B160" t="s">
        <v>642</v>
      </c>
      <c r="C160" t="s">
        <v>1264</v>
      </c>
      <c r="E160" t="s">
        <v>134</v>
      </c>
      <c r="F160" t="s">
        <v>625</v>
      </c>
      <c r="G160" s="2" t="s">
        <v>90</v>
      </c>
      <c r="H160">
        <v>120</v>
      </c>
      <c r="K160" t="s">
        <v>108</v>
      </c>
      <c r="L160">
        <f>VLOOKUP(C160,Таблица4[[Марка стали]:[Признак]],5,FALSE)</f>
        <v>1</v>
      </c>
    </row>
    <row r="161" spans="1:13" x14ac:dyDescent="0.25">
      <c r="A161" t="s">
        <v>626</v>
      </c>
      <c r="B161" t="s">
        <v>653</v>
      </c>
      <c r="C161" t="s">
        <v>2847</v>
      </c>
      <c r="D161" t="s">
        <v>3312</v>
      </c>
      <c r="E161" t="s">
        <v>134</v>
      </c>
      <c r="F161" t="s">
        <v>625</v>
      </c>
      <c r="G161" s="2" t="s">
        <v>90</v>
      </c>
      <c r="H161">
        <v>150</v>
      </c>
      <c r="K161" t="s">
        <v>108</v>
      </c>
      <c r="L161" t="e">
        <f>VLOOKUP(C161,Таблица4[[Марка стали]:[Признак]],5,FALSE)</f>
        <v>#N/A</v>
      </c>
      <c r="M161" t="e">
        <f>VLOOKUP(D161,Таблица4[[Марка стали]:[Признак]],5,FALSE)</f>
        <v>#N/A</v>
      </c>
    </row>
    <row r="162" spans="1:13" x14ac:dyDescent="0.25">
      <c r="A162" t="s">
        <v>626</v>
      </c>
      <c r="B162" t="s">
        <v>654</v>
      </c>
      <c r="C162" t="s">
        <v>2848</v>
      </c>
      <c r="D162" t="s">
        <v>1682</v>
      </c>
      <c r="E162" t="s">
        <v>134</v>
      </c>
      <c r="F162" t="s">
        <v>625</v>
      </c>
      <c r="G162" s="2" t="s">
        <v>90</v>
      </c>
      <c r="H162">
        <v>150</v>
      </c>
      <c r="K162" t="s">
        <v>108</v>
      </c>
      <c r="L162" t="e">
        <f>VLOOKUP(C162,Таблица4[[Марка стали]:[Признак]],5,FALSE)</f>
        <v>#N/A</v>
      </c>
      <c r="M162">
        <f>VLOOKUP(D162,Таблица4[[Марка стали]:[Признак]],5,FALSE)</f>
        <v>1</v>
      </c>
    </row>
    <row r="163" spans="1:13" x14ac:dyDescent="0.25">
      <c r="A163" t="s">
        <v>626</v>
      </c>
      <c r="B163" t="s">
        <v>729</v>
      </c>
      <c r="C163" t="s">
        <v>2849</v>
      </c>
      <c r="D163" t="s">
        <v>1509</v>
      </c>
      <c r="E163" t="s">
        <v>134</v>
      </c>
      <c r="F163" t="s">
        <v>625</v>
      </c>
      <c r="G163" s="2" t="s">
        <v>90</v>
      </c>
      <c r="H163">
        <v>150</v>
      </c>
      <c r="K163" t="s">
        <v>108</v>
      </c>
      <c r="L163" t="e">
        <f>VLOOKUP(C163,Таблица4[[Марка стали]:[Признак]],5,FALSE)</f>
        <v>#N/A</v>
      </c>
      <c r="M163">
        <f>VLOOKUP(D163,Таблица4[[Марка стали]:[Признак]],5,FALSE)</f>
        <v>1</v>
      </c>
    </row>
    <row r="164" spans="1:13" x14ac:dyDescent="0.25">
      <c r="A164" t="s">
        <v>626</v>
      </c>
      <c r="B164" t="s">
        <v>720</v>
      </c>
      <c r="C164" t="s">
        <v>1235</v>
      </c>
      <c r="E164" t="s">
        <v>135</v>
      </c>
      <c r="F164" t="s">
        <v>625</v>
      </c>
      <c r="G164" s="2" t="s">
        <v>90</v>
      </c>
      <c r="H164">
        <v>250</v>
      </c>
      <c r="K164" t="s">
        <v>108</v>
      </c>
      <c r="L164">
        <f>VLOOKUP(C164,Таблица4[[Марка стали]:[Признак]],5,FALSE)</f>
        <v>1</v>
      </c>
    </row>
    <row r="165" spans="1:13" x14ac:dyDescent="0.25">
      <c r="A165" t="s">
        <v>626</v>
      </c>
      <c r="B165" t="s">
        <v>721</v>
      </c>
      <c r="C165" t="s">
        <v>2140</v>
      </c>
      <c r="E165" t="s">
        <v>135</v>
      </c>
      <c r="F165" t="s">
        <v>625</v>
      </c>
      <c r="G165" s="2" t="s">
        <v>90</v>
      </c>
      <c r="H165">
        <v>250</v>
      </c>
      <c r="K165" t="s">
        <v>108</v>
      </c>
      <c r="L165">
        <f>VLOOKUP(C165,Таблица4[[Марка стали]:[Признак]],5,FALSE)</f>
        <v>1</v>
      </c>
    </row>
    <row r="166" spans="1:13" x14ac:dyDescent="0.25">
      <c r="A166" t="s">
        <v>626</v>
      </c>
      <c r="B166" t="s">
        <v>722</v>
      </c>
      <c r="C166" t="s">
        <v>3059</v>
      </c>
      <c r="D166" t="s">
        <v>3311</v>
      </c>
      <c r="E166" t="s">
        <v>135</v>
      </c>
      <c r="F166" t="s">
        <v>625</v>
      </c>
      <c r="G166" s="2" t="s">
        <v>90</v>
      </c>
      <c r="H166">
        <v>250</v>
      </c>
      <c r="K166" t="s">
        <v>108</v>
      </c>
      <c r="L166" t="e">
        <f>VLOOKUP(C166,Таблица4[[Марка стали]:[Признак]],5,FALSE)</f>
        <v>#N/A</v>
      </c>
      <c r="M166" t="e">
        <f>VLOOKUP(D166,Таблица4[[Марка стали]:[Признак]],5,FALSE)</f>
        <v>#N/A</v>
      </c>
    </row>
    <row r="167" spans="1:13" x14ac:dyDescent="0.25">
      <c r="A167" t="s">
        <v>626</v>
      </c>
      <c r="B167" t="s">
        <v>723</v>
      </c>
      <c r="C167" t="s">
        <v>1246</v>
      </c>
      <c r="E167" t="s">
        <v>135</v>
      </c>
      <c r="F167" t="s">
        <v>625</v>
      </c>
      <c r="G167" s="2" t="s">
        <v>90</v>
      </c>
      <c r="H167">
        <v>250</v>
      </c>
      <c r="K167" t="s">
        <v>108</v>
      </c>
      <c r="L167">
        <f>VLOOKUP(C167,Таблица4[[Марка стали]:[Признак]],5,FALSE)</f>
        <v>1</v>
      </c>
    </row>
    <row r="168" spans="1:13" x14ac:dyDescent="0.25">
      <c r="A168" t="s">
        <v>626</v>
      </c>
      <c r="B168" t="s">
        <v>724</v>
      </c>
      <c r="C168" t="s">
        <v>2145</v>
      </c>
      <c r="E168" t="s">
        <v>135</v>
      </c>
      <c r="F168" t="s">
        <v>625</v>
      </c>
      <c r="G168" s="2" t="s">
        <v>90</v>
      </c>
      <c r="H168">
        <v>250</v>
      </c>
      <c r="K168" t="s">
        <v>108</v>
      </c>
      <c r="L168">
        <f>VLOOKUP(C168,Таблица4[[Марка стали]:[Признак]],5,FALSE)</f>
        <v>1</v>
      </c>
    </row>
    <row r="169" spans="1:13" x14ac:dyDescent="0.25">
      <c r="A169" t="s">
        <v>626</v>
      </c>
      <c r="B169" t="s">
        <v>725</v>
      </c>
      <c r="C169" t="s">
        <v>3060</v>
      </c>
      <c r="D169" t="s">
        <v>3311</v>
      </c>
      <c r="E169" t="s">
        <v>135</v>
      </c>
      <c r="F169" t="s">
        <v>625</v>
      </c>
      <c r="G169" s="2" t="s">
        <v>90</v>
      </c>
      <c r="H169">
        <v>250</v>
      </c>
      <c r="K169" t="s">
        <v>108</v>
      </c>
      <c r="L169" t="e">
        <f>VLOOKUP(C169,Таблица4[[Марка стали]:[Признак]],5,FALSE)</f>
        <v>#N/A</v>
      </c>
      <c r="M169" t="e">
        <f>VLOOKUP(D169,Таблица4[[Марка стали]:[Признак]],5,FALSE)</f>
        <v>#N/A</v>
      </c>
    </row>
    <row r="170" spans="1:13" x14ac:dyDescent="0.25">
      <c r="A170" t="s">
        <v>626</v>
      </c>
      <c r="B170" t="s">
        <v>726</v>
      </c>
      <c r="C170" t="s">
        <v>1257</v>
      </c>
      <c r="E170" t="s">
        <v>135</v>
      </c>
      <c r="F170" t="s">
        <v>625</v>
      </c>
      <c r="G170" s="2" t="s">
        <v>90</v>
      </c>
      <c r="H170">
        <v>250</v>
      </c>
      <c r="K170" t="s">
        <v>108</v>
      </c>
      <c r="L170">
        <f>VLOOKUP(C170,Таблица4[[Марка стали]:[Признак]],5,FALSE)</f>
        <v>1</v>
      </c>
    </row>
    <row r="171" spans="1:13" x14ac:dyDescent="0.25">
      <c r="A171" t="s">
        <v>626</v>
      </c>
      <c r="B171" t="s">
        <v>727</v>
      </c>
      <c r="C171" t="s">
        <v>1251</v>
      </c>
      <c r="E171" t="s">
        <v>135</v>
      </c>
      <c r="F171" t="s">
        <v>625</v>
      </c>
      <c r="G171" s="2" t="s">
        <v>90</v>
      </c>
      <c r="H171">
        <v>250</v>
      </c>
      <c r="K171" t="s">
        <v>108</v>
      </c>
      <c r="L171">
        <f>VLOOKUP(C171,Таблица4[[Марка стали]:[Признак]],5,FALSE)</f>
        <v>1</v>
      </c>
    </row>
    <row r="172" spans="1:13" x14ac:dyDescent="0.25">
      <c r="A172" t="s">
        <v>626</v>
      </c>
      <c r="B172" t="s">
        <v>728</v>
      </c>
      <c r="C172" t="s">
        <v>3061</v>
      </c>
      <c r="D172" t="s">
        <v>3311</v>
      </c>
      <c r="E172" t="s">
        <v>135</v>
      </c>
      <c r="F172" t="s">
        <v>625</v>
      </c>
      <c r="G172" s="2" t="s">
        <v>90</v>
      </c>
      <c r="H172">
        <v>250</v>
      </c>
      <c r="K172" t="s">
        <v>108</v>
      </c>
      <c r="L172" t="e">
        <f>VLOOKUP(C172,Таблица4[[Марка стали]:[Признак]],5,FALSE)</f>
        <v>#N/A</v>
      </c>
      <c r="M172" t="e">
        <f>VLOOKUP(D172,Таблица4[[Марка стали]:[Признак]],5,FALSE)</f>
        <v>#N/A</v>
      </c>
    </row>
    <row r="173" spans="1:13" x14ac:dyDescent="0.25">
      <c r="A173" t="s">
        <v>626</v>
      </c>
      <c r="B173" t="s">
        <v>632</v>
      </c>
      <c r="C173" t="s">
        <v>2836</v>
      </c>
      <c r="D173" t="s">
        <v>1257</v>
      </c>
      <c r="E173" t="s">
        <v>135</v>
      </c>
      <c r="F173" t="s">
        <v>625</v>
      </c>
      <c r="G173" s="2" t="s">
        <v>90</v>
      </c>
      <c r="H173">
        <v>150</v>
      </c>
      <c r="K173" t="s">
        <v>108</v>
      </c>
      <c r="L173" t="e">
        <f>VLOOKUP(C173,Таблица4[[Марка стали]:[Признак]],5,FALSE)</f>
        <v>#N/A</v>
      </c>
      <c r="M173">
        <f>VLOOKUP(D173,Таблица4[[Марка стали]:[Признак]],5,FALSE)</f>
        <v>1</v>
      </c>
    </row>
    <row r="174" spans="1:13" x14ac:dyDescent="0.25">
      <c r="A174" t="s">
        <v>626</v>
      </c>
      <c r="B174" t="s">
        <v>633</v>
      </c>
      <c r="C174" t="s">
        <v>1599</v>
      </c>
      <c r="E174" t="s">
        <v>135</v>
      </c>
      <c r="F174" t="s">
        <v>625</v>
      </c>
      <c r="G174" s="2" t="s">
        <v>90</v>
      </c>
      <c r="H174">
        <v>150</v>
      </c>
      <c r="K174" t="s">
        <v>108</v>
      </c>
      <c r="L174">
        <f>VLOOKUP(C174,Таблица4[[Марка стали]:[Признак]],5,FALSE)</f>
        <v>1</v>
      </c>
    </row>
    <row r="175" spans="1:13" x14ac:dyDescent="0.25">
      <c r="A175" t="s">
        <v>626</v>
      </c>
      <c r="B175" t="s">
        <v>638</v>
      </c>
      <c r="C175" t="s">
        <v>1597</v>
      </c>
      <c r="E175" t="s">
        <v>135</v>
      </c>
      <c r="F175" t="s">
        <v>625</v>
      </c>
      <c r="G175">
        <v>8</v>
      </c>
      <c r="H175">
        <v>63</v>
      </c>
      <c r="K175" t="s">
        <v>108</v>
      </c>
      <c r="L175">
        <f>VLOOKUP(C175,Таблица4[[Марка стали]:[Признак]],5,FALSE)</f>
        <v>1</v>
      </c>
    </row>
    <row r="176" spans="1:13" x14ac:dyDescent="0.25">
      <c r="A176" t="s">
        <v>626</v>
      </c>
      <c r="B176" t="s">
        <v>716</v>
      </c>
      <c r="C176" t="s">
        <v>2156</v>
      </c>
      <c r="E176" t="s">
        <v>135</v>
      </c>
      <c r="F176" t="s">
        <v>625</v>
      </c>
      <c r="G176">
        <v>8</v>
      </c>
      <c r="H176">
        <v>63</v>
      </c>
      <c r="K176" t="s">
        <v>108</v>
      </c>
      <c r="L176">
        <f>VLOOKUP(C176,Таблица4[[Марка стали]:[Признак]],5,FALSE)</f>
        <v>1</v>
      </c>
    </row>
    <row r="177" spans="1:13" x14ac:dyDescent="0.25">
      <c r="A177" t="s">
        <v>626</v>
      </c>
      <c r="B177" t="s">
        <v>639</v>
      </c>
      <c r="C177" t="s">
        <v>2578</v>
      </c>
      <c r="E177" t="s">
        <v>135</v>
      </c>
      <c r="F177" t="s">
        <v>625</v>
      </c>
      <c r="G177">
        <v>8</v>
      </c>
      <c r="H177">
        <v>63</v>
      </c>
      <c r="K177" t="s">
        <v>108</v>
      </c>
      <c r="L177">
        <f>VLOOKUP(C177,Таблица4[[Марка стали]:[Признак]],5,FALSE)</f>
        <v>1</v>
      </c>
    </row>
    <row r="178" spans="1:13" x14ac:dyDescent="0.25">
      <c r="A178" t="s">
        <v>626</v>
      </c>
      <c r="B178" t="s">
        <v>640</v>
      </c>
      <c r="C178" t="s">
        <v>2159</v>
      </c>
      <c r="E178" t="s">
        <v>135</v>
      </c>
      <c r="F178" t="s">
        <v>625</v>
      </c>
      <c r="G178">
        <v>8</v>
      </c>
      <c r="H178">
        <v>63</v>
      </c>
      <c r="K178" t="s">
        <v>108</v>
      </c>
      <c r="L178">
        <f>VLOOKUP(C178,Таблица4[[Марка стали]:[Признак]],5,FALSE)</f>
        <v>1</v>
      </c>
    </row>
    <row r="179" spans="1:13" x14ac:dyDescent="0.25">
      <c r="A179" t="s">
        <v>626</v>
      </c>
      <c r="B179" t="s">
        <v>641</v>
      </c>
      <c r="C179" t="s">
        <v>2842</v>
      </c>
      <c r="D179" s="33">
        <v>460</v>
      </c>
      <c r="E179" t="s">
        <v>135</v>
      </c>
      <c r="F179" t="s">
        <v>625</v>
      </c>
      <c r="G179">
        <v>8</v>
      </c>
      <c r="H179">
        <v>63</v>
      </c>
      <c r="K179" t="s">
        <v>108</v>
      </c>
      <c r="L179" t="e">
        <f>VLOOKUP(C179,Таблица4[[Марка стали]:[Признак]],5,FALSE)</f>
        <v>#N/A</v>
      </c>
      <c r="M179">
        <f>VLOOKUP(D179,Таблица4[[Марка стали]:[Признак]],5,FALSE)</f>
        <v>1</v>
      </c>
    </row>
    <row r="180" spans="1:13" x14ac:dyDescent="0.25">
      <c r="A180" t="s">
        <v>626</v>
      </c>
      <c r="B180" t="s">
        <v>642</v>
      </c>
      <c r="C180" t="s">
        <v>1264</v>
      </c>
      <c r="E180" t="s">
        <v>135</v>
      </c>
      <c r="F180" t="s">
        <v>625</v>
      </c>
      <c r="G180">
        <v>8</v>
      </c>
      <c r="H180">
        <v>63</v>
      </c>
      <c r="K180" t="s">
        <v>108</v>
      </c>
      <c r="L180">
        <f>VLOOKUP(C180,Таблица4[[Марка стали]:[Признак]],5,FALSE)</f>
        <v>1</v>
      </c>
    </row>
    <row r="181" spans="1:13" x14ac:dyDescent="0.25">
      <c r="A181" t="s">
        <v>626</v>
      </c>
      <c r="B181" t="s">
        <v>141</v>
      </c>
      <c r="C181" t="s">
        <v>1153</v>
      </c>
      <c r="E181" t="s">
        <v>140</v>
      </c>
      <c r="F181" t="s">
        <v>625</v>
      </c>
      <c r="G181" s="2" t="s">
        <v>90</v>
      </c>
      <c r="H181">
        <v>410</v>
      </c>
      <c r="K181" t="s">
        <v>139</v>
      </c>
      <c r="L181">
        <f>VLOOKUP(C181,Таблица4[[Марка стали]:[Признак]],5,FALSE)</f>
        <v>1</v>
      </c>
    </row>
    <row r="182" spans="1:13" x14ac:dyDescent="0.25">
      <c r="A182" t="s">
        <v>626</v>
      </c>
      <c r="B182" t="s">
        <v>731</v>
      </c>
      <c r="C182" t="s">
        <v>731</v>
      </c>
      <c r="D182" t="s">
        <v>3328</v>
      </c>
      <c r="E182" t="s">
        <v>140</v>
      </c>
      <c r="F182" t="s">
        <v>625</v>
      </c>
      <c r="G182" s="2" t="s">
        <v>90</v>
      </c>
      <c r="H182">
        <v>255</v>
      </c>
      <c r="K182" t="s">
        <v>139</v>
      </c>
      <c r="L182" t="e">
        <f>VLOOKUP(C182,Таблица4[[Марка стали]:[Признак]],5,FALSE)</f>
        <v>#N/A</v>
      </c>
      <c r="M182" t="e">
        <f>VLOOKUP(D182,Таблица4[[Марка стали]:[Признак]],5,FALSE)</f>
        <v>#N/A</v>
      </c>
    </row>
    <row r="183" spans="1:13" x14ac:dyDescent="0.25">
      <c r="A183" t="s">
        <v>626</v>
      </c>
      <c r="B183" t="s">
        <v>730</v>
      </c>
      <c r="C183" t="s">
        <v>730</v>
      </c>
      <c r="D183" t="s">
        <v>3325</v>
      </c>
      <c r="E183" t="s">
        <v>140</v>
      </c>
      <c r="F183" t="s">
        <v>625</v>
      </c>
      <c r="G183" s="2" t="s">
        <v>90</v>
      </c>
      <c r="H183">
        <v>255</v>
      </c>
      <c r="K183" t="s">
        <v>139</v>
      </c>
      <c r="L183" t="e">
        <f>VLOOKUP(C183,Таблица4[[Марка стали]:[Признак]],5,FALSE)</f>
        <v>#N/A</v>
      </c>
      <c r="M183" t="e">
        <f>VLOOKUP(D183,Таблица4[[Марка стали]:[Признак]],5,FALSE)</f>
        <v>#N/A</v>
      </c>
    </row>
    <row r="184" spans="1:13" x14ac:dyDescent="0.25">
      <c r="A184" t="s">
        <v>626</v>
      </c>
      <c r="B184" t="s">
        <v>732</v>
      </c>
      <c r="C184" t="s">
        <v>732</v>
      </c>
      <c r="D184" t="s">
        <v>3326</v>
      </c>
      <c r="E184" t="s">
        <v>140</v>
      </c>
      <c r="F184" t="s">
        <v>625</v>
      </c>
      <c r="G184" s="2" t="s">
        <v>90</v>
      </c>
      <c r="H184" s="3" t="s">
        <v>73</v>
      </c>
      <c r="K184" t="s">
        <v>139</v>
      </c>
      <c r="L184" t="e">
        <f>VLOOKUP(C184,Таблица4[[Марка стали]:[Признак]],5,FALSE)</f>
        <v>#N/A</v>
      </c>
      <c r="M184" t="e">
        <f>VLOOKUP(D184,Таблица4[[Марка стали]:[Признак]],5,FALSE)</f>
        <v>#N/A</v>
      </c>
    </row>
    <row r="185" spans="1:13" x14ac:dyDescent="0.25">
      <c r="A185" t="s">
        <v>626</v>
      </c>
      <c r="B185" t="s">
        <v>733</v>
      </c>
      <c r="C185" t="s">
        <v>733</v>
      </c>
      <c r="D185" t="s">
        <v>3326</v>
      </c>
      <c r="E185" t="s">
        <v>140</v>
      </c>
      <c r="F185" t="s">
        <v>625</v>
      </c>
      <c r="G185" s="2" t="s">
        <v>90</v>
      </c>
      <c r="H185" s="3" t="s">
        <v>73</v>
      </c>
      <c r="K185" t="s">
        <v>139</v>
      </c>
      <c r="L185" t="e">
        <f>VLOOKUP(C185,Таблица4[[Марка стали]:[Признак]],5,FALSE)</f>
        <v>#N/A</v>
      </c>
      <c r="M185" t="e">
        <f>VLOOKUP(D185,Таблица4[[Марка стали]:[Признак]],5,FALSE)</f>
        <v>#N/A</v>
      </c>
    </row>
    <row r="186" spans="1:13" x14ac:dyDescent="0.25">
      <c r="A186" t="s">
        <v>626</v>
      </c>
      <c r="B186" t="s">
        <v>734</v>
      </c>
      <c r="C186" t="s">
        <v>734</v>
      </c>
      <c r="D186" t="s">
        <v>3320</v>
      </c>
      <c r="E186" t="s">
        <v>140</v>
      </c>
      <c r="F186" t="s">
        <v>625</v>
      </c>
      <c r="G186" s="2" t="s">
        <v>90</v>
      </c>
      <c r="H186" s="3" t="s">
        <v>73</v>
      </c>
      <c r="K186" t="s">
        <v>139</v>
      </c>
      <c r="L186" t="e">
        <f>VLOOKUP(C186,Таблица4[[Марка стали]:[Признак]],5,FALSE)</f>
        <v>#N/A</v>
      </c>
      <c r="M186" t="e">
        <f>VLOOKUP(D186,Таблица4[[Марка стали]:[Признак]],5,FALSE)</f>
        <v>#N/A</v>
      </c>
    </row>
    <row r="187" spans="1:13" x14ac:dyDescent="0.25">
      <c r="A187" t="s">
        <v>626</v>
      </c>
      <c r="B187" t="s">
        <v>735</v>
      </c>
      <c r="C187" t="s">
        <v>735</v>
      </c>
      <c r="D187" t="s">
        <v>3326</v>
      </c>
      <c r="E187" t="s">
        <v>140</v>
      </c>
      <c r="F187" t="s">
        <v>625</v>
      </c>
      <c r="G187" s="2" t="s">
        <v>90</v>
      </c>
      <c r="H187" s="3" t="s">
        <v>73</v>
      </c>
      <c r="K187" t="s">
        <v>139</v>
      </c>
      <c r="L187" t="e">
        <f>VLOOKUP(C187,Таблица4[[Марка стали]:[Признак]],5,FALSE)</f>
        <v>#N/A</v>
      </c>
      <c r="M187" t="e">
        <f>VLOOKUP(D187,Таблица4[[Марка стали]:[Признак]],5,FALSE)</f>
        <v>#N/A</v>
      </c>
    </row>
    <row r="188" spans="1:13" x14ac:dyDescent="0.25">
      <c r="A188" t="s">
        <v>626</v>
      </c>
      <c r="B188" t="s">
        <v>142</v>
      </c>
      <c r="C188" t="s">
        <v>142</v>
      </c>
      <c r="D188" t="s">
        <v>1893</v>
      </c>
      <c r="E188" t="s">
        <v>140</v>
      </c>
      <c r="F188" t="s">
        <v>625</v>
      </c>
      <c r="G188" s="2" t="s">
        <v>90</v>
      </c>
      <c r="H188">
        <v>153</v>
      </c>
      <c r="K188" t="s">
        <v>139</v>
      </c>
      <c r="L188" t="e">
        <f>VLOOKUP(C188,Таблица4[[Марка стали]:[Признак]],5,FALSE)</f>
        <v>#N/A</v>
      </c>
      <c r="M188">
        <f>VLOOKUP(D188,Таблица4[[Марка стали]:[Признак]],5,FALSE)</f>
        <v>1</v>
      </c>
    </row>
    <row r="189" spans="1:13" x14ac:dyDescent="0.25">
      <c r="A189" t="s">
        <v>626</v>
      </c>
      <c r="B189" t="s">
        <v>143</v>
      </c>
      <c r="C189" t="s">
        <v>143</v>
      </c>
      <c r="D189" t="s">
        <v>1083</v>
      </c>
      <c r="E189" t="s">
        <v>140</v>
      </c>
      <c r="F189" t="s">
        <v>625</v>
      </c>
      <c r="G189" s="2" t="s">
        <v>90</v>
      </c>
      <c r="H189">
        <v>125</v>
      </c>
      <c r="K189" t="s">
        <v>139</v>
      </c>
      <c r="L189" t="e">
        <f>VLOOKUP(C189,Таблица4[[Марка стали]:[Признак]],5,FALSE)</f>
        <v>#N/A</v>
      </c>
      <c r="M189">
        <f>VLOOKUP(D189,Таблица4[[Марка стали]:[Признак]],5,FALSE)</f>
        <v>1</v>
      </c>
    </row>
    <row r="190" spans="1:13" x14ac:dyDescent="0.25">
      <c r="A190" t="s">
        <v>626</v>
      </c>
      <c r="B190" t="s">
        <v>736</v>
      </c>
      <c r="C190" t="s">
        <v>736</v>
      </c>
      <c r="D190" t="s">
        <v>3327</v>
      </c>
      <c r="E190" t="s">
        <v>140</v>
      </c>
      <c r="F190" t="s">
        <v>625</v>
      </c>
      <c r="G190" s="2" t="s">
        <v>90</v>
      </c>
      <c r="H190" s="3" t="s">
        <v>73</v>
      </c>
      <c r="K190" t="s">
        <v>139</v>
      </c>
      <c r="L190" t="e">
        <f>VLOOKUP(C190,Таблица4[[Марка стали]:[Признак]],5,FALSE)</f>
        <v>#N/A</v>
      </c>
      <c r="M190" t="e">
        <f>VLOOKUP(D190,Таблица4[[Марка стали]:[Признак]],5,FALSE)</f>
        <v>#N/A</v>
      </c>
    </row>
    <row r="191" spans="1:13" x14ac:dyDescent="0.25">
      <c r="A191" t="s">
        <v>626</v>
      </c>
      <c r="B191" t="s">
        <v>737</v>
      </c>
      <c r="C191" t="s">
        <v>737</v>
      </c>
      <c r="D191" t="s">
        <v>3327</v>
      </c>
      <c r="E191" t="s">
        <v>140</v>
      </c>
      <c r="F191" t="s">
        <v>625</v>
      </c>
      <c r="G191" s="2" t="s">
        <v>90</v>
      </c>
      <c r="H191" s="3" t="s">
        <v>73</v>
      </c>
      <c r="K191" t="s">
        <v>139</v>
      </c>
      <c r="L191" t="e">
        <f>VLOOKUP(C191,Таблица4[[Марка стали]:[Признак]],5,FALSE)</f>
        <v>#N/A</v>
      </c>
      <c r="M191" t="e">
        <f>VLOOKUP(D191,Таблица4[[Марка стали]:[Признак]],5,FALSE)</f>
        <v>#N/A</v>
      </c>
    </row>
    <row r="192" spans="1:13" x14ac:dyDescent="0.25">
      <c r="A192" t="s">
        <v>626</v>
      </c>
      <c r="B192" t="s">
        <v>738</v>
      </c>
      <c r="C192" t="s">
        <v>738</v>
      </c>
      <c r="D192" t="s">
        <v>3312</v>
      </c>
      <c r="E192" t="s">
        <v>140</v>
      </c>
      <c r="F192" t="s">
        <v>625</v>
      </c>
      <c r="G192" s="2" t="s">
        <v>90</v>
      </c>
      <c r="H192" s="3" t="s">
        <v>73</v>
      </c>
      <c r="K192" t="s">
        <v>139</v>
      </c>
      <c r="L192" t="e">
        <f>VLOOKUP(C192,Таблица4[[Марка стали]:[Признак]],5,FALSE)</f>
        <v>#N/A</v>
      </c>
      <c r="M192" t="e">
        <f>VLOOKUP(D192,Таблица4[[Марка стали]:[Признак]],5,FALSE)</f>
        <v>#N/A</v>
      </c>
    </row>
    <row r="193" spans="1:13" x14ac:dyDescent="0.25">
      <c r="A193" t="s">
        <v>626</v>
      </c>
      <c r="B193" t="s">
        <v>739</v>
      </c>
      <c r="C193" t="s">
        <v>739</v>
      </c>
      <c r="D193" t="s">
        <v>3329</v>
      </c>
      <c r="E193" t="s">
        <v>140</v>
      </c>
      <c r="F193" t="s">
        <v>625</v>
      </c>
      <c r="G193" s="2" t="s">
        <v>90</v>
      </c>
      <c r="H193">
        <v>40</v>
      </c>
      <c r="K193" t="s">
        <v>139</v>
      </c>
      <c r="L193" t="e">
        <f>VLOOKUP(C193,Таблица4[[Марка стали]:[Признак]],5,FALSE)</f>
        <v>#N/A</v>
      </c>
      <c r="M193" t="e">
        <f>VLOOKUP(D193,Таблица4[[Марка стали]:[Признак]],5,FALSE)</f>
        <v>#N/A</v>
      </c>
    </row>
    <row r="194" spans="1:13" x14ac:dyDescent="0.25">
      <c r="A194" t="s">
        <v>626</v>
      </c>
      <c r="B194" t="s">
        <v>740</v>
      </c>
      <c r="C194" t="s">
        <v>740</v>
      </c>
      <c r="D194" t="s">
        <v>3330</v>
      </c>
      <c r="E194" t="s">
        <v>140</v>
      </c>
      <c r="F194" t="s">
        <v>625</v>
      </c>
      <c r="G194" s="2" t="s">
        <v>90</v>
      </c>
      <c r="H194">
        <v>40</v>
      </c>
      <c r="K194" t="s">
        <v>139</v>
      </c>
      <c r="L194" t="e">
        <f>VLOOKUP(C194,Таблица4[[Марка стали]:[Признак]],5,FALSE)</f>
        <v>#N/A</v>
      </c>
      <c r="M194" t="e">
        <f>VLOOKUP(D194,Таблица4[[Марка стали]:[Признак]],5,FALSE)</f>
        <v>#N/A</v>
      </c>
    </row>
    <row r="195" spans="1:13" x14ac:dyDescent="0.25">
      <c r="A195" t="s">
        <v>626</v>
      </c>
      <c r="B195" t="s">
        <v>741</v>
      </c>
      <c r="C195" t="s">
        <v>741</v>
      </c>
      <c r="D195" t="s">
        <v>3331</v>
      </c>
      <c r="E195" t="s">
        <v>140</v>
      </c>
      <c r="F195" t="s">
        <v>625</v>
      </c>
      <c r="G195" s="2" t="s">
        <v>90</v>
      </c>
      <c r="H195">
        <v>40</v>
      </c>
      <c r="K195" t="s">
        <v>139</v>
      </c>
      <c r="L195" t="e">
        <f>VLOOKUP(C195,Таблица4[[Марка стали]:[Признак]],5,FALSE)</f>
        <v>#N/A</v>
      </c>
      <c r="M195" t="e">
        <f>VLOOKUP(D195,Таблица4[[Марка стали]:[Признак]],5,FALSE)</f>
        <v>#N/A</v>
      </c>
    </row>
    <row r="196" spans="1:13" x14ac:dyDescent="0.25">
      <c r="A196" t="s">
        <v>626</v>
      </c>
      <c r="B196" t="s">
        <v>742</v>
      </c>
      <c r="C196" t="s">
        <v>742</v>
      </c>
      <c r="D196" t="s">
        <v>3332</v>
      </c>
      <c r="E196" t="s">
        <v>140</v>
      </c>
      <c r="F196" t="s">
        <v>625</v>
      </c>
      <c r="G196" s="2" t="s">
        <v>90</v>
      </c>
      <c r="H196" s="3" t="s">
        <v>73</v>
      </c>
      <c r="K196" t="s">
        <v>139</v>
      </c>
      <c r="L196" t="e">
        <f>VLOOKUP(C196,Таблица4[[Марка стали]:[Признак]],5,FALSE)</f>
        <v>#N/A</v>
      </c>
      <c r="M196" t="e">
        <f>VLOOKUP(D196,Таблица4[[Марка стали]:[Признак]],5,FALSE)</f>
        <v>#N/A</v>
      </c>
    </row>
    <row r="197" spans="1:13" x14ac:dyDescent="0.25">
      <c r="A197" t="s">
        <v>626</v>
      </c>
      <c r="B197" t="s">
        <v>743</v>
      </c>
      <c r="C197" t="s">
        <v>743</v>
      </c>
      <c r="D197" t="s">
        <v>3479</v>
      </c>
      <c r="E197" t="s">
        <v>140</v>
      </c>
      <c r="F197" t="s">
        <v>625</v>
      </c>
      <c r="G197" s="2" t="s">
        <v>90</v>
      </c>
      <c r="H197" s="3" t="s">
        <v>73</v>
      </c>
      <c r="K197" t="s">
        <v>139</v>
      </c>
      <c r="L197" t="e">
        <f>VLOOKUP(C197,Таблица4[[Марка стали]:[Признак]],5,FALSE)</f>
        <v>#N/A</v>
      </c>
      <c r="M197" t="e">
        <f>VLOOKUP(D197,Таблица4[[Марка стали]:[Признак]],5,FALSE)</f>
        <v>#N/A</v>
      </c>
    </row>
    <row r="198" spans="1:13" x14ac:dyDescent="0.25">
      <c r="A198" t="s">
        <v>626</v>
      </c>
      <c r="B198" t="s">
        <v>144</v>
      </c>
      <c r="C198" t="s">
        <v>144</v>
      </c>
      <c r="D198" t="s">
        <v>1246</v>
      </c>
      <c r="E198" t="s">
        <v>140</v>
      </c>
      <c r="F198" t="s">
        <v>625</v>
      </c>
      <c r="G198" s="2" t="s">
        <v>90</v>
      </c>
      <c r="H198">
        <v>102</v>
      </c>
      <c r="K198" t="s">
        <v>139</v>
      </c>
      <c r="L198" t="e">
        <f>VLOOKUP(C198,Таблица4[[Марка стали]:[Признак]],5,FALSE)</f>
        <v>#N/A</v>
      </c>
      <c r="M198">
        <f>VLOOKUP(D198,Таблица4[[Марка стали]:[Признак]],5,FALSE)</f>
        <v>1</v>
      </c>
    </row>
    <row r="199" spans="1:13" x14ac:dyDescent="0.25">
      <c r="A199" t="s">
        <v>626</v>
      </c>
      <c r="B199" t="s">
        <v>145</v>
      </c>
      <c r="C199" t="s">
        <v>145</v>
      </c>
      <c r="D199" t="s">
        <v>3333</v>
      </c>
      <c r="E199" t="s">
        <v>140</v>
      </c>
      <c r="F199" t="s">
        <v>625</v>
      </c>
      <c r="G199" s="2" t="s">
        <v>90</v>
      </c>
      <c r="H199" s="3" t="s">
        <v>73</v>
      </c>
      <c r="K199" t="s">
        <v>139</v>
      </c>
      <c r="L199" t="e">
        <f>VLOOKUP(C199,Таблица4[[Марка стали]:[Признак]],5,FALSE)</f>
        <v>#N/A</v>
      </c>
      <c r="M199" t="e">
        <f>VLOOKUP(D199,Таблица4[[Марка стали]:[Признак]],5,FALSE)</f>
        <v>#N/A</v>
      </c>
    </row>
    <row r="200" spans="1:13" x14ac:dyDescent="0.25">
      <c r="A200" t="s">
        <v>626</v>
      </c>
      <c r="B200" t="s">
        <v>744</v>
      </c>
      <c r="C200" t="s">
        <v>744</v>
      </c>
      <c r="D200" t="s">
        <v>3325</v>
      </c>
      <c r="E200" t="s">
        <v>140</v>
      </c>
      <c r="F200" t="s">
        <v>625</v>
      </c>
      <c r="G200" s="2" t="s">
        <v>90</v>
      </c>
      <c r="H200" s="3" t="s">
        <v>73</v>
      </c>
      <c r="K200" t="s">
        <v>139</v>
      </c>
      <c r="L200" t="e">
        <f>VLOOKUP(C200,Таблица4[[Марка стали]:[Признак]],5,FALSE)</f>
        <v>#N/A</v>
      </c>
      <c r="M200" t="e">
        <f>VLOOKUP(D200,Таблица4[[Марка стали]:[Признак]],5,FALSE)</f>
        <v>#N/A</v>
      </c>
    </row>
    <row r="201" spans="1:13" x14ac:dyDescent="0.25">
      <c r="A201" t="s">
        <v>626</v>
      </c>
      <c r="B201" t="s">
        <v>745</v>
      </c>
      <c r="C201" t="s">
        <v>745</v>
      </c>
      <c r="D201" t="s">
        <v>3361</v>
      </c>
      <c r="E201" t="s">
        <v>140</v>
      </c>
      <c r="F201" t="s">
        <v>625</v>
      </c>
      <c r="G201" s="2" t="s">
        <v>90</v>
      </c>
      <c r="H201" s="3" t="s">
        <v>73</v>
      </c>
      <c r="K201" t="s">
        <v>139</v>
      </c>
      <c r="L201" t="e">
        <f>VLOOKUP(C201,Таблица4[[Марка стали]:[Признак]],5,FALSE)</f>
        <v>#N/A</v>
      </c>
      <c r="M201" t="e">
        <f>VLOOKUP(D201,Таблица4[[Марка стали]:[Признак]],5,FALSE)</f>
        <v>#N/A</v>
      </c>
    </row>
    <row r="202" spans="1:13" x14ac:dyDescent="0.25">
      <c r="A202" t="s">
        <v>626</v>
      </c>
      <c r="B202" t="s">
        <v>746</v>
      </c>
      <c r="C202" t="s">
        <v>746</v>
      </c>
      <c r="D202" t="s">
        <v>3332</v>
      </c>
      <c r="E202" t="s">
        <v>140</v>
      </c>
      <c r="F202" t="s">
        <v>625</v>
      </c>
      <c r="G202" s="2" t="s">
        <v>90</v>
      </c>
      <c r="H202" s="3" t="s">
        <v>73</v>
      </c>
      <c r="K202" t="s">
        <v>139</v>
      </c>
      <c r="L202" t="e">
        <f>VLOOKUP(C202,Таблица4[[Марка стали]:[Признак]],5,FALSE)</f>
        <v>#N/A</v>
      </c>
      <c r="M202" t="e">
        <f>VLOOKUP(D202,Таблица4[[Марка стали]:[Признак]],5,FALSE)</f>
        <v>#N/A</v>
      </c>
    </row>
    <row r="203" spans="1:13" x14ac:dyDescent="0.25">
      <c r="A203" t="s">
        <v>626</v>
      </c>
      <c r="B203" t="s">
        <v>747</v>
      </c>
      <c r="C203" t="s">
        <v>747</v>
      </c>
      <c r="D203" t="s">
        <v>1597</v>
      </c>
      <c r="E203" t="s">
        <v>140</v>
      </c>
      <c r="F203" t="s">
        <v>625</v>
      </c>
      <c r="G203">
        <v>8</v>
      </c>
      <c r="H203" s="3" t="s">
        <v>73</v>
      </c>
      <c r="K203" t="s">
        <v>139</v>
      </c>
      <c r="L203" t="e">
        <f>VLOOKUP(C203,Таблица4[[Марка стали]:[Признак]],5,FALSE)</f>
        <v>#N/A</v>
      </c>
      <c r="M203">
        <f>VLOOKUP(D203,Таблица4[[Марка стали]:[Признак]],5,FALSE)</f>
        <v>1</v>
      </c>
    </row>
    <row r="204" spans="1:13" x14ac:dyDescent="0.25">
      <c r="A204" t="s">
        <v>626</v>
      </c>
      <c r="B204" t="s">
        <v>748</v>
      </c>
      <c r="C204" t="s">
        <v>748</v>
      </c>
      <c r="D204" t="s">
        <v>1264</v>
      </c>
      <c r="E204" t="s">
        <v>140</v>
      </c>
      <c r="F204" t="s">
        <v>625</v>
      </c>
      <c r="G204">
        <v>8</v>
      </c>
      <c r="H204" s="3" t="s">
        <v>73</v>
      </c>
      <c r="K204" t="s">
        <v>139</v>
      </c>
      <c r="L204" t="e">
        <f>VLOOKUP(C204,Таблица4[[Марка стали]:[Признак]],5,FALSE)</f>
        <v>#N/A</v>
      </c>
      <c r="M204">
        <f>VLOOKUP(D204,Таблица4[[Марка стали]:[Признак]],5,FALSE)</f>
        <v>1</v>
      </c>
    </row>
    <row r="205" spans="1:13" x14ac:dyDescent="0.25">
      <c r="A205" t="s">
        <v>626</v>
      </c>
      <c r="B205" t="s">
        <v>749</v>
      </c>
      <c r="C205" t="s">
        <v>749</v>
      </c>
      <c r="D205" t="s">
        <v>3311</v>
      </c>
      <c r="E205" t="s">
        <v>140</v>
      </c>
      <c r="F205" t="s">
        <v>625</v>
      </c>
      <c r="G205">
        <v>8</v>
      </c>
      <c r="H205" s="3" t="s">
        <v>73</v>
      </c>
      <c r="K205" t="s">
        <v>139</v>
      </c>
      <c r="L205" t="e">
        <f>VLOOKUP(C205,Таблица4[[Марка стали]:[Признак]],5,FALSE)</f>
        <v>#N/A</v>
      </c>
      <c r="M205" t="e">
        <f>VLOOKUP(D205,Таблица4[[Марка стали]:[Признак]],5,FALSE)</f>
        <v>#N/A</v>
      </c>
    </row>
    <row r="206" spans="1:13" x14ac:dyDescent="0.25">
      <c r="A206" t="s">
        <v>626</v>
      </c>
      <c r="B206" t="s">
        <v>750</v>
      </c>
      <c r="C206" t="s">
        <v>750</v>
      </c>
      <c r="D206" t="s">
        <v>3311</v>
      </c>
      <c r="E206" t="s">
        <v>140</v>
      </c>
      <c r="F206" t="s">
        <v>625</v>
      </c>
      <c r="G206">
        <v>8</v>
      </c>
      <c r="H206" s="3" t="s">
        <v>73</v>
      </c>
      <c r="K206" t="s">
        <v>139</v>
      </c>
      <c r="L206" t="e">
        <f>VLOOKUP(C206,Таблица4[[Марка стали]:[Признак]],5,FALSE)</f>
        <v>#N/A</v>
      </c>
      <c r="M206" t="e">
        <f>VLOOKUP(D206,Таблица4[[Марка стали]:[Признак]],5,FALSE)</f>
        <v>#N/A</v>
      </c>
    </row>
    <row r="207" spans="1:13" x14ac:dyDescent="0.25">
      <c r="A207" t="s">
        <v>626</v>
      </c>
      <c r="B207" t="s">
        <v>751</v>
      </c>
      <c r="C207" t="s">
        <v>751</v>
      </c>
      <c r="D207" t="s">
        <v>3311</v>
      </c>
      <c r="E207" t="s">
        <v>140</v>
      </c>
      <c r="F207" t="s">
        <v>625</v>
      </c>
      <c r="G207">
        <v>8</v>
      </c>
      <c r="H207" s="3" t="s">
        <v>73</v>
      </c>
      <c r="K207" t="s">
        <v>139</v>
      </c>
      <c r="L207" t="e">
        <f>VLOOKUP(C207,Таблица4[[Марка стали]:[Признак]],5,FALSE)</f>
        <v>#N/A</v>
      </c>
      <c r="M207" t="e">
        <f>VLOOKUP(D207,Таблица4[[Марка стали]:[Признак]],5,FALSE)</f>
        <v>#N/A</v>
      </c>
    </row>
    <row r="208" spans="1:13" x14ac:dyDescent="0.25">
      <c r="A208" s="8" t="s">
        <v>626</v>
      </c>
      <c r="B208" s="8" t="s">
        <v>752</v>
      </c>
      <c r="C208" s="8" t="s">
        <v>752</v>
      </c>
      <c r="D208" t="s">
        <v>3311</v>
      </c>
      <c r="E208" s="8" t="s">
        <v>140</v>
      </c>
      <c r="F208" s="8" t="s">
        <v>625</v>
      </c>
      <c r="G208" s="8">
        <v>8</v>
      </c>
      <c r="H208" s="9" t="s">
        <v>73</v>
      </c>
      <c r="I208" s="8"/>
      <c r="J208" s="8"/>
      <c r="K208" s="8" t="s">
        <v>139</v>
      </c>
      <c r="L208" t="e">
        <f>VLOOKUP(C208,Таблица4[[Марка стали]:[Признак]],5,FALSE)</f>
        <v>#N/A</v>
      </c>
      <c r="M208" t="e">
        <f>VLOOKUP(D208,Таблица4[[Марка стали]:[Признак]],5,FALSE)</f>
        <v>#N/A</v>
      </c>
    </row>
    <row r="209" spans="1:13" x14ac:dyDescent="0.25">
      <c r="A209" s="5" t="s">
        <v>627</v>
      </c>
      <c r="B209" s="5" t="s">
        <v>2934</v>
      </c>
      <c r="C209" s="5" t="s">
        <v>1990</v>
      </c>
      <c r="D209" s="5"/>
      <c r="E209" s="5" t="s">
        <v>146</v>
      </c>
      <c r="F209" s="5" t="s">
        <v>625</v>
      </c>
      <c r="G209" s="7" t="s">
        <v>90</v>
      </c>
      <c r="H209" s="5">
        <v>51</v>
      </c>
      <c r="I209" s="5"/>
      <c r="J209" s="5"/>
      <c r="K209" s="7" t="s">
        <v>90</v>
      </c>
      <c r="L209">
        <f>VLOOKUP(C209,Таблица4[[Марка стали]:[Признак]],5,FALSE)</f>
        <v>1</v>
      </c>
    </row>
    <row r="210" spans="1:13" x14ac:dyDescent="0.25">
      <c r="A210" t="s">
        <v>627</v>
      </c>
      <c r="B210" t="s">
        <v>2935</v>
      </c>
      <c r="C210" t="s">
        <v>1997</v>
      </c>
      <c r="E210" t="s">
        <v>146</v>
      </c>
      <c r="F210" t="s">
        <v>625</v>
      </c>
      <c r="G210" s="2" t="s">
        <v>90</v>
      </c>
      <c r="H210">
        <v>51</v>
      </c>
      <c r="K210" s="2" t="s">
        <v>90</v>
      </c>
      <c r="L210">
        <f>VLOOKUP(C210,Таблица4[[Марка стали]:[Признак]],5,FALSE)</f>
        <v>1</v>
      </c>
    </row>
    <row r="211" spans="1:13" x14ac:dyDescent="0.25">
      <c r="A211" t="s">
        <v>627</v>
      </c>
      <c r="B211" t="s">
        <v>2936</v>
      </c>
      <c r="C211" t="s">
        <v>2865</v>
      </c>
      <c r="D211" t="s">
        <v>1173</v>
      </c>
      <c r="E211" t="s">
        <v>146</v>
      </c>
      <c r="F211" t="s">
        <v>625</v>
      </c>
      <c r="G211" s="2" t="s">
        <v>90</v>
      </c>
      <c r="H211">
        <v>51</v>
      </c>
      <c r="K211" s="2" t="s">
        <v>90</v>
      </c>
      <c r="L211" t="e">
        <f>VLOOKUP(C211,Таблица4[[Марка стали]:[Признак]],5,FALSE)</f>
        <v>#N/A</v>
      </c>
      <c r="M211">
        <f>VLOOKUP(D211,Таблица4[[Марка стали]:[Признак]],5,FALSE)</f>
        <v>1</v>
      </c>
    </row>
    <row r="212" spans="1:13" x14ac:dyDescent="0.25">
      <c r="A212" t="s">
        <v>627</v>
      </c>
      <c r="B212" t="s">
        <v>2937</v>
      </c>
      <c r="C212" t="s">
        <v>2866</v>
      </c>
      <c r="D212" t="s">
        <v>1565</v>
      </c>
      <c r="E212" t="s">
        <v>146</v>
      </c>
      <c r="F212" t="s">
        <v>625</v>
      </c>
      <c r="G212" s="2" t="s">
        <v>90</v>
      </c>
      <c r="H212">
        <v>51</v>
      </c>
      <c r="K212" s="2" t="s">
        <v>90</v>
      </c>
      <c r="L212" t="e">
        <f>VLOOKUP(C212,Таблица4[[Марка стали]:[Признак]],5,FALSE)</f>
        <v>#N/A</v>
      </c>
      <c r="M212">
        <f>VLOOKUP(D212,Таблица4[[Марка стали]:[Признак]],5,FALSE)</f>
        <v>1</v>
      </c>
    </row>
    <row r="213" spans="1:13" x14ac:dyDescent="0.25">
      <c r="A213" t="s">
        <v>627</v>
      </c>
      <c r="B213" t="s">
        <v>2938</v>
      </c>
      <c r="C213" t="s">
        <v>1992</v>
      </c>
      <c r="E213" t="s">
        <v>146</v>
      </c>
      <c r="F213" t="s">
        <v>625</v>
      </c>
      <c r="G213" s="2" t="s">
        <v>90</v>
      </c>
      <c r="H213">
        <v>150</v>
      </c>
      <c r="K213" s="2" t="s">
        <v>90</v>
      </c>
      <c r="L213">
        <f>VLOOKUP(C213,Таблица4[[Марка стали]:[Признак]],5,FALSE)</f>
        <v>1</v>
      </c>
    </row>
    <row r="214" spans="1:13" x14ac:dyDescent="0.25">
      <c r="A214" t="s">
        <v>627</v>
      </c>
      <c r="B214" t="s">
        <v>2939</v>
      </c>
      <c r="C214" t="s">
        <v>1998</v>
      </c>
      <c r="E214" t="s">
        <v>146</v>
      </c>
      <c r="F214" t="s">
        <v>625</v>
      </c>
      <c r="G214" s="2" t="s">
        <v>90</v>
      </c>
      <c r="H214">
        <v>150</v>
      </c>
      <c r="K214" s="2" t="s">
        <v>90</v>
      </c>
      <c r="L214">
        <f>VLOOKUP(C214,Таблица4[[Марка стали]:[Признак]],5,FALSE)</f>
        <v>1</v>
      </c>
    </row>
    <row r="215" spans="1:13" x14ac:dyDescent="0.25">
      <c r="A215" t="s">
        <v>627</v>
      </c>
      <c r="B215" t="s">
        <v>2940</v>
      </c>
      <c r="C215" t="s">
        <v>2003</v>
      </c>
      <c r="E215" t="s">
        <v>146</v>
      </c>
      <c r="F215" t="s">
        <v>625</v>
      </c>
      <c r="G215" s="2" t="s">
        <v>90</v>
      </c>
      <c r="H215">
        <v>150</v>
      </c>
      <c r="K215" s="2" t="s">
        <v>90</v>
      </c>
      <c r="L215">
        <f>VLOOKUP(C215,Таблица4[[Марка стали]:[Признак]],5,FALSE)</f>
        <v>1</v>
      </c>
    </row>
    <row r="216" spans="1:13" x14ac:dyDescent="0.25">
      <c r="A216" t="s">
        <v>627</v>
      </c>
      <c r="B216" t="s">
        <v>2941</v>
      </c>
      <c r="C216" t="s">
        <v>1992</v>
      </c>
      <c r="D216" t="s">
        <v>1152</v>
      </c>
      <c r="E216" t="s">
        <v>146</v>
      </c>
      <c r="F216" t="s">
        <v>625</v>
      </c>
      <c r="G216">
        <v>8</v>
      </c>
      <c r="H216">
        <v>100</v>
      </c>
      <c r="K216" s="2" t="s">
        <v>90</v>
      </c>
      <c r="L216">
        <f>VLOOKUP(C216,Таблица4[[Марка стали]:[Признак]],5,FALSE)</f>
        <v>1</v>
      </c>
    </row>
    <row r="217" spans="1:13" x14ac:dyDescent="0.25">
      <c r="A217" t="s">
        <v>627</v>
      </c>
      <c r="B217" t="s">
        <v>2942</v>
      </c>
      <c r="C217" t="s">
        <v>1998</v>
      </c>
      <c r="D217" t="s">
        <v>1175</v>
      </c>
      <c r="E217" t="s">
        <v>146</v>
      </c>
      <c r="F217" t="s">
        <v>625</v>
      </c>
      <c r="G217">
        <v>8</v>
      </c>
      <c r="H217">
        <v>100</v>
      </c>
      <c r="K217" s="2" t="s">
        <v>90</v>
      </c>
      <c r="L217">
        <f>VLOOKUP(C217,Таблица4[[Марка стали]:[Признак]],5,FALSE)</f>
        <v>1</v>
      </c>
    </row>
    <row r="218" spans="1:13" x14ac:dyDescent="0.25">
      <c r="A218" t="s">
        <v>627</v>
      </c>
      <c r="B218" t="s">
        <v>2943</v>
      </c>
      <c r="C218" t="s">
        <v>2003</v>
      </c>
      <c r="D218" t="s">
        <v>2069</v>
      </c>
      <c r="E218" t="s">
        <v>146</v>
      </c>
      <c r="F218" t="s">
        <v>625</v>
      </c>
      <c r="G218">
        <v>8</v>
      </c>
      <c r="H218">
        <v>100</v>
      </c>
      <c r="K218" s="2" t="s">
        <v>90</v>
      </c>
      <c r="L218">
        <f>VLOOKUP(C218,Таблица4[[Марка стали]:[Признак]],5,FALSE)</f>
        <v>1</v>
      </c>
    </row>
    <row r="219" spans="1:13" x14ac:dyDescent="0.25">
      <c r="A219" t="s">
        <v>627</v>
      </c>
      <c r="B219" t="s">
        <v>2944</v>
      </c>
      <c r="C219" t="s">
        <v>3360</v>
      </c>
      <c r="D219" t="s">
        <v>3334</v>
      </c>
      <c r="E219" t="s">
        <v>146</v>
      </c>
      <c r="F219" t="s">
        <v>625</v>
      </c>
      <c r="G219" s="2" t="s">
        <v>90</v>
      </c>
      <c r="H219" s="3" t="s">
        <v>73</v>
      </c>
      <c r="K219" s="2" t="s">
        <v>90</v>
      </c>
      <c r="L219" t="e">
        <f>VLOOKUP(C219,Таблица4[[Марка стали]:[Признак]],5,FALSE)</f>
        <v>#N/A</v>
      </c>
      <c r="M219" t="e">
        <f>VLOOKUP(D219,Таблица4[[Марка стали]:[Признак]],5,FALSE)</f>
        <v>#N/A</v>
      </c>
    </row>
    <row r="220" spans="1:13" x14ac:dyDescent="0.25">
      <c r="A220" t="s">
        <v>627</v>
      </c>
      <c r="B220" t="s">
        <v>2945</v>
      </c>
      <c r="C220" t="s">
        <v>1993</v>
      </c>
      <c r="E220" t="s">
        <v>146</v>
      </c>
      <c r="F220" t="s">
        <v>625</v>
      </c>
      <c r="G220" s="2" t="s">
        <v>90</v>
      </c>
      <c r="H220">
        <v>150</v>
      </c>
      <c r="K220" s="2" t="s">
        <v>90</v>
      </c>
      <c r="L220">
        <f>VLOOKUP(C220,Таблица4[[Марка стали]:[Признак]],5,FALSE)</f>
        <v>1</v>
      </c>
    </row>
    <row r="221" spans="1:13" x14ac:dyDescent="0.25">
      <c r="A221" t="s">
        <v>627</v>
      </c>
      <c r="B221" t="s">
        <v>2946</v>
      </c>
      <c r="C221" t="s">
        <v>1999</v>
      </c>
      <c r="E221" t="s">
        <v>146</v>
      </c>
      <c r="F221" t="s">
        <v>625</v>
      </c>
      <c r="G221" s="2" t="s">
        <v>90</v>
      </c>
      <c r="H221">
        <v>150</v>
      </c>
      <c r="K221" s="2" t="s">
        <v>90</v>
      </c>
      <c r="L221">
        <f>VLOOKUP(C221,Таблица4[[Марка стали]:[Признак]],5,FALSE)</f>
        <v>1</v>
      </c>
    </row>
    <row r="222" spans="1:13" x14ac:dyDescent="0.25">
      <c r="A222" t="s">
        <v>627</v>
      </c>
      <c r="B222" t="s">
        <v>2947</v>
      </c>
      <c r="C222" t="s">
        <v>2004</v>
      </c>
      <c r="E222" t="s">
        <v>146</v>
      </c>
      <c r="F222" t="s">
        <v>625</v>
      </c>
      <c r="G222" s="2" t="s">
        <v>90</v>
      </c>
      <c r="H222">
        <v>150</v>
      </c>
      <c r="K222" s="2" t="s">
        <v>90</v>
      </c>
      <c r="L222">
        <f>VLOOKUP(C222,Таблица4[[Марка стали]:[Признак]],5,FALSE)</f>
        <v>1</v>
      </c>
    </row>
    <row r="223" spans="1:13" x14ac:dyDescent="0.25">
      <c r="A223" t="s">
        <v>627</v>
      </c>
      <c r="B223" t="s">
        <v>2948</v>
      </c>
      <c r="C223" t="s">
        <v>1993</v>
      </c>
      <c r="E223" t="s">
        <v>146</v>
      </c>
      <c r="F223" t="s">
        <v>625</v>
      </c>
      <c r="G223">
        <v>8</v>
      </c>
      <c r="H223">
        <v>100</v>
      </c>
      <c r="K223" s="2" t="s">
        <v>90</v>
      </c>
      <c r="L223">
        <f>VLOOKUP(C223,Таблица4[[Марка стали]:[Признак]],5,FALSE)</f>
        <v>1</v>
      </c>
    </row>
    <row r="224" spans="1:13" x14ac:dyDescent="0.25">
      <c r="A224" t="s">
        <v>627</v>
      </c>
      <c r="B224" t="s">
        <v>2949</v>
      </c>
      <c r="C224" t="s">
        <v>1999</v>
      </c>
      <c r="E224" t="s">
        <v>146</v>
      </c>
      <c r="F224" t="s">
        <v>625</v>
      </c>
      <c r="G224">
        <v>8</v>
      </c>
      <c r="H224">
        <v>100</v>
      </c>
      <c r="K224" s="2" t="s">
        <v>90</v>
      </c>
      <c r="L224">
        <f>VLOOKUP(C224,Таблица4[[Марка стали]:[Признак]],5,FALSE)</f>
        <v>1</v>
      </c>
    </row>
    <row r="225" spans="1:13" x14ac:dyDescent="0.25">
      <c r="A225" t="s">
        <v>627</v>
      </c>
      <c r="B225" t="s">
        <v>2950</v>
      </c>
      <c r="C225" t="s">
        <v>2004</v>
      </c>
      <c r="E225" t="s">
        <v>146</v>
      </c>
      <c r="F225" t="s">
        <v>625</v>
      </c>
      <c r="G225">
        <v>8</v>
      </c>
      <c r="H225">
        <v>100</v>
      </c>
      <c r="K225" s="2" t="s">
        <v>90</v>
      </c>
      <c r="L225">
        <f>VLOOKUP(C225,Таблица4[[Марка стали]:[Признак]],5,FALSE)</f>
        <v>1</v>
      </c>
    </row>
    <row r="226" spans="1:13" x14ac:dyDescent="0.25">
      <c r="A226" t="s">
        <v>627</v>
      </c>
      <c r="B226" t="s">
        <v>2951</v>
      </c>
      <c r="C226" t="s">
        <v>3359</v>
      </c>
      <c r="D226" t="s">
        <v>1153</v>
      </c>
      <c r="E226" t="s">
        <v>146</v>
      </c>
      <c r="F226" t="s">
        <v>625</v>
      </c>
      <c r="G226" s="2" t="s">
        <v>90</v>
      </c>
      <c r="H226" s="3" t="s">
        <v>73</v>
      </c>
      <c r="K226" s="2" t="s">
        <v>90</v>
      </c>
      <c r="L226" t="e">
        <f>VLOOKUP(C226,Таблица4[[Марка стали]:[Признак]],5,FALSE)</f>
        <v>#N/A</v>
      </c>
      <c r="M226">
        <f>VLOOKUP(D226,Таблица4[[Марка стали]:[Признак]],5,FALSE)</f>
        <v>1</v>
      </c>
    </row>
    <row r="227" spans="1:13" x14ac:dyDescent="0.25">
      <c r="A227" t="s">
        <v>627</v>
      </c>
      <c r="B227" t="s">
        <v>2952</v>
      </c>
      <c r="C227" t="s">
        <v>1995</v>
      </c>
      <c r="E227" t="s">
        <v>146</v>
      </c>
      <c r="F227" t="s">
        <v>625</v>
      </c>
      <c r="G227" s="2" t="s">
        <v>90</v>
      </c>
      <c r="H227" s="3" t="s">
        <v>73</v>
      </c>
      <c r="K227" s="2" t="s">
        <v>90</v>
      </c>
      <c r="L227">
        <f>VLOOKUP(C227,Таблица4[[Марка стали]:[Признак]],5,FALSE)</f>
        <v>1</v>
      </c>
    </row>
    <row r="228" spans="1:13" x14ac:dyDescent="0.25">
      <c r="A228" t="s">
        <v>627</v>
      </c>
      <c r="B228" t="s">
        <v>2953</v>
      </c>
      <c r="C228" t="s">
        <v>2001</v>
      </c>
      <c r="E228" t="s">
        <v>146</v>
      </c>
      <c r="F228" t="s">
        <v>625</v>
      </c>
      <c r="G228" s="2" t="s">
        <v>90</v>
      </c>
      <c r="H228" s="3" t="s">
        <v>73</v>
      </c>
      <c r="K228" s="2" t="s">
        <v>90</v>
      </c>
      <c r="L228">
        <f>VLOOKUP(C228,Таблица4[[Марка стали]:[Признак]],5,FALSE)</f>
        <v>1</v>
      </c>
    </row>
    <row r="229" spans="1:13" x14ac:dyDescent="0.25">
      <c r="A229" t="s">
        <v>627</v>
      </c>
      <c r="B229" t="s">
        <v>2954</v>
      </c>
      <c r="C229" t="s">
        <v>2006</v>
      </c>
      <c r="E229" t="s">
        <v>146</v>
      </c>
      <c r="F229" t="s">
        <v>625</v>
      </c>
      <c r="G229" s="2" t="s">
        <v>90</v>
      </c>
      <c r="H229" s="3" t="s">
        <v>73</v>
      </c>
      <c r="K229" s="2" t="s">
        <v>90</v>
      </c>
      <c r="L229">
        <f>VLOOKUP(C229,Таблица4[[Марка стали]:[Признак]],5,FALSE)</f>
        <v>1</v>
      </c>
    </row>
    <row r="230" spans="1:13" x14ac:dyDescent="0.25">
      <c r="A230" t="s">
        <v>627</v>
      </c>
      <c r="B230" t="s">
        <v>2955</v>
      </c>
      <c r="C230" t="s">
        <v>2867</v>
      </c>
      <c r="D230" t="s">
        <v>2078</v>
      </c>
      <c r="E230" t="s">
        <v>146</v>
      </c>
      <c r="F230" t="s">
        <v>625</v>
      </c>
      <c r="G230" s="2" t="s">
        <v>90</v>
      </c>
      <c r="H230" s="3" t="s">
        <v>73</v>
      </c>
      <c r="K230" s="2" t="s">
        <v>90</v>
      </c>
      <c r="L230" t="e">
        <f>VLOOKUP(C230,Таблица4[[Марка стали]:[Признак]],5,FALSE)</f>
        <v>#N/A</v>
      </c>
      <c r="M230">
        <f>VLOOKUP(D230,Таблица4[[Марка стали]:[Признак]],5,FALSE)</f>
        <v>1</v>
      </c>
    </row>
    <row r="231" spans="1:13" x14ac:dyDescent="0.25">
      <c r="A231" t="s">
        <v>627</v>
      </c>
      <c r="B231" t="s">
        <v>2956</v>
      </c>
      <c r="C231" t="s">
        <v>2868</v>
      </c>
      <c r="D231" t="s">
        <v>3337</v>
      </c>
      <c r="E231" t="s">
        <v>146</v>
      </c>
      <c r="F231" t="s">
        <v>625</v>
      </c>
      <c r="G231" s="2" t="s">
        <v>90</v>
      </c>
      <c r="H231" s="3" t="s">
        <v>73</v>
      </c>
      <c r="K231" s="2" t="s">
        <v>90</v>
      </c>
      <c r="L231" t="e">
        <f>VLOOKUP(C231,Таблица4[[Марка стали]:[Признак]],5,FALSE)</f>
        <v>#N/A</v>
      </c>
      <c r="M231" t="e">
        <f>VLOOKUP(D231,Таблица4[[Марка стали]:[Признак]],5,FALSE)</f>
        <v>#N/A</v>
      </c>
    </row>
    <row r="232" spans="1:13" x14ac:dyDescent="0.25">
      <c r="A232" t="s">
        <v>627</v>
      </c>
      <c r="B232" t="s">
        <v>2957</v>
      </c>
      <c r="C232" t="s">
        <v>2869</v>
      </c>
      <c r="D232" t="s">
        <v>3336</v>
      </c>
      <c r="E232" t="s">
        <v>146</v>
      </c>
      <c r="F232" t="s">
        <v>625</v>
      </c>
      <c r="G232" s="2" t="s">
        <v>90</v>
      </c>
      <c r="H232" s="3" t="s">
        <v>73</v>
      </c>
      <c r="K232" s="2" t="s">
        <v>90</v>
      </c>
      <c r="L232" t="e">
        <f>VLOOKUP(C232,Таблица4[[Марка стали]:[Признак]],5,FALSE)</f>
        <v>#N/A</v>
      </c>
      <c r="M232" t="e">
        <f>VLOOKUP(D232,Таблица4[[Марка стали]:[Признак]],5,FALSE)</f>
        <v>#N/A</v>
      </c>
    </row>
    <row r="233" spans="1:13" x14ac:dyDescent="0.25">
      <c r="A233" t="s">
        <v>627</v>
      </c>
      <c r="B233" t="s">
        <v>2958</v>
      </c>
      <c r="C233" t="s">
        <v>2870</v>
      </c>
      <c r="D233" t="s">
        <v>3338</v>
      </c>
      <c r="E233" t="s">
        <v>146</v>
      </c>
      <c r="F233" t="s">
        <v>625</v>
      </c>
      <c r="G233" s="2" t="s">
        <v>90</v>
      </c>
      <c r="H233" s="3" t="s">
        <v>73</v>
      </c>
      <c r="K233" s="2" t="s">
        <v>90</v>
      </c>
      <c r="L233" t="e">
        <f>VLOOKUP(C233,Таблица4[[Марка стали]:[Признак]],5,FALSE)</f>
        <v>#N/A</v>
      </c>
      <c r="M233" t="e">
        <f>VLOOKUP(D233,Таблица4[[Марка стали]:[Признак]],5,FALSE)</f>
        <v>#N/A</v>
      </c>
    </row>
    <row r="234" spans="1:13" x14ac:dyDescent="0.25">
      <c r="A234" t="s">
        <v>627</v>
      </c>
      <c r="B234" t="s">
        <v>2959</v>
      </c>
      <c r="C234" t="s">
        <v>2871</v>
      </c>
      <c r="D234" t="s">
        <v>1680</v>
      </c>
      <c r="E234" t="s">
        <v>146</v>
      </c>
      <c r="F234" t="s">
        <v>625</v>
      </c>
      <c r="G234" s="2" t="s">
        <v>90</v>
      </c>
      <c r="H234" s="3" t="s">
        <v>73</v>
      </c>
      <c r="K234" s="2" t="s">
        <v>90</v>
      </c>
      <c r="L234" t="e">
        <f>VLOOKUP(C234,Таблица4[[Марка стали]:[Признак]],5,FALSE)</f>
        <v>#N/A</v>
      </c>
      <c r="M234">
        <f>VLOOKUP(D234,Таблица4[[Марка стали]:[Признак]],5,FALSE)</f>
        <v>1</v>
      </c>
    </row>
    <row r="235" spans="1:13" x14ac:dyDescent="0.25">
      <c r="A235" t="s">
        <v>627</v>
      </c>
      <c r="B235" t="s">
        <v>2960</v>
      </c>
      <c r="C235" t="s">
        <v>2872</v>
      </c>
      <c r="D235" t="s">
        <v>3335</v>
      </c>
      <c r="E235" t="s">
        <v>146</v>
      </c>
      <c r="F235" t="s">
        <v>625</v>
      </c>
      <c r="G235" s="2" t="s">
        <v>90</v>
      </c>
      <c r="H235" s="3" t="s">
        <v>73</v>
      </c>
      <c r="K235" s="2" t="s">
        <v>90</v>
      </c>
      <c r="L235" t="e">
        <f>VLOOKUP(C235,Таблица4[[Марка стали]:[Признак]],5,FALSE)</f>
        <v>#N/A</v>
      </c>
      <c r="M235" t="e">
        <f>VLOOKUP(D235,Таблица4[[Марка стали]:[Признак]],5,FALSE)</f>
        <v>#N/A</v>
      </c>
    </row>
    <row r="236" spans="1:13" x14ac:dyDescent="0.25">
      <c r="A236" t="s">
        <v>627</v>
      </c>
      <c r="B236" t="s">
        <v>2961</v>
      </c>
      <c r="C236" t="s">
        <v>2873</v>
      </c>
      <c r="D236" t="s">
        <v>2365</v>
      </c>
      <c r="E236" t="s">
        <v>146</v>
      </c>
      <c r="F236" t="s">
        <v>625</v>
      </c>
      <c r="G236" s="2" t="s">
        <v>90</v>
      </c>
      <c r="H236" s="3" t="s">
        <v>73</v>
      </c>
      <c r="K236" s="2" t="s">
        <v>90</v>
      </c>
      <c r="L236" t="e">
        <f>VLOOKUP(C236,Таблица4[[Марка стали]:[Признак]],5,FALSE)</f>
        <v>#N/A</v>
      </c>
      <c r="M236">
        <f>VLOOKUP(D236,Таблица4[[Марка стали]:[Признак]],5,FALSE)</f>
        <v>1</v>
      </c>
    </row>
    <row r="237" spans="1:13" x14ac:dyDescent="0.25">
      <c r="A237" t="s">
        <v>627</v>
      </c>
      <c r="B237" t="s">
        <v>2962</v>
      </c>
      <c r="C237" t="s">
        <v>2874</v>
      </c>
      <c r="D237" t="s">
        <v>2390</v>
      </c>
      <c r="E237" t="s">
        <v>146</v>
      </c>
      <c r="F237" t="s">
        <v>625</v>
      </c>
      <c r="G237" s="2" t="s">
        <v>90</v>
      </c>
      <c r="H237" s="3" t="s">
        <v>73</v>
      </c>
      <c r="K237" s="2" t="s">
        <v>90</v>
      </c>
      <c r="L237" t="e">
        <f>VLOOKUP(C237,Таблица4[[Марка стали]:[Признак]],5,FALSE)</f>
        <v>#N/A</v>
      </c>
      <c r="M237">
        <f>VLOOKUP(D237,Таблица4[[Марка стали]:[Признак]],5,FALSE)</f>
        <v>1</v>
      </c>
    </row>
    <row r="238" spans="1:13" x14ac:dyDescent="0.25">
      <c r="A238" t="s">
        <v>627</v>
      </c>
      <c r="B238" t="s">
        <v>2963</v>
      </c>
      <c r="C238" t="s">
        <v>2875</v>
      </c>
      <c r="D238" t="s">
        <v>2346</v>
      </c>
      <c r="E238" t="s">
        <v>146</v>
      </c>
      <c r="F238" t="s">
        <v>625</v>
      </c>
      <c r="G238" s="2" t="s">
        <v>90</v>
      </c>
      <c r="H238" s="3" t="s">
        <v>73</v>
      </c>
      <c r="K238" s="2" t="s">
        <v>90</v>
      </c>
      <c r="L238" t="e">
        <f>VLOOKUP(C238,Таблица4[[Марка стали]:[Признак]],5,FALSE)</f>
        <v>#N/A</v>
      </c>
      <c r="M238">
        <f>VLOOKUP(D238,Таблица4[[Марка стали]:[Признак]],5,FALSE)</f>
        <v>1</v>
      </c>
    </row>
    <row r="239" spans="1:13" x14ac:dyDescent="0.25">
      <c r="A239" t="s">
        <v>627</v>
      </c>
      <c r="B239" t="s">
        <v>2964</v>
      </c>
      <c r="C239" t="s">
        <v>2876</v>
      </c>
      <c r="D239" t="s">
        <v>2368</v>
      </c>
      <c r="E239" t="s">
        <v>146</v>
      </c>
      <c r="F239" t="s">
        <v>625</v>
      </c>
      <c r="G239" s="2" t="s">
        <v>90</v>
      </c>
      <c r="H239" s="3" t="s">
        <v>73</v>
      </c>
      <c r="K239" s="2" t="s">
        <v>90</v>
      </c>
      <c r="L239" t="e">
        <f>VLOOKUP(C239,Таблица4[[Марка стали]:[Признак]],5,FALSE)</f>
        <v>#N/A</v>
      </c>
      <c r="M239">
        <f>VLOOKUP(D239,Таблица4[[Марка стали]:[Признак]],5,FALSE)</f>
        <v>1</v>
      </c>
    </row>
    <row r="240" spans="1:13" x14ac:dyDescent="0.25">
      <c r="A240" t="s">
        <v>627</v>
      </c>
      <c r="B240" t="s">
        <v>2965</v>
      </c>
      <c r="C240" t="s">
        <v>2877</v>
      </c>
      <c r="D240" t="s">
        <v>2393</v>
      </c>
      <c r="E240" t="s">
        <v>146</v>
      </c>
      <c r="F240" t="s">
        <v>625</v>
      </c>
      <c r="G240" s="2" t="s">
        <v>90</v>
      </c>
      <c r="H240" s="3" t="s">
        <v>73</v>
      </c>
      <c r="K240" s="2" t="s">
        <v>90</v>
      </c>
      <c r="L240" t="e">
        <f>VLOOKUP(C240,Таблица4[[Марка стали]:[Признак]],5,FALSE)</f>
        <v>#N/A</v>
      </c>
      <c r="M240">
        <f>VLOOKUP(D240,Таблица4[[Марка стали]:[Признак]],5,FALSE)</f>
        <v>1</v>
      </c>
    </row>
    <row r="241" spans="1:13" x14ac:dyDescent="0.25">
      <c r="A241" t="s">
        <v>627</v>
      </c>
      <c r="B241" t="s">
        <v>2966</v>
      </c>
      <c r="C241" t="s">
        <v>2878</v>
      </c>
      <c r="D241" t="s">
        <v>2423</v>
      </c>
      <c r="E241" t="s">
        <v>146</v>
      </c>
      <c r="F241" t="s">
        <v>625</v>
      </c>
      <c r="G241" s="2" t="s">
        <v>90</v>
      </c>
      <c r="H241" s="3" t="s">
        <v>73</v>
      </c>
      <c r="K241" s="2" t="s">
        <v>90</v>
      </c>
      <c r="L241" t="e">
        <f>VLOOKUP(C241,Таблица4[[Марка стали]:[Признак]],5,FALSE)</f>
        <v>#N/A</v>
      </c>
      <c r="M241">
        <f>VLOOKUP(D241,Таблица4[[Марка стали]:[Признак]],5,FALSE)</f>
        <v>1</v>
      </c>
    </row>
    <row r="242" spans="1:13" x14ac:dyDescent="0.25">
      <c r="A242" t="s">
        <v>627</v>
      </c>
      <c r="B242" t="s">
        <v>2967</v>
      </c>
      <c r="C242" t="s">
        <v>2879</v>
      </c>
      <c r="D242" t="s">
        <v>3311</v>
      </c>
      <c r="E242" t="s">
        <v>146</v>
      </c>
      <c r="F242" t="s">
        <v>625</v>
      </c>
      <c r="G242" s="2" t="s">
        <v>90</v>
      </c>
      <c r="H242" s="3" t="s">
        <v>73</v>
      </c>
      <c r="K242" s="2" t="s">
        <v>90</v>
      </c>
      <c r="L242" t="e">
        <f>VLOOKUP(C242,Таблица4[[Марка стали]:[Признак]],5,FALSE)</f>
        <v>#N/A</v>
      </c>
      <c r="M242" t="e">
        <f>VLOOKUP(D242,Таблица4[[Марка стали]:[Признак]],5,FALSE)</f>
        <v>#N/A</v>
      </c>
    </row>
    <row r="243" spans="1:13" x14ac:dyDescent="0.25">
      <c r="A243" t="s">
        <v>627</v>
      </c>
      <c r="B243" t="s">
        <v>2968</v>
      </c>
      <c r="C243" t="s">
        <v>2880</v>
      </c>
      <c r="D243" t="s">
        <v>3311</v>
      </c>
      <c r="E243" t="s">
        <v>146</v>
      </c>
      <c r="F243" t="s">
        <v>625</v>
      </c>
      <c r="G243" s="2" t="s">
        <v>90</v>
      </c>
      <c r="H243" s="3" t="s">
        <v>73</v>
      </c>
      <c r="K243" s="2" t="s">
        <v>90</v>
      </c>
      <c r="L243" t="e">
        <f>VLOOKUP(C243,Таблица4[[Марка стали]:[Признак]],5,FALSE)</f>
        <v>#N/A</v>
      </c>
      <c r="M243" t="e">
        <f>VLOOKUP(D243,Таблица4[[Марка стали]:[Признак]],5,FALSE)</f>
        <v>#N/A</v>
      </c>
    </row>
    <row r="244" spans="1:13" x14ac:dyDescent="0.25">
      <c r="A244" t="s">
        <v>627</v>
      </c>
      <c r="B244" t="s">
        <v>2969</v>
      </c>
      <c r="C244" t="s">
        <v>2881</v>
      </c>
      <c r="D244" t="s">
        <v>3311</v>
      </c>
      <c r="E244" t="s">
        <v>146</v>
      </c>
      <c r="F244" t="s">
        <v>625</v>
      </c>
      <c r="G244" s="2" t="s">
        <v>90</v>
      </c>
      <c r="H244" s="3" t="s">
        <v>73</v>
      </c>
      <c r="K244" s="2" t="s">
        <v>90</v>
      </c>
      <c r="L244" t="e">
        <f>VLOOKUP(C244,Таблица4[[Марка стали]:[Признак]],5,FALSE)</f>
        <v>#N/A</v>
      </c>
      <c r="M244" t="e">
        <f>VLOOKUP(D244,Таблица4[[Марка стали]:[Признак]],5,FALSE)</f>
        <v>#N/A</v>
      </c>
    </row>
    <row r="245" spans="1:13" x14ac:dyDescent="0.25">
      <c r="A245" t="s">
        <v>627</v>
      </c>
      <c r="B245" t="s">
        <v>2970</v>
      </c>
      <c r="C245" t="s">
        <v>2882</v>
      </c>
      <c r="D245" t="s">
        <v>3311</v>
      </c>
      <c r="E245" t="s">
        <v>146</v>
      </c>
      <c r="F245" t="s">
        <v>625</v>
      </c>
      <c r="G245" s="2" t="s">
        <v>90</v>
      </c>
      <c r="H245" s="3" t="s">
        <v>73</v>
      </c>
      <c r="K245" s="2" t="s">
        <v>90</v>
      </c>
      <c r="L245" t="e">
        <f>VLOOKUP(C245,Таблица4[[Марка стали]:[Признак]],5,FALSE)</f>
        <v>#N/A</v>
      </c>
      <c r="M245" t="e">
        <f>VLOOKUP(D245,Таблица4[[Марка стали]:[Признак]],5,FALSE)</f>
        <v>#N/A</v>
      </c>
    </row>
    <row r="246" spans="1:13" x14ac:dyDescent="0.25">
      <c r="A246" t="s">
        <v>627</v>
      </c>
      <c r="B246" t="s">
        <v>2971</v>
      </c>
      <c r="C246" t="s">
        <v>2883</v>
      </c>
      <c r="D246" t="s">
        <v>3311</v>
      </c>
      <c r="E246" t="s">
        <v>146</v>
      </c>
      <c r="F246" t="s">
        <v>625</v>
      </c>
      <c r="G246" s="2" t="s">
        <v>90</v>
      </c>
      <c r="H246" s="3" t="s">
        <v>73</v>
      </c>
      <c r="K246" s="2" t="s">
        <v>90</v>
      </c>
      <c r="L246" t="e">
        <f>VLOOKUP(C246,Таблица4[[Марка стали]:[Признак]],5,FALSE)</f>
        <v>#N/A</v>
      </c>
      <c r="M246" t="e">
        <f>VLOOKUP(D246,Таблица4[[Марка стали]:[Признак]],5,FALSE)</f>
        <v>#N/A</v>
      </c>
    </row>
    <row r="247" spans="1:13" x14ac:dyDescent="0.25">
      <c r="A247" t="s">
        <v>627</v>
      </c>
      <c r="B247" t="s">
        <v>2972</v>
      </c>
      <c r="C247" t="s">
        <v>2884</v>
      </c>
      <c r="D247" t="s">
        <v>3340</v>
      </c>
      <c r="E247" t="s">
        <v>146</v>
      </c>
      <c r="F247" t="s">
        <v>625</v>
      </c>
      <c r="G247" s="2" t="s">
        <v>90</v>
      </c>
      <c r="H247" s="3" t="s">
        <v>73</v>
      </c>
      <c r="K247" s="2" t="s">
        <v>90</v>
      </c>
      <c r="L247" t="e">
        <f>VLOOKUP(C247,Таблица4[[Марка стали]:[Признак]],5,FALSE)</f>
        <v>#N/A</v>
      </c>
      <c r="M247" t="e">
        <f>VLOOKUP(D247,Таблица4[[Марка стали]:[Признак]],5,FALSE)</f>
        <v>#N/A</v>
      </c>
    </row>
    <row r="248" spans="1:13" x14ac:dyDescent="0.25">
      <c r="A248" t="s">
        <v>627</v>
      </c>
      <c r="B248" t="s">
        <v>2973</v>
      </c>
      <c r="C248" t="s">
        <v>2885</v>
      </c>
      <c r="D248" t="s">
        <v>3339</v>
      </c>
      <c r="E248" t="s">
        <v>146</v>
      </c>
      <c r="F248" t="s">
        <v>625</v>
      </c>
      <c r="G248" s="2" t="s">
        <v>90</v>
      </c>
      <c r="H248" s="3" t="s">
        <v>73</v>
      </c>
      <c r="K248" s="2" t="s">
        <v>90</v>
      </c>
      <c r="L248" t="e">
        <f>VLOOKUP(C248,Таблица4[[Марка стали]:[Признак]],5,FALSE)</f>
        <v>#N/A</v>
      </c>
      <c r="M248" t="e">
        <f>VLOOKUP(D248,Таблица4[[Марка стали]:[Признак]],5,FALSE)</f>
        <v>#N/A</v>
      </c>
    </row>
    <row r="249" spans="1:13" x14ac:dyDescent="0.25">
      <c r="A249" t="s">
        <v>627</v>
      </c>
      <c r="B249" t="s">
        <v>160</v>
      </c>
      <c r="C249" t="s">
        <v>2886</v>
      </c>
      <c r="D249" t="s">
        <v>3311</v>
      </c>
      <c r="E249" t="s">
        <v>146</v>
      </c>
      <c r="F249" t="s">
        <v>625</v>
      </c>
      <c r="G249" s="2" t="s">
        <v>90</v>
      </c>
      <c r="H249" s="4" t="s">
        <v>73</v>
      </c>
      <c r="K249" s="2" t="s">
        <v>90</v>
      </c>
      <c r="L249" t="e">
        <f>VLOOKUP(C249,Таблица4[[Марка стали]:[Признак]],5,FALSE)</f>
        <v>#N/A</v>
      </c>
      <c r="M249" t="e">
        <f>VLOOKUP(D249,Таблица4[[Марка стали]:[Признак]],5,FALSE)</f>
        <v>#N/A</v>
      </c>
    </row>
    <row r="250" spans="1:13" x14ac:dyDescent="0.25">
      <c r="A250" t="s">
        <v>627</v>
      </c>
      <c r="B250" t="s">
        <v>2974</v>
      </c>
      <c r="C250" t="s">
        <v>2015</v>
      </c>
      <c r="E250" t="s">
        <v>161</v>
      </c>
      <c r="F250" t="s">
        <v>625</v>
      </c>
      <c r="G250" s="2" t="s">
        <v>90</v>
      </c>
      <c r="H250">
        <v>100</v>
      </c>
      <c r="K250" s="2" t="s">
        <v>90</v>
      </c>
      <c r="L250">
        <f>VLOOKUP(C250,Таблица4[[Марка стали]:[Признак]],5,FALSE)</f>
        <v>1</v>
      </c>
    </row>
    <row r="251" spans="1:13" x14ac:dyDescent="0.25">
      <c r="A251" t="s">
        <v>627</v>
      </c>
      <c r="B251" t="s">
        <v>2975</v>
      </c>
      <c r="C251" t="s">
        <v>2026</v>
      </c>
      <c r="E251" t="s">
        <v>161</v>
      </c>
      <c r="F251" t="s">
        <v>625</v>
      </c>
      <c r="G251" s="2" t="s">
        <v>90</v>
      </c>
      <c r="H251">
        <v>100</v>
      </c>
      <c r="K251" s="2" t="s">
        <v>90</v>
      </c>
      <c r="L251">
        <f>VLOOKUP(C251,Таблица4[[Марка стали]:[Признак]],5,FALSE)</f>
        <v>1</v>
      </c>
    </row>
    <row r="252" spans="1:13" x14ac:dyDescent="0.25">
      <c r="A252" t="s">
        <v>627</v>
      </c>
      <c r="B252" t="s">
        <v>2976</v>
      </c>
      <c r="C252" t="s">
        <v>2027</v>
      </c>
      <c r="E252" t="s">
        <v>161</v>
      </c>
      <c r="F252" t="s">
        <v>625</v>
      </c>
      <c r="G252" s="2" t="s">
        <v>90</v>
      </c>
      <c r="H252">
        <v>100</v>
      </c>
      <c r="K252" s="2" t="s">
        <v>90</v>
      </c>
      <c r="L252">
        <f>VLOOKUP(C252,Таблица4[[Марка стали]:[Признак]],5,FALSE)</f>
        <v>1</v>
      </c>
    </row>
    <row r="253" spans="1:13" x14ac:dyDescent="0.25">
      <c r="A253" t="s">
        <v>627</v>
      </c>
      <c r="B253" t="s">
        <v>162</v>
      </c>
      <c r="C253" t="s">
        <v>2039</v>
      </c>
      <c r="E253" t="s">
        <v>161</v>
      </c>
      <c r="F253" t="s">
        <v>625</v>
      </c>
      <c r="G253" s="2" t="s">
        <v>90</v>
      </c>
      <c r="H253">
        <v>80</v>
      </c>
      <c r="K253" s="2" t="s">
        <v>90</v>
      </c>
      <c r="L253">
        <f>VLOOKUP(C253,Таблица4[[Марка стали]:[Признак]],5,FALSE)</f>
        <v>1</v>
      </c>
    </row>
    <row r="254" spans="1:13" x14ac:dyDescent="0.25">
      <c r="A254" t="s">
        <v>627</v>
      </c>
      <c r="B254" t="s">
        <v>2977</v>
      </c>
      <c r="C254" t="s">
        <v>2017</v>
      </c>
      <c r="E254" t="s">
        <v>161</v>
      </c>
      <c r="F254" t="s">
        <v>625</v>
      </c>
      <c r="G254" s="2" t="s">
        <v>90</v>
      </c>
      <c r="H254">
        <v>100</v>
      </c>
      <c r="K254" s="2" t="s">
        <v>90</v>
      </c>
      <c r="L254">
        <f>VLOOKUP(C254,Таблица4[[Марка стали]:[Признак]],5,FALSE)</f>
        <v>1</v>
      </c>
    </row>
    <row r="255" spans="1:13" x14ac:dyDescent="0.25">
      <c r="A255" t="s">
        <v>627</v>
      </c>
      <c r="B255" t="s">
        <v>2978</v>
      </c>
      <c r="C255" t="s">
        <v>2028</v>
      </c>
      <c r="E255" t="s">
        <v>161</v>
      </c>
      <c r="F255" t="s">
        <v>625</v>
      </c>
      <c r="G255" s="2" t="s">
        <v>90</v>
      </c>
      <c r="H255">
        <v>100</v>
      </c>
      <c r="K255" s="2" t="s">
        <v>90</v>
      </c>
      <c r="L255">
        <f>VLOOKUP(C255,Таблица4[[Марка стали]:[Признак]],5,FALSE)</f>
        <v>1</v>
      </c>
    </row>
    <row r="256" spans="1:13" x14ac:dyDescent="0.25">
      <c r="A256" t="s">
        <v>627</v>
      </c>
      <c r="B256" t="s">
        <v>2979</v>
      </c>
      <c r="C256" t="s">
        <v>2040</v>
      </c>
      <c r="E256" t="s">
        <v>161</v>
      </c>
      <c r="F256" t="s">
        <v>625</v>
      </c>
      <c r="G256" s="2" t="s">
        <v>90</v>
      </c>
      <c r="H256">
        <v>100</v>
      </c>
      <c r="K256" s="2" t="s">
        <v>90</v>
      </c>
      <c r="L256">
        <f>VLOOKUP(C256,Таблица4[[Марка стали]:[Признак]],5,FALSE)</f>
        <v>1</v>
      </c>
    </row>
    <row r="257" spans="1:13" x14ac:dyDescent="0.25">
      <c r="A257" t="s">
        <v>627</v>
      </c>
      <c r="B257" t="s">
        <v>2980</v>
      </c>
      <c r="C257" t="s">
        <v>2887</v>
      </c>
      <c r="D257" t="s">
        <v>2017</v>
      </c>
      <c r="E257" t="s">
        <v>161</v>
      </c>
      <c r="F257" t="s">
        <v>625</v>
      </c>
      <c r="G257" s="3">
        <v>8</v>
      </c>
      <c r="H257">
        <v>100</v>
      </c>
      <c r="K257" s="2" t="s">
        <v>90</v>
      </c>
      <c r="L257" t="e">
        <f>VLOOKUP(C257,Таблица4[[Марка стали]:[Признак]],5,FALSE)</f>
        <v>#N/A</v>
      </c>
      <c r="M257">
        <f>VLOOKUP(D257,Таблица4[[Марка стали]:[Признак]],5,FALSE)</f>
        <v>1</v>
      </c>
    </row>
    <row r="258" spans="1:13" x14ac:dyDescent="0.25">
      <c r="A258" t="s">
        <v>627</v>
      </c>
      <c r="B258" t="s">
        <v>2981</v>
      </c>
      <c r="C258" t="s">
        <v>2888</v>
      </c>
      <c r="D258" t="s">
        <v>2028</v>
      </c>
      <c r="E258" t="s">
        <v>161</v>
      </c>
      <c r="F258" t="s">
        <v>625</v>
      </c>
      <c r="G258" s="3">
        <v>8</v>
      </c>
      <c r="H258">
        <v>100</v>
      </c>
      <c r="K258" s="2" t="s">
        <v>90</v>
      </c>
      <c r="L258" t="e">
        <f>VLOOKUP(C258,Таблица4[[Марка стали]:[Признак]],5,FALSE)</f>
        <v>#N/A</v>
      </c>
      <c r="M258">
        <f>VLOOKUP(D258,Таблица4[[Марка стали]:[Признак]],5,FALSE)</f>
        <v>1</v>
      </c>
    </row>
    <row r="259" spans="1:13" x14ac:dyDescent="0.25">
      <c r="A259" t="s">
        <v>627</v>
      </c>
      <c r="B259" t="s">
        <v>2982</v>
      </c>
      <c r="C259" t="s">
        <v>2889</v>
      </c>
      <c r="D259" t="s">
        <v>2040</v>
      </c>
      <c r="E259" t="s">
        <v>161</v>
      </c>
      <c r="F259" t="s">
        <v>625</v>
      </c>
      <c r="G259" s="3">
        <v>8</v>
      </c>
      <c r="H259">
        <v>100</v>
      </c>
      <c r="K259" s="2" t="s">
        <v>90</v>
      </c>
      <c r="L259" t="e">
        <f>VLOOKUP(C259,Таблица4[[Марка стали]:[Признак]],5,FALSE)</f>
        <v>#N/A</v>
      </c>
      <c r="M259">
        <f>VLOOKUP(D259,Таблица4[[Марка стали]:[Признак]],5,FALSE)</f>
        <v>1</v>
      </c>
    </row>
    <row r="260" spans="1:13" x14ac:dyDescent="0.25">
      <c r="A260" t="s">
        <v>627</v>
      </c>
      <c r="B260" t="s">
        <v>2983</v>
      </c>
      <c r="C260" t="s">
        <v>2020</v>
      </c>
      <c r="E260" t="s">
        <v>161</v>
      </c>
      <c r="F260" t="s">
        <v>625</v>
      </c>
      <c r="G260" s="2" t="s">
        <v>90</v>
      </c>
      <c r="H260">
        <v>100</v>
      </c>
      <c r="K260" s="2" t="s">
        <v>90</v>
      </c>
      <c r="L260">
        <f>VLOOKUP(C260,Таблица4[[Марка стали]:[Признак]],5,FALSE)</f>
        <v>1</v>
      </c>
    </row>
    <row r="261" spans="1:13" x14ac:dyDescent="0.25">
      <c r="A261" t="s">
        <v>627</v>
      </c>
      <c r="B261" t="s">
        <v>2984</v>
      </c>
      <c r="C261" t="s">
        <v>2031</v>
      </c>
      <c r="E261" t="s">
        <v>161</v>
      </c>
      <c r="F261" t="s">
        <v>625</v>
      </c>
      <c r="G261" s="2" t="s">
        <v>90</v>
      </c>
      <c r="H261">
        <v>100</v>
      </c>
      <c r="K261" s="2" t="s">
        <v>90</v>
      </c>
      <c r="L261">
        <f>VLOOKUP(C261,Таблица4[[Марка стали]:[Признак]],5,FALSE)</f>
        <v>1</v>
      </c>
    </row>
    <row r="262" spans="1:13" x14ac:dyDescent="0.25">
      <c r="A262" t="s">
        <v>627</v>
      </c>
      <c r="B262" t="s">
        <v>2985</v>
      </c>
      <c r="C262" t="s">
        <v>2043</v>
      </c>
      <c r="E262" t="s">
        <v>161</v>
      </c>
      <c r="F262" t="s">
        <v>625</v>
      </c>
      <c r="G262" s="2" t="s">
        <v>90</v>
      </c>
      <c r="H262">
        <v>100</v>
      </c>
      <c r="K262" s="2" t="s">
        <v>90</v>
      </c>
      <c r="L262">
        <f>VLOOKUP(C262,Таблица4[[Марка стали]:[Признак]],5,FALSE)</f>
        <v>1</v>
      </c>
    </row>
    <row r="263" spans="1:13" x14ac:dyDescent="0.25">
      <c r="A263" t="s">
        <v>627</v>
      </c>
      <c r="B263" t="s">
        <v>2986</v>
      </c>
      <c r="C263" t="s">
        <v>2890</v>
      </c>
      <c r="D263" t="s">
        <v>2020</v>
      </c>
      <c r="E263" t="s">
        <v>161</v>
      </c>
      <c r="F263" t="s">
        <v>625</v>
      </c>
      <c r="G263" s="3">
        <v>8</v>
      </c>
      <c r="H263">
        <v>100</v>
      </c>
      <c r="K263" s="2" t="s">
        <v>90</v>
      </c>
      <c r="L263" t="e">
        <f>VLOOKUP(C263,Таблица4[[Марка стали]:[Признак]],5,FALSE)</f>
        <v>#N/A</v>
      </c>
      <c r="M263">
        <f>VLOOKUP(D263,Таблица4[[Марка стали]:[Признак]],5,FALSE)</f>
        <v>1</v>
      </c>
    </row>
    <row r="264" spans="1:13" x14ac:dyDescent="0.25">
      <c r="A264" t="s">
        <v>627</v>
      </c>
      <c r="B264" t="s">
        <v>2987</v>
      </c>
      <c r="C264" t="s">
        <v>2891</v>
      </c>
      <c r="D264" t="s">
        <v>2031</v>
      </c>
      <c r="E264" t="s">
        <v>161</v>
      </c>
      <c r="F264" t="s">
        <v>625</v>
      </c>
      <c r="G264" s="3">
        <v>8</v>
      </c>
      <c r="H264">
        <v>100</v>
      </c>
      <c r="K264" s="2" t="s">
        <v>90</v>
      </c>
      <c r="L264" t="e">
        <f>VLOOKUP(C264,Таблица4[[Марка стали]:[Признак]],5,FALSE)</f>
        <v>#N/A</v>
      </c>
      <c r="M264">
        <f>VLOOKUP(D264,Таблица4[[Марка стали]:[Признак]],5,FALSE)</f>
        <v>1</v>
      </c>
    </row>
    <row r="265" spans="1:13" x14ac:dyDescent="0.25">
      <c r="A265" t="s">
        <v>627</v>
      </c>
      <c r="B265" t="s">
        <v>2988</v>
      </c>
      <c r="C265" t="s">
        <v>2892</v>
      </c>
      <c r="D265" t="s">
        <v>2043</v>
      </c>
      <c r="E265" t="s">
        <v>161</v>
      </c>
      <c r="F265" t="s">
        <v>625</v>
      </c>
      <c r="G265" s="3">
        <v>8</v>
      </c>
      <c r="H265">
        <v>100</v>
      </c>
      <c r="K265" s="2" t="s">
        <v>90</v>
      </c>
      <c r="L265" t="e">
        <f>VLOOKUP(C265,Таблица4[[Марка стали]:[Признак]],5,FALSE)</f>
        <v>#N/A</v>
      </c>
      <c r="M265">
        <f>VLOOKUP(D265,Таблица4[[Марка стали]:[Признак]],5,FALSE)</f>
        <v>1</v>
      </c>
    </row>
    <row r="266" spans="1:13" x14ac:dyDescent="0.25">
      <c r="A266" t="s">
        <v>627</v>
      </c>
      <c r="B266" t="s">
        <v>2989</v>
      </c>
      <c r="C266" t="s">
        <v>2023</v>
      </c>
      <c r="E266" t="s">
        <v>161</v>
      </c>
      <c r="F266" t="s">
        <v>625</v>
      </c>
      <c r="G266" s="2" t="s">
        <v>90</v>
      </c>
      <c r="H266" s="3" t="s">
        <v>73</v>
      </c>
      <c r="K266" s="2" t="s">
        <v>90</v>
      </c>
      <c r="L266">
        <f>VLOOKUP(C266,Таблица4[[Марка стали]:[Признак]],5,FALSE)</f>
        <v>1</v>
      </c>
    </row>
    <row r="267" spans="1:13" x14ac:dyDescent="0.25">
      <c r="A267" t="s">
        <v>627</v>
      </c>
      <c r="B267" t="s">
        <v>2990</v>
      </c>
      <c r="C267" t="s">
        <v>2034</v>
      </c>
      <c r="E267" t="s">
        <v>161</v>
      </c>
      <c r="F267" t="s">
        <v>625</v>
      </c>
      <c r="G267" s="2" t="s">
        <v>90</v>
      </c>
      <c r="H267" s="3" t="s">
        <v>73</v>
      </c>
      <c r="K267" s="2" t="s">
        <v>90</v>
      </c>
      <c r="L267">
        <f>VLOOKUP(C267,Таблица4[[Марка стали]:[Признак]],5,FALSE)</f>
        <v>1</v>
      </c>
    </row>
    <row r="268" spans="1:13" x14ac:dyDescent="0.25">
      <c r="A268" t="s">
        <v>627</v>
      </c>
      <c r="B268" t="s">
        <v>2991</v>
      </c>
      <c r="C268" t="s">
        <v>2046</v>
      </c>
      <c r="E268" t="s">
        <v>161</v>
      </c>
      <c r="F268" t="s">
        <v>625</v>
      </c>
      <c r="G268" s="2" t="s">
        <v>90</v>
      </c>
      <c r="H268" s="3" t="s">
        <v>73</v>
      </c>
      <c r="K268" s="2" t="s">
        <v>90</v>
      </c>
      <c r="L268">
        <f>VLOOKUP(C268,Таблица4[[Марка стали]:[Признак]],5,FALSE)</f>
        <v>1</v>
      </c>
    </row>
    <row r="269" spans="1:13" x14ac:dyDescent="0.25">
      <c r="A269" t="s">
        <v>627</v>
      </c>
      <c r="B269" t="s">
        <v>168</v>
      </c>
      <c r="C269" t="s">
        <v>2893</v>
      </c>
      <c r="D269" s="36" t="s">
        <v>3356</v>
      </c>
      <c r="E269" t="s">
        <v>161</v>
      </c>
      <c r="F269" t="s">
        <v>625</v>
      </c>
      <c r="G269" s="2" t="s">
        <v>90</v>
      </c>
      <c r="H269" s="3" t="s">
        <v>73</v>
      </c>
      <c r="K269" s="2" t="s">
        <v>90</v>
      </c>
      <c r="L269" t="e">
        <f>VLOOKUP(C269,Таблица4[[Марка стали]:[Признак]],5,FALSE)</f>
        <v>#N/A</v>
      </c>
      <c r="M269" t="e">
        <f>VLOOKUP(D269,Таблица4[[Марка стали]:[Признак]],5,FALSE)</f>
        <v>#N/A</v>
      </c>
    </row>
    <row r="270" spans="1:13" x14ac:dyDescent="0.25">
      <c r="A270" t="s">
        <v>627</v>
      </c>
      <c r="B270" t="s">
        <v>169</v>
      </c>
      <c r="C270" t="s">
        <v>2894</v>
      </c>
      <c r="D270" t="s">
        <v>1631</v>
      </c>
      <c r="E270" t="s">
        <v>161</v>
      </c>
      <c r="F270" t="s">
        <v>625</v>
      </c>
      <c r="G270" s="2" t="s">
        <v>90</v>
      </c>
      <c r="H270" s="3" t="s">
        <v>73</v>
      </c>
      <c r="K270" s="2" t="s">
        <v>90</v>
      </c>
      <c r="L270" t="e">
        <f>VLOOKUP(C270,Таблица4[[Марка стали]:[Признак]],5,FALSE)</f>
        <v>#N/A</v>
      </c>
      <c r="M270">
        <f>VLOOKUP(D270,Таблица4[[Марка стали]:[Признак]],5,FALSE)</f>
        <v>1</v>
      </c>
    </row>
    <row r="271" spans="1:13" x14ac:dyDescent="0.25">
      <c r="A271" t="s">
        <v>627</v>
      </c>
      <c r="B271" t="s">
        <v>2992</v>
      </c>
      <c r="C271" t="s">
        <v>1616</v>
      </c>
      <c r="E271" t="s">
        <v>197</v>
      </c>
      <c r="F271" t="s">
        <v>625</v>
      </c>
      <c r="G271" s="2" t="s">
        <v>90</v>
      </c>
      <c r="H271">
        <v>100</v>
      </c>
      <c r="K271" s="2" t="s">
        <v>90</v>
      </c>
      <c r="L271">
        <f>VLOOKUP(C271,Таблица4[[Марка стали]:[Признак]],5,FALSE)</f>
        <v>1</v>
      </c>
    </row>
    <row r="272" spans="1:13" x14ac:dyDescent="0.25">
      <c r="A272" t="s">
        <v>627</v>
      </c>
      <c r="B272" t="s">
        <v>2993</v>
      </c>
      <c r="C272" t="s">
        <v>2217</v>
      </c>
      <c r="E272" t="s">
        <v>197</v>
      </c>
      <c r="F272" t="s">
        <v>625</v>
      </c>
      <c r="G272" s="2" t="s">
        <v>90</v>
      </c>
      <c r="H272">
        <v>100</v>
      </c>
      <c r="K272" s="2" t="s">
        <v>90</v>
      </c>
      <c r="L272">
        <f>VLOOKUP(C272,Таблица4[[Марка стали]:[Признак]],5,FALSE)</f>
        <v>1</v>
      </c>
    </row>
    <row r="273" spans="1:13" x14ac:dyDescent="0.25">
      <c r="A273" t="s">
        <v>627</v>
      </c>
      <c r="B273" t="s">
        <v>2994</v>
      </c>
      <c r="C273" t="s">
        <v>2220</v>
      </c>
      <c r="E273" t="s">
        <v>197</v>
      </c>
      <c r="F273" t="s">
        <v>625</v>
      </c>
      <c r="G273" s="2" t="s">
        <v>90</v>
      </c>
      <c r="H273">
        <v>100</v>
      </c>
      <c r="K273" s="2" t="s">
        <v>90</v>
      </c>
      <c r="L273">
        <f>VLOOKUP(C273,Таблица4[[Марка стали]:[Признак]],5,FALSE)</f>
        <v>1</v>
      </c>
    </row>
    <row r="274" spans="1:13" x14ac:dyDescent="0.25">
      <c r="A274" t="s">
        <v>627</v>
      </c>
      <c r="B274" t="s">
        <v>2995</v>
      </c>
      <c r="C274" t="s">
        <v>2231</v>
      </c>
      <c r="E274" t="s">
        <v>197</v>
      </c>
      <c r="F274" t="s">
        <v>625</v>
      </c>
      <c r="G274" s="2" t="s">
        <v>90</v>
      </c>
      <c r="H274">
        <v>100</v>
      </c>
      <c r="K274" s="2" t="s">
        <v>90</v>
      </c>
      <c r="L274">
        <f>VLOOKUP(C274,Таблица4[[Марка стали]:[Признак]],5,FALSE)</f>
        <v>1</v>
      </c>
    </row>
    <row r="275" spans="1:13" x14ac:dyDescent="0.25">
      <c r="A275" t="s">
        <v>627</v>
      </c>
      <c r="B275" t="s">
        <v>2996</v>
      </c>
      <c r="C275" t="s">
        <v>1616</v>
      </c>
      <c r="E275" t="s">
        <v>197</v>
      </c>
      <c r="F275" t="s">
        <v>625</v>
      </c>
      <c r="G275" s="2" t="s">
        <v>90</v>
      </c>
      <c r="H275">
        <v>150</v>
      </c>
      <c r="K275" s="2" t="s">
        <v>90</v>
      </c>
      <c r="L275">
        <f>VLOOKUP(C275,Таблица4[[Марка стали]:[Признак]],5,FALSE)</f>
        <v>1</v>
      </c>
    </row>
    <row r="276" spans="1:13" x14ac:dyDescent="0.25">
      <c r="A276" t="s">
        <v>627</v>
      </c>
      <c r="B276" t="s">
        <v>2997</v>
      </c>
      <c r="C276" t="s">
        <v>2217</v>
      </c>
      <c r="E276" t="s">
        <v>197</v>
      </c>
      <c r="F276" t="s">
        <v>625</v>
      </c>
      <c r="G276" s="2" t="s">
        <v>90</v>
      </c>
      <c r="H276">
        <v>150</v>
      </c>
      <c r="K276" s="2" t="s">
        <v>90</v>
      </c>
      <c r="L276">
        <f>VLOOKUP(C276,Таблица4[[Марка стали]:[Признак]],5,FALSE)</f>
        <v>1</v>
      </c>
    </row>
    <row r="277" spans="1:13" x14ac:dyDescent="0.25">
      <c r="A277" t="s">
        <v>627</v>
      </c>
      <c r="B277" t="s">
        <v>2998</v>
      </c>
      <c r="C277" t="s">
        <v>2220</v>
      </c>
      <c r="E277" t="s">
        <v>197</v>
      </c>
      <c r="F277" t="s">
        <v>625</v>
      </c>
      <c r="G277" s="2" t="s">
        <v>90</v>
      </c>
      <c r="H277">
        <v>150</v>
      </c>
      <c r="K277" s="2" t="s">
        <v>90</v>
      </c>
      <c r="L277">
        <f>VLOOKUP(C277,Таблица4[[Марка стали]:[Признак]],5,FALSE)</f>
        <v>1</v>
      </c>
    </row>
    <row r="278" spans="1:13" x14ac:dyDescent="0.25">
      <c r="A278" t="s">
        <v>627</v>
      </c>
      <c r="B278" t="s">
        <v>2999</v>
      </c>
      <c r="C278" t="s">
        <v>2231</v>
      </c>
      <c r="E278" t="s">
        <v>197</v>
      </c>
      <c r="F278" t="s">
        <v>625</v>
      </c>
      <c r="G278" s="2" t="s">
        <v>90</v>
      </c>
      <c r="H278">
        <v>150</v>
      </c>
      <c r="K278" s="2" t="s">
        <v>90</v>
      </c>
      <c r="L278">
        <f>VLOOKUP(C278,Таблица4[[Марка стали]:[Признак]],5,FALSE)</f>
        <v>1</v>
      </c>
    </row>
    <row r="279" spans="1:13" x14ac:dyDescent="0.25">
      <c r="A279" t="s">
        <v>627</v>
      </c>
      <c r="B279" t="s">
        <v>3000</v>
      </c>
      <c r="C279" t="s">
        <v>2206</v>
      </c>
      <c r="E279" t="s">
        <v>197</v>
      </c>
      <c r="F279" t="s">
        <v>625</v>
      </c>
      <c r="G279" s="2" t="s">
        <v>90</v>
      </c>
      <c r="H279">
        <v>150</v>
      </c>
      <c r="K279" s="2" t="s">
        <v>90</v>
      </c>
      <c r="L279">
        <f>VLOOKUP(C279,Таблица4[[Марка стали]:[Признак]],5,FALSE)</f>
        <v>1</v>
      </c>
    </row>
    <row r="280" spans="1:13" x14ac:dyDescent="0.25">
      <c r="A280" t="s">
        <v>627</v>
      </c>
      <c r="B280" t="s">
        <v>3001</v>
      </c>
      <c r="C280" t="s">
        <v>2221</v>
      </c>
      <c r="E280" t="s">
        <v>197</v>
      </c>
      <c r="F280" t="s">
        <v>625</v>
      </c>
      <c r="G280" s="2" t="s">
        <v>90</v>
      </c>
      <c r="H280">
        <v>150</v>
      </c>
      <c r="K280" s="2" t="s">
        <v>90</v>
      </c>
      <c r="L280">
        <f>VLOOKUP(C280,Таблица4[[Марка стали]:[Признак]],5,FALSE)</f>
        <v>1</v>
      </c>
    </row>
    <row r="281" spans="1:13" x14ac:dyDescent="0.25">
      <c r="A281" t="s">
        <v>627</v>
      </c>
      <c r="B281" t="s">
        <v>3002</v>
      </c>
      <c r="C281" t="s">
        <v>2232</v>
      </c>
      <c r="E281" t="s">
        <v>197</v>
      </c>
      <c r="F281" t="s">
        <v>625</v>
      </c>
      <c r="G281" s="2" t="s">
        <v>90</v>
      </c>
      <c r="H281">
        <v>150</v>
      </c>
      <c r="K281" s="2" t="s">
        <v>90</v>
      </c>
      <c r="L281">
        <f>VLOOKUP(C281,Таблица4[[Марка стали]:[Признак]],5,FALSE)</f>
        <v>1</v>
      </c>
    </row>
    <row r="282" spans="1:13" x14ac:dyDescent="0.25">
      <c r="A282" t="s">
        <v>627</v>
      </c>
      <c r="B282" t="s">
        <v>3000</v>
      </c>
      <c r="C282" t="s">
        <v>2206</v>
      </c>
      <c r="E282" t="s">
        <v>197</v>
      </c>
      <c r="F282" t="s">
        <v>625</v>
      </c>
      <c r="G282" s="2" t="s">
        <v>90</v>
      </c>
      <c r="H282">
        <v>150</v>
      </c>
      <c r="K282" s="2" t="s">
        <v>90</v>
      </c>
      <c r="L282">
        <f>VLOOKUP(C282,Таблица4[[Марка стали]:[Признак]],5,FALSE)</f>
        <v>1</v>
      </c>
    </row>
    <row r="283" spans="1:13" x14ac:dyDescent="0.25">
      <c r="A283" t="s">
        <v>627</v>
      </c>
      <c r="B283" t="s">
        <v>3001</v>
      </c>
      <c r="C283" t="s">
        <v>2221</v>
      </c>
      <c r="E283" t="s">
        <v>197</v>
      </c>
      <c r="F283" t="s">
        <v>625</v>
      </c>
      <c r="G283" s="2" t="s">
        <v>90</v>
      </c>
      <c r="H283">
        <v>150</v>
      </c>
      <c r="K283" s="2" t="s">
        <v>90</v>
      </c>
      <c r="L283">
        <f>VLOOKUP(C283,Таблица4[[Марка стали]:[Признак]],5,FALSE)</f>
        <v>1</v>
      </c>
    </row>
    <row r="284" spans="1:13" x14ac:dyDescent="0.25">
      <c r="A284" t="s">
        <v>627</v>
      </c>
      <c r="B284" t="s">
        <v>3002</v>
      </c>
      <c r="C284" t="s">
        <v>2232</v>
      </c>
      <c r="E284" t="s">
        <v>197</v>
      </c>
      <c r="F284" t="s">
        <v>625</v>
      </c>
      <c r="G284" s="2" t="s">
        <v>90</v>
      </c>
      <c r="H284">
        <v>150</v>
      </c>
      <c r="K284" s="2" t="s">
        <v>90</v>
      </c>
      <c r="L284">
        <f>VLOOKUP(C284,Таблица4[[Марка стали]:[Признак]],5,FALSE)</f>
        <v>1</v>
      </c>
    </row>
    <row r="285" spans="1:13" x14ac:dyDescent="0.25">
      <c r="A285" t="s">
        <v>627</v>
      </c>
      <c r="B285" t="s">
        <v>3003</v>
      </c>
      <c r="C285" t="s">
        <v>2206</v>
      </c>
      <c r="E285" t="s">
        <v>197</v>
      </c>
      <c r="F285" t="s">
        <v>625</v>
      </c>
      <c r="G285">
        <v>8</v>
      </c>
      <c r="H285">
        <v>140</v>
      </c>
      <c r="K285" s="2" t="s">
        <v>90</v>
      </c>
      <c r="L285">
        <f>VLOOKUP(C285,Таблица4[[Марка стали]:[Признак]],5,FALSE)</f>
        <v>1</v>
      </c>
    </row>
    <row r="286" spans="1:13" x14ac:dyDescent="0.25">
      <c r="A286" t="s">
        <v>627</v>
      </c>
      <c r="B286" t="s">
        <v>3004</v>
      </c>
      <c r="C286" t="s">
        <v>2221</v>
      </c>
      <c r="E286" t="s">
        <v>197</v>
      </c>
      <c r="F286" t="s">
        <v>625</v>
      </c>
      <c r="G286">
        <v>8</v>
      </c>
      <c r="H286">
        <v>140</v>
      </c>
      <c r="K286" s="2" t="s">
        <v>90</v>
      </c>
      <c r="L286">
        <f>VLOOKUP(C286,Таблица4[[Марка стали]:[Признак]],5,FALSE)</f>
        <v>1</v>
      </c>
    </row>
    <row r="287" spans="1:13" x14ac:dyDescent="0.25">
      <c r="A287" t="s">
        <v>627</v>
      </c>
      <c r="B287" t="s">
        <v>3005</v>
      </c>
      <c r="C287" t="s">
        <v>2232</v>
      </c>
      <c r="E287" t="s">
        <v>197</v>
      </c>
      <c r="F287" t="s">
        <v>625</v>
      </c>
      <c r="G287">
        <v>8</v>
      </c>
      <c r="H287">
        <v>140</v>
      </c>
      <c r="K287" s="2" t="s">
        <v>90</v>
      </c>
      <c r="L287">
        <f>VLOOKUP(C287,Таблица4[[Марка стали]:[Признак]],5,FALSE)</f>
        <v>1</v>
      </c>
    </row>
    <row r="288" spans="1:13" x14ac:dyDescent="0.25">
      <c r="A288" t="s">
        <v>627</v>
      </c>
      <c r="B288" t="s">
        <v>175</v>
      </c>
      <c r="C288" t="s">
        <v>3062</v>
      </c>
      <c r="D288" t="s">
        <v>3334</v>
      </c>
      <c r="E288" t="s">
        <v>197</v>
      </c>
      <c r="F288" t="s">
        <v>625</v>
      </c>
      <c r="G288" s="2" t="s">
        <v>90</v>
      </c>
      <c r="H288">
        <v>100</v>
      </c>
      <c r="K288" s="2" t="s">
        <v>90</v>
      </c>
      <c r="L288" t="e">
        <f>VLOOKUP(C288,Таблица4[[Марка стали]:[Признак]],5,FALSE)</f>
        <v>#N/A</v>
      </c>
      <c r="M288" t="e">
        <f>VLOOKUP(D288,Таблица4[[Марка стали]:[Признак]],5,FALSE)</f>
        <v>#N/A</v>
      </c>
    </row>
    <row r="289" spans="1:13" x14ac:dyDescent="0.25">
      <c r="A289" t="s">
        <v>627</v>
      </c>
      <c r="B289" t="s">
        <v>3006</v>
      </c>
      <c r="C289" t="s">
        <v>2209</v>
      </c>
      <c r="E289" t="s">
        <v>197</v>
      </c>
      <c r="F289" t="s">
        <v>625</v>
      </c>
      <c r="G289" s="2" t="s">
        <v>90</v>
      </c>
      <c r="H289">
        <v>150</v>
      </c>
      <c r="K289" s="2" t="s">
        <v>90</v>
      </c>
      <c r="L289">
        <f>VLOOKUP(C289,Таблица4[[Марка стали]:[Признак]],5,FALSE)</f>
        <v>1</v>
      </c>
    </row>
    <row r="290" spans="1:13" x14ac:dyDescent="0.25">
      <c r="A290" t="s">
        <v>627</v>
      </c>
      <c r="B290" t="s">
        <v>3007</v>
      </c>
      <c r="C290" t="s">
        <v>1617</v>
      </c>
      <c r="E290" t="s">
        <v>197</v>
      </c>
      <c r="F290" t="s">
        <v>625</v>
      </c>
      <c r="G290" s="2" t="s">
        <v>90</v>
      </c>
      <c r="H290">
        <v>150</v>
      </c>
      <c r="K290" s="2" t="s">
        <v>90</v>
      </c>
      <c r="L290">
        <f>VLOOKUP(C290,Таблица4[[Марка стали]:[Признак]],5,FALSE)</f>
        <v>1</v>
      </c>
    </row>
    <row r="291" spans="1:13" x14ac:dyDescent="0.25">
      <c r="A291" t="s">
        <v>627</v>
      </c>
      <c r="B291" t="s">
        <v>3008</v>
      </c>
      <c r="C291" t="s">
        <v>2235</v>
      </c>
      <c r="E291" t="s">
        <v>197</v>
      </c>
      <c r="F291" t="s">
        <v>625</v>
      </c>
      <c r="G291" s="2" t="s">
        <v>90</v>
      </c>
      <c r="H291">
        <v>150</v>
      </c>
      <c r="K291" s="2" t="s">
        <v>90</v>
      </c>
      <c r="L291">
        <f>VLOOKUP(C291,Таблица4[[Марка стали]:[Признак]],5,FALSE)</f>
        <v>1</v>
      </c>
    </row>
    <row r="292" spans="1:13" x14ac:dyDescent="0.25">
      <c r="A292" t="s">
        <v>627</v>
      </c>
      <c r="B292" t="s">
        <v>3009</v>
      </c>
      <c r="C292" t="s">
        <v>2209</v>
      </c>
      <c r="E292" t="s">
        <v>197</v>
      </c>
      <c r="F292" t="s">
        <v>625</v>
      </c>
      <c r="G292">
        <v>8</v>
      </c>
      <c r="H292">
        <v>140</v>
      </c>
      <c r="K292" s="2" t="s">
        <v>90</v>
      </c>
      <c r="L292">
        <f>VLOOKUP(C292,Таблица4[[Марка стали]:[Признак]],5,FALSE)</f>
        <v>1</v>
      </c>
    </row>
    <row r="293" spans="1:13" x14ac:dyDescent="0.25">
      <c r="A293" t="s">
        <v>627</v>
      </c>
      <c r="B293" t="s">
        <v>3010</v>
      </c>
      <c r="C293" t="s">
        <v>1617</v>
      </c>
      <c r="E293" t="s">
        <v>197</v>
      </c>
      <c r="F293" t="s">
        <v>625</v>
      </c>
      <c r="G293">
        <v>8</v>
      </c>
      <c r="H293">
        <v>140</v>
      </c>
      <c r="K293" s="2" t="s">
        <v>90</v>
      </c>
      <c r="L293">
        <f>VLOOKUP(C293,Таблица4[[Марка стали]:[Признак]],5,FALSE)</f>
        <v>1</v>
      </c>
    </row>
    <row r="294" spans="1:13" x14ac:dyDescent="0.25">
      <c r="A294" t="s">
        <v>627</v>
      </c>
      <c r="B294" t="s">
        <v>3011</v>
      </c>
      <c r="C294" t="s">
        <v>2235</v>
      </c>
      <c r="E294" t="s">
        <v>197</v>
      </c>
      <c r="F294" t="s">
        <v>625</v>
      </c>
      <c r="G294">
        <v>8</v>
      </c>
      <c r="H294">
        <v>140</v>
      </c>
      <c r="K294" s="2" t="s">
        <v>90</v>
      </c>
      <c r="L294">
        <f>VLOOKUP(C294,Таблица4[[Марка стали]:[Признак]],5,FALSE)</f>
        <v>1</v>
      </c>
    </row>
    <row r="295" spans="1:13" x14ac:dyDescent="0.25">
      <c r="A295" t="s">
        <v>627</v>
      </c>
      <c r="B295" t="s">
        <v>178</v>
      </c>
      <c r="C295" t="s">
        <v>3063</v>
      </c>
      <c r="D295" t="s">
        <v>2409</v>
      </c>
      <c r="E295" t="s">
        <v>197</v>
      </c>
      <c r="F295" t="s">
        <v>625</v>
      </c>
      <c r="G295" s="2" t="s">
        <v>90</v>
      </c>
      <c r="H295">
        <v>100</v>
      </c>
      <c r="K295" s="2" t="s">
        <v>90</v>
      </c>
      <c r="L295" t="e">
        <f>VLOOKUP(C295,Таблица4[[Марка стали]:[Признак]],5,FALSE)</f>
        <v>#N/A</v>
      </c>
      <c r="M295">
        <f>VLOOKUP(D295,Таблица4[[Марка стали]:[Признак]],5,FALSE)</f>
        <v>1</v>
      </c>
    </row>
    <row r="296" spans="1:13" x14ac:dyDescent="0.25">
      <c r="A296" t="s">
        <v>627</v>
      </c>
      <c r="B296" t="s">
        <v>3012</v>
      </c>
      <c r="C296" t="s">
        <v>2209</v>
      </c>
      <c r="E296" t="s">
        <v>197</v>
      </c>
      <c r="F296" t="s">
        <v>625</v>
      </c>
      <c r="G296" s="2" t="s">
        <v>90</v>
      </c>
      <c r="H296">
        <v>150</v>
      </c>
      <c r="K296" s="2" t="s">
        <v>90</v>
      </c>
      <c r="L296">
        <f>VLOOKUP(C296,Таблица4[[Марка стали]:[Признак]],5,FALSE)</f>
        <v>1</v>
      </c>
    </row>
    <row r="297" spans="1:13" x14ac:dyDescent="0.25">
      <c r="A297" t="s">
        <v>627</v>
      </c>
      <c r="B297" t="s">
        <v>3013</v>
      </c>
      <c r="C297" t="s">
        <v>1617</v>
      </c>
      <c r="E297" t="s">
        <v>197</v>
      </c>
      <c r="F297" t="s">
        <v>625</v>
      </c>
      <c r="G297" s="2" t="s">
        <v>90</v>
      </c>
      <c r="H297">
        <v>150</v>
      </c>
      <c r="K297" s="2" t="s">
        <v>90</v>
      </c>
      <c r="L297">
        <f>VLOOKUP(C297,Таблица4[[Марка стали]:[Признак]],5,FALSE)</f>
        <v>1</v>
      </c>
    </row>
    <row r="298" spans="1:13" x14ac:dyDescent="0.25">
      <c r="A298" t="s">
        <v>627</v>
      </c>
      <c r="B298" t="s">
        <v>3014</v>
      </c>
      <c r="C298" t="s">
        <v>2235</v>
      </c>
      <c r="E298" t="s">
        <v>197</v>
      </c>
      <c r="F298" t="s">
        <v>625</v>
      </c>
      <c r="G298" s="2" t="s">
        <v>90</v>
      </c>
      <c r="H298">
        <v>150</v>
      </c>
      <c r="K298" s="2" t="s">
        <v>90</v>
      </c>
      <c r="L298">
        <f>VLOOKUP(C298,Таблица4[[Марка стали]:[Признак]],5,FALSE)</f>
        <v>1</v>
      </c>
    </row>
    <row r="299" spans="1:13" x14ac:dyDescent="0.25">
      <c r="A299" t="s">
        <v>627</v>
      </c>
      <c r="B299" t="s">
        <v>3015</v>
      </c>
      <c r="C299" t="s">
        <v>3063</v>
      </c>
      <c r="D299" t="s">
        <v>2409</v>
      </c>
      <c r="E299" t="s">
        <v>197</v>
      </c>
      <c r="F299" t="s">
        <v>625</v>
      </c>
      <c r="G299" s="2" t="s">
        <v>90</v>
      </c>
      <c r="H299">
        <v>150</v>
      </c>
      <c r="K299" s="2" t="s">
        <v>90</v>
      </c>
      <c r="L299" t="e">
        <f>VLOOKUP(C299,Таблица4[[Марка стали]:[Признак]],5,FALSE)</f>
        <v>#N/A</v>
      </c>
      <c r="M299">
        <f>VLOOKUP(D299,Таблица4[[Марка стали]:[Признак]],5,FALSE)</f>
        <v>1</v>
      </c>
    </row>
    <row r="300" spans="1:13" x14ac:dyDescent="0.25">
      <c r="A300" t="s">
        <v>627</v>
      </c>
      <c r="B300" t="s">
        <v>3016</v>
      </c>
      <c r="C300" t="s">
        <v>2212</v>
      </c>
      <c r="E300" t="s">
        <v>197</v>
      </c>
      <c r="F300" t="s">
        <v>625</v>
      </c>
      <c r="G300" s="2" t="s">
        <v>90</v>
      </c>
      <c r="H300">
        <v>100</v>
      </c>
      <c r="K300" s="2" t="s">
        <v>90</v>
      </c>
      <c r="L300">
        <f>VLOOKUP(C300,Таблица4[[Марка стали]:[Признак]],5,FALSE)</f>
        <v>1</v>
      </c>
    </row>
    <row r="301" spans="1:13" x14ac:dyDescent="0.25">
      <c r="A301" t="s">
        <v>627</v>
      </c>
      <c r="B301" t="s">
        <v>3017</v>
      </c>
      <c r="C301" t="s">
        <v>2226</v>
      </c>
      <c r="E301" t="s">
        <v>197</v>
      </c>
      <c r="F301" t="s">
        <v>625</v>
      </c>
      <c r="G301" s="2" t="s">
        <v>90</v>
      </c>
      <c r="H301">
        <v>100</v>
      </c>
      <c r="K301" s="2" t="s">
        <v>90</v>
      </c>
      <c r="L301">
        <f>VLOOKUP(C301,Таблица4[[Марка стали]:[Признак]],5,FALSE)</f>
        <v>1</v>
      </c>
    </row>
    <row r="302" spans="1:13" x14ac:dyDescent="0.25">
      <c r="A302" t="s">
        <v>627</v>
      </c>
      <c r="B302" t="s">
        <v>3018</v>
      </c>
      <c r="C302" t="s">
        <v>2238</v>
      </c>
      <c r="E302" t="s">
        <v>197</v>
      </c>
      <c r="F302" t="s">
        <v>625</v>
      </c>
      <c r="G302" s="2" t="s">
        <v>90</v>
      </c>
      <c r="H302">
        <v>100</v>
      </c>
      <c r="K302" s="2" t="s">
        <v>90</v>
      </c>
      <c r="L302">
        <f>VLOOKUP(C302,Таблица4[[Марка стали]:[Признак]],5,FALSE)</f>
        <v>1</v>
      </c>
    </row>
    <row r="303" spans="1:13" x14ac:dyDescent="0.25">
      <c r="A303" t="s">
        <v>627</v>
      </c>
      <c r="B303" t="s">
        <v>3019</v>
      </c>
      <c r="C303" t="s">
        <v>3064</v>
      </c>
      <c r="D303" t="s">
        <v>2415</v>
      </c>
      <c r="E303" t="s">
        <v>197</v>
      </c>
      <c r="F303" t="s">
        <v>625</v>
      </c>
      <c r="G303" s="2" t="s">
        <v>90</v>
      </c>
      <c r="H303">
        <v>100</v>
      </c>
      <c r="K303" s="2" t="s">
        <v>90</v>
      </c>
      <c r="L303" t="e">
        <f>VLOOKUP(C303,Таблица4[[Марка стали]:[Признак]],5,FALSE)</f>
        <v>#N/A</v>
      </c>
      <c r="M303">
        <f>VLOOKUP(D303,Таблица4[[Марка стали]:[Признак]],5,FALSE)</f>
        <v>1</v>
      </c>
    </row>
    <row r="304" spans="1:13" x14ac:dyDescent="0.25">
      <c r="A304" t="s">
        <v>627</v>
      </c>
      <c r="B304" t="s">
        <v>3020</v>
      </c>
      <c r="C304" t="s">
        <v>3065</v>
      </c>
      <c r="D304" t="s">
        <v>3337</v>
      </c>
      <c r="E304" t="s">
        <v>197</v>
      </c>
      <c r="F304" t="s">
        <v>625</v>
      </c>
      <c r="G304" s="2" t="s">
        <v>90</v>
      </c>
      <c r="H304" s="3" t="s">
        <v>73</v>
      </c>
      <c r="K304" s="2" t="s">
        <v>90</v>
      </c>
      <c r="L304" t="e">
        <f>VLOOKUP(C304,Таблица4[[Марка стали]:[Признак]],5,FALSE)</f>
        <v>#N/A</v>
      </c>
      <c r="M304" t="e">
        <f>VLOOKUP(D304,Таблица4[[Марка стали]:[Признак]],5,FALSE)</f>
        <v>#N/A</v>
      </c>
    </row>
    <row r="305" spans="1:13" x14ac:dyDescent="0.25">
      <c r="A305" t="s">
        <v>627</v>
      </c>
      <c r="B305" t="s">
        <v>3021</v>
      </c>
      <c r="C305" t="s">
        <v>3066</v>
      </c>
      <c r="D305" t="s">
        <v>3336</v>
      </c>
      <c r="E305" t="s">
        <v>197</v>
      </c>
      <c r="F305" t="s">
        <v>625</v>
      </c>
      <c r="G305" s="2" t="s">
        <v>90</v>
      </c>
      <c r="H305" s="3" t="s">
        <v>73</v>
      </c>
      <c r="K305" s="2" t="s">
        <v>90</v>
      </c>
      <c r="L305" t="e">
        <f>VLOOKUP(C305,Таблица4[[Марка стали]:[Признак]],5,FALSE)</f>
        <v>#N/A</v>
      </c>
      <c r="M305" t="e">
        <f>VLOOKUP(D305,Таблица4[[Марка стали]:[Признак]],5,FALSE)</f>
        <v>#N/A</v>
      </c>
    </row>
    <row r="306" spans="1:13" x14ac:dyDescent="0.25">
      <c r="A306" t="s">
        <v>627</v>
      </c>
      <c r="B306" t="s">
        <v>3022</v>
      </c>
      <c r="C306" t="s">
        <v>3067</v>
      </c>
      <c r="D306" t="s">
        <v>3338</v>
      </c>
      <c r="E306" t="s">
        <v>197</v>
      </c>
      <c r="F306" t="s">
        <v>625</v>
      </c>
      <c r="G306" s="2" t="s">
        <v>90</v>
      </c>
      <c r="H306" s="3" t="s">
        <v>73</v>
      </c>
      <c r="K306" s="2" t="s">
        <v>90</v>
      </c>
      <c r="L306" t="e">
        <f>VLOOKUP(C306,Таблица4[[Марка стали]:[Признак]],5,FALSE)</f>
        <v>#N/A</v>
      </c>
      <c r="M306" t="e">
        <f>VLOOKUP(D306,Таблица4[[Марка стали]:[Признак]],5,FALSE)</f>
        <v>#N/A</v>
      </c>
    </row>
    <row r="307" spans="1:13" x14ac:dyDescent="0.25">
      <c r="A307" t="s">
        <v>627</v>
      </c>
      <c r="B307" t="s">
        <v>3023</v>
      </c>
      <c r="C307" t="s">
        <v>3068</v>
      </c>
      <c r="D307" t="s">
        <v>3350</v>
      </c>
      <c r="E307" t="s">
        <v>197</v>
      </c>
      <c r="F307" t="s">
        <v>625</v>
      </c>
      <c r="G307" s="2" t="s">
        <v>90</v>
      </c>
      <c r="H307" s="3" t="s">
        <v>73</v>
      </c>
      <c r="K307" s="2" t="s">
        <v>90</v>
      </c>
      <c r="L307" t="e">
        <f>VLOOKUP(C307,Таблица4[[Марка стали]:[Признак]],5,FALSE)</f>
        <v>#N/A</v>
      </c>
      <c r="M307" t="e">
        <f>VLOOKUP(D307,Таблица4[[Марка стали]:[Признак]],5,FALSE)</f>
        <v>#N/A</v>
      </c>
    </row>
    <row r="308" spans="1:13" x14ac:dyDescent="0.25">
      <c r="A308" t="s">
        <v>627</v>
      </c>
      <c r="B308" t="s">
        <v>3024</v>
      </c>
      <c r="C308" t="s">
        <v>3065</v>
      </c>
      <c r="D308" t="s">
        <v>3337</v>
      </c>
      <c r="E308" t="s">
        <v>197</v>
      </c>
      <c r="F308" t="s">
        <v>625</v>
      </c>
      <c r="G308" s="2" t="s">
        <v>90</v>
      </c>
      <c r="H308" s="3" t="s">
        <v>73</v>
      </c>
      <c r="K308" s="2" t="s">
        <v>90</v>
      </c>
      <c r="L308" t="e">
        <f>VLOOKUP(C308,Таблица4[[Марка стали]:[Признак]],5,FALSE)</f>
        <v>#N/A</v>
      </c>
      <c r="M308" t="e">
        <f>VLOOKUP(D308,Таблица4[[Марка стали]:[Признак]],5,FALSE)</f>
        <v>#N/A</v>
      </c>
    </row>
    <row r="309" spans="1:13" x14ac:dyDescent="0.25">
      <c r="A309" t="s">
        <v>627</v>
      </c>
      <c r="B309" t="s">
        <v>3025</v>
      </c>
      <c r="C309" t="s">
        <v>3066</v>
      </c>
      <c r="D309" t="s">
        <v>3336</v>
      </c>
      <c r="E309" t="s">
        <v>197</v>
      </c>
      <c r="F309" t="s">
        <v>625</v>
      </c>
      <c r="G309" s="2" t="s">
        <v>90</v>
      </c>
      <c r="H309" s="3" t="s">
        <v>73</v>
      </c>
      <c r="K309" s="2" t="s">
        <v>90</v>
      </c>
      <c r="L309" t="e">
        <f>VLOOKUP(C309,Таблица4[[Марка стали]:[Признак]],5,FALSE)</f>
        <v>#N/A</v>
      </c>
      <c r="M309" t="e">
        <f>VLOOKUP(D309,Таблица4[[Марка стали]:[Признак]],5,FALSE)</f>
        <v>#N/A</v>
      </c>
    </row>
    <row r="310" spans="1:13" x14ac:dyDescent="0.25">
      <c r="A310" t="s">
        <v>627</v>
      </c>
      <c r="B310" t="s">
        <v>3026</v>
      </c>
      <c r="C310" t="s">
        <v>3067</v>
      </c>
      <c r="D310" t="s">
        <v>3338</v>
      </c>
      <c r="E310" t="s">
        <v>197</v>
      </c>
      <c r="F310" t="s">
        <v>625</v>
      </c>
      <c r="G310" s="2" t="s">
        <v>90</v>
      </c>
      <c r="H310" s="3" t="s">
        <v>73</v>
      </c>
      <c r="K310" s="2" t="s">
        <v>90</v>
      </c>
      <c r="L310" t="e">
        <f>VLOOKUP(C310,Таблица4[[Марка стали]:[Признак]],5,FALSE)</f>
        <v>#N/A</v>
      </c>
      <c r="M310" t="e">
        <f>VLOOKUP(D310,Таблица4[[Марка стали]:[Признак]],5,FALSE)</f>
        <v>#N/A</v>
      </c>
    </row>
    <row r="311" spans="1:13" x14ac:dyDescent="0.25">
      <c r="A311" t="s">
        <v>627</v>
      </c>
      <c r="B311" t="s">
        <v>3027</v>
      </c>
      <c r="C311" t="s">
        <v>3069</v>
      </c>
      <c r="D311" t="s">
        <v>2342</v>
      </c>
      <c r="E311" t="s">
        <v>197</v>
      </c>
      <c r="F311" t="s">
        <v>625</v>
      </c>
      <c r="G311" s="2" t="s">
        <v>90</v>
      </c>
      <c r="H311" s="3" t="s">
        <v>73</v>
      </c>
      <c r="K311" s="2" t="s">
        <v>90</v>
      </c>
      <c r="L311" t="e">
        <f>VLOOKUP(C311,Таблица4[[Марка стали]:[Признак]],5,FALSE)</f>
        <v>#N/A</v>
      </c>
      <c r="M311">
        <f>VLOOKUP(D311,Таблица4[[Марка стали]:[Признак]],5,FALSE)</f>
        <v>1</v>
      </c>
    </row>
    <row r="312" spans="1:13" x14ac:dyDescent="0.25">
      <c r="A312" t="s">
        <v>627</v>
      </c>
      <c r="B312" t="s">
        <v>3028</v>
      </c>
      <c r="C312" t="s">
        <v>3070</v>
      </c>
      <c r="D312" t="s">
        <v>2365</v>
      </c>
      <c r="E312" t="s">
        <v>197</v>
      </c>
      <c r="F312" t="s">
        <v>625</v>
      </c>
      <c r="G312" s="2" t="s">
        <v>90</v>
      </c>
      <c r="H312" s="3" t="s">
        <v>73</v>
      </c>
      <c r="K312" s="2" t="s">
        <v>90</v>
      </c>
      <c r="L312" t="e">
        <f>VLOOKUP(C312,Таблица4[[Марка стали]:[Признак]],5,FALSE)</f>
        <v>#N/A</v>
      </c>
      <c r="M312">
        <f>VLOOKUP(D312,Таблица4[[Марка стали]:[Признак]],5,FALSE)</f>
        <v>1</v>
      </c>
    </row>
    <row r="313" spans="1:13" x14ac:dyDescent="0.25">
      <c r="A313" t="s">
        <v>627</v>
      </c>
      <c r="B313" t="s">
        <v>3029</v>
      </c>
      <c r="C313" t="s">
        <v>3071</v>
      </c>
      <c r="D313" t="s">
        <v>2390</v>
      </c>
      <c r="E313" t="s">
        <v>197</v>
      </c>
      <c r="F313" t="s">
        <v>625</v>
      </c>
      <c r="G313" s="2" t="s">
        <v>90</v>
      </c>
      <c r="H313" s="3" t="s">
        <v>73</v>
      </c>
      <c r="K313" s="2" t="s">
        <v>90</v>
      </c>
      <c r="L313" t="e">
        <f>VLOOKUP(C313,Таблица4[[Марка стали]:[Признак]],5,FALSE)</f>
        <v>#N/A</v>
      </c>
      <c r="M313">
        <f>VLOOKUP(D313,Таблица4[[Марка стали]:[Признак]],5,FALSE)</f>
        <v>1</v>
      </c>
    </row>
    <row r="314" spans="1:13" x14ac:dyDescent="0.25">
      <c r="A314" t="s">
        <v>627</v>
      </c>
      <c r="B314" t="s">
        <v>3030</v>
      </c>
      <c r="C314" t="s">
        <v>3072</v>
      </c>
      <c r="D314" t="s">
        <v>2420</v>
      </c>
      <c r="E314" t="s">
        <v>197</v>
      </c>
      <c r="F314" t="s">
        <v>625</v>
      </c>
      <c r="G314" s="2" t="s">
        <v>90</v>
      </c>
      <c r="H314" s="3" t="s">
        <v>73</v>
      </c>
      <c r="K314" s="2" t="s">
        <v>90</v>
      </c>
      <c r="L314" t="e">
        <f>VLOOKUP(C314,Таблица4[[Марка стали]:[Признак]],5,FALSE)</f>
        <v>#N/A</v>
      </c>
      <c r="M314">
        <f>VLOOKUP(D314,Таблица4[[Марка стали]:[Признак]],5,FALSE)</f>
        <v>1</v>
      </c>
    </row>
    <row r="315" spans="1:13" x14ac:dyDescent="0.25">
      <c r="A315" t="s">
        <v>627</v>
      </c>
      <c r="B315" t="s">
        <v>3031</v>
      </c>
      <c r="C315" t="s">
        <v>3069</v>
      </c>
      <c r="D315" t="s">
        <v>2342</v>
      </c>
      <c r="E315" t="s">
        <v>197</v>
      </c>
      <c r="F315" t="s">
        <v>625</v>
      </c>
      <c r="G315" s="2" t="s">
        <v>90</v>
      </c>
      <c r="H315" s="3" t="s">
        <v>73</v>
      </c>
      <c r="K315" s="2" t="s">
        <v>90</v>
      </c>
      <c r="L315" t="e">
        <f>VLOOKUP(C315,Таблица4[[Марка стали]:[Признак]],5,FALSE)</f>
        <v>#N/A</v>
      </c>
      <c r="M315">
        <f>VLOOKUP(D315,Таблица4[[Марка стали]:[Признак]],5,FALSE)</f>
        <v>1</v>
      </c>
    </row>
    <row r="316" spans="1:13" x14ac:dyDescent="0.25">
      <c r="A316" t="s">
        <v>627</v>
      </c>
      <c r="B316" t="s">
        <v>3032</v>
      </c>
      <c r="C316" t="s">
        <v>3070</v>
      </c>
      <c r="D316" t="s">
        <v>2365</v>
      </c>
      <c r="E316" t="s">
        <v>197</v>
      </c>
      <c r="F316" t="s">
        <v>625</v>
      </c>
      <c r="G316" s="2" t="s">
        <v>90</v>
      </c>
      <c r="H316" s="3" t="s">
        <v>73</v>
      </c>
      <c r="K316" s="2" t="s">
        <v>90</v>
      </c>
      <c r="L316" t="e">
        <f>VLOOKUP(C316,Таблица4[[Марка стали]:[Признак]],5,FALSE)</f>
        <v>#N/A</v>
      </c>
      <c r="M316">
        <f>VLOOKUP(D316,Таблица4[[Марка стали]:[Признак]],5,FALSE)</f>
        <v>1</v>
      </c>
    </row>
    <row r="317" spans="1:13" x14ac:dyDescent="0.25">
      <c r="A317" t="s">
        <v>627</v>
      </c>
      <c r="B317" t="s">
        <v>3033</v>
      </c>
      <c r="C317" t="s">
        <v>3071</v>
      </c>
      <c r="D317" t="s">
        <v>2390</v>
      </c>
      <c r="E317" t="s">
        <v>197</v>
      </c>
      <c r="F317" t="s">
        <v>625</v>
      </c>
      <c r="G317" s="2" t="s">
        <v>90</v>
      </c>
      <c r="H317" s="3" t="s">
        <v>73</v>
      </c>
      <c r="K317" s="2" t="s">
        <v>90</v>
      </c>
      <c r="L317" t="e">
        <f>VLOOKUP(C317,Таблица4[[Марка стали]:[Признак]],5,FALSE)</f>
        <v>#N/A</v>
      </c>
      <c r="M317">
        <f>VLOOKUP(D317,Таблица4[[Марка стали]:[Признак]],5,FALSE)</f>
        <v>1</v>
      </c>
    </row>
    <row r="318" spans="1:13" x14ac:dyDescent="0.25">
      <c r="A318" t="s">
        <v>627</v>
      </c>
      <c r="B318" t="s">
        <v>3034</v>
      </c>
      <c r="C318" t="s">
        <v>3072</v>
      </c>
      <c r="D318" t="s">
        <v>2420</v>
      </c>
      <c r="E318" t="s">
        <v>197</v>
      </c>
      <c r="F318" t="s">
        <v>625</v>
      </c>
      <c r="G318" s="2" t="s">
        <v>90</v>
      </c>
      <c r="H318" s="3" t="s">
        <v>73</v>
      </c>
      <c r="K318" s="2" t="s">
        <v>90</v>
      </c>
      <c r="L318" t="e">
        <f>VLOOKUP(C318,Таблица4[[Марка стали]:[Признак]],5,FALSE)</f>
        <v>#N/A</v>
      </c>
      <c r="M318">
        <f>VLOOKUP(D318,Таблица4[[Марка стали]:[Признак]],5,FALSE)</f>
        <v>1</v>
      </c>
    </row>
    <row r="319" spans="1:13" x14ac:dyDescent="0.25">
      <c r="A319" t="s">
        <v>627</v>
      </c>
      <c r="B319" t="s">
        <v>3035</v>
      </c>
      <c r="C319" t="s">
        <v>3073</v>
      </c>
      <c r="D319" t="s">
        <v>2346</v>
      </c>
      <c r="E319" t="s">
        <v>197</v>
      </c>
      <c r="F319" t="s">
        <v>625</v>
      </c>
      <c r="G319" s="2" t="s">
        <v>90</v>
      </c>
      <c r="H319" s="3" t="s">
        <v>73</v>
      </c>
      <c r="K319" s="2" t="s">
        <v>90</v>
      </c>
      <c r="L319" t="e">
        <f>VLOOKUP(C319,Таблица4[[Марка стали]:[Признак]],5,FALSE)</f>
        <v>#N/A</v>
      </c>
      <c r="M319">
        <f>VLOOKUP(D319,Таблица4[[Марка стали]:[Признак]],5,FALSE)</f>
        <v>1</v>
      </c>
    </row>
    <row r="320" spans="1:13" x14ac:dyDescent="0.25">
      <c r="A320" t="s">
        <v>627</v>
      </c>
      <c r="B320" t="s">
        <v>3036</v>
      </c>
      <c r="C320" t="s">
        <v>3074</v>
      </c>
      <c r="D320" t="s">
        <v>2368</v>
      </c>
      <c r="E320" t="s">
        <v>197</v>
      </c>
      <c r="F320" t="s">
        <v>625</v>
      </c>
      <c r="G320" s="2" t="s">
        <v>90</v>
      </c>
      <c r="H320" s="3" t="s">
        <v>73</v>
      </c>
      <c r="K320" s="2" t="s">
        <v>90</v>
      </c>
      <c r="L320" t="e">
        <f>VLOOKUP(C320,Таблица4[[Марка стали]:[Признак]],5,FALSE)</f>
        <v>#N/A</v>
      </c>
      <c r="M320">
        <f>VLOOKUP(D320,Таблица4[[Марка стали]:[Признак]],5,FALSE)</f>
        <v>1</v>
      </c>
    </row>
    <row r="321" spans="1:13" x14ac:dyDescent="0.25">
      <c r="A321" t="s">
        <v>627</v>
      </c>
      <c r="B321" t="s">
        <v>3037</v>
      </c>
      <c r="C321" t="s">
        <v>3075</v>
      </c>
      <c r="D321" t="s">
        <v>2393</v>
      </c>
      <c r="E321" t="s">
        <v>197</v>
      </c>
      <c r="F321" t="s">
        <v>625</v>
      </c>
      <c r="G321" s="2" t="s">
        <v>90</v>
      </c>
      <c r="H321" s="3" t="s">
        <v>73</v>
      </c>
      <c r="K321" s="2" t="s">
        <v>90</v>
      </c>
      <c r="L321" t="e">
        <f>VLOOKUP(C321,Таблица4[[Марка стали]:[Признак]],5,FALSE)</f>
        <v>#N/A</v>
      </c>
      <c r="M321">
        <f>VLOOKUP(D321,Таблица4[[Марка стали]:[Признак]],5,FALSE)</f>
        <v>1</v>
      </c>
    </row>
    <row r="322" spans="1:13" x14ac:dyDescent="0.25">
      <c r="A322" t="s">
        <v>627</v>
      </c>
      <c r="B322" t="s">
        <v>3038</v>
      </c>
      <c r="C322" t="s">
        <v>3076</v>
      </c>
      <c r="D322" t="s">
        <v>2423</v>
      </c>
      <c r="E322" t="s">
        <v>197</v>
      </c>
      <c r="F322" t="s">
        <v>625</v>
      </c>
      <c r="G322" s="2" t="s">
        <v>90</v>
      </c>
      <c r="H322" s="3" t="s">
        <v>73</v>
      </c>
      <c r="K322" s="2" t="s">
        <v>90</v>
      </c>
      <c r="L322" t="e">
        <f>VLOOKUP(C322,Таблица4[[Марка стали]:[Признак]],5,FALSE)</f>
        <v>#N/A</v>
      </c>
      <c r="M322">
        <f>VLOOKUP(D322,Таблица4[[Марка стали]:[Признак]],5,FALSE)</f>
        <v>1</v>
      </c>
    </row>
    <row r="323" spans="1:13" x14ac:dyDescent="0.25">
      <c r="A323" t="s">
        <v>627</v>
      </c>
      <c r="B323" t="s">
        <v>3039</v>
      </c>
      <c r="C323" t="s">
        <v>3073</v>
      </c>
      <c r="D323" t="s">
        <v>2346</v>
      </c>
      <c r="E323" t="s">
        <v>197</v>
      </c>
      <c r="F323" t="s">
        <v>625</v>
      </c>
      <c r="G323" s="2" t="s">
        <v>90</v>
      </c>
      <c r="H323" s="3" t="s">
        <v>73</v>
      </c>
      <c r="K323" s="2" t="s">
        <v>90</v>
      </c>
      <c r="L323" t="e">
        <f>VLOOKUP(C323,Таблица4[[Марка стали]:[Признак]],5,FALSE)</f>
        <v>#N/A</v>
      </c>
      <c r="M323">
        <f>VLOOKUP(D323,Таблица4[[Марка стали]:[Признак]],5,FALSE)</f>
        <v>1</v>
      </c>
    </row>
    <row r="324" spans="1:13" x14ac:dyDescent="0.25">
      <c r="A324" t="s">
        <v>627</v>
      </c>
      <c r="B324" t="s">
        <v>3040</v>
      </c>
      <c r="C324" t="s">
        <v>3074</v>
      </c>
      <c r="D324" t="s">
        <v>2368</v>
      </c>
      <c r="E324" t="s">
        <v>197</v>
      </c>
      <c r="F324" t="s">
        <v>625</v>
      </c>
      <c r="G324" s="2" t="s">
        <v>90</v>
      </c>
      <c r="H324" s="3" t="s">
        <v>73</v>
      </c>
      <c r="K324" s="2" t="s">
        <v>90</v>
      </c>
      <c r="L324" t="e">
        <f>VLOOKUP(C324,Таблица4[[Марка стали]:[Признак]],5,FALSE)</f>
        <v>#N/A</v>
      </c>
      <c r="M324">
        <f>VLOOKUP(D324,Таблица4[[Марка стали]:[Признак]],5,FALSE)</f>
        <v>1</v>
      </c>
    </row>
    <row r="325" spans="1:13" x14ac:dyDescent="0.25">
      <c r="A325" t="s">
        <v>627</v>
      </c>
      <c r="B325" t="s">
        <v>3041</v>
      </c>
      <c r="C325" t="s">
        <v>3075</v>
      </c>
      <c r="D325" t="s">
        <v>2393</v>
      </c>
      <c r="E325" t="s">
        <v>197</v>
      </c>
      <c r="F325" t="s">
        <v>625</v>
      </c>
      <c r="G325" s="2" t="s">
        <v>90</v>
      </c>
      <c r="H325" s="3" t="s">
        <v>73</v>
      </c>
      <c r="K325" s="2" t="s">
        <v>90</v>
      </c>
      <c r="L325" t="e">
        <f>VLOOKUP(C325,Таблица4[[Марка стали]:[Признак]],5,FALSE)</f>
        <v>#N/A</v>
      </c>
      <c r="M325">
        <f>VLOOKUP(D325,Таблица4[[Марка стали]:[Признак]],5,FALSE)</f>
        <v>1</v>
      </c>
    </row>
    <row r="326" spans="1:13" x14ac:dyDescent="0.25">
      <c r="A326" t="s">
        <v>627</v>
      </c>
      <c r="B326" t="s">
        <v>3042</v>
      </c>
      <c r="C326" t="s">
        <v>3076</v>
      </c>
      <c r="D326" t="s">
        <v>2423</v>
      </c>
      <c r="E326" t="s">
        <v>197</v>
      </c>
      <c r="F326" t="s">
        <v>625</v>
      </c>
      <c r="G326" s="2" t="s">
        <v>90</v>
      </c>
      <c r="H326" s="3" t="s">
        <v>73</v>
      </c>
      <c r="K326" s="2" t="s">
        <v>90</v>
      </c>
      <c r="L326" t="e">
        <f>VLOOKUP(C326,Таблица4[[Марка стали]:[Признак]],5,FALSE)</f>
        <v>#N/A</v>
      </c>
      <c r="M326">
        <f>VLOOKUP(D326,Таблица4[[Марка стали]:[Признак]],5,FALSE)</f>
        <v>1</v>
      </c>
    </row>
    <row r="327" spans="1:13" x14ac:dyDescent="0.25">
      <c r="A327" t="s">
        <v>627</v>
      </c>
      <c r="B327" t="s">
        <v>3043</v>
      </c>
      <c r="C327" t="s">
        <v>3077</v>
      </c>
      <c r="D327" t="s">
        <v>3342</v>
      </c>
      <c r="E327" t="s">
        <v>197</v>
      </c>
      <c r="F327" t="s">
        <v>625</v>
      </c>
      <c r="G327" s="2" t="s">
        <v>90</v>
      </c>
      <c r="H327" s="3" t="s">
        <v>73</v>
      </c>
      <c r="K327" s="2" t="s">
        <v>90</v>
      </c>
      <c r="L327" t="e">
        <f>VLOOKUP(C327,Таблица4[[Марка стали]:[Признак]],5,FALSE)</f>
        <v>#N/A</v>
      </c>
      <c r="M327" t="e">
        <f>VLOOKUP(D327,Таблица4[[Марка стали]:[Признак]],5,FALSE)</f>
        <v>#N/A</v>
      </c>
    </row>
    <row r="328" spans="1:13" x14ac:dyDescent="0.25">
      <c r="A328" t="s">
        <v>627</v>
      </c>
      <c r="B328" t="s">
        <v>3044</v>
      </c>
      <c r="C328" t="s">
        <v>3078</v>
      </c>
      <c r="D328" t="s">
        <v>3343</v>
      </c>
      <c r="E328" t="s">
        <v>197</v>
      </c>
      <c r="F328" t="s">
        <v>625</v>
      </c>
      <c r="G328" s="2" t="s">
        <v>90</v>
      </c>
      <c r="H328" s="3" t="s">
        <v>73</v>
      </c>
      <c r="K328" s="2" t="s">
        <v>90</v>
      </c>
      <c r="L328" t="e">
        <f>VLOOKUP(C328,Таблица4[[Марка стали]:[Признак]],5,FALSE)</f>
        <v>#N/A</v>
      </c>
      <c r="M328" t="e">
        <f>VLOOKUP(D328,Таблица4[[Марка стали]:[Признак]],5,FALSE)</f>
        <v>#N/A</v>
      </c>
    </row>
    <row r="329" spans="1:13" x14ac:dyDescent="0.25">
      <c r="A329" t="s">
        <v>627</v>
      </c>
      <c r="B329" t="s">
        <v>3045</v>
      </c>
      <c r="C329" t="s">
        <v>3079</v>
      </c>
      <c r="D329" t="s">
        <v>3344</v>
      </c>
      <c r="E329" t="s">
        <v>197</v>
      </c>
      <c r="F329" t="s">
        <v>625</v>
      </c>
      <c r="G329" s="2" t="s">
        <v>90</v>
      </c>
      <c r="H329" s="3" t="s">
        <v>73</v>
      </c>
      <c r="K329" s="2" t="s">
        <v>90</v>
      </c>
      <c r="L329" t="e">
        <f>VLOOKUP(C329,Таблица4[[Марка стали]:[Признак]],5,FALSE)</f>
        <v>#N/A</v>
      </c>
      <c r="M329" t="e">
        <f>VLOOKUP(D329,Таблица4[[Марка стали]:[Признак]],5,FALSE)</f>
        <v>#N/A</v>
      </c>
    </row>
    <row r="330" spans="1:13" x14ac:dyDescent="0.25">
      <c r="A330" t="s">
        <v>627</v>
      </c>
      <c r="B330" t="s">
        <v>3046</v>
      </c>
      <c r="C330" t="s">
        <v>3080</v>
      </c>
      <c r="D330" t="s">
        <v>2349</v>
      </c>
      <c r="E330" t="s">
        <v>197</v>
      </c>
      <c r="F330" t="s">
        <v>625</v>
      </c>
      <c r="G330" s="2" t="s">
        <v>90</v>
      </c>
      <c r="H330" s="3" t="s">
        <v>73</v>
      </c>
      <c r="K330" s="2" t="s">
        <v>90</v>
      </c>
      <c r="L330" t="e">
        <f>VLOOKUP(C330,Таблица4[[Марка стали]:[Признак]],5,FALSE)</f>
        <v>#N/A</v>
      </c>
      <c r="M330">
        <f>VLOOKUP(D330,Таблица4[[Марка стали]:[Признак]],5,FALSE)</f>
        <v>1</v>
      </c>
    </row>
    <row r="331" spans="1:13" x14ac:dyDescent="0.25">
      <c r="A331" t="s">
        <v>627</v>
      </c>
      <c r="B331" t="s">
        <v>3047</v>
      </c>
      <c r="C331" t="s">
        <v>3081</v>
      </c>
      <c r="D331" t="s">
        <v>2374</v>
      </c>
      <c r="E331" t="s">
        <v>197</v>
      </c>
      <c r="F331" t="s">
        <v>625</v>
      </c>
      <c r="G331" s="2" t="s">
        <v>90</v>
      </c>
      <c r="H331" s="3" t="s">
        <v>73</v>
      </c>
      <c r="K331" s="2" t="s">
        <v>90</v>
      </c>
      <c r="L331" t="e">
        <f>VLOOKUP(C331,Таблица4[[Марка стали]:[Признак]],5,FALSE)</f>
        <v>#N/A</v>
      </c>
      <c r="M331">
        <f>VLOOKUP(D331,Таблица4[[Марка стали]:[Признак]],5,FALSE)</f>
        <v>1</v>
      </c>
    </row>
    <row r="332" spans="1:13" x14ac:dyDescent="0.25">
      <c r="A332" t="s">
        <v>627</v>
      </c>
      <c r="B332" t="s">
        <v>3048</v>
      </c>
      <c r="C332" t="s">
        <v>3082</v>
      </c>
      <c r="D332" t="s">
        <v>2399</v>
      </c>
      <c r="E332" t="s">
        <v>197</v>
      </c>
      <c r="F332" t="s">
        <v>625</v>
      </c>
      <c r="G332" s="2" t="s">
        <v>90</v>
      </c>
      <c r="H332" s="3" t="s">
        <v>73</v>
      </c>
      <c r="K332" s="2" t="s">
        <v>90</v>
      </c>
      <c r="L332" t="e">
        <f>VLOOKUP(C332,Таблица4[[Марка стали]:[Признак]],5,FALSE)</f>
        <v>#N/A</v>
      </c>
      <c r="M332">
        <f>VLOOKUP(D332,Таблица4[[Марка стали]:[Признак]],5,FALSE)</f>
        <v>1</v>
      </c>
    </row>
    <row r="333" spans="1:13" x14ac:dyDescent="0.25">
      <c r="A333" t="s">
        <v>627</v>
      </c>
      <c r="B333" t="s">
        <v>3049</v>
      </c>
      <c r="C333" t="s">
        <v>3083</v>
      </c>
      <c r="D333" t="s">
        <v>2352</v>
      </c>
      <c r="E333" t="s">
        <v>197</v>
      </c>
      <c r="F333" t="s">
        <v>625</v>
      </c>
      <c r="G333" s="2" t="s">
        <v>90</v>
      </c>
      <c r="H333" s="3" t="s">
        <v>73</v>
      </c>
      <c r="K333" s="2" t="s">
        <v>90</v>
      </c>
      <c r="L333" t="e">
        <f>VLOOKUP(C333,Таблица4[[Марка стали]:[Признак]],5,FALSE)</f>
        <v>#N/A</v>
      </c>
      <c r="M333">
        <f>VLOOKUP(D333,Таблица4[[Марка стали]:[Признак]],5,FALSE)</f>
        <v>1</v>
      </c>
    </row>
    <row r="334" spans="1:13" x14ac:dyDescent="0.25">
      <c r="A334" t="s">
        <v>627</v>
      </c>
      <c r="B334" t="s">
        <v>3050</v>
      </c>
      <c r="C334" t="s">
        <v>3084</v>
      </c>
      <c r="D334" t="s">
        <v>1670</v>
      </c>
      <c r="E334" t="s">
        <v>197</v>
      </c>
      <c r="F334" t="s">
        <v>625</v>
      </c>
      <c r="G334" s="2" t="s">
        <v>90</v>
      </c>
      <c r="H334" s="3" t="s">
        <v>73</v>
      </c>
      <c r="K334" s="2" t="s">
        <v>90</v>
      </c>
      <c r="L334" t="e">
        <f>VLOOKUP(C334,Таблица4[[Марка стали]:[Признак]],5,FALSE)</f>
        <v>#N/A</v>
      </c>
      <c r="M334">
        <f>VLOOKUP(D334,Таблица4[[Марка стали]:[Признак]],5,FALSE)</f>
        <v>1</v>
      </c>
    </row>
    <row r="335" spans="1:13" x14ac:dyDescent="0.25">
      <c r="A335" t="s">
        <v>627</v>
      </c>
      <c r="B335" t="s">
        <v>3051</v>
      </c>
      <c r="C335" t="s">
        <v>3085</v>
      </c>
      <c r="D335" t="s">
        <v>2401</v>
      </c>
      <c r="E335" t="s">
        <v>197</v>
      </c>
      <c r="F335" t="s">
        <v>625</v>
      </c>
      <c r="G335" s="2" t="s">
        <v>90</v>
      </c>
      <c r="H335" s="3" t="s">
        <v>73</v>
      </c>
      <c r="K335" s="2" t="s">
        <v>90</v>
      </c>
      <c r="L335" t="e">
        <f>VLOOKUP(C335,Таблица4[[Марка стали]:[Признак]],5,FALSE)</f>
        <v>#N/A</v>
      </c>
      <c r="M335">
        <f>VLOOKUP(D335,Таблица4[[Марка стали]:[Признак]],5,FALSE)</f>
        <v>1</v>
      </c>
    </row>
    <row r="336" spans="1:13" x14ac:dyDescent="0.25">
      <c r="A336" t="s">
        <v>627</v>
      </c>
      <c r="B336" t="s">
        <v>3052</v>
      </c>
      <c r="C336" t="s">
        <v>3086</v>
      </c>
      <c r="D336" t="s">
        <v>2266</v>
      </c>
      <c r="E336" t="s">
        <v>197</v>
      </c>
      <c r="F336" t="s">
        <v>625</v>
      </c>
      <c r="G336" s="2" t="s">
        <v>90</v>
      </c>
      <c r="H336" s="3" t="s">
        <v>73</v>
      </c>
      <c r="K336" s="2" t="s">
        <v>90</v>
      </c>
      <c r="L336" t="e">
        <f>VLOOKUP(C336,Таблица4[[Марка стали]:[Признак]],5,FALSE)</f>
        <v>#N/A</v>
      </c>
      <c r="M336">
        <f>VLOOKUP(D336,Таблица4[[Марка стали]:[Признак]],5,FALSE)</f>
        <v>1</v>
      </c>
    </row>
    <row r="337" spans="1:13" x14ac:dyDescent="0.25">
      <c r="A337" t="s">
        <v>627</v>
      </c>
      <c r="B337" t="s">
        <v>3053</v>
      </c>
      <c r="C337" t="s">
        <v>3480</v>
      </c>
      <c r="D337" t="s">
        <v>3354</v>
      </c>
      <c r="E337" t="s">
        <v>197</v>
      </c>
      <c r="F337" t="s">
        <v>625</v>
      </c>
      <c r="G337" s="2" t="s">
        <v>90</v>
      </c>
      <c r="H337" s="3" t="s">
        <v>73</v>
      </c>
      <c r="K337" s="2" t="s">
        <v>90</v>
      </c>
      <c r="L337" t="e">
        <f>VLOOKUP(C337,Таблица4[[Марка стали]:[Признак]],5,FALSE)</f>
        <v>#N/A</v>
      </c>
      <c r="M337" t="e">
        <f>VLOOKUP(D337,Таблица4[[Марка стали]:[Признак]],5,FALSE)</f>
        <v>#N/A</v>
      </c>
    </row>
    <row r="338" spans="1:13" x14ac:dyDescent="0.25">
      <c r="A338" t="s">
        <v>627</v>
      </c>
      <c r="B338" t="s">
        <v>3054</v>
      </c>
      <c r="C338" t="s">
        <v>3481</v>
      </c>
      <c r="D338" t="s">
        <v>3355</v>
      </c>
      <c r="E338" t="s">
        <v>197</v>
      </c>
      <c r="F338" t="s">
        <v>625</v>
      </c>
      <c r="G338" s="2" t="s">
        <v>90</v>
      </c>
      <c r="H338" s="3" t="s">
        <v>73</v>
      </c>
      <c r="K338" s="2" t="s">
        <v>90</v>
      </c>
      <c r="L338" t="e">
        <f>VLOOKUP(C338,Таблица4[[Марка стали]:[Признак]],5,FALSE)</f>
        <v>#N/A</v>
      </c>
      <c r="M338" t="e">
        <f>VLOOKUP(D338,Таблица4[[Марка стали]:[Признак]],5,FALSE)</f>
        <v>#N/A</v>
      </c>
    </row>
    <row r="339" spans="1:13" x14ac:dyDescent="0.25">
      <c r="A339" t="s">
        <v>627</v>
      </c>
      <c r="B339" t="s">
        <v>3055</v>
      </c>
      <c r="C339" t="s">
        <v>3482</v>
      </c>
      <c r="D339" t="s">
        <v>3354</v>
      </c>
      <c r="E339" t="s">
        <v>197</v>
      </c>
      <c r="F339" t="s">
        <v>625</v>
      </c>
      <c r="G339" s="2" t="s">
        <v>90</v>
      </c>
      <c r="H339" s="3" t="s">
        <v>73</v>
      </c>
      <c r="K339" s="2" t="s">
        <v>90</v>
      </c>
      <c r="L339" t="e">
        <f>VLOOKUP(C339,Таблица4[[Марка стали]:[Признак]],5,FALSE)</f>
        <v>#N/A</v>
      </c>
      <c r="M339" t="e">
        <f>VLOOKUP(D339,Таблица4[[Марка стали]:[Признак]],5,FALSE)</f>
        <v>#N/A</v>
      </c>
    </row>
    <row r="340" spans="1:13" x14ac:dyDescent="0.25">
      <c r="A340" t="s">
        <v>627</v>
      </c>
      <c r="B340" t="s">
        <v>3056</v>
      </c>
      <c r="C340" t="s">
        <v>3483</v>
      </c>
      <c r="D340" t="s">
        <v>3355</v>
      </c>
      <c r="E340" t="s">
        <v>197</v>
      </c>
      <c r="F340" t="s">
        <v>625</v>
      </c>
      <c r="G340" s="2" t="s">
        <v>90</v>
      </c>
      <c r="H340" s="3" t="s">
        <v>73</v>
      </c>
      <c r="K340" s="2" t="s">
        <v>90</v>
      </c>
      <c r="L340" t="e">
        <f>VLOOKUP(C340,Таблица4[[Марка стали]:[Признак]],5,FALSE)</f>
        <v>#N/A</v>
      </c>
      <c r="M340" t="e">
        <f>VLOOKUP(D340,Таблица4[[Марка стали]:[Признак]],5,FALSE)</f>
        <v>#N/A</v>
      </c>
    </row>
    <row r="341" spans="1:13" x14ac:dyDescent="0.25">
      <c r="A341" t="s">
        <v>627</v>
      </c>
      <c r="B341" t="s">
        <v>192</v>
      </c>
      <c r="C341" t="s">
        <v>3483</v>
      </c>
      <c r="D341" t="s">
        <v>3355</v>
      </c>
      <c r="E341" t="s">
        <v>197</v>
      </c>
      <c r="F341" t="s">
        <v>625</v>
      </c>
      <c r="G341" s="2" t="s">
        <v>90</v>
      </c>
      <c r="H341" s="3" t="s">
        <v>73</v>
      </c>
      <c r="K341" s="2" t="s">
        <v>90</v>
      </c>
      <c r="L341" t="e">
        <f>VLOOKUP(C341,Таблица4[[Марка стали]:[Признак]],5,FALSE)</f>
        <v>#N/A</v>
      </c>
      <c r="M341" t="e">
        <f>VLOOKUP(D341,Таблица4[[Марка стали]:[Признак]],5,FALSE)</f>
        <v>#N/A</v>
      </c>
    </row>
    <row r="342" spans="1:13" x14ac:dyDescent="0.25">
      <c r="A342" t="s">
        <v>627</v>
      </c>
      <c r="B342" t="s">
        <v>3057</v>
      </c>
      <c r="C342" t="s">
        <v>3346</v>
      </c>
      <c r="D342" t="s">
        <v>3311</v>
      </c>
      <c r="E342" t="s">
        <v>197</v>
      </c>
      <c r="F342" t="s">
        <v>625</v>
      </c>
      <c r="G342" s="2" t="s">
        <v>90</v>
      </c>
      <c r="H342" s="3" t="s">
        <v>73</v>
      </c>
      <c r="K342" s="2" t="s">
        <v>90</v>
      </c>
      <c r="L342" t="e">
        <f>VLOOKUP(C342,Таблица4[[Марка стали]:[Признак]],5,FALSE)</f>
        <v>#N/A</v>
      </c>
      <c r="M342" t="e">
        <f>VLOOKUP(D342,Таблица4[[Марка стали]:[Признак]],5,FALSE)</f>
        <v>#N/A</v>
      </c>
    </row>
    <row r="343" spans="1:13" x14ac:dyDescent="0.25">
      <c r="A343" t="s">
        <v>627</v>
      </c>
      <c r="B343" t="s">
        <v>3058</v>
      </c>
      <c r="C343" t="s">
        <v>3347</v>
      </c>
      <c r="D343" s="36" t="s">
        <v>3357</v>
      </c>
      <c r="E343" t="s">
        <v>197</v>
      </c>
      <c r="F343" t="s">
        <v>625</v>
      </c>
      <c r="G343" s="2" t="s">
        <v>90</v>
      </c>
      <c r="H343" s="3" t="s">
        <v>73</v>
      </c>
      <c r="K343" s="2" t="s">
        <v>90</v>
      </c>
      <c r="L343" t="e">
        <f>VLOOKUP(C343,Таблица4[[Марка стали]:[Признак]],5,FALSE)</f>
        <v>#N/A</v>
      </c>
      <c r="M343" t="e">
        <f>VLOOKUP(D343,Таблица4[[Марка стали]:[Признак]],5,FALSE)</f>
        <v>#N/A</v>
      </c>
    </row>
    <row r="344" spans="1:13" x14ac:dyDescent="0.25">
      <c r="A344" t="s">
        <v>627</v>
      </c>
      <c r="B344" t="s">
        <v>194</v>
      </c>
      <c r="C344" t="s">
        <v>3348</v>
      </c>
      <c r="D344" s="36" t="s">
        <v>3356</v>
      </c>
      <c r="E344" t="s">
        <v>197</v>
      </c>
      <c r="F344" t="s">
        <v>625</v>
      </c>
      <c r="G344" s="2" t="s">
        <v>90</v>
      </c>
      <c r="H344" s="3" t="s">
        <v>73</v>
      </c>
      <c r="K344" s="2" t="s">
        <v>90</v>
      </c>
      <c r="L344" t="e">
        <f>VLOOKUP(C344,Таблица4[[Марка стали]:[Признак]],5,FALSE)</f>
        <v>#N/A</v>
      </c>
      <c r="M344" t="e">
        <f>VLOOKUP(D344,Таблица4[[Марка стали]:[Признак]],5,FALSE)</f>
        <v>#N/A</v>
      </c>
    </row>
    <row r="345" spans="1:13" x14ac:dyDescent="0.25">
      <c r="A345" t="s">
        <v>627</v>
      </c>
      <c r="B345" t="s">
        <v>195</v>
      </c>
      <c r="C345" t="s">
        <v>3348</v>
      </c>
      <c r="D345" s="36" t="s">
        <v>3356</v>
      </c>
      <c r="E345" t="s">
        <v>197</v>
      </c>
      <c r="F345" t="s">
        <v>625</v>
      </c>
      <c r="G345" s="2" t="s">
        <v>90</v>
      </c>
      <c r="H345" s="3" t="s">
        <v>73</v>
      </c>
      <c r="K345" s="2" t="s">
        <v>90</v>
      </c>
      <c r="L345" t="e">
        <f>VLOOKUP(C345,Таблица4[[Марка стали]:[Признак]],5,FALSE)</f>
        <v>#N/A</v>
      </c>
      <c r="M345" t="e">
        <f>VLOOKUP(D345,Таблица4[[Марка стали]:[Признак]],5,FALSE)</f>
        <v>#N/A</v>
      </c>
    </row>
    <row r="346" spans="1:13" x14ac:dyDescent="0.25">
      <c r="A346" t="s">
        <v>627</v>
      </c>
      <c r="B346" t="s">
        <v>196</v>
      </c>
      <c r="C346" t="s">
        <v>3349</v>
      </c>
      <c r="D346" t="s">
        <v>1631</v>
      </c>
      <c r="E346" t="s">
        <v>197</v>
      </c>
      <c r="F346" t="s">
        <v>625</v>
      </c>
      <c r="G346" s="2" t="s">
        <v>90</v>
      </c>
      <c r="H346" s="3" t="s">
        <v>73</v>
      </c>
      <c r="K346" s="2" t="s">
        <v>90</v>
      </c>
      <c r="L346" t="e">
        <f>VLOOKUP(C346,Таблица4[[Марка стали]:[Признак]],5,FALSE)</f>
        <v>#N/A</v>
      </c>
      <c r="M346">
        <f>VLOOKUP(D346,Таблица4[[Марка стали]:[Признак]],5,FALSE)</f>
        <v>1</v>
      </c>
    </row>
    <row r="347" spans="1:13" x14ac:dyDescent="0.25">
      <c r="A347" t="s">
        <v>627</v>
      </c>
      <c r="B347" t="s">
        <v>765</v>
      </c>
      <c r="C347" t="s">
        <v>3484</v>
      </c>
      <c r="D347" t="s">
        <v>1992</v>
      </c>
      <c r="E347" t="s">
        <v>201</v>
      </c>
      <c r="F347" t="s">
        <v>625</v>
      </c>
      <c r="G347">
        <v>8</v>
      </c>
      <c r="H347">
        <v>100</v>
      </c>
      <c r="K347" s="2" t="s">
        <v>90</v>
      </c>
      <c r="L347" t="e">
        <f>VLOOKUP(C347,Таблица4[[Марка стали]:[Признак]],5,FALSE)</f>
        <v>#N/A</v>
      </c>
      <c r="M347">
        <f>VLOOKUP(D347,Таблица4[[Марка стали]:[Признак]],5,FALSE)</f>
        <v>1</v>
      </c>
    </row>
    <row r="348" spans="1:13" x14ac:dyDescent="0.25">
      <c r="A348" t="s">
        <v>627</v>
      </c>
      <c r="B348" t="s">
        <v>766</v>
      </c>
      <c r="C348" t="s">
        <v>3485</v>
      </c>
      <c r="D348" t="s">
        <v>1998</v>
      </c>
      <c r="E348" t="s">
        <v>201</v>
      </c>
      <c r="F348" t="s">
        <v>625</v>
      </c>
      <c r="G348">
        <v>8</v>
      </c>
      <c r="H348">
        <v>100</v>
      </c>
      <c r="K348" s="2" t="s">
        <v>90</v>
      </c>
      <c r="L348" t="e">
        <f>VLOOKUP(C348,Таблица4[[Марка стали]:[Признак]],5,FALSE)</f>
        <v>#N/A</v>
      </c>
      <c r="M348">
        <f>VLOOKUP(D348,Таблица4[[Марка стали]:[Признак]],5,FALSE)</f>
        <v>1</v>
      </c>
    </row>
    <row r="349" spans="1:13" x14ac:dyDescent="0.25">
      <c r="A349" t="s">
        <v>627</v>
      </c>
      <c r="B349" t="s">
        <v>767</v>
      </c>
      <c r="C349" t="s">
        <v>3486</v>
      </c>
      <c r="D349" t="s">
        <v>2003</v>
      </c>
      <c r="E349" t="s">
        <v>201</v>
      </c>
      <c r="F349" t="s">
        <v>625</v>
      </c>
      <c r="G349">
        <v>8</v>
      </c>
      <c r="H349">
        <v>100</v>
      </c>
      <c r="K349" s="2" t="s">
        <v>90</v>
      </c>
      <c r="L349" t="e">
        <f>VLOOKUP(C349,Таблица4[[Марка стали]:[Признак]],5,FALSE)</f>
        <v>#N/A</v>
      </c>
      <c r="M349">
        <f>VLOOKUP(D349,Таблица4[[Марка стали]:[Признак]],5,FALSE)</f>
        <v>1</v>
      </c>
    </row>
    <row r="350" spans="1:13" x14ac:dyDescent="0.25">
      <c r="A350" t="s">
        <v>627</v>
      </c>
      <c r="B350" t="s">
        <v>768</v>
      </c>
      <c r="C350" t="s">
        <v>3487</v>
      </c>
      <c r="D350" t="s">
        <v>1993</v>
      </c>
      <c r="E350" t="s">
        <v>201</v>
      </c>
      <c r="F350" t="s">
        <v>625</v>
      </c>
      <c r="G350">
        <v>8</v>
      </c>
      <c r="H350">
        <v>100</v>
      </c>
      <c r="K350" s="2" t="s">
        <v>90</v>
      </c>
      <c r="L350" t="e">
        <f>VLOOKUP(C350,Таблица4[[Марка стали]:[Признак]],5,FALSE)</f>
        <v>#N/A</v>
      </c>
      <c r="M350">
        <f>VLOOKUP(D350,Таблица4[[Марка стали]:[Признак]],5,FALSE)</f>
        <v>1</v>
      </c>
    </row>
    <row r="351" spans="1:13" x14ac:dyDescent="0.25">
      <c r="A351" t="s">
        <v>627</v>
      </c>
      <c r="B351" t="s">
        <v>769</v>
      </c>
      <c r="C351" t="s">
        <v>3488</v>
      </c>
      <c r="D351" t="s">
        <v>1999</v>
      </c>
      <c r="E351" t="s">
        <v>201</v>
      </c>
      <c r="F351" t="s">
        <v>625</v>
      </c>
      <c r="G351">
        <v>8</v>
      </c>
      <c r="H351">
        <v>100</v>
      </c>
      <c r="K351" s="2" t="s">
        <v>90</v>
      </c>
      <c r="L351" t="e">
        <f>VLOOKUP(C351,Таблица4[[Марка стали]:[Признак]],5,FALSE)</f>
        <v>#N/A</v>
      </c>
      <c r="M351">
        <f>VLOOKUP(D351,Таблица4[[Марка стали]:[Признак]],5,FALSE)</f>
        <v>1</v>
      </c>
    </row>
    <row r="352" spans="1:13" x14ac:dyDescent="0.25">
      <c r="A352" t="s">
        <v>627</v>
      </c>
      <c r="B352" t="s">
        <v>770</v>
      </c>
      <c r="C352" t="s">
        <v>3489</v>
      </c>
      <c r="D352" t="s">
        <v>2004</v>
      </c>
      <c r="E352" t="s">
        <v>201</v>
      </c>
      <c r="F352" t="s">
        <v>625</v>
      </c>
      <c r="G352">
        <v>8</v>
      </c>
      <c r="H352">
        <v>100</v>
      </c>
      <c r="K352" s="2" t="s">
        <v>90</v>
      </c>
      <c r="L352" t="e">
        <f>VLOOKUP(C352,Таблица4[[Марка стали]:[Признак]],5,FALSE)</f>
        <v>#N/A</v>
      </c>
      <c r="M352">
        <f>VLOOKUP(D352,Таблица4[[Марка стали]:[Признак]],5,FALSE)</f>
        <v>1</v>
      </c>
    </row>
    <row r="353" spans="1:13" x14ac:dyDescent="0.25">
      <c r="A353" t="s">
        <v>627</v>
      </c>
      <c r="B353" t="s">
        <v>771</v>
      </c>
      <c r="C353" t="s">
        <v>3490</v>
      </c>
      <c r="D353" t="s">
        <v>1995</v>
      </c>
      <c r="E353" t="s">
        <v>201</v>
      </c>
      <c r="F353" t="s">
        <v>625</v>
      </c>
      <c r="G353" s="2" t="s">
        <v>90</v>
      </c>
      <c r="H353" s="3" t="s">
        <v>73</v>
      </c>
      <c r="K353" s="2" t="s">
        <v>90</v>
      </c>
      <c r="L353" t="e">
        <f>VLOOKUP(C353,Таблица4[[Марка стали]:[Признак]],5,FALSE)</f>
        <v>#N/A</v>
      </c>
      <c r="M353">
        <f>VLOOKUP(D353,Таблица4[[Марка стали]:[Признак]],5,FALSE)</f>
        <v>1</v>
      </c>
    </row>
    <row r="354" spans="1:13" x14ac:dyDescent="0.25">
      <c r="A354" t="s">
        <v>627</v>
      </c>
      <c r="B354" t="s">
        <v>772</v>
      </c>
      <c r="C354" t="s">
        <v>3491</v>
      </c>
      <c r="D354" t="s">
        <v>2001</v>
      </c>
      <c r="E354" t="s">
        <v>201</v>
      </c>
      <c r="F354" t="s">
        <v>625</v>
      </c>
      <c r="G354" s="2" t="s">
        <v>90</v>
      </c>
      <c r="H354" s="3" t="s">
        <v>73</v>
      </c>
      <c r="K354" s="2" t="s">
        <v>90</v>
      </c>
      <c r="L354" t="e">
        <f>VLOOKUP(C354,Таблица4[[Марка стали]:[Признак]],5,FALSE)</f>
        <v>#N/A</v>
      </c>
      <c r="M354">
        <f>VLOOKUP(D354,Таблица4[[Марка стали]:[Признак]],5,FALSE)</f>
        <v>1</v>
      </c>
    </row>
    <row r="355" spans="1:13" x14ac:dyDescent="0.25">
      <c r="A355" t="s">
        <v>627</v>
      </c>
      <c r="B355" t="s">
        <v>773</v>
      </c>
      <c r="C355" t="s">
        <v>3492</v>
      </c>
      <c r="D355" t="s">
        <v>2006</v>
      </c>
      <c r="E355" t="s">
        <v>201</v>
      </c>
      <c r="F355" t="s">
        <v>625</v>
      </c>
      <c r="G355" s="2" t="s">
        <v>90</v>
      </c>
      <c r="H355" s="3" t="s">
        <v>73</v>
      </c>
      <c r="K355" s="2" t="s">
        <v>90</v>
      </c>
      <c r="L355" t="e">
        <f>VLOOKUP(C355,Таблица4[[Марка стали]:[Признак]],5,FALSE)</f>
        <v>#N/A</v>
      </c>
      <c r="M355">
        <f>VLOOKUP(D355,Таблица4[[Марка стали]:[Признак]],5,FALSE)</f>
        <v>1</v>
      </c>
    </row>
    <row r="356" spans="1:13" x14ac:dyDescent="0.25">
      <c r="A356" t="s">
        <v>627</v>
      </c>
      <c r="B356" t="s">
        <v>774</v>
      </c>
      <c r="C356" t="s">
        <v>1224</v>
      </c>
      <c r="E356" t="s">
        <v>202</v>
      </c>
      <c r="F356" t="s">
        <v>625</v>
      </c>
      <c r="G356" s="2" t="s">
        <v>90</v>
      </c>
      <c r="H356">
        <v>170</v>
      </c>
      <c r="K356" s="2" t="s">
        <v>90</v>
      </c>
      <c r="L356">
        <f>VLOOKUP(C356,Таблица4[[Марка стали]:[Признак]],5,FALSE)</f>
        <v>1</v>
      </c>
    </row>
    <row r="357" spans="1:13" x14ac:dyDescent="0.25">
      <c r="A357" t="s">
        <v>627</v>
      </c>
      <c r="B357" t="s">
        <v>775</v>
      </c>
      <c r="C357" t="s">
        <v>2111</v>
      </c>
      <c r="E357" t="s">
        <v>202</v>
      </c>
      <c r="F357" t="s">
        <v>625</v>
      </c>
      <c r="G357" s="2" t="s">
        <v>90</v>
      </c>
      <c r="H357">
        <v>170</v>
      </c>
      <c r="K357" s="2" t="s">
        <v>90</v>
      </c>
      <c r="L357">
        <f>VLOOKUP(C357,Таблица4[[Марка стали]:[Признак]],5,FALSE)</f>
        <v>1</v>
      </c>
    </row>
    <row r="358" spans="1:13" x14ac:dyDescent="0.25">
      <c r="A358" t="s">
        <v>627</v>
      </c>
      <c r="B358" t="s">
        <v>776</v>
      </c>
      <c r="C358" t="s">
        <v>2566</v>
      </c>
      <c r="E358" t="s">
        <v>202</v>
      </c>
      <c r="F358" t="s">
        <v>625</v>
      </c>
      <c r="G358" s="2" t="s">
        <v>90</v>
      </c>
      <c r="H358">
        <v>170</v>
      </c>
      <c r="K358" s="2" t="s">
        <v>90</v>
      </c>
      <c r="L358">
        <f>VLOOKUP(C358,Таблица4[[Марка стали]:[Признак]],5,FALSE)</f>
        <v>1</v>
      </c>
    </row>
    <row r="359" spans="1:13" x14ac:dyDescent="0.25">
      <c r="A359" t="s">
        <v>627</v>
      </c>
      <c r="B359" t="s">
        <v>777</v>
      </c>
      <c r="C359" t="s">
        <v>2567</v>
      </c>
      <c r="E359" t="s">
        <v>202</v>
      </c>
      <c r="F359" t="s">
        <v>625</v>
      </c>
      <c r="G359" s="2" t="s">
        <v>90</v>
      </c>
      <c r="H359">
        <v>170</v>
      </c>
      <c r="K359" s="2" t="s">
        <v>90</v>
      </c>
      <c r="L359">
        <f>VLOOKUP(C359,Таблица4[[Марка стали]:[Признак]],5,FALSE)</f>
        <v>1</v>
      </c>
    </row>
    <row r="360" spans="1:13" x14ac:dyDescent="0.25">
      <c r="A360" t="s">
        <v>627</v>
      </c>
      <c r="B360" t="s">
        <v>778</v>
      </c>
      <c r="C360" t="s">
        <v>1226</v>
      </c>
      <c r="E360" t="s">
        <v>202</v>
      </c>
      <c r="F360" t="s">
        <v>625</v>
      </c>
      <c r="G360" s="2" t="s">
        <v>90</v>
      </c>
      <c r="H360">
        <v>170</v>
      </c>
      <c r="K360" s="2" t="s">
        <v>90</v>
      </c>
      <c r="L360">
        <f>VLOOKUP(C360,Таблица4[[Марка стали]:[Признак]],5,FALSE)</f>
        <v>1</v>
      </c>
    </row>
    <row r="361" spans="1:13" x14ac:dyDescent="0.25">
      <c r="A361" t="s">
        <v>627</v>
      </c>
      <c r="B361" t="s">
        <v>779</v>
      </c>
      <c r="C361" t="s">
        <v>2114</v>
      </c>
      <c r="E361" t="s">
        <v>202</v>
      </c>
      <c r="F361" t="s">
        <v>625</v>
      </c>
      <c r="G361" s="2" t="s">
        <v>90</v>
      </c>
      <c r="H361">
        <v>170</v>
      </c>
      <c r="K361" s="2" t="s">
        <v>90</v>
      </c>
      <c r="L361">
        <f>VLOOKUP(C361,Таблица4[[Марка стали]:[Признак]],5,FALSE)</f>
        <v>1</v>
      </c>
    </row>
    <row r="362" spans="1:13" x14ac:dyDescent="0.25">
      <c r="A362" t="s">
        <v>627</v>
      </c>
      <c r="B362" t="s">
        <v>3358</v>
      </c>
      <c r="C362" t="s">
        <v>2122</v>
      </c>
      <c r="E362" t="s">
        <v>202</v>
      </c>
      <c r="F362" t="s">
        <v>625</v>
      </c>
      <c r="G362" s="2" t="s">
        <v>90</v>
      </c>
      <c r="H362">
        <v>170</v>
      </c>
      <c r="K362" s="2" t="s">
        <v>90</v>
      </c>
      <c r="L362">
        <f>VLOOKUP(C362,Таблица4[[Марка стали]:[Признак]],5,FALSE)</f>
        <v>1</v>
      </c>
    </row>
    <row r="363" spans="1:13" x14ac:dyDescent="0.25">
      <c r="A363" t="s">
        <v>627</v>
      </c>
      <c r="B363" t="s">
        <v>780</v>
      </c>
      <c r="C363" t="s">
        <v>1226</v>
      </c>
      <c r="E363" t="s">
        <v>202</v>
      </c>
      <c r="F363" t="s">
        <v>625</v>
      </c>
      <c r="G363">
        <v>8</v>
      </c>
      <c r="H363">
        <v>100</v>
      </c>
      <c r="K363" s="2" t="s">
        <v>90</v>
      </c>
      <c r="L363">
        <f>VLOOKUP(C363,Таблица4[[Марка стали]:[Признак]],5,FALSE)</f>
        <v>1</v>
      </c>
    </row>
    <row r="364" spans="1:13" x14ac:dyDescent="0.25">
      <c r="A364" t="s">
        <v>627</v>
      </c>
      <c r="B364" t="s">
        <v>781</v>
      </c>
      <c r="C364" t="s">
        <v>2114</v>
      </c>
      <c r="E364" t="s">
        <v>202</v>
      </c>
      <c r="F364" t="s">
        <v>625</v>
      </c>
      <c r="G364">
        <v>8</v>
      </c>
      <c r="H364">
        <v>100</v>
      </c>
      <c r="K364" s="2" t="s">
        <v>90</v>
      </c>
      <c r="L364">
        <f>VLOOKUP(C364,Таблица4[[Марка стали]:[Признак]],5,FALSE)</f>
        <v>1</v>
      </c>
    </row>
    <row r="365" spans="1:13" x14ac:dyDescent="0.25">
      <c r="A365" t="s">
        <v>627</v>
      </c>
      <c r="B365" t="s">
        <v>782</v>
      </c>
      <c r="C365" t="s">
        <v>2122</v>
      </c>
      <c r="E365" t="s">
        <v>202</v>
      </c>
      <c r="F365" t="s">
        <v>625</v>
      </c>
      <c r="G365">
        <v>8</v>
      </c>
      <c r="H365">
        <v>100</v>
      </c>
      <c r="K365" s="2" t="s">
        <v>90</v>
      </c>
      <c r="L365">
        <f>VLOOKUP(C365,Таблица4[[Марка стали]:[Признак]],5,FALSE)</f>
        <v>1</v>
      </c>
    </row>
    <row r="366" spans="1:13" x14ac:dyDescent="0.25">
      <c r="A366" t="s">
        <v>627</v>
      </c>
      <c r="B366" t="s">
        <v>214</v>
      </c>
      <c r="C366" t="s">
        <v>3087</v>
      </c>
      <c r="D366" t="s">
        <v>3334</v>
      </c>
      <c r="E366" t="s">
        <v>202</v>
      </c>
      <c r="F366" t="s">
        <v>625</v>
      </c>
      <c r="G366" s="2" t="s">
        <v>90</v>
      </c>
      <c r="H366" s="3" t="s">
        <v>73</v>
      </c>
      <c r="K366" s="2" t="s">
        <v>90</v>
      </c>
      <c r="L366" t="e">
        <f>VLOOKUP(C366,Таблица4[[Марка стали]:[Признак]],5,FALSE)</f>
        <v>#N/A</v>
      </c>
      <c r="M366" t="e">
        <f>VLOOKUP(D366,Таблица4[[Марка стали]:[Признак]],5,FALSE)</f>
        <v>#N/A</v>
      </c>
    </row>
    <row r="367" spans="1:13" x14ac:dyDescent="0.25">
      <c r="A367" t="s">
        <v>627</v>
      </c>
      <c r="B367" t="s">
        <v>215</v>
      </c>
      <c r="C367" t="s">
        <v>3087</v>
      </c>
      <c r="D367" t="s">
        <v>3334</v>
      </c>
      <c r="E367" t="s">
        <v>202</v>
      </c>
      <c r="F367" t="s">
        <v>625</v>
      </c>
      <c r="G367" s="2" t="s">
        <v>90</v>
      </c>
      <c r="H367" s="3" t="s">
        <v>73</v>
      </c>
      <c r="K367" s="2" t="s">
        <v>90</v>
      </c>
      <c r="L367" t="e">
        <f>VLOOKUP(C367,Таблица4[[Марка стали]:[Признак]],5,FALSE)</f>
        <v>#N/A</v>
      </c>
      <c r="M367" t="e">
        <f>VLOOKUP(D367,Таблица4[[Марка стали]:[Признак]],5,FALSE)</f>
        <v>#N/A</v>
      </c>
    </row>
    <row r="368" spans="1:13" x14ac:dyDescent="0.25">
      <c r="A368" t="s">
        <v>627</v>
      </c>
      <c r="B368" t="s">
        <v>783</v>
      </c>
      <c r="C368" t="s">
        <v>2103</v>
      </c>
      <c r="E368" t="s">
        <v>202</v>
      </c>
      <c r="F368" t="s">
        <v>625</v>
      </c>
      <c r="G368" s="2" t="s">
        <v>90</v>
      </c>
      <c r="H368">
        <v>150</v>
      </c>
      <c r="K368" s="2" t="s">
        <v>90</v>
      </c>
      <c r="L368">
        <f>VLOOKUP(C368,Таблица4[[Марка стали]:[Признак]],5,FALSE)</f>
        <v>1</v>
      </c>
    </row>
    <row r="369" spans="1:13" x14ac:dyDescent="0.25">
      <c r="A369" t="s">
        <v>627</v>
      </c>
      <c r="B369" t="s">
        <v>784</v>
      </c>
      <c r="C369" t="s">
        <v>1580</v>
      </c>
      <c r="E369" t="s">
        <v>202</v>
      </c>
      <c r="F369" t="s">
        <v>625</v>
      </c>
      <c r="G369" s="2" t="s">
        <v>90</v>
      </c>
      <c r="H369">
        <v>150</v>
      </c>
      <c r="K369" s="2" t="s">
        <v>90</v>
      </c>
      <c r="L369">
        <f>VLOOKUP(C369,Таблица4[[Марка стали]:[Признак]],5,FALSE)</f>
        <v>1</v>
      </c>
    </row>
    <row r="370" spans="1:13" x14ac:dyDescent="0.25">
      <c r="A370" t="s">
        <v>627</v>
      </c>
      <c r="B370" t="s">
        <v>785</v>
      </c>
      <c r="C370" t="s">
        <v>2125</v>
      </c>
      <c r="E370" t="s">
        <v>202</v>
      </c>
      <c r="F370" t="s">
        <v>625</v>
      </c>
      <c r="G370" s="2" t="s">
        <v>90</v>
      </c>
      <c r="H370">
        <v>150</v>
      </c>
      <c r="K370" s="2" t="s">
        <v>90</v>
      </c>
      <c r="L370">
        <f>VLOOKUP(C370,Таблица4[[Марка стали]:[Признак]],5,FALSE)</f>
        <v>1</v>
      </c>
    </row>
    <row r="371" spans="1:13" x14ac:dyDescent="0.25">
      <c r="A371" t="s">
        <v>627</v>
      </c>
      <c r="B371" t="s">
        <v>786</v>
      </c>
      <c r="C371" t="s">
        <v>2103</v>
      </c>
      <c r="E371" t="s">
        <v>202</v>
      </c>
      <c r="F371" t="s">
        <v>625</v>
      </c>
      <c r="G371">
        <v>8</v>
      </c>
      <c r="H371">
        <v>100</v>
      </c>
      <c r="K371" s="2" t="s">
        <v>90</v>
      </c>
      <c r="L371">
        <f>VLOOKUP(C371,Таблица4[[Марка стали]:[Признак]],5,FALSE)</f>
        <v>1</v>
      </c>
    </row>
    <row r="372" spans="1:13" x14ac:dyDescent="0.25">
      <c r="A372" t="s">
        <v>627</v>
      </c>
      <c r="B372" t="s">
        <v>787</v>
      </c>
      <c r="C372" t="s">
        <v>1580</v>
      </c>
      <c r="E372" t="s">
        <v>202</v>
      </c>
      <c r="F372" t="s">
        <v>625</v>
      </c>
      <c r="G372">
        <v>8</v>
      </c>
      <c r="H372">
        <v>100</v>
      </c>
      <c r="K372" s="2" t="s">
        <v>90</v>
      </c>
      <c r="L372">
        <f>VLOOKUP(C372,Таблица4[[Марка стали]:[Признак]],5,FALSE)</f>
        <v>1</v>
      </c>
    </row>
    <row r="373" spans="1:13" x14ac:dyDescent="0.25">
      <c r="A373" t="s">
        <v>627</v>
      </c>
      <c r="B373" t="s">
        <v>788</v>
      </c>
      <c r="C373" t="s">
        <v>2125</v>
      </c>
      <c r="E373" t="s">
        <v>202</v>
      </c>
      <c r="F373" t="s">
        <v>625</v>
      </c>
      <c r="G373">
        <v>8</v>
      </c>
      <c r="H373">
        <v>100</v>
      </c>
      <c r="K373" s="2" t="s">
        <v>90</v>
      </c>
      <c r="L373">
        <f>VLOOKUP(C373,Таблица4[[Марка стали]:[Признак]],5,FALSE)</f>
        <v>1</v>
      </c>
    </row>
    <row r="374" spans="1:13" x14ac:dyDescent="0.25">
      <c r="A374" t="s">
        <v>627</v>
      </c>
      <c r="B374" t="s">
        <v>213</v>
      </c>
      <c r="C374" t="s">
        <v>3088</v>
      </c>
      <c r="D374" t="s">
        <v>2409</v>
      </c>
      <c r="E374" t="s">
        <v>202</v>
      </c>
      <c r="F374" t="s">
        <v>625</v>
      </c>
      <c r="G374">
        <v>8</v>
      </c>
      <c r="H374">
        <v>40</v>
      </c>
      <c r="K374" s="2" t="s">
        <v>90</v>
      </c>
      <c r="L374" t="e">
        <f>VLOOKUP(C374,Таблица4[[Марка стали]:[Признак]],5,FALSE)</f>
        <v>#N/A</v>
      </c>
      <c r="M374">
        <f>VLOOKUP(D374,Таблица4[[Марка стали]:[Признак]],5,FALSE)</f>
        <v>1</v>
      </c>
    </row>
    <row r="375" spans="1:13" x14ac:dyDescent="0.25">
      <c r="A375" t="s">
        <v>627</v>
      </c>
      <c r="B375" t="s">
        <v>207</v>
      </c>
      <c r="C375" t="s">
        <v>3088</v>
      </c>
      <c r="D375" t="s">
        <v>2409</v>
      </c>
      <c r="E375" t="s">
        <v>202</v>
      </c>
      <c r="F375" t="s">
        <v>625</v>
      </c>
      <c r="G375" s="2" t="s">
        <v>90</v>
      </c>
      <c r="H375" s="3" t="s">
        <v>73</v>
      </c>
      <c r="K375" s="2" t="s">
        <v>90</v>
      </c>
      <c r="L375" t="e">
        <f>VLOOKUP(C375,Таблица4[[Марка стали]:[Признак]],5,FALSE)</f>
        <v>#N/A</v>
      </c>
      <c r="M375">
        <f>VLOOKUP(D375,Таблица4[[Марка стали]:[Признак]],5,FALSE)</f>
        <v>1</v>
      </c>
    </row>
    <row r="376" spans="1:13" x14ac:dyDescent="0.25">
      <c r="A376" t="s">
        <v>627</v>
      </c>
      <c r="B376" t="s">
        <v>791</v>
      </c>
      <c r="C376" t="s">
        <v>2106</v>
      </c>
      <c r="E376" t="s">
        <v>202</v>
      </c>
      <c r="F376" t="s">
        <v>625</v>
      </c>
      <c r="G376" s="2" t="s">
        <v>90</v>
      </c>
      <c r="H376" s="3" t="s">
        <v>73</v>
      </c>
      <c r="K376" s="2" t="s">
        <v>90</v>
      </c>
      <c r="L376">
        <f>VLOOKUP(C376,Таблица4[[Марка стали]:[Признак]],5,FALSE)</f>
        <v>1</v>
      </c>
    </row>
    <row r="377" spans="1:13" x14ac:dyDescent="0.25">
      <c r="A377" t="s">
        <v>627</v>
      </c>
      <c r="B377" t="s">
        <v>792</v>
      </c>
      <c r="C377" t="s">
        <v>2119</v>
      </c>
      <c r="E377" t="s">
        <v>202</v>
      </c>
      <c r="F377" t="s">
        <v>625</v>
      </c>
      <c r="G377" s="2" t="s">
        <v>90</v>
      </c>
      <c r="H377" s="3" t="s">
        <v>73</v>
      </c>
      <c r="K377" s="2" t="s">
        <v>90</v>
      </c>
      <c r="L377">
        <f>VLOOKUP(C377,Таблица4[[Марка стали]:[Признак]],5,FALSE)</f>
        <v>1</v>
      </c>
    </row>
    <row r="378" spans="1:13" x14ac:dyDescent="0.25">
      <c r="A378" t="s">
        <v>627</v>
      </c>
      <c r="B378" t="s">
        <v>793</v>
      </c>
      <c r="C378" t="s">
        <v>2128</v>
      </c>
      <c r="E378" t="s">
        <v>202</v>
      </c>
      <c r="F378" t="s">
        <v>625</v>
      </c>
      <c r="G378" s="2" t="s">
        <v>90</v>
      </c>
      <c r="H378" s="3" t="s">
        <v>73</v>
      </c>
      <c r="K378" s="2" t="s">
        <v>90</v>
      </c>
      <c r="L378">
        <f>VLOOKUP(C378,Таблица4[[Марка стали]:[Признак]],5,FALSE)</f>
        <v>1</v>
      </c>
    </row>
    <row r="379" spans="1:13" x14ac:dyDescent="0.25">
      <c r="A379" t="s">
        <v>627</v>
      </c>
      <c r="B379" t="s">
        <v>794</v>
      </c>
      <c r="C379" t="s">
        <v>3089</v>
      </c>
      <c r="D379" t="s">
        <v>2078</v>
      </c>
      <c r="E379" t="s">
        <v>202</v>
      </c>
      <c r="F379" t="s">
        <v>625</v>
      </c>
      <c r="G379" s="2" t="s">
        <v>90</v>
      </c>
      <c r="H379" s="3" t="s">
        <v>73</v>
      </c>
      <c r="K379" s="2" t="s">
        <v>90</v>
      </c>
      <c r="L379" t="e">
        <f>VLOOKUP(C379,Таблица4[[Марка стали]:[Признак]],5,FALSE)</f>
        <v>#N/A</v>
      </c>
      <c r="M379">
        <f>VLOOKUP(D379,Таблица4[[Марка стали]:[Признак]],5,FALSE)</f>
        <v>1</v>
      </c>
    </row>
    <row r="380" spans="1:13" x14ac:dyDescent="0.25">
      <c r="A380" t="s">
        <v>627</v>
      </c>
      <c r="B380" t="s">
        <v>789</v>
      </c>
      <c r="C380" t="s">
        <v>3090</v>
      </c>
      <c r="D380" t="s">
        <v>3311</v>
      </c>
      <c r="E380" t="s">
        <v>202</v>
      </c>
      <c r="F380" t="s">
        <v>625</v>
      </c>
      <c r="G380" s="2" t="s">
        <v>90</v>
      </c>
      <c r="H380" s="3" t="s">
        <v>73</v>
      </c>
      <c r="K380" s="2" t="s">
        <v>90</v>
      </c>
      <c r="L380" t="e">
        <f>VLOOKUP(C380,Таблица4[[Марка стали]:[Признак]],5,FALSE)</f>
        <v>#N/A</v>
      </c>
      <c r="M380" t="e">
        <f>VLOOKUP(D380,Таблица4[[Марка стали]:[Признак]],5,FALSE)</f>
        <v>#N/A</v>
      </c>
    </row>
    <row r="381" spans="1:13" x14ac:dyDescent="0.25">
      <c r="A381" t="s">
        <v>627</v>
      </c>
      <c r="B381" t="s">
        <v>790</v>
      </c>
      <c r="C381" t="s">
        <v>3091</v>
      </c>
      <c r="D381" t="s">
        <v>3311</v>
      </c>
      <c r="E381" t="s">
        <v>202</v>
      </c>
      <c r="F381" t="s">
        <v>625</v>
      </c>
      <c r="G381" s="2" t="s">
        <v>90</v>
      </c>
      <c r="H381" s="3" t="s">
        <v>73</v>
      </c>
      <c r="K381" s="2" t="s">
        <v>90</v>
      </c>
      <c r="L381" t="e">
        <f>VLOOKUP(C381,Таблица4[[Марка стали]:[Признак]],5,FALSE)</f>
        <v>#N/A</v>
      </c>
      <c r="M381" t="e">
        <f>VLOOKUP(D381,Таблица4[[Марка стали]:[Признак]],5,FALSE)</f>
        <v>#N/A</v>
      </c>
    </row>
    <row r="382" spans="1:13" x14ac:dyDescent="0.25">
      <c r="A382" t="s">
        <v>627</v>
      </c>
      <c r="B382" t="s">
        <v>795</v>
      </c>
      <c r="C382" t="s">
        <v>3092</v>
      </c>
      <c r="D382" t="s">
        <v>1226</v>
      </c>
      <c r="E382" t="s">
        <v>202</v>
      </c>
      <c r="F382" t="s">
        <v>625</v>
      </c>
      <c r="G382" s="2" t="s">
        <v>90</v>
      </c>
      <c r="H382" s="3" t="s">
        <v>73</v>
      </c>
      <c r="K382" s="2" t="s">
        <v>90</v>
      </c>
      <c r="L382" t="e">
        <f>VLOOKUP(C382,Таблица4[[Марка стали]:[Признак]],5,FALSE)</f>
        <v>#N/A</v>
      </c>
      <c r="M382">
        <f>VLOOKUP(D382,Таблица4[[Марка стали]:[Признак]],5,FALSE)</f>
        <v>1</v>
      </c>
    </row>
    <row r="383" spans="1:13" x14ac:dyDescent="0.25">
      <c r="A383" t="s">
        <v>627</v>
      </c>
      <c r="B383" t="s">
        <v>796</v>
      </c>
      <c r="C383" t="s">
        <v>3093</v>
      </c>
      <c r="D383" t="s">
        <v>2114</v>
      </c>
      <c r="E383" t="s">
        <v>202</v>
      </c>
      <c r="F383" t="s">
        <v>625</v>
      </c>
      <c r="G383" s="2" t="s">
        <v>90</v>
      </c>
      <c r="H383" s="3" t="s">
        <v>73</v>
      </c>
      <c r="K383" s="2" t="s">
        <v>90</v>
      </c>
      <c r="L383" t="e">
        <f>VLOOKUP(C383,Таблица4[[Марка стали]:[Признак]],5,FALSE)</f>
        <v>#N/A</v>
      </c>
      <c r="M383">
        <f>VLOOKUP(D383,Таблица4[[Марка стали]:[Признак]],5,FALSE)</f>
        <v>1</v>
      </c>
    </row>
    <row r="384" spans="1:13" x14ac:dyDescent="0.25">
      <c r="A384" t="s">
        <v>627</v>
      </c>
      <c r="B384" t="s">
        <v>797</v>
      </c>
      <c r="C384" t="s">
        <v>3094</v>
      </c>
      <c r="D384" t="s">
        <v>2122</v>
      </c>
      <c r="E384" t="s">
        <v>202</v>
      </c>
      <c r="F384" t="s">
        <v>625</v>
      </c>
      <c r="G384" s="2" t="s">
        <v>90</v>
      </c>
      <c r="H384" s="3" t="s">
        <v>73</v>
      </c>
      <c r="K384" s="2" t="s">
        <v>90</v>
      </c>
      <c r="L384" t="e">
        <f>VLOOKUP(C384,Таблица4[[Марка стали]:[Признак]],5,FALSE)</f>
        <v>#N/A</v>
      </c>
      <c r="M384">
        <f>VLOOKUP(D384,Таблица4[[Марка стали]:[Признак]],5,FALSE)</f>
        <v>1</v>
      </c>
    </row>
    <row r="385" spans="1:13" x14ac:dyDescent="0.25">
      <c r="A385" t="s">
        <v>627</v>
      </c>
      <c r="B385" t="s">
        <v>798</v>
      </c>
      <c r="C385" t="s">
        <v>3095</v>
      </c>
      <c r="D385" t="s">
        <v>3087</v>
      </c>
      <c r="E385" t="s">
        <v>202</v>
      </c>
      <c r="F385" t="s">
        <v>625</v>
      </c>
      <c r="G385" s="2" t="s">
        <v>90</v>
      </c>
      <c r="H385" s="3" t="s">
        <v>73</v>
      </c>
      <c r="K385" s="2" t="s">
        <v>90</v>
      </c>
      <c r="L385" t="e">
        <f>VLOOKUP(C385,Таблица4[[Марка стали]:[Признак]],5,FALSE)</f>
        <v>#N/A</v>
      </c>
      <c r="M385" t="e">
        <f>VLOOKUP(D385,Таблица4[[Марка стали]:[Признак]],5,FALSE)</f>
        <v>#N/A</v>
      </c>
    </row>
    <row r="386" spans="1:13" x14ac:dyDescent="0.25">
      <c r="A386" t="s">
        <v>627</v>
      </c>
      <c r="B386" t="s">
        <v>799</v>
      </c>
      <c r="C386" t="s">
        <v>3096</v>
      </c>
      <c r="D386" t="s">
        <v>1226</v>
      </c>
      <c r="E386" t="s">
        <v>202</v>
      </c>
      <c r="F386" t="s">
        <v>625</v>
      </c>
      <c r="G386" s="2" t="s">
        <v>90</v>
      </c>
      <c r="H386" s="3" t="s">
        <v>73</v>
      </c>
      <c r="K386" s="2" t="s">
        <v>90</v>
      </c>
      <c r="L386" t="e">
        <f>VLOOKUP(C386,Таблица4[[Марка стали]:[Признак]],5,FALSE)</f>
        <v>#N/A</v>
      </c>
      <c r="M386">
        <f>VLOOKUP(D386,Таблица4[[Марка стали]:[Признак]],5,FALSE)</f>
        <v>1</v>
      </c>
    </row>
    <row r="387" spans="1:13" x14ac:dyDescent="0.25">
      <c r="A387" t="s">
        <v>627</v>
      </c>
      <c r="B387" t="s">
        <v>800</v>
      </c>
      <c r="C387" t="s">
        <v>3097</v>
      </c>
      <c r="D387" t="s">
        <v>2114</v>
      </c>
      <c r="E387" t="s">
        <v>202</v>
      </c>
      <c r="F387" t="s">
        <v>625</v>
      </c>
      <c r="G387" s="2" t="s">
        <v>90</v>
      </c>
      <c r="H387" s="3" t="s">
        <v>73</v>
      </c>
      <c r="K387" s="2" t="s">
        <v>90</v>
      </c>
      <c r="L387" t="e">
        <f>VLOOKUP(C387,Таблица4[[Марка стали]:[Признак]],5,FALSE)</f>
        <v>#N/A</v>
      </c>
      <c r="M387">
        <f>VLOOKUP(D387,Таблица4[[Марка стали]:[Признак]],5,FALSE)</f>
        <v>1</v>
      </c>
    </row>
    <row r="388" spans="1:13" x14ac:dyDescent="0.25">
      <c r="A388" t="s">
        <v>627</v>
      </c>
      <c r="B388" t="s">
        <v>801</v>
      </c>
      <c r="C388" t="s">
        <v>3098</v>
      </c>
      <c r="D388" t="s">
        <v>2122</v>
      </c>
      <c r="E388" t="s">
        <v>202</v>
      </c>
      <c r="F388" t="s">
        <v>625</v>
      </c>
      <c r="G388" s="2" t="s">
        <v>90</v>
      </c>
      <c r="H388" s="3" t="s">
        <v>73</v>
      </c>
      <c r="K388" s="2" t="s">
        <v>90</v>
      </c>
      <c r="L388" t="e">
        <f>VLOOKUP(C388,Таблица4[[Марка стали]:[Признак]],5,FALSE)</f>
        <v>#N/A</v>
      </c>
      <c r="M388">
        <f>VLOOKUP(D388,Таблица4[[Марка стали]:[Признак]],5,FALSE)</f>
        <v>1</v>
      </c>
    </row>
    <row r="389" spans="1:13" x14ac:dyDescent="0.25">
      <c r="A389" t="s">
        <v>627</v>
      </c>
      <c r="B389" t="s">
        <v>802</v>
      </c>
      <c r="C389" t="s">
        <v>3099</v>
      </c>
      <c r="D389" t="s">
        <v>3087</v>
      </c>
      <c r="E389" t="s">
        <v>202</v>
      </c>
      <c r="F389" t="s">
        <v>625</v>
      </c>
      <c r="G389" s="2" t="s">
        <v>90</v>
      </c>
      <c r="H389" s="3" t="s">
        <v>73</v>
      </c>
      <c r="K389" s="2" t="s">
        <v>90</v>
      </c>
      <c r="L389" t="e">
        <f>VLOOKUP(C389,Таблица4[[Марка стали]:[Признак]],5,FALSE)</f>
        <v>#N/A</v>
      </c>
      <c r="M389" t="e">
        <f>VLOOKUP(D389,Таблица4[[Марка стали]:[Признак]],5,FALSE)</f>
        <v>#N/A</v>
      </c>
    </row>
    <row r="390" spans="1:13" x14ac:dyDescent="0.25">
      <c r="A390" t="s">
        <v>627</v>
      </c>
      <c r="B390" t="s">
        <v>803</v>
      </c>
      <c r="C390" t="s">
        <v>3100</v>
      </c>
      <c r="D390" t="s">
        <v>2103</v>
      </c>
      <c r="E390" t="s">
        <v>202</v>
      </c>
      <c r="F390" t="s">
        <v>625</v>
      </c>
      <c r="G390" s="2" t="s">
        <v>90</v>
      </c>
      <c r="H390" s="3" t="s">
        <v>73</v>
      </c>
      <c r="K390" s="2" t="s">
        <v>90</v>
      </c>
      <c r="L390" t="e">
        <f>VLOOKUP(C390,Таблица4[[Марка стали]:[Признак]],5,FALSE)</f>
        <v>#N/A</v>
      </c>
      <c r="M390">
        <f>VLOOKUP(D390,Таблица4[[Марка стали]:[Признак]],5,FALSE)</f>
        <v>1</v>
      </c>
    </row>
    <row r="391" spans="1:13" x14ac:dyDescent="0.25">
      <c r="A391" t="s">
        <v>627</v>
      </c>
      <c r="B391" t="s">
        <v>804</v>
      </c>
      <c r="C391" t="s">
        <v>3101</v>
      </c>
      <c r="D391" t="s">
        <v>1580</v>
      </c>
      <c r="E391" t="s">
        <v>202</v>
      </c>
      <c r="F391" t="s">
        <v>625</v>
      </c>
      <c r="G391" s="2" t="s">
        <v>90</v>
      </c>
      <c r="H391" s="3" t="s">
        <v>73</v>
      </c>
      <c r="K391" s="2" t="s">
        <v>90</v>
      </c>
      <c r="L391" t="e">
        <f>VLOOKUP(C391,Таблица4[[Марка стали]:[Признак]],5,FALSE)</f>
        <v>#N/A</v>
      </c>
      <c r="M391">
        <f>VLOOKUP(D391,Таблица4[[Марка стали]:[Признак]],5,FALSE)</f>
        <v>1</v>
      </c>
    </row>
    <row r="392" spans="1:13" x14ac:dyDescent="0.25">
      <c r="A392" t="s">
        <v>627</v>
      </c>
      <c r="B392" t="s">
        <v>805</v>
      </c>
      <c r="C392" t="s">
        <v>3102</v>
      </c>
      <c r="D392" t="s">
        <v>2125</v>
      </c>
      <c r="E392" t="s">
        <v>202</v>
      </c>
      <c r="F392" t="s">
        <v>625</v>
      </c>
      <c r="G392" s="2" t="s">
        <v>90</v>
      </c>
      <c r="H392" s="3" t="s">
        <v>73</v>
      </c>
      <c r="K392" s="2" t="s">
        <v>90</v>
      </c>
      <c r="L392" t="e">
        <f>VLOOKUP(C392,Таблица4[[Марка стали]:[Признак]],5,FALSE)</f>
        <v>#N/A</v>
      </c>
      <c r="M392">
        <f>VLOOKUP(D392,Таблица4[[Марка стали]:[Признак]],5,FALSE)</f>
        <v>1</v>
      </c>
    </row>
    <row r="393" spans="1:13" x14ac:dyDescent="0.25">
      <c r="A393" t="s">
        <v>627</v>
      </c>
      <c r="B393" t="s">
        <v>806</v>
      </c>
      <c r="C393" t="s">
        <v>3103</v>
      </c>
      <c r="D393" t="s">
        <v>2409</v>
      </c>
      <c r="E393" t="s">
        <v>202</v>
      </c>
      <c r="F393" t="s">
        <v>625</v>
      </c>
      <c r="G393" s="2" t="s">
        <v>90</v>
      </c>
      <c r="H393" s="3" t="s">
        <v>73</v>
      </c>
      <c r="K393" s="2" t="s">
        <v>90</v>
      </c>
      <c r="L393" t="e">
        <f>VLOOKUP(C393,Таблица4[[Марка стали]:[Признак]],5,FALSE)</f>
        <v>#N/A</v>
      </c>
      <c r="M393">
        <f>VLOOKUP(D393,Таблица4[[Марка стали]:[Признак]],5,FALSE)</f>
        <v>1</v>
      </c>
    </row>
    <row r="394" spans="1:13" x14ac:dyDescent="0.25">
      <c r="A394" t="s">
        <v>627</v>
      </c>
      <c r="B394" t="s">
        <v>807</v>
      </c>
      <c r="C394" t="s">
        <v>3104</v>
      </c>
      <c r="D394" t="s">
        <v>2103</v>
      </c>
      <c r="E394" t="s">
        <v>202</v>
      </c>
      <c r="F394" t="s">
        <v>625</v>
      </c>
      <c r="G394" s="2" t="s">
        <v>90</v>
      </c>
      <c r="H394" s="3" t="s">
        <v>73</v>
      </c>
      <c r="K394" s="2" t="s">
        <v>90</v>
      </c>
      <c r="L394" t="e">
        <f>VLOOKUP(C394,Таблица4[[Марка стали]:[Признак]],5,FALSE)</f>
        <v>#N/A</v>
      </c>
      <c r="M394">
        <f>VLOOKUP(D394,Таблица4[[Марка стали]:[Признак]],5,FALSE)</f>
        <v>1</v>
      </c>
    </row>
    <row r="395" spans="1:13" x14ac:dyDescent="0.25">
      <c r="A395" t="s">
        <v>627</v>
      </c>
      <c r="B395" t="s">
        <v>808</v>
      </c>
      <c r="C395" t="s">
        <v>3105</v>
      </c>
      <c r="D395" t="s">
        <v>1580</v>
      </c>
      <c r="E395" t="s">
        <v>202</v>
      </c>
      <c r="F395" t="s">
        <v>625</v>
      </c>
      <c r="G395" s="2" t="s">
        <v>90</v>
      </c>
      <c r="H395" s="3" t="s">
        <v>73</v>
      </c>
      <c r="K395" s="2" t="s">
        <v>90</v>
      </c>
      <c r="L395" t="e">
        <f>VLOOKUP(C395,Таблица4[[Марка стали]:[Признак]],5,FALSE)</f>
        <v>#N/A</v>
      </c>
      <c r="M395">
        <f>VLOOKUP(D395,Таблица4[[Марка стали]:[Признак]],5,FALSE)</f>
        <v>1</v>
      </c>
    </row>
    <row r="396" spans="1:13" x14ac:dyDescent="0.25">
      <c r="A396" t="s">
        <v>627</v>
      </c>
      <c r="B396" t="s">
        <v>809</v>
      </c>
      <c r="C396" t="s">
        <v>3106</v>
      </c>
      <c r="D396" t="s">
        <v>2125</v>
      </c>
      <c r="E396" t="s">
        <v>202</v>
      </c>
      <c r="F396" t="s">
        <v>625</v>
      </c>
      <c r="G396" s="2" t="s">
        <v>90</v>
      </c>
      <c r="H396" s="3" t="s">
        <v>73</v>
      </c>
      <c r="K396" s="2" t="s">
        <v>90</v>
      </c>
      <c r="L396" t="e">
        <f>VLOOKUP(C396,Таблица4[[Марка стали]:[Признак]],5,FALSE)</f>
        <v>#N/A</v>
      </c>
      <c r="M396">
        <f>VLOOKUP(D396,Таблица4[[Марка стали]:[Признак]],5,FALSE)</f>
        <v>1</v>
      </c>
    </row>
    <row r="397" spans="1:13" x14ac:dyDescent="0.25">
      <c r="A397" t="s">
        <v>627</v>
      </c>
      <c r="B397" t="s">
        <v>810</v>
      </c>
      <c r="C397" t="s">
        <v>3107</v>
      </c>
      <c r="D397" t="s">
        <v>2409</v>
      </c>
      <c r="E397" t="s">
        <v>202</v>
      </c>
      <c r="F397" t="s">
        <v>625</v>
      </c>
      <c r="G397" s="2" t="s">
        <v>90</v>
      </c>
      <c r="H397" s="3" t="s">
        <v>73</v>
      </c>
      <c r="K397" s="2" t="s">
        <v>90</v>
      </c>
      <c r="L397" t="e">
        <f>VLOOKUP(C397,Таблица4[[Марка стали]:[Признак]],5,FALSE)</f>
        <v>#N/A</v>
      </c>
      <c r="M397">
        <f>VLOOKUP(D397,Таблица4[[Марка стали]:[Признак]],5,FALSE)</f>
        <v>1</v>
      </c>
    </row>
    <row r="398" spans="1:13" x14ac:dyDescent="0.25">
      <c r="A398" t="s">
        <v>627</v>
      </c>
      <c r="B398" t="s">
        <v>203</v>
      </c>
      <c r="C398" t="s">
        <v>3493</v>
      </c>
      <c r="D398" t="s">
        <v>3311</v>
      </c>
      <c r="E398" t="s">
        <v>202</v>
      </c>
      <c r="F398" t="s">
        <v>625</v>
      </c>
      <c r="G398" s="2" t="s">
        <v>90</v>
      </c>
      <c r="H398" s="3" t="s">
        <v>73</v>
      </c>
      <c r="K398" s="2" t="s">
        <v>90</v>
      </c>
      <c r="L398" t="e">
        <f>VLOOKUP(C398,Таблица4[[Марка стали]:[Признак]],5,FALSE)</f>
        <v>#N/A</v>
      </c>
      <c r="M398" t="e">
        <f>VLOOKUP(D398,Таблица4[[Марка стали]:[Признак]],5,FALSE)</f>
        <v>#N/A</v>
      </c>
    </row>
    <row r="399" spans="1:13" x14ac:dyDescent="0.25">
      <c r="A399" t="s">
        <v>627</v>
      </c>
      <c r="B399" t="s">
        <v>834</v>
      </c>
      <c r="C399" t="s">
        <v>3494</v>
      </c>
      <c r="D399" t="s">
        <v>2015</v>
      </c>
      <c r="E399" t="s">
        <v>219</v>
      </c>
      <c r="F399" t="s">
        <v>625</v>
      </c>
      <c r="G399" s="2" t="s">
        <v>90</v>
      </c>
      <c r="H399">
        <v>100</v>
      </c>
      <c r="K399" s="2" t="s">
        <v>90</v>
      </c>
      <c r="L399" t="e">
        <f>VLOOKUP(C399,Таблица4[[Марка стали]:[Признак]],5,FALSE)</f>
        <v>#N/A</v>
      </c>
      <c r="M399">
        <f>VLOOKUP(D399,Таблица4[[Марка стали]:[Признак]],5,FALSE)</f>
        <v>1</v>
      </c>
    </row>
    <row r="400" spans="1:13" x14ac:dyDescent="0.25">
      <c r="A400" t="s">
        <v>627</v>
      </c>
      <c r="B400" t="s">
        <v>835</v>
      </c>
      <c r="C400" t="s">
        <v>3495</v>
      </c>
      <c r="D400" t="s">
        <v>2026</v>
      </c>
      <c r="E400" t="s">
        <v>219</v>
      </c>
      <c r="F400" t="s">
        <v>625</v>
      </c>
      <c r="G400" s="2" t="s">
        <v>90</v>
      </c>
      <c r="H400">
        <v>100</v>
      </c>
      <c r="K400" s="2" t="s">
        <v>90</v>
      </c>
      <c r="L400" t="e">
        <f>VLOOKUP(C400,Таблица4[[Марка стали]:[Признак]],5,FALSE)</f>
        <v>#N/A</v>
      </c>
      <c r="M400">
        <f>VLOOKUP(D400,Таблица4[[Марка стали]:[Признак]],5,FALSE)</f>
        <v>1</v>
      </c>
    </row>
    <row r="401" spans="1:13" x14ac:dyDescent="0.25">
      <c r="A401" t="s">
        <v>627</v>
      </c>
      <c r="B401" t="s">
        <v>836</v>
      </c>
      <c r="C401" t="s">
        <v>3496</v>
      </c>
      <c r="D401" t="s">
        <v>2027</v>
      </c>
      <c r="E401" t="s">
        <v>219</v>
      </c>
      <c r="F401" t="s">
        <v>625</v>
      </c>
      <c r="G401" s="2" t="s">
        <v>90</v>
      </c>
      <c r="H401">
        <v>100</v>
      </c>
      <c r="K401" s="2" t="s">
        <v>90</v>
      </c>
      <c r="L401" t="e">
        <f>VLOOKUP(C401,Таблица4[[Марка стали]:[Признак]],5,FALSE)</f>
        <v>#N/A</v>
      </c>
      <c r="M401">
        <f>VLOOKUP(D401,Таблица4[[Марка стали]:[Признак]],5,FALSE)</f>
        <v>1</v>
      </c>
    </row>
    <row r="402" spans="1:13" x14ac:dyDescent="0.25">
      <c r="A402" t="s">
        <v>627</v>
      </c>
      <c r="B402" t="s">
        <v>840</v>
      </c>
      <c r="C402" t="s">
        <v>3497</v>
      </c>
      <c r="D402" t="s">
        <v>2017</v>
      </c>
      <c r="E402" t="s">
        <v>219</v>
      </c>
      <c r="F402" t="s">
        <v>625</v>
      </c>
      <c r="G402" s="2" t="s">
        <v>90</v>
      </c>
      <c r="H402">
        <v>170</v>
      </c>
      <c r="K402" s="2" t="s">
        <v>90</v>
      </c>
      <c r="L402" t="e">
        <f>VLOOKUP(C402,Таблица4[[Марка стали]:[Признак]],5,FALSE)</f>
        <v>#N/A</v>
      </c>
      <c r="M402">
        <f>VLOOKUP(D402,Таблица4[[Марка стали]:[Признак]],5,FALSE)</f>
        <v>1</v>
      </c>
    </row>
    <row r="403" spans="1:13" x14ac:dyDescent="0.25">
      <c r="A403" t="s">
        <v>627</v>
      </c>
      <c r="B403" t="s">
        <v>841</v>
      </c>
      <c r="C403" t="s">
        <v>3498</v>
      </c>
      <c r="D403" t="s">
        <v>2028</v>
      </c>
      <c r="E403" t="s">
        <v>219</v>
      </c>
      <c r="F403" t="s">
        <v>625</v>
      </c>
      <c r="G403" s="2" t="s">
        <v>90</v>
      </c>
      <c r="H403">
        <v>170</v>
      </c>
      <c r="K403" s="2" t="s">
        <v>90</v>
      </c>
      <c r="L403" t="e">
        <f>VLOOKUP(C403,Таблица4[[Марка стали]:[Признак]],5,FALSE)</f>
        <v>#N/A</v>
      </c>
      <c r="M403">
        <f>VLOOKUP(D403,Таблица4[[Марка стали]:[Признак]],5,FALSE)</f>
        <v>1</v>
      </c>
    </row>
    <row r="404" spans="1:13" x14ac:dyDescent="0.25">
      <c r="A404" t="s">
        <v>627</v>
      </c>
      <c r="B404" t="s">
        <v>842</v>
      </c>
      <c r="C404" t="s">
        <v>3499</v>
      </c>
      <c r="D404" t="s">
        <v>2040</v>
      </c>
      <c r="E404" t="s">
        <v>219</v>
      </c>
      <c r="F404" t="s">
        <v>625</v>
      </c>
      <c r="G404" s="2" t="s">
        <v>90</v>
      </c>
      <c r="H404">
        <v>170</v>
      </c>
      <c r="K404" s="2" t="s">
        <v>90</v>
      </c>
      <c r="L404" t="e">
        <f>VLOOKUP(C404,Таблица4[[Марка стали]:[Признак]],5,FALSE)</f>
        <v>#N/A</v>
      </c>
      <c r="M404">
        <f>VLOOKUP(D404,Таблица4[[Марка стали]:[Признак]],5,FALSE)</f>
        <v>1</v>
      </c>
    </row>
    <row r="405" spans="1:13" x14ac:dyDescent="0.25">
      <c r="A405" t="s">
        <v>627</v>
      </c>
      <c r="B405" t="s">
        <v>843</v>
      </c>
      <c r="C405" t="s">
        <v>3500</v>
      </c>
      <c r="D405" t="s">
        <v>2017</v>
      </c>
      <c r="E405" t="s">
        <v>219</v>
      </c>
      <c r="F405" t="s">
        <v>625</v>
      </c>
      <c r="G405">
        <v>8</v>
      </c>
      <c r="H405">
        <v>100</v>
      </c>
      <c r="K405" s="2" t="s">
        <v>90</v>
      </c>
      <c r="L405" t="e">
        <f>VLOOKUP(C405,Таблица4[[Марка стали]:[Признак]],5,FALSE)</f>
        <v>#N/A</v>
      </c>
      <c r="M405">
        <f>VLOOKUP(D405,Таблица4[[Марка стали]:[Признак]],5,FALSE)</f>
        <v>1</v>
      </c>
    </row>
    <row r="406" spans="1:13" x14ac:dyDescent="0.25">
      <c r="A406" t="s">
        <v>627</v>
      </c>
      <c r="B406" t="s">
        <v>844</v>
      </c>
      <c r="C406" t="s">
        <v>3501</v>
      </c>
      <c r="D406" t="s">
        <v>2028</v>
      </c>
      <c r="E406" t="s">
        <v>219</v>
      </c>
      <c r="F406" t="s">
        <v>625</v>
      </c>
      <c r="G406">
        <v>8</v>
      </c>
      <c r="H406">
        <v>100</v>
      </c>
      <c r="K406" s="2" t="s">
        <v>90</v>
      </c>
      <c r="L406" t="e">
        <f>VLOOKUP(C406,Таблица4[[Марка стали]:[Признак]],5,FALSE)</f>
        <v>#N/A</v>
      </c>
      <c r="M406">
        <f>VLOOKUP(D406,Таблица4[[Марка стали]:[Признак]],5,FALSE)</f>
        <v>1</v>
      </c>
    </row>
    <row r="407" spans="1:13" x14ac:dyDescent="0.25">
      <c r="A407" t="s">
        <v>627</v>
      </c>
      <c r="B407" t="s">
        <v>845</v>
      </c>
      <c r="C407" t="s">
        <v>3502</v>
      </c>
      <c r="D407" t="s">
        <v>2040</v>
      </c>
      <c r="E407" t="s">
        <v>219</v>
      </c>
      <c r="F407" t="s">
        <v>625</v>
      </c>
      <c r="G407">
        <v>8</v>
      </c>
      <c r="H407">
        <v>100</v>
      </c>
      <c r="K407" s="2" t="s">
        <v>90</v>
      </c>
      <c r="L407" t="e">
        <f>VLOOKUP(C407,Таблица4[[Марка стали]:[Признак]],5,FALSE)</f>
        <v>#N/A</v>
      </c>
      <c r="M407">
        <f>VLOOKUP(D407,Таблица4[[Марка стали]:[Признак]],5,FALSE)</f>
        <v>1</v>
      </c>
    </row>
    <row r="408" spans="1:13" x14ac:dyDescent="0.25">
      <c r="A408" t="s">
        <v>627</v>
      </c>
      <c r="B408" t="s">
        <v>846</v>
      </c>
      <c r="C408" t="s">
        <v>3503</v>
      </c>
      <c r="D408" t="s">
        <v>2020</v>
      </c>
      <c r="E408" t="s">
        <v>219</v>
      </c>
      <c r="F408" t="s">
        <v>625</v>
      </c>
      <c r="G408" s="2" t="s">
        <v>90</v>
      </c>
      <c r="H408">
        <v>170</v>
      </c>
      <c r="K408" s="2" t="s">
        <v>90</v>
      </c>
      <c r="L408" t="e">
        <f>VLOOKUP(C408,Таблица4[[Марка стали]:[Признак]],5,FALSE)</f>
        <v>#N/A</v>
      </c>
      <c r="M408">
        <f>VLOOKUP(D408,Таблица4[[Марка стали]:[Признак]],5,FALSE)</f>
        <v>1</v>
      </c>
    </row>
    <row r="409" spans="1:13" x14ac:dyDescent="0.25">
      <c r="A409" t="s">
        <v>627</v>
      </c>
      <c r="B409" t="s">
        <v>847</v>
      </c>
      <c r="C409" t="s">
        <v>3504</v>
      </c>
      <c r="D409" t="s">
        <v>2031</v>
      </c>
      <c r="E409" t="s">
        <v>219</v>
      </c>
      <c r="F409" t="s">
        <v>625</v>
      </c>
      <c r="G409" s="2" t="s">
        <v>90</v>
      </c>
      <c r="H409">
        <v>170</v>
      </c>
      <c r="K409" s="2" t="s">
        <v>90</v>
      </c>
      <c r="L409" t="e">
        <f>VLOOKUP(C409,Таблица4[[Марка стали]:[Признак]],5,FALSE)</f>
        <v>#N/A</v>
      </c>
      <c r="M409">
        <f>VLOOKUP(D409,Таблица4[[Марка стали]:[Признак]],5,FALSE)</f>
        <v>1</v>
      </c>
    </row>
    <row r="410" spans="1:13" x14ac:dyDescent="0.25">
      <c r="A410" t="s">
        <v>627</v>
      </c>
      <c r="B410" t="s">
        <v>848</v>
      </c>
      <c r="C410" t="s">
        <v>3505</v>
      </c>
      <c r="D410" t="s">
        <v>2043</v>
      </c>
      <c r="E410" t="s">
        <v>219</v>
      </c>
      <c r="F410" t="s">
        <v>625</v>
      </c>
      <c r="G410" s="2" t="s">
        <v>90</v>
      </c>
      <c r="H410">
        <v>170</v>
      </c>
      <c r="K410" s="2" t="s">
        <v>90</v>
      </c>
      <c r="L410" t="e">
        <f>VLOOKUP(C410,Таблица4[[Марка стали]:[Признак]],5,FALSE)</f>
        <v>#N/A</v>
      </c>
      <c r="M410">
        <f>VLOOKUP(D410,Таблица4[[Марка стали]:[Признак]],5,FALSE)</f>
        <v>1</v>
      </c>
    </row>
    <row r="411" spans="1:13" x14ac:dyDescent="0.25">
      <c r="A411" t="s">
        <v>627</v>
      </c>
      <c r="B411" t="s">
        <v>849</v>
      </c>
      <c r="C411" t="s">
        <v>3506</v>
      </c>
      <c r="D411" t="s">
        <v>2020</v>
      </c>
      <c r="E411" t="s">
        <v>219</v>
      </c>
      <c r="F411" t="s">
        <v>625</v>
      </c>
      <c r="G411">
        <v>8</v>
      </c>
      <c r="H411">
        <v>100</v>
      </c>
      <c r="K411" s="2" t="s">
        <v>90</v>
      </c>
      <c r="L411" t="e">
        <f>VLOOKUP(C411,Таблица4[[Марка стали]:[Признак]],5,FALSE)</f>
        <v>#N/A</v>
      </c>
      <c r="M411">
        <f>VLOOKUP(D411,Таблица4[[Марка стали]:[Признак]],5,FALSE)</f>
        <v>1</v>
      </c>
    </row>
    <row r="412" spans="1:13" x14ac:dyDescent="0.25">
      <c r="A412" t="s">
        <v>627</v>
      </c>
      <c r="B412" t="s">
        <v>850</v>
      </c>
      <c r="C412" t="s">
        <v>3507</v>
      </c>
      <c r="D412" t="s">
        <v>2031</v>
      </c>
      <c r="E412" t="s">
        <v>219</v>
      </c>
      <c r="F412" t="s">
        <v>625</v>
      </c>
      <c r="G412">
        <v>8</v>
      </c>
      <c r="H412">
        <v>100</v>
      </c>
      <c r="K412" s="2" t="s">
        <v>90</v>
      </c>
      <c r="L412" t="e">
        <f>VLOOKUP(C412,Таблица4[[Марка стали]:[Признак]],5,FALSE)</f>
        <v>#N/A</v>
      </c>
      <c r="M412">
        <f>VLOOKUP(D412,Таблица4[[Марка стали]:[Признак]],5,FALSE)</f>
        <v>1</v>
      </c>
    </row>
    <row r="413" spans="1:13" x14ac:dyDescent="0.25">
      <c r="A413" t="s">
        <v>627</v>
      </c>
      <c r="B413" t="s">
        <v>851</v>
      </c>
      <c r="C413" t="s">
        <v>3508</v>
      </c>
      <c r="D413" t="s">
        <v>2043</v>
      </c>
      <c r="E413" t="s">
        <v>219</v>
      </c>
      <c r="F413" t="s">
        <v>625</v>
      </c>
      <c r="G413">
        <v>8</v>
      </c>
      <c r="H413">
        <v>100</v>
      </c>
      <c r="K413" s="2" t="s">
        <v>90</v>
      </c>
      <c r="L413" t="e">
        <f>VLOOKUP(C413,Таблица4[[Марка стали]:[Признак]],5,FALSE)</f>
        <v>#N/A</v>
      </c>
      <c r="M413">
        <f>VLOOKUP(D413,Таблица4[[Марка стали]:[Признак]],5,FALSE)</f>
        <v>1</v>
      </c>
    </row>
    <row r="414" spans="1:13" x14ac:dyDescent="0.25">
      <c r="A414" t="s">
        <v>627</v>
      </c>
      <c r="B414" t="s">
        <v>837</v>
      </c>
      <c r="C414" t="s">
        <v>3509</v>
      </c>
      <c r="D414" t="s">
        <v>2023</v>
      </c>
      <c r="E414" t="s">
        <v>219</v>
      </c>
      <c r="F414" t="s">
        <v>625</v>
      </c>
      <c r="G414" s="2" t="s">
        <v>90</v>
      </c>
      <c r="H414" s="3" t="s">
        <v>73</v>
      </c>
      <c r="K414" s="2" t="s">
        <v>90</v>
      </c>
      <c r="L414" t="e">
        <f>VLOOKUP(C414,Таблица4[[Марка стали]:[Признак]],5,FALSE)</f>
        <v>#N/A</v>
      </c>
      <c r="M414">
        <f>VLOOKUP(D414,Таблица4[[Марка стали]:[Признак]],5,FALSE)</f>
        <v>1</v>
      </c>
    </row>
    <row r="415" spans="1:13" x14ac:dyDescent="0.25">
      <c r="A415" t="s">
        <v>627</v>
      </c>
      <c r="B415" t="s">
        <v>838</v>
      </c>
      <c r="C415" t="s">
        <v>3510</v>
      </c>
      <c r="D415" t="s">
        <v>2034</v>
      </c>
      <c r="E415" t="s">
        <v>219</v>
      </c>
      <c r="F415" t="s">
        <v>625</v>
      </c>
      <c r="G415" s="2" t="s">
        <v>90</v>
      </c>
      <c r="H415" s="3" t="s">
        <v>73</v>
      </c>
      <c r="K415" s="2" t="s">
        <v>90</v>
      </c>
      <c r="L415" t="e">
        <f>VLOOKUP(C415,Таблица4[[Марка стали]:[Признак]],5,FALSE)</f>
        <v>#N/A</v>
      </c>
      <c r="M415">
        <f>VLOOKUP(D415,Таблица4[[Марка стали]:[Признак]],5,FALSE)</f>
        <v>1</v>
      </c>
    </row>
    <row r="416" spans="1:13" x14ac:dyDescent="0.25">
      <c r="A416" t="s">
        <v>627</v>
      </c>
      <c r="B416" t="s">
        <v>839</v>
      </c>
      <c r="C416" t="s">
        <v>3511</v>
      </c>
      <c r="D416" t="s">
        <v>2046</v>
      </c>
      <c r="E416" t="s">
        <v>219</v>
      </c>
      <c r="F416" t="s">
        <v>625</v>
      </c>
      <c r="G416" s="2" t="s">
        <v>90</v>
      </c>
      <c r="H416" s="3" t="s">
        <v>73</v>
      </c>
      <c r="K416" s="2" t="s">
        <v>90</v>
      </c>
      <c r="L416" t="e">
        <f>VLOOKUP(C416,Таблица4[[Марка стали]:[Признак]],5,FALSE)</f>
        <v>#N/A</v>
      </c>
      <c r="M416">
        <f>VLOOKUP(D416,Таблица4[[Марка стали]:[Признак]],5,FALSE)</f>
        <v>1</v>
      </c>
    </row>
    <row r="417" spans="1:13" x14ac:dyDescent="0.25">
      <c r="A417" t="s">
        <v>627</v>
      </c>
      <c r="B417" t="s">
        <v>226</v>
      </c>
      <c r="C417" t="s">
        <v>3512</v>
      </c>
      <c r="D417" t="s">
        <v>3311</v>
      </c>
      <c r="E417" t="s">
        <v>219</v>
      </c>
      <c r="F417" t="s">
        <v>625</v>
      </c>
      <c r="G417" s="2" t="s">
        <v>90</v>
      </c>
      <c r="H417" s="3" t="s">
        <v>73</v>
      </c>
      <c r="K417" s="2" t="s">
        <v>90</v>
      </c>
      <c r="L417" t="e">
        <f>VLOOKUP(C417,Таблица4[[Марка стали]:[Признак]],5,FALSE)</f>
        <v>#N/A</v>
      </c>
      <c r="M417" t="e">
        <f>VLOOKUP(D417,Таблица4[[Марка стали]:[Признак]],5,FALSE)</f>
        <v>#N/A</v>
      </c>
    </row>
    <row r="418" spans="1:13" x14ac:dyDescent="0.25">
      <c r="A418" t="s">
        <v>627</v>
      </c>
      <c r="B418" t="s">
        <v>821</v>
      </c>
      <c r="C418" t="s">
        <v>1325</v>
      </c>
      <c r="E418" t="s">
        <v>227</v>
      </c>
      <c r="F418" t="s">
        <v>625</v>
      </c>
      <c r="G418" s="2" t="s">
        <v>90</v>
      </c>
      <c r="H418">
        <v>100</v>
      </c>
      <c r="K418" s="2" t="s">
        <v>90</v>
      </c>
      <c r="L418">
        <f>VLOOKUP(C418,Таблица4[[Марка стали]:[Признак]],5,FALSE)</f>
        <v>1</v>
      </c>
    </row>
    <row r="419" spans="1:13" x14ac:dyDescent="0.25">
      <c r="A419" t="s">
        <v>627</v>
      </c>
      <c r="B419" t="s">
        <v>822</v>
      </c>
      <c r="C419" t="s">
        <v>1329</v>
      </c>
      <c r="E419" t="s">
        <v>227</v>
      </c>
      <c r="F419" t="s">
        <v>625</v>
      </c>
      <c r="G419" s="2" t="s">
        <v>90</v>
      </c>
      <c r="H419">
        <v>100</v>
      </c>
      <c r="K419" s="2" t="s">
        <v>90</v>
      </c>
      <c r="L419">
        <f>VLOOKUP(C419,Таблица4[[Марка стали]:[Признак]],5,FALSE)</f>
        <v>1</v>
      </c>
    </row>
    <row r="420" spans="1:13" x14ac:dyDescent="0.25">
      <c r="A420" t="s">
        <v>627</v>
      </c>
      <c r="B420" t="s">
        <v>823</v>
      </c>
      <c r="C420" t="s">
        <v>1330</v>
      </c>
      <c r="E420" t="s">
        <v>227</v>
      </c>
      <c r="F420" t="s">
        <v>625</v>
      </c>
      <c r="G420" s="2" t="s">
        <v>90</v>
      </c>
      <c r="H420">
        <v>100</v>
      </c>
      <c r="K420" s="2" t="s">
        <v>90</v>
      </c>
      <c r="L420">
        <f>VLOOKUP(C420,Таблица4[[Марка стали]:[Признак]],5,FALSE)</f>
        <v>1</v>
      </c>
    </row>
    <row r="421" spans="1:13" x14ac:dyDescent="0.25">
      <c r="A421" t="s">
        <v>627</v>
      </c>
      <c r="B421" t="s">
        <v>229</v>
      </c>
      <c r="C421" t="s">
        <v>1334</v>
      </c>
      <c r="E421" t="s">
        <v>227</v>
      </c>
      <c r="F421" t="s">
        <v>625</v>
      </c>
      <c r="G421" s="2" t="s">
        <v>90</v>
      </c>
      <c r="H421">
        <v>80</v>
      </c>
      <c r="K421" s="2" t="s">
        <v>90</v>
      </c>
      <c r="L421">
        <f>VLOOKUP(C421,Таблица4[[Марка стали]:[Признак]],5,FALSE)</f>
        <v>1</v>
      </c>
    </row>
    <row r="422" spans="1:13" x14ac:dyDescent="0.25">
      <c r="A422" t="s">
        <v>627</v>
      </c>
      <c r="B422" t="s">
        <v>824</v>
      </c>
      <c r="C422" t="s">
        <v>1326</v>
      </c>
      <c r="E422" t="s">
        <v>227</v>
      </c>
      <c r="F422" t="s">
        <v>625</v>
      </c>
      <c r="G422" s="2" t="s">
        <v>90</v>
      </c>
      <c r="H422">
        <v>100</v>
      </c>
      <c r="K422" s="2" t="s">
        <v>90</v>
      </c>
      <c r="L422">
        <f>VLOOKUP(C422,Таблица4[[Марка стали]:[Признак]],5,FALSE)</f>
        <v>1</v>
      </c>
    </row>
    <row r="423" spans="1:13" x14ac:dyDescent="0.25">
      <c r="A423" t="s">
        <v>627</v>
      </c>
      <c r="B423" t="s">
        <v>825</v>
      </c>
      <c r="C423" t="s">
        <v>1331</v>
      </c>
      <c r="E423" t="s">
        <v>227</v>
      </c>
      <c r="F423" t="s">
        <v>625</v>
      </c>
      <c r="G423" s="2" t="s">
        <v>90</v>
      </c>
      <c r="H423">
        <v>100</v>
      </c>
      <c r="K423" s="2" t="s">
        <v>90</v>
      </c>
      <c r="L423">
        <f>VLOOKUP(C423,Таблица4[[Марка стали]:[Признак]],5,FALSE)</f>
        <v>1</v>
      </c>
    </row>
    <row r="424" spans="1:13" x14ac:dyDescent="0.25">
      <c r="A424" t="s">
        <v>627</v>
      </c>
      <c r="B424" t="s">
        <v>828</v>
      </c>
      <c r="C424" t="s">
        <v>2378</v>
      </c>
      <c r="E424" t="s">
        <v>227</v>
      </c>
      <c r="F424" t="s">
        <v>625</v>
      </c>
      <c r="G424" s="2" t="s">
        <v>90</v>
      </c>
      <c r="H424">
        <v>100</v>
      </c>
      <c r="K424" s="2" t="s">
        <v>90</v>
      </c>
      <c r="L424">
        <f>VLOOKUP(C424,Таблица4[[Марка стали]:[Признак]],5,FALSE)</f>
        <v>1</v>
      </c>
    </row>
    <row r="425" spans="1:13" x14ac:dyDescent="0.25">
      <c r="A425" t="s">
        <v>627</v>
      </c>
      <c r="B425" t="s">
        <v>826</v>
      </c>
      <c r="C425" t="s">
        <v>1326</v>
      </c>
      <c r="E425" t="s">
        <v>227</v>
      </c>
      <c r="F425" t="s">
        <v>625</v>
      </c>
      <c r="G425">
        <v>8</v>
      </c>
      <c r="H425">
        <v>100</v>
      </c>
      <c r="K425" s="2" t="s">
        <v>90</v>
      </c>
      <c r="L425">
        <f>VLOOKUP(C425,Таблица4[[Марка стали]:[Признак]],5,FALSE)</f>
        <v>1</v>
      </c>
    </row>
    <row r="426" spans="1:13" x14ac:dyDescent="0.25">
      <c r="A426" t="s">
        <v>627</v>
      </c>
      <c r="B426" t="s">
        <v>827</v>
      </c>
      <c r="C426" t="s">
        <v>1331</v>
      </c>
      <c r="E426" t="s">
        <v>227</v>
      </c>
      <c r="F426" t="s">
        <v>625</v>
      </c>
      <c r="G426">
        <v>8</v>
      </c>
      <c r="H426">
        <v>100</v>
      </c>
      <c r="K426" s="2" t="s">
        <v>90</v>
      </c>
      <c r="L426">
        <f>VLOOKUP(C426,Таблица4[[Марка стали]:[Признак]],5,FALSE)</f>
        <v>1</v>
      </c>
    </row>
    <row r="427" spans="1:13" x14ac:dyDescent="0.25">
      <c r="A427" t="s">
        <v>627</v>
      </c>
      <c r="B427" t="s">
        <v>828</v>
      </c>
      <c r="C427" t="s">
        <v>2378</v>
      </c>
      <c r="E427" t="s">
        <v>227</v>
      </c>
      <c r="F427" t="s">
        <v>625</v>
      </c>
      <c r="G427">
        <v>8</v>
      </c>
      <c r="H427">
        <v>100</v>
      </c>
      <c r="K427" s="2" t="s">
        <v>90</v>
      </c>
      <c r="L427">
        <f>VLOOKUP(C427,Таблица4[[Марка стали]:[Признак]],5,FALSE)</f>
        <v>1</v>
      </c>
    </row>
    <row r="428" spans="1:13" x14ac:dyDescent="0.25">
      <c r="A428" t="s">
        <v>627</v>
      </c>
      <c r="B428" t="s">
        <v>829</v>
      </c>
      <c r="C428" t="s">
        <v>1327</v>
      </c>
      <c r="E428" t="s">
        <v>227</v>
      </c>
      <c r="F428" t="s">
        <v>625</v>
      </c>
      <c r="G428" s="2" t="s">
        <v>90</v>
      </c>
      <c r="H428">
        <v>150</v>
      </c>
      <c r="K428" s="2" t="s">
        <v>90</v>
      </c>
      <c r="L428">
        <f>VLOOKUP(C428,Таблица4[[Марка стали]:[Признак]],5,FALSE)</f>
        <v>1</v>
      </c>
    </row>
    <row r="429" spans="1:13" x14ac:dyDescent="0.25">
      <c r="A429" t="s">
        <v>627</v>
      </c>
      <c r="B429" t="s">
        <v>830</v>
      </c>
      <c r="C429" t="s">
        <v>1332</v>
      </c>
      <c r="E429" t="s">
        <v>227</v>
      </c>
      <c r="F429" t="s">
        <v>625</v>
      </c>
      <c r="G429" s="2"/>
      <c r="H429">
        <v>150</v>
      </c>
      <c r="K429" s="2" t="s">
        <v>90</v>
      </c>
      <c r="L429">
        <f>VLOOKUP(C429,Таблица4[[Марка стали]:[Признак]],5,FALSE)</f>
        <v>1</v>
      </c>
    </row>
    <row r="430" spans="1:13" x14ac:dyDescent="0.25">
      <c r="A430" t="s">
        <v>627</v>
      </c>
      <c r="B430" t="s">
        <v>3351</v>
      </c>
      <c r="C430" t="s">
        <v>1335</v>
      </c>
      <c r="E430" t="s">
        <v>227</v>
      </c>
      <c r="F430" t="s">
        <v>625</v>
      </c>
      <c r="G430" s="2"/>
      <c r="H430">
        <v>150</v>
      </c>
      <c r="K430" s="2" t="s">
        <v>90</v>
      </c>
      <c r="L430">
        <f>VLOOKUP(C430,Таблица4[[Марка стали]:[Признак]],5,FALSE)</f>
        <v>1</v>
      </c>
    </row>
    <row r="431" spans="1:13" x14ac:dyDescent="0.25">
      <c r="A431" t="s">
        <v>627</v>
      </c>
      <c r="B431" t="s">
        <v>831</v>
      </c>
      <c r="C431" t="s">
        <v>1327</v>
      </c>
      <c r="E431" t="s">
        <v>227</v>
      </c>
      <c r="F431" t="s">
        <v>625</v>
      </c>
      <c r="G431">
        <v>8</v>
      </c>
      <c r="H431">
        <v>100</v>
      </c>
      <c r="K431" s="2" t="s">
        <v>90</v>
      </c>
      <c r="L431">
        <f>VLOOKUP(C431,Таблица4[[Марка стали]:[Признак]],5,FALSE)</f>
        <v>1</v>
      </c>
    </row>
    <row r="432" spans="1:13" x14ac:dyDescent="0.25">
      <c r="A432" t="s">
        <v>627</v>
      </c>
      <c r="B432" t="s">
        <v>832</v>
      </c>
      <c r="C432" t="s">
        <v>1332</v>
      </c>
      <c r="E432" t="s">
        <v>227</v>
      </c>
      <c r="F432" t="s">
        <v>625</v>
      </c>
      <c r="G432">
        <v>8</v>
      </c>
      <c r="H432">
        <v>100</v>
      </c>
      <c r="K432" s="2" t="s">
        <v>90</v>
      </c>
      <c r="L432">
        <f>VLOOKUP(C432,Таблица4[[Марка стали]:[Признак]],5,FALSE)</f>
        <v>1</v>
      </c>
    </row>
    <row r="433" spans="1:13" x14ac:dyDescent="0.25">
      <c r="A433" t="s">
        <v>627</v>
      </c>
      <c r="B433" t="s">
        <v>833</v>
      </c>
      <c r="C433" t="s">
        <v>1335</v>
      </c>
      <c r="E433" t="s">
        <v>227</v>
      </c>
      <c r="F433" t="s">
        <v>625</v>
      </c>
      <c r="G433">
        <v>8</v>
      </c>
      <c r="H433">
        <v>100</v>
      </c>
      <c r="K433" s="2" t="s">
        <v>90</v>
      </c>
      <c r="L433">
        <f>VLOOKUP(C433,Таблица4[[Марка стали]:[Признак]],5,FALSE)</f>
        <v>1</v>
      </c>
    </row>
    <row r="434" spans="1:13" x14ac:dyDescent="0.25">
      <c r="A434" t="s">
        <v>627</v>
      </c>
      <c r="B434" t="s">
        <v>234</v>
      </c>
      <c r="C434" t="s">
        <v>2409</v>
      </c>
      <c r="E434" t="s">
        <v>227</v>
      </c>
      <c r="F434" t="s">
        <v>625</v>
      </c>
      <c r="G434" s="2" t="s">
        <v>90</v>
      </c>
      <c r="H434" s="3" t="s">
        <v>73</v>
      </c>
      <c r="K434" s="2" t="s">
        <v>90</v>
      </c>
      <c r="L434">
        <f>VLOOKUP(C434,Таблица4[[Марка стали]:[Признак]],5,FALSE)</f>
        <v>1</v>
      </c>
    </row>
    <row r="435" spans="1:13" x14ac:dyDescent="0.25">
      <c r="A435" t="s">
        <v>627</v>
      </c>
      <c r="B435" t="s">
        <v>235</v>
      </c>
      <c r="C435" t="s">
        <v>2409</v>
      </c>
      <c r="E435" t="s">
        <v>227</v>
      </c>
      <c r="F435" t="s">
        <v>625</v>
      </c>
      <c r="G435" s="2" t="s">
        <v>90</v>
      </c>
      <c r="H435" s="3" t="s">
        <v>73</v>
      </c>
      <c r="K435" s="2" t="s">
        <v>90</v>
      </c>
      <c r="L435">
        <f>VLOOKUP(C435,Таблица4[[Марка стали]:[Признак]],5,FALSE)</f>
        <v>1</v>
      </c>
    </row>
    <row r="436" spans="1:13" x14ac:dyDescent="0.25">
      <c r="A436" t="s">
        <v>627</v>
      </c>
      <c r="B436" t="s">
        <v>236</v>
      </c>
      <c r="C436" t="s">
        <v>3345</v>
      </c>
      <c r="D436" t="s">
        <v>2266</v>
      </c>
      <c r="E436" t="s">
        <v>227</v>
      </c>
      <c r="F436" t="s">
        <v>625</v>
      </c>
      <c r="G436" s="2" t="s">
        <v>90</v>
      </c>
      <c r="H436" s="3" t="s">
        <v>73</v>
      </c>
      <c r="K436" s="2" t="s">
        <v>90</v>
      </c>
      <c r="L436" t="e">
        <f>VLOOKUP(C436,Таблица4[[Марка стали]:[Признак]],5,FALSE)</f>
        <v>#N/A</v>
      </c>
      <c r="M436">
        <f>VLOOKUP(D436,Таблица4[[Марка стали]:[Признак]],5,FALSE)</f>
        <v>1</v>
      </c>
    </row>
    <row r="437" spans="1:13" x14ac:dyDescent="0.25">
      <c r="A437" t="s">
        <v>627</v>
      </c>
      <c r="B437" t="s">
        <v>238</v>
      </c>
      <c r="C437" t="s">
        <v>238</v>
      </c>
      <c r="D437" t="s">
        <v>3352</v>
      </c>
      <c r="E437" s="2" t="s">
        <v>90</v>
      </c>
      <c r="F437" t="s">
        <v>625</v>
      </c>
      <c r="G437" s="2" t="s">
        <v>90</v>
      </c>
      <c r="H437" s="3" t="s">
        <v>73</v>
      </c>
      <c r="K437" t="s">
        <v>237</v>
      </c>
      <c r="L437" t="e">
        <f>VLOOKUP(C437,Таблица4[[Марка стали]:[Признак]],5,FALSE)</f>
        <v>#N/A</v>
      </c>
      <c r="M437" t="e">
        <f>VLOOKUP(D437,Таблица4[[Марка стали]:[Признак]],5,FALSE)</f>
        <v>#N/A</v>
      </c>
    </row>
    <row r="438" spans="1:13" x14ac:dyDescent="0.25">
      <c r="A438" t="s">
        <v>627</v>
      </c>
      <c r="B438" t="s">
        <v>239</v>
      </c>
      <c r="C438" t="s">
        <v>239</v>
      </c>
      <c r="D438" t="s">
        <v>3353</v>
      </c>
      <c r="E438" s="2" t="s">
        <v>90</v>
      </c>
      <c r="F438" t="s">
        <v>625</v>
      </c>
      <c r="G438" s="2" t="s">
        <v>90</v>
      </c>
      <c r="H438" s="3" t="s">
        <v>73</v>
      </c>
      <c r="K438" t="s">
        <v>237</v>
      </c>
      <c r="L438" t="e">
        <f>VLOOKUP(C438,Таблица4[[Марка стали]:[Признак]],5,FALSE)</f>
        <v>#N/A</v>
      </c>
      <c r="M438" t="e">
        <f>VLOOKUP(D438,Таблица4[[Марка стали]:[Признак]],5,FALSE)</f>
        <v>#N/A</v>
      </c>
    </row>
    <row r="439" spans="1:13" x14ac:dyDescent="0.25">
      <c r="A439" t="s">
        <v>627</v>
      </c>
      <c r="B439" t="s">
        <v>817</v>
      </c>
      <c r="C439" t="s">
        <v>3533</v>
      </c>
      <c r="D439" t="s">
        <v>73</v>
      </c>
      <c r="E439" t="s">
        <v>240</v>
      </c>
      <c r="F439" t="s">
        <v>625</v>
      </c>
      <c r="G439" s="2" t="s">
        <v>90</v>
      </c>
      <c r="H439">
        <v>102</v>
      </c>
      <c r="K439" s="2" t="s">
        <v>90</v>
      </c>
      <c r="L439">
        <f>VLOOKUP(C439,Таблица4[[Марка стали]:[Признак]],5,FALSE)</f>
        <v>1</v>
      </c>
      <c r="M439">
        <f>VLOOKUP(D439,Таблица4[[Марка стали]:[Признак]],5,FALSE)</f>
        <v>1</v>
      </c>
    </row>
    <row r="440" spans="1:13" x14ac:dyDescent="0.25">
      <c r="A440" t="s">
        <v>627</v>
      </c>
      <c r="B440" t="s">
        <v>818</v>
      </c>
      <c r="C440" t="s">
        <v>3534</v>
      </c>
      <c r="D440" t="s">
        <v>1157</v>
      </c>
      <c r="E440" t="s">
        <v>240</v>
      </c>
      <c r="F440" t="s">
        <v>625</v>
      </c>
      <c r="G440" s="2" t="s">
        <v>90</v>
      </c>
      <c r="H440">
        <v>102</v>
      </c>
      <c r="K440" s="2" t="s">
        <v>90</v>
      </c>
      <c r="L440" t="e">
        <f>VLOOKUP(C440,Таблица4[[Марка стали]:[Признак]],5,FALSE)</f>
        <v>#N/A</v>
      </c>
      <c r="M440">
        <f>VLOOKUP(D440,Таблица4[[Марка стали]:[Признак]],5,FALSE)</f>
        <v>1</v>
      </c>
    </row>
    <row r="441" spans="1:13" x14ac:dyDescent="0.25">
      <c r="A441" t="s">
        <v>627</v>
      </c>
      <c r="B441" t="s">
        <v>819</v>
      </c>
      <c r="C441" t="s">
        <v>3535</v>
      </c>
      <c r="D441" t="s">
        <v>1173</v>
      </c>
      <c r="E441" t="s">
        <v>240</v>
      </c>
      <c r="F441" t="s">
        <v>625</v>
      </c>
      <c r="G441" s="2" t="s">
        <v>90</v>
      </c>
      <c r="H441">
        <v>102</v>
      </c>
      <c r="K441" s="2" t="s">
        <v>90</v>
      </c>
      <c r="L441" t="e">
        <f>VLOOKUP(C441,Таблица4[[Марка стали]:[Признак]],5,FALSE)</f>
        <v>#N/A</v>
      </c>
      <c r="M441">
        <f>VLOOKUP(D441,Таблица4[[Марка стали]:[Признак]],5,FALSE)</f>
        <v>1</v>
      </c>
    </row>
    <row r="442" spans="1:13" x14ac:dyDescent="0.25">
      <c r="A442" t="s">
        <v>627</v>
      </c>
      <c r="B442" t="s">
        <v>820</v>
      </c>
      <c r="C442" t="s">
        <v>3536</v>
      </c>
      <c r="D442" t="s">
        <v>1565</v>
      </c>
      <c r="E442" t="s">
        <v>240</v>
      </c>
      <c r="F442" t="s">
        <v>625</v>
      </c>
      <c r="G442" s="2" t="s">
        <v>90</v>
      </c>
      <c r="H442">
        <v>102</v>
      </c>
      <c r="K442" s="2" t="s">
        <v>90</v>
      </c>
      <c r="L442" t="e">
        <f>VLOOKUP(C442,Таблица4[[Марка стали]:[Признак]],5,FALSE)</f>
        <v>#N/A</v>
      </c>
      <c r="M442">
        <f>VLOOKUP(D442,Таблица4[[Марка стали]:[Признак]],5,FALSE)</f>
        <v>1</v>
      </c>
    </row>
    <row r="443" spans="1:13" x14ac:dyDescent="0.25">
      <c r="A443" t="s">
        <v>627</v>
      </c>
      <c r="B443" t="s">
        <v>814</v>
      </c>
      <c r="C443" t="s">
        <v>3537</v>
      </c>
      <c r="D443" t="s">
        <v>1152</v>
      </c>
      <c r="E443" t="s">
        <v>240</v>
      </c>
      <c r="F443" t="s">
        <v>625</v>
      </c>
      <c r="G443" s="2" t="s">
        <v>90</v>
      </c>
      <c r="H443">
        <v>102</v>
      </c>
      <c r="K443" s="2" t="s">
        <v>90</v>
      </c>
      <c r="L443" t="e">
        <f>VLOOKUP(C443,Таблица4[[Марка стали]:[Признак]],5,FALSE)</f>
        <v>#N/A</v>
      </c>
      <c r="M443">
        <f>VLOOKUP(D443,Таблица4[[Марка стали]:[Признак]],5,FALSE)</f>
        <v>1</v>
      </c>
    </row>
    <row r="444" spans="1:13" x14ac:dyDescent="0.25">
      <c r="A444" t="s">
        <v>627</v>
      </c>
      <c r="B444" t="s">
        <v>815</v>
      </c>
      <c r="C444" t="s">
        <v>3538</v>
      </c>
      <c r="D444" t="s">
        <v>1175</v>
      </c>
      <c r="E444" t="s">
        <v>240</v>
      </c>
      <c r="F444" t="s">
        <v>625</v>
      </c>
      <c r="G444" s="2" t="s">
        <v>90</v>
      </c>
      <c r="H444">
        <v>102</v>
      </c>
      <c r="K444" s="2" t="s">
        <v>90</v>
      </c>
      <c r="L444" t="e">
        <f>VLOOKUP(C444,Таблица4[[Марка стали]:[Признак]],5,FALSE)</f>
        <v>#N/A</v>
      </c>
      <c r="M444">
        <f>VLOOKUP(D444,Таблица4[[Марка стали]:[Признак]],5,FALSE)</f>
        <v>1</v>
      </c>
    </row>
    <row r="445" spans="1:13" x14ac:dyDescent="0.25">
      <c r="A445" t="s">
        <v>627</v>
      </c>
      <c r="B445" t="s">
        <v>816</v>
      </c>
      <c r="C445" t="s">
        <v>3539</v>
      </c>
      <c r="D445" t="s">
        <v>2069</v>
      </c>
      <c r="E445" t="s">
        <v>240</v>
      </c>
      <c r="F445" t="s">
        <v>625</v>
      </c>
      <c r="G445" s="2" t="s">
        <v>90</v>
      </c>
      <c r="H445">
        <v>102</v>
      </c>
      <c r="K445" s="2" t="s">
        <v>90</v>
      </c>
      <c r="L445" t="e">
        <f>VLOOKUP(C445,Таблица4[[Марка стали]:[Признак]],5,FALSE)</f>
        <v>#N/A</v>
      </c>
      <c r="M445">
        <f>VLOOKUP(D445,Таблица4[[Марка стали]:[Признак]],5,FALSE)</f>
        <v>1</v>
      </c>
    </row>
    <row r="446" spans="1:13" x14ac:dyDescent="0.25">
      <c r="A446" t="s">
        <v>627</v>
      </c>
      <c r="B446" t="s">
        <v>244</v>
      </c>
      <c r="C446" t="s">
        <v>3540</v>
      </c>
      <c r="D446" t="s">
        <v>3334</v>
      </c>
      <c r="E446" t="s">
        <v>240</v>
      </c>
      <c r="F446" t="s">
        <v>625</v>
      </c>
      <c r="G446" s="2" t="s">
        <v>90</v>
      </c>
      <c r="H446" s="3" t="s">
        <v>73</v>
      </c>
      <c r="K446" s="2" t="s">
        <v>90</v>
      </c>
      <c r="L446" t="e">
        <f>VLOOKUP(C446,Таблица4[[Марка стали]:[Признак]],5,FALSE)</f>
        <v>#N/A</v>
      </c>
      <c r="M446" t="e">
        <f>VLOOKUP(D446,Таблица4[[Марка стали]:[Признак]],5,FALSE)</f>
        <v>#N/A</v>
      </c>
    </row>
    <row r="447" spans="1:13" x14ac:dyDescent="0.25">
      <c r="A447" t="s">
        <v>627</v>
      </c>
      <c r="B447" t="s">
        <v>811</v>
      </c>
      <c r="C447" t="s">
        <v>3541</v>
      </c>
      <c r="D447" t="s">
        <v>1153</v>
      </c>
      <c r="E447" t="s">
        <v>240</v>
      </c>
      <c r="F447" t="s">
        <v>625</v>
      </c>
      <c r="G447" s="2" t="s">
        <v>90</v>
      </c>
      <c r="H447">
        <v>102</v>
      </c>
      <c r="K447" s="2" t="s">
        <v>90</v>
      </c>
      <c r="L447" t="e">
        <f>VLOOKUP(C447,Таблица4[[Марка стали]:[Признак]],5,FALSE)</f>
        <v>#N/A</v>
      </c>
      <c r="M447">
        <f>VLOOKUP(D447,Таблица4[[Марка стали]:[Признак]],5,FALSE)</f>
        <v>1</v>
      </c>
    </row>
    <row r="448" spans="1:13" x14ac:dyDescent="0.25">
      <c r="A448" t="s">
        <v>627</v>
      </c>
      <c r="B448" t="s">
        <v>812</v>
      </c>
      <c r="C448" t="s">
        <v>3542</v>
      </c>
      <c r="D448" t="s">
        <v>1561</v>
      </c>
      <c r="E448" t="s">
        <v>240</v>
      </c>
      <c r="F448" t="s">
        <v>625</v>
      </c>
      <c r="G448" s="2" t="s">
        <v>90</v>
      </c>
      <c r="H448">
        <v>102</v>
      </c>
      <c r="K448" s="2" t="s">
        <v>90</v>
      </c>
      <c r="L448" t="e">
        <f>VLOOKUP(C448,Таблица4[[Марка стали]:[Признак]],5,FALSE)</f>
        <v>#N/A</v>
      </c>
      <c r="M448">
        <f>VLOOKUP(D448,Таблица4[[Марка стали]:[Признак]],5,FALSE)</f>
        <v>1</v>
      </c>
    </row>
    <row r="449" spans="1:13" x14ac:dyDescent="0.25">
      <c r="A449" t="s">
        <v>627</v>
      </c>
      <c r="B449" t="s">
        <v>813</v>
      </c>
      <c r="C449" t="s">
        <v>3543</v>
      </c>
      <c r="D449" t="s">
        <v>1566</v>
      </c>
      <c r="E449" t="s">
        <v>240</v>
      </c>
      <c r="F449" t="s">
        <v>625</v>
      </c>
      <c r="G449" s="2" t="s">
        <v>90</v>
      </c>
      <c r="H449">
        <v>102</v>
      </c>
      <c r="K449" s="2" t="s">
        <v>90</v>
      </c>
      <c r="L449" t="e">
        <f>VLOOKUP(C449,Таблица4[[Марка стали]:[Признак]],5,FALSE)</f>
        <v>#N/A</v>
      </c>
      <c r="M449">
        <f>VLOOKUP(D449,Таблица4[[Марка стали]:[Признак]],5,FALSE)</f>
        <v>1</v>
      </c>
    </row>
    <row r="450" spans="1:13" x14ac:dyDescent="0.25">
      <c r="A450" t="s">
        <v>627</v>
      </c>
      <c r="B450" t="s">
        <v>246</v>
      </c>
      <c r="C450" t="s">
        <v>3544</v>
      </c>
      <c r="D450" t="s">
        <v>2409</v>
      </c>
      <c r="E450" t="s">
        <v>240</v>
      </c>
      <c r="F450" t="s">
        <v>625</v>
      </c>
      <c r="G450" s="2" t="s">
        <v>90</v>
      </c>
      <c r="H450" s="3" t="s">
        <v>73</v>
      </c>
      <c r="K450" s="2" t="s">
        <v>90</v>
      </c>
      <c r="L450" t="e">
        <f>VLOOKUP(C450,Таблица4[[Марка стали]:[Признак]],5,FALSE)</f>
        <v>#N/A</v>
      </c>
      <c r="M450">
        <f>VLOOKUP(D450,Таблица4[[Марка стали]:[Признак]],5,FALSE)</f>
        <v>1</v>
      </c>
    </row>
    <row r="451" spans="1:13" x14ac:dyDescent="0.25">
      <c r="A451" t="s">
        <v>627</v>
      </c>
      <c r="B451" t="s">
        <v>761</v>
      </c>
      <c r="C451" t="s">
        <v>3541</v>
      </c>
      <c r="D451" t="s">
        <v>1153</v>
      </c>
      <c r="E451" t="s">
        <v>240</v>
      </c>
      <c r="F451" t="s">
        <v>625</v>
      </c>
      <c r="G451">
        <v>8</v>
      </c>
      <c r="H451">
        <v>77</v>
      </c>
      <c r="K451" s="2" t="s">
        <v>90</v>
      </c>
      <c r="L451" t="e">
        <f>VLOOKUP(C451,Таблица4[[Марка стали]:[Признак]],5,FALSE)</f>
        <v>#N/A</v>
      </c>
      <c r="M451">
        <f>VLOOKUP(D451,Таблица4[[Марка стали]:[Признак]],5,FALSE)</f>
        <v>1</v>
      </c>
    </row>
    <row r="452" spans="1:13" x14ac:dyDescent="0.25">
      <c r="A452" t="s">
        <v>627</v>
      </c>
      <c r="B452" t="s">
        <v>762</v>
      </c>
      <c r="C452" t="s">
        <v>3542</v>
      </c>
      <c r="D452" t="s">
        <v>1561</v>
      </c>
      <c r="E452" t="s">
        <v>240</v>
      </c>
      <c r="F452" t="s">
        <v>625</v>
      </c>
      <c r="G452">
        <v>8</v>
      </c>
      <c r="H452">
        <v>77</v>
      </c>
      <c r="K452" s="2" t="s">
        <v>90</v>
      </c>
      <c r="L452" t="e">
        <f>VLOOKUP(C452,Таблица4[[Марка стали]:[Признак]],5,FALSE)</f>
        <v>#N/A</v>
      </c>
      <c r="M452">
        <f>VLOOKUP(D452,Таблица4[[Марка стали]:[Признак]],5,FALSE)</f>
        <v>1</v>
      </c>
    </row>
    <row r="453" spans="1:13" x14ac:dyDescent="0.25">
      <c r="A453" t="s">
        <v>627</v>
      </c>
      <c r="B453" t="s">
        <v>763</v>
      </c>
      <c r="C453" t="s">
        <v>3543</v>
      </c>
      <c r="D453" t="s">
        <v>1566</v>
      </c>
      <c r="E453" t="s">
        <v>240</v>
      </c>
      <c r="F453" t="s">
        <v>625</v>
      </c>
      <c r="G453">
        <v>8</v>
      </c>
      <c r="H453">
        <v>77</v>
      </c>
      <c r="K453" s="2" t="s">
        <v>90</v>
      </c>
      <c r="L453" t="e">
        <f>VLOOKUP(C453,Таблица4[[Марка стали]:[Признак]],5,FALSE)</f>
        <v>#N/A</v>
      </c>
      <c r="M453">
        <f>VLOOKUP(D453,Таблица4[[Марка стали]:[Признак]],5,FALSE)</f>
        <v>1</v>
      </c>
    </row>
    <row r="454" spans="1:13" x14ac:dyDescent="0.25">
      <c r="A454" s="8" t="s">
        <v>627</v>
      </c>
      <c r="B454" s="8" t="s">
        <v>764</v>
      </c>
      <c r="C454" t="s">
        <v>3544</v>
      </c>
      <c r="D454" t="s">
        <v>2409</v>
      </c>
      <c r="E454" s="8" t="s">
        <v>240</v>
      </c>
      <c r="F454" s="8" t="s">
        <v>625</v>
      </c>
      <c r="G454" s="8">
        <v>8</v>
      </c>
      <c r="H454" s="8">
        <v>77</v>
      </c>
      <c r="I454" s="8"/>
      <c r="J454" s="8"/>
      <c r="K454" s="2" t="s">
        <v>90</v>
      </c>
      <c r="L454" t="e">
        <f>VLOOKUP(C454,Таблица4[[Марка стали]:[Признак]],5,FALSE)</f>
        <v>#N/A</v>
      </c>
      <c r="M454">
        <f>VLOOKUP(D454,Таблица4[[Марка стали]:[Признак]],5,FALSE)</f>
        <v>1</v>
      </c>
    </row>
    <row r="455" spans="1:13" x14ac:dyDescent="0.25">
      <c r="A455" s="5" t="s">
        <v>628</v>
      </c>
      <c r="B455" s="5" t="s">
        <v>249</v>
      </c>
      <c r="C455" s="5" t="s">
        <v>3108</v>
      </c>
      <c r="D455" s="5" t="s">
        <v>2568</v>
      </c>
      <c r="E455" s="5" t="s">
        <v>248</v>
      </c>
      <c r="F455" s="5" t="s">
        <v>625</v>
      </c>
      <c r="G455" s="7" t="s">
        <v>90</v>
      </c>
      <c r="H455" s="6">
        <v>60</v>
      </c>
      <c r="I455" s="5"/>
      <c r="J455" s="5"/>
      <c r="K455" s="5" t="s">
        <v>247</v>
      </c>
      <c r="L455" t="e">
        <f>VLOOKUP(C455,Таблица4[[Марка стали]:[Признак]],5,FALSE)</f>
        <v>#N/A</v>
      </c>
      <c r="M455">
        <f>VLOOKUP(D455,Таблица4[[Марка стали]:[Признак]],5,FALSE)</f>
        <v>1</v>
      </c>
    </row>
    <row r="456" spans="1:13" x14ac:dyDescent="0.25">
      <c r="A456" t="s">
        <v>628</v>
      </c>
      <c r="B456" t="s">
        <v>250</v>
      </c>
      <c r="C456" t="s">
        <v>3110</v>
      </c>
      <c r="D456" t="s">
        <v>3112</v>
      </c>
      <c r="E456" t="s">
        <v>248</v>
      </c>
      <c r="F456" t="s">
        <v>625</v>
      </c>
      <c r="G456" s="2" t="s">
        <v>90</v>
      </c>
      <c r="H456">
        <v>60</v>
      </c>
      <c r="K456" t="s">
        <v>247</v>
      </c>
      <c r="L456" t="e">
        <f>VLOOKUP(C456,Таблица4[[Марка стали]:[Признак]],5,FALSE)</f>
        <v>#N/A</v>
      </c>
      <c r="M456" t="e">
        <f>VLOOKUP(D456,Таблица4[[Марка стали]:[Признак]],5,FALSE)</f>
        <v>#N/A</v>
      </c>
    </row>
    <row r="457" spans="1:13" x14ac:dyDescent="0.25">
      <c r="A457" t="s">
        <v>628</v>
      </c>
      <c r="B457" t="s">
        <v>251</v>
      </c>
      <c r="C457" t="s">
        <v>3111</v>
      </c>
      <c r="D457" t="s">
        <v>3125</v>
      </c>
      <c r="E457" t="s">
        <v>248</v>
      </c>
      <c r="F457" t="s">
        <v>625</v>
      </c>
      <c r="G457" s="2" t="s">
        <v>90</v>
      </c>
      <c r="H457" s="3">
        <v>60</v>
      </c>
      <c r="K457" t="s">
        <v>247</v>
      </c>
      <c r="L457" t="e">
        <f>VLOOKUP(C457,Таблица4[[Марка стали]:[Признак]],5,FALSE)</f>
        <v>#N/A</v>
      </c>
      <c r="M457" t="e">
        <f>VLOOKUP(D457,Таблица4[[Марка стали]:[Признак]],5,FALSE)</f>
        <v>#N/A</v>
      </c>
    </row>
    <row r="458" spans="1:13" x14ac:dyDescent="0.25">
      <c r="A458" t="s">
        <v>628</v>
      </c>
      <c r="B458" t="s">
        <v>3109</v>
      </c>
      <c r="C458" t="s">
        <v>2568</v>
      </c>
      <c r="E458" t="s">
        <v>248</v>
      </c>
      <c r="F458" t="s">
        <v>625</v>
      </c>
      <c r="G458" s="2" t="s">
        <v>90</v>
      </c>
      <c r="H458">
        <v>250</v>
      </c>
      <c r="K458" t="s">
        <v>247</v>
      </c>
      <c r="L458">
        <f>VLOOKUP(C458,Таблица4[[Марка стали]:[Признак]],5,FALSE)</f>
        <v>1</v>
      </c>
    </row>
    <row r="459" spans="1:13" x14ac:dyDescent="0.25">
      <c r="A459" t="s">
        <v>628</v>
      </c>
      <c r="B459" t="s">
        <v>256</v>
      </c>
      <c r="C459" t="s">
        <v>3112</v>
      </c>
      <c r="D459" t="s">
        <v>1101</v>
      </c>
      <c r="E459" t="s">
        <v>248</v>
      </c>
      <c r="F459" t="s">
        <v>625</v>
      </c>
      <c r="G459" s="2" t="s">
        <v>90</v>
      </c>
      <c r="H459" s="3">
        <v>250</v>
      </c>
      <c r="K459" t="s">
        <v>247</v>
      </c>
      <c r="L459" t="e">
        <f>VLOOKUP(C459,Таблица4[[Марка стали]:[Признак]],5,FALSE)</f>
        <v>#N/A</v>
      </c>
      <c r="M459">
        <f>VLOOKUP(D459,Таблица4[[Марка стали]:[Признак]],5,FALSE)</f>
        <v>1</v>
      </c>
    </row>
    <row r="460" spans="1:13" x14ac:dyDescent="0.25">
      <c r="A460" t="s">
        <v>628</v>
      </c>
      <c r="B460" t="s">
        <v>257</v>
      </c>
      <c r="C460" t="s">
        <v>2131</v>
      </c>
      <c r="E460" t="s">
        <v>248</v>
      </c>
      <c r="F460" t="s">
        <v>625</v>
      </c>
      <c r="G460" s="2" t="s">
        <v>90</v>
      </c>
      <c r="H460">
        <v>250</v>
      </c>
      <c r="K460" t="s">
        <v>247</v>
      </c>
      <c r="L460">
        <f>VLOOKUP(C460,Таблица4[[Марка стали]:[Признак]],5,FALSE)</f>
        <v>1</v>
      </c>
    </row>
    <row r="461" spans="1:13" x14ac:dyDescent="0.25">
      <c r="A461" t="s">
        <v>628</v>
      </c>
      <c r="B461" t="s">
        <v>258</v>
      </c>
      <c r="C461" t="s">
        <v>1581</v>
      </c>
      <c r="E461" t="s">
        <v>248</v>
      </c>
      <c r="F461" t="s">
        <v>625</v>
      </c>
      <c r="G461" s="2" t="s">
        <v>90</v>
      </c>
      <c r="H461" s="3">
        <v>250</v>
      </c>
      <c r="K461" t="s">
        <v>247</v>
      </c>
      <c r="L461">
        <f>VLOOKUP(C461,Таблица4[[Марка стали]:[Признак]],5,FALSE)</f>
        <v>1</v>
      </c>
    </row>
    <row r="462" spans="1:13" x14ac:dyDescent="0.25">
      <c r="A462" t="s">
        <v>628</v>
      </c>
      <c r="B462" t="s">
        <v>259</v>
      </c>
      <c r="C462" t="s">
        <v>1532</v>
      </c>
      <c r="E462" t="s">
        <v>248</v>
      </c>
      <c r="F462" t="s">
        <v>625</v>
      </c>
      <c r="G462" s="2" t="s">
        <v>90</v>
      </c>
      <c r="H462">
        <v>250</v>
      </c>
      <c r="K462" t="s">
        <v>247</v>
      </c>
      <c r="L462">
        <f>VLOOKUP(C462,Таблица4[[Марка стали]:[Признак]],5,FALSE)</f>
        <v>1</v>
      </c>
    </row>
    <row r="463" spans="1:13" x14ac:dyDescent="0.25">
      <c r="A463" t="s">
        <v>628</v>
      </c>
      <c r="B463" t="s">
        <v>260</v>
      </c>
      <c r="C463" t="s">
        <v>3113</v>
      </c>
      <c r="D463" s="36" t="s">
        <v>3363</v>
      </c>
      <c r="E463" t="s">
        <v>248</v>
      </c>
      <c r="F463" t="s">
        <v>625</v>
      </c>
      <c r="G463" s="2" t="s">
        <v>90</v>
      </c>
      <c r="H463" s="3">
        <v>150</v>
      </c>
      <c r="K463" t="s">
        <v>247</v>
      </c>
      <c r="L463" t="e">
        <f>VLOOKUP(C463,Таблица4[[Марка стали]:[Признак]],5,FALSE)</f>
        <v>#N/A</v>
      </c>
      <c r="M463" t="e">
        <f>VLOOKUP(D463,Таблица4[[Марка стали]:[Признак]],5,FALSE)</f>
        <v>#N/A</v>
      </c>
    </row>
    <row r="464" spans="1:13" x14ac:dyDescent="0.25">
      <c r="A464" t="s">
        <v>628</v>
      </c>
      <c r="B464" t="s">
        <v>260</v>
      </c>
      <c r="C464" t="s">
        <v>3113</v>
      </c>
      <c r="D464" s="36" t="s">
        <v>3363</v>
      </c>
      <c r="E464" t="s">
        <v>248</v>
      </c>
      <c r="F464" t="s">
        <v>625</v>
      </c>
      <c r="G464" s="3" t="s">
        <v>261</v>
      </c>
      <c r="H464">
        <v>250</v>
      </c>
      <c r="K464" t="s">
        <v>247</v>
      </c>
      <c r="L464" t="e">
        <f>VLOOKUP(C464,Таблица4[[Марка стали]:[Признак]],5,FALSE)</f>
        <v>#N/A</v>
      </c>
      <c r="M464" t="e">
        <f>VLOOKUP(D464,Таблица4[[Марка стали]:[Признак]],5,FALSE)</f>
        <v>#N/A</v>
      </c>
    </row>
    <row r="465" spans="1:13" x14ac:dyDescent="0.25">
      <c r="A465" t="s">
        <v>628</v>
      </c>
      <c r="B465" t="s">
        <v>262</v>
      </c>
      <c r="C465" t="s">
        <v>3114</v>
      </c>
      <c r="D465" s="36" t="s">
        <v>3364</v>
      </c>
      <c r="E465" t="s">
        <v>248</v>
      </c>
      <c r="F465" t="s">
        <v>625</v>
      </c>
      <c r="G465" s="2" t="s">
        <v>90</v>
      </c>
      <c r="H465" s="3">
        <v>250</v>
      </c>
      <c r="K465" t="s">
        <v>247</v>
      </c>
      <c r="L465" t="e">
        <f>VLOOKUP(C465,Таблица4[[Марка стали]:[Признак]],5,FALSE)</f>
        <v>#N/A</v>
      </c>
      <c r="M465" t="e">
        <f>VLOOKUP(D465,Таблица4[[Марка стали]:[Признак]],5,FALSE)</f>
        <v>#N/A</v>
      </c>
    </row>
    <row r="466" spans="1:13" x14ac:dyDescent="0.25">
      <c r="A466" t="s">
        <v>628</v>
      </c>
      <c r="B466" t="s">
        <v>263</v>
      </c>
      <c r="C466" t="s">
        <v>1879</v>
      </c>
      <c r="E466" t="s">
        <v>248</v>
      </c>
      <c r="F466" t="s">
        <v>625</v>
      </c>
      <c r="G466" s="2" t="s">
        <v>90</v>
      </c>
      <c r="H466">
        <v>150</v>
      </c>
      <c r="K466" t="s">
        <v>247</v>
      </c>
      <c r="L466">
        <f>VLOOKUP(C466,Таблица4[[Марка стали]:[Признак]],5,FALSE)</f>
        <v>1</v>
      </c>
    </row>
    <row r="467" spans="1:13" x14ac:dyDescent="0.25">
      <c r="A467" t="s">
        <v>628</v>
      </c>
      <c r="B467" t="s">
        <v>263</v>
      </c>
      <c r="C467" t="s">
        <v>1879</v>
      </c>
      <c r="E467" t="s">
        <v>248</v>
      </c>
      <c r="F467" t="s">
        <v>625</v>
      </c>
      <c r="G467" s="3" t="s">
        <v>264</v>
      </c>
      <c r="H467" s="3">
        <v>200</v>
      </c>
      <c r="K467" t="s">
        <v>247</v>
      </c>
      <c r="L467">
        <f>VLOOKUP(C467,Таблица4[[Марка стали]:[Признак]],5,FALSE)</f>
        <v>1</v>
      </c>
    </row>
    <row r="468" spans="1:13" x14ac:dyDescent="0.25">
      <c r="A468" t="s">
        <v>628</v>
      </c>
      <c r="B468" t="s">
        <v>265</v>
      </c>
      <c r="C468" t="s">
        <v>3115</v>
      </c>
      <c r="D468" s="36" t="s">
        <v>3365</v>
      </c>
      <c r="E468" t="s">
        <v>248</v>
      </c>
      <c r="F468" t="s">
        <v>625</v>
      </c>
      <c r="G468">
        <v>6</v>
      </c>
      <c r="H468">
        <v>150</v>
      </c>
      <c r="K468" t="s">
        <v>247</v>
      </c>
      <c r="L468" t="e">
        <f>VLOOKUP(C468,Таблица4[[Марка стали]:[Признак]],5,FALSE)</f>
        <v>#N/A</v>
      </c>
      <c r="M468" t="e">
        <f>VLOOKUP(D468,Таблица4[[Марка стали]:[Признак]],5,FALSE)</f>
        <v>#N/A</v>
      </c>
    </row>
    <row r="469" spans="1:13" x14ac:dyDescent="0.25">
      <c r="A469" t="s">
        <v>628</v>
      </c>
      <c r="B469" t="s">
        <v>265</v>
      </c>
      <c r="C469" t="s">
        <v>3115</v>
      </c>
      <c r="D469" s="36" t="s">
        <v>3365</v>
      </c>
      <c r="E469" t="s">
        <v>248</v>
      </c>
      <c r="F469" t="s">
        <v>625</v>
      </c>
      <c r="G469" s="3" t="s">
        <v>266</v>
      </c>
      <c r="H469" s="3">
        <v>250</v>
      </c>
      <c r="K469" t="s">
        <v>247</v>
      </c>
      <c r="L469" t="e">
        <f>VLOOKUP(C469,Таблица4[[Марка стали]:[Признак]],5,FALSE)</f>
        <v>#N/A</v>
      </c>
      <c r="M469" t="e">
        <f>VLOOKUP(D469,Таблица4[[Марка стали]:[Признак]],5,FALSE)</f>
        <v>#N/A</v>
      </c>
    </row>
    <row r="470" spans="1:13" x14ac:dyDescent="0.25">
      <c r="A470" t="s">
        <v>628</v>
      </c>
      <c r="B470" t="s">
        <v>267</v>
      </c>
      <c r="C470" t="s">
        <v>3116</v>
      </c>
      <c r="D470" s="36" t="s">
        <v>3366</v>
      </c>
      <c r="E470" t="s">
        <v>248</v>
      </c>
      <c r="F470" t="s">
        <v>625</v>
      </c>
      <c r="G470">
        <v>6</v>
      </c>
      <c r="H470">
        <v>100</v>
      </c>
      <c r="K470" t="s">
        <v>247</v>
      </c>
      <c r="L470" t="e">
        <f>VLOOKUP(C470,Таблица4[[Марка стали]:[Признак]],5,FALSE)</f>
        <v>#N/A</v>
      </c>
      <c r="M470" t="e">
        <f>VLOOKUP(D470,Таблица4[[Марка стали]:[Признак]],5,FALSE)</f>
        <v>#N/A</v>
      </c>
    </row>
    <row r="471" spans="1:13" x14ac:dyDescent="0.25">
      <c r="A471" t="s">
        <v>628</v>
      </c>
      <c r="B471" t="s">
        <v>268</v>
      </c>
      <c r="C471" t="s">
        <v>3117</v>
      </c>
      <c r="D471" s="36" t="s">
        <v>3366</v>
      </c>
      <c r="E471" t="s">
        <v>248</v>
      </c>
      <c r="F471" t="s">
        <v>625</v>
      </c>
      <c r="G471">
        <v>6</v>
      </c>
      <c r="H471" s="3">
        <v>180</v>
      </c>
      <c r="K471" t="s">
        <v>247</v>
      </c>
      <c r="L471" t="e">
        <f>VLOOKUP(C471,Таблица4[[Марка стали]:[Признак]],5,FALSE)</f>
        <v>#N/A</v>
      </c>
      <c r="M471" t="e">
        <f>VLOOKUP(D471,Таблица4[[Марка стали]:[Признак]],5,FALSE)</f>
        <v>#N/A</v>
      </c>
    </row>
    <row r="472" spans="1:13" x14ac:dyDescent="0.25">
      <c r="A472" t="s">
        <v>628</v>
      </c>
      <c r="B472" t="s">
        <v>269</v>
      </c>
      <c r="C472" t="s">
        <v>3118</v>
      </c>
      <c r="D472" s="36" t="s">
        <v>1839</v>
      </c>
      <c r="E472" t="s">
        <v>248</v>
      </c>
      <c r="F472" t="s">
        <v>625</v>
      </c>
      <c r="G472">
        <v>6</v>
      </c>
      <c r="H472">
        <v>100</v>
      </c>
      <c r="K472" t="s">
        <v>247</v>
      </c>
      <c r="L472" t="e">
        <f>VLOOKUP(C472,Таблица4[[Марка стали]:[Признак]],5,FALSE)</f>
        <v>#N/A</v>
      </c>
      <c r="M472">
        <f>VLOOKUP(D472,Таблица4[[Марка стали]:[Признак]],5,FALSE)</f>
        <v>1</v>
      </c>
    </row>
    <row r="473" spans="1:13" x14ac:dyDescent="0.25">
      <c r="A473" t="s">
        <v>628</v>
      </c>
      <c r="B473" t="s">
        <v>269</v>
      </c>
      <c r="C473" t="s">
        <v>3118</v>
      </c>
      <c r="D473" s="36" t="s">
        <v>1839</v>
      </c>
      <c r="E473" t="s">
        <v>248</v>
      </c>
      <c r="F473" t="s">
        <v>625</v>
      </c>
      <c r="G473" s="3" t="s">
        <v>255</v>
      </c>
      <c r="H473" s="3">
        <v>250</v>
      </c>
      <c r="K473" t="s">
        <v>247</v>
      </c>
      <c r="L473" t="e">
        <f>VLOOKUP(C473,Таблица4[[Марка стали]:[Признак]],5,FALSE)</f>
        <v>#N/A</v>
      </c>
      <c r="M473">
        <f>VLOOKUP(D473,Таблица4[[Марка стали]:[Признак]],5,FALSE)</f>
        <v>1</v>
      </c>
    </row>
    <row r="474" spans="1:13" x14ac:dyDescent="0.25">
      <c r="A474" t="s">
        <v>628</v>
      </c>
      <c r="B474" t="s">
        <v>270</v>
      </c>
      <c r="C474" t="s">
        <v>3119</v>
      </c>
      <c r="D474" s="36" t="s">
        <v>3367</v>
      </c>
      <c r="E474" t="s">
        <v>248</v>
      </c>
      <c r="F474" t="s">
        <v>625</v>
      </c>
      <c r="G474" s="2" t="s">
        <v>90</v>
      </c>
      <c r="H474">
        <v>250</v>
      </c>
      <c r="K474" t="s">
        <v>247</v>
      </c>
      <c r="L474" t="e">
        <f>VLOOKUP(C474,Таблица4[[Марка стали]:[Признак]],5,FALSE)</f>
        <v>#N/A</v>
      </c>
      <c r="M474" t="e">
        <f>VLOOKUP(D474,Таблица4[[Марка стали]:[Признак]],5,FALSE)</f>
        <v>#N/A</v>
      </c>
    </row>
    <row r="475" spans="1:13" x14ac:dyDescent="0.25">
      <c r="A475" t="s">
        <v>628</v>
      </c>
      <c r="B475" t="s">
        <v>270</v>
      </c>
      <c r="C475" t="s">
        <v>3119</v>
      </c>
      <c r="D475" s="36" t="s">
        <v>3367</v>
      </c>
      <c r="E475" t="s">
        <v>248</v>
      </c>
      <c r="F475" t="s">
        <v>625</v>
      </c>
      <c r="G475" s="2" t="s">
        <v>90</v>
      </c>
      <c r="H475" s="3">
        <v>250</v>
      </c>
      <c r="K475" t="s">
        <v>247</v>
      </c>
      <c r="L475" t="e">
        <f>VLOOKUP(C475,Таблица4[[Марка стали]:[Признак]],5,FALSE)</f>
        <v>#N/A</v>
      </c>
      <c r="M475" t="e">
        <f>VLOOKUP(D475,Таблица4[[Марка стали]:[Признак]],5,FALSE)</f>
        <v>#N/A</v>
      </c>
    </row>
    <row r="476" spans="1:13" x14ac:dyDescent="0.25">
      <c r="A476" t="s">
        <v>628</v>
      </c>
      <c r="B476" t="s">
        <v>271</v>
      </c>
      <c r="C476" t="s">
        <v>3120</v>
      </c>
      <c r="D476" s="36" t="s">
        <v>3368</v>
      </c>
      <c r="E476" t="s">
        <v>248</v>
      </c>
      <c r="F476" t="s">
        <v>625</v>
      </c>
      <c r="G476" s="2" t="s">
        <v>90</v>
      </c>
      <c r="H476" s="3" t="s">
        <v>73</v>
      </c>
      <c r="K476" t="s">
        <v>247</v>
      </c>
      <c r="L476" t="e">
        <f>VLOOKUP(C476,Таблица4[[Марка стали]:[Признак]],5,FALSE)</f>
        <v>#N/A</v>
      </c>
      <c r="M476" t="e">
        <f>VLOOKUP(D476,Таблица4[[Марка стали]:[Признак]],5,FALSE)</f>
        <v>#N/A</v>
      </c>
    </row>
    <row r="477" spans="1:13" x14ac:dyDescent="0.25">
      <c r="A477" t="s">
        <v>628</v>
      </c>
      <c r="B477" t="s">
        <v>272</v>
      </c>
      <c r="C477" t="s">
        <v>3121</v>
      </c>
      <c r="D477" s="36" t="s">
        <v>3369</v>
      </c>
      <c r="E477" t="s">
        <v>248</v>
      </c>
      <c r="F477" t="s">
        <v>625</v>
      </c>
      <c r="G477" s="2" t="s">
        <v>90</v>
      </c>
      <c r="H477" s="3" t="s">
        <v>73</v>
      </c>
      <c r="K477" t="s">
        <v>247</v>
      </c>
      <c r="L477" t="e">
        <f>VLOOKUP(C477,Таблица4[[Марка стали]:[Признак]],5,FALSE)</f>
        <v>#N/A</v>
      </c>
      <c r="M477" t="e">
        <f>VLOOKUP(D477,Таблица4[[Марка стали]:[Признак]],5,FALSE)</f>
        <v>#N/A</v>
      </c>
    </row>
    <row r="478" spans="1:13" x14ac:dyDescent="0.25">
      <c r="A478" t="s">
        <v>628</v>
      </c>
      <c r="B478" t="s">
        <v>852</v>
      </c>
      <c r="C478" t="s">
        <v>852</v>
      </c>
      <c r="D478" s="36" t="s">
        <v>3370</v>
      </c>
      <c r="E478" s="2" t="s">
        <v>90</v>
      </c>
      <c r="F478" t="s">
        <v>625</v>
      </c>
      <c r="G478" s="2">
        <v>6</v>
      </c>
      <c r="H478">
        <v>150</v>
      </c>
      <c r="K478" t="s">
        <v>275</v>
      </c>
      <c r="L478" t="e">
        <f>VLOOKUP(C478,Таблица4[[Марка стали]:[Признак]],5,FALSE)</f>
        <v>#N/A</v>
      </c>
      <c r="M478" t="e">
        <f>VLOOKUP(D478,Таблица4[[Марка стали]:[Признак]],5,FALSE)</f>
        <v>#N/A</v>
      </c>
    </row>
    <row r="479" spans="1:13" x14ac:dyDescent="0.25">
      <c r="A479" t="s">
        <v>628</v>
      </c>
      <c r="B479" t="s">
        <v>854</v>
      </c>
      <c r="C479" t="s">
        <v>3122</v>
      </c>
      <c r="D479" s="36" t="s">
        <v>3370</v>
      </c>
      <c r="E479" s="2" t="s">
        <v>90</v>
      </c>
      <c r="F479" t="s">
        <v>625</v>
      </c>
      <c r="G479" s="2">
        <v>6</v>
      </c>
      <c r="H479">
        <v>150</v>
      </c>
      <c r="K479" t="s">
        <v>275</v>
      </c>
      <c r="L479" t="e">
        <f>VLOOKUP(C479,Таблица4[[Марка стали]:[Признак]],5,FALSE)</f>
        <v>#N/A</v>
      </c>
      <c r="M479" t="e">
        <f>VLOOKUP(D479,Таблица4[[Марка стали]:[Признак]],5,FALSE)</f>
        <v>#N/A</v>
      </c>
    </row>
    <row r="480" spans="1:13" x14ac:dyDescent="0.25">
      <c r="A480" t="s">
        <v>628</v>
      </c>
      <c r="B480" t="s">
        <v>855</v>
      </c>
      <c r="C480" t="s">
        <v>855</v>
      </c>
      <c r="D480" s="36" t="s">
        <v>3371</v>
      </c>
      <c r="E480" s="2" t="s">
        <v>90</v>
      </c>
      <c r="F480" t="s">
        <v>625</v>
      </c>
      <c r="G480" s="2">
        <v>6</v>
      </c>
      <c r="H480">
        <v>150</v>
      </c>
      <c r="K480" t="s">
        <v>275</v>
      </c>
      <c r="L480" t="e">
        <f>VLOOKUP(C480,Таблица4[[Марка стали]:[Признак]],5,FALSE)</f>
        <v>#N/A</v>
      </c>
      <c r="M480" t="e">
        <f>VLOOKUP(D480,Таблица4[[Марка стали]:[Признак]],5,FALSE)</f>
        <v>#N/A</v>
      </c>
    </row>
    <row r="481" spans="1:13" x14ac:dyDescent="0.25">
      <c r="A481" t="s">
        <v>628</v>
      </c>
      <c r="B481" t="s">
        <v>853</v>
      </c>
      <c r="C481" t="s">
        <v>3123</v>
      </c>
      <c r="D481" s="36" t="s">
        <v>3371</v>
      </c>
      <c r="E481" s="2" t="s">
        <v>90</v>
      </c>
      <c r="F481" t="s">
        <v>625</v>
      </c>
      <c r="G481" s="2">
        <v>6</v>
      </c>
      <c r="H481">
        <v>150</v>
      </c>
      <c r="K481" t="s">
        <v>275</v>
      </c>
      <c r="L481" t="e">
        <f>VLOOKUP(C481,Таблица4[[Марка стали]:[Признак]],5,FALSE)</f>
        <v>#N/A</v>
      </c>
      <c r="M481" t="e">
        <f>VLOOKUP(D481,Таблица4[[Марка стали]:[Признак]],5,FALSE)</f>
        <v>#N/A</v>
      </c>
    </row>
    <row r="482" spans="1:13" x14ac:dyDescent="0.25">
      <c r="A482" t="s">
        <v>628</v>
      </c>
      <c r="B482" t="s">
        <v>855</v>
      </c>
      <c r="C482" t="s">
        <v>855</v>
      </c>
      <c r="D482" s="36" t="s">
        <v>3371</v>
      </c>
      <c r="E482" s="2" t="s">
        <v>90</v>
      </c>
      <c r="F482" t="s">
        <v>625</v>
      </c>
      <c r="G482" s="2" t="s">
        <v>261</v>
      </c>
      <c r="H482">
        <v>180</v>
      </c>
      <c r="K482" t="s">
        <v>275</v>
      </c>
      <c r="L482" t="e">
        <f>VLOOKUP(C482,Таблица4[[Марка стали]:[Признак]],5,FALSE)</f>
        <v>#N/A</v>
      </c>
      <c r="M482" t="e">
        <f>VLOOKUP(D482,Таблица4[[Марка стали]:[Признак]],5,FALSE)</f>
        <v>#N/A</v>
      </c>
    </row>
    <row r="483" spans="1:13" x14ac:dyDescent="0.25">
      <c r="A483" t="s">
        <v>628</v>
      </c>
      <c r="B483" t="s">
        <v>853</v>
      </c>
      <c r="C483" t="s">
        <v>3124</v>
      </c>
      <c r="D483" s="36" t="s">
        <v>3371</v>
      </c>
      <c r="E483" s="2" t="s">
        <v>90</v>
      </c>
      <c r="F483" t="s">
        <v>625</v>
      </c>
      <c r="G483" s="2" t="s">
        <v>856</v>
      </c>
      <c r="H483">
        <v>180</v>
      </c>
      <c r="K483" t="s">
        <v>275</v>
      </c>
      <c r="L483" t="e">
        <f>VLOOKUP(C483,Таблица4[[Марка стали]:[Признак]],5,FALSE)</f>
        <v>#N/A</v>
      </c>
      <c r="M483" t="e">
        <f>VLOOKUP(D483,Таблица4[[Марка стали]:[Признак]],5,FALSE)</f>
        <v>#N/A</v>
      </c>
    </row>
    <row r="484" spans="1:13" x14ac:dyDescent="0.25">
      <c r="A484" t="s">
        <v>628</v>
      </c>
      <c r="B484" t="s">
        <v>857</v>
      </c>
      <c r="C484" t="s">
        <v>857</v>
      </c>
      <c r="D484" s="36" t="s">
        <v>3364</v>
      </c>
      <c r="E484" s="2" t="s">
        <v>90</v>
      </c>
      <c r="F484" t="s">
        <v>625</v>
      </c>
      <c r="G484" s="2">
        <v>30</v>
      </c>
      <c r="H484">
        <v>250</v>
      </c>
      <c r="K484" t="s">
        <v>275</v>
      </c>
      <c r="L484" t="e">
        <f>VLOOKUP(C484,Таблица4[[Марка стали]:[Признак]],5,FALSE)</f>
        <v>#N/A</v>
      </c>
      <c r="M484" t="e">
        <f>VLOOKUP(D484,Таблица4[[Марка стали]:[Признак]],5,FALSE)</f>
        <v>#N/A</v>
      </c>
    </row>
    <row r="485" spans="1:13" x14ac:dyDescent="0.25">
      <c r="A485" t="s">
        <v>628</v>
      </c>
      <c r="B485" t="s">
        <v>262</v>
      </c>
      <c r="C485" t="s">
        <v>3114</v>
      </c>
      <c r="D485" s="36" t="s">
        <v>3364</v>
      </c>
      <c r="E485" s="2" t="s">
        <v>90</v>
      </c>
      <c r="F485" t="s">
        <v>625</v>
      </c>
      <c r="G485" s="2">
        <v>30</v>
      </c>
      <c r="H485">
        <v>250</v>
      </c>
      <c r="K485" t="s">
        <v>275</v>
      </c>
      <c r="L485" t="e">
        <f>VLOOKUP(C485,Таблица4[[Марка стали]:[Признак]],5,FALSE)</f>
        <v>#N/A</v>
      </c>
      <c r="M485" t="e">
        <f>VLOOKUP(D485,Таблица4[[Марка стали]:[Признак]],5,FALSE)</f>
        <v>#N/A</v>
      </c>
    </row>
    <row r="486" spans="1:13" x14ac:dyDescent="0.25">
      <c r="A486" t="s">
        <v>628</v>
      </c>
      <c r="B486" t="s">
        <v>858</v>
      </c>
      <c r="C486" t="s">
        <v>3125</v>
      </c>
      <c r="D486" t="s">
        <v>3374</v>
      </c>
      <c r="E486" t="s">
        <v>252</v>
      </c>
      <c r="F486" t="s">
        <v>625</v>
      </c>
      <c r="G486" s="2" t="s">
        <v>90</v>
      </c>
      <c r="H486">
        <v>250</v>
      </c>
      <c r="K486" t="s">
        <v>279</v>
      </c>
      <c r="L486" t="e">
        <f>VLOOKUP(C486,Таблица4[[Марка стали]:[Признак]],5,FALSE)</f>
        <v>#N/A</v>
      </c>
      <c r="M486" t="e">
        <f>VLOOKUP(D486,Таблица4[[Марка стали]:[Признак]],5,FALSE)</f>
        <v>#N/A</v>
      </c>
    </row>
    <row r="487" spans="1:13" x14ac:dyDescent="0.25">
      <c r="A487" t="s">
        <v>628</v>
      </c>
      <c r="B487" t="s">
        <v>859</v>
      </c>
      <c r="C487" t="s">
        <v>3126</v>
      </c>
      <c r="D487" s="36" t="s">
        <v>3375</v>
      </c>
      <c r="E487" t="s">
        <v>252</v>
      </c>
      <c r="F487" t="s">
        <v>625</v>
      </c>
      <c r="G487" s="2" t="s">
        <v>90</v>
      </c>
      <c r="H487">
        <v>250</v>
      </c>
      <c r="K487" t="s">
        <v>279</v>
      </c>
      <c r="L487" t="e">
        <f>VLOOKUP(C487,Таблица4[[Марка стали]:[Признак]],5,FALSE)</f>
        <v>#N/A</v>
      </c>
      <c r="M487" t="e">
        <f>VLOOKUP(D487,Таблица4[[Марка стали]:[Признак]],5,FALSE)</f>
        <v>#N/A</v>
      </c>
    </row>
    <row r="488" spans="1:13" x14ac:dyDescent="0.25">
      <c r="A488" t="s">
        <v>628</v>
      </c>
      <c r="B488" t="s">
        <v>281</v>
      </c>
      <c r="C488" t="s">
        <v>3127</v>
      </c>
      <c r="D488" s="36" t="s">
        <v>3376</v>
      </c>
      <c r="E488" t="s">
        <v>252</v>
      </c>
      <c r="F488" t="s">
        <v>625</v>
      </c>
      <c r="G488" s="2" t="s">
        <v>90</v>
      </c>
      <c r="H488">
        <v>237</v>
      </c>
      <c r="K488" t="s">
        <v>279</v>
      </c>
      <c r="L488" t="e">
        <f>VLOOKUP(C488,Таблица4[[Марка стали]:[Признак]],5,FALSE)</f>
        <v>#N/A</v>
      </c>
      <c r="M488" t="e">
        <f>VLOOKUP(D488,Таблица4[[Марка стали]:[Признак]],5,FALSE)</f>
        <v>#N/A</v>
      </c>
    </row>
    <row r="489" spans="1:13" x14ac:dyDescent="0.25">
      <c r="A489" t="s">
        <v>628</v>
      </c>
      <c r="B489" t="s">
        <v>860</v>
      </c>
      <c r="C489" t="s">
        <v>3128</v>
      </c>
      <c r="D489" s="36" t="s">
        <v>3377</v>
      </c>
      <c r="E489" t="s">
        <v>252</v>
      </c>
      <c r="F489" t="s">
        <v>625</v>
      </c>
      <c r="G489" s="2" t="s">
        <v>90</v>
      </c>
      <c r="H489">
        <v>250</v>
      </c>
      <c r="K489" t="s">
        <v>279</v>
      </c>
      <c r="L489" t="e">
        <f>VLOOKUP(C489,Таблица4[[Марка стали]:[Признак]],5,FALSE)</f>
        <v>#N/A</v>
      </c>
      <c r="M489" t="e">
        <f>VLOOKUP(D489,Таблица4[[Марка стали]:[Признак]],5,FALSE)</f>
        <v>#N/A</v>
      </c>
    </row>
    <row r="490" spans="1:13" x14ac:dyDescent="0.25">
      <c r="A490" t="s">
        <v>628</v>
      </c>
      <c r="B490" t="s">
        <v>861</v>
      </c>
      <c r="C490" t="s">
        <v>3129</v>
      </c>
      <c r="D490" s="36" t="s">
        <v>3378</v>
      </c>
      <c r="E490" t="s">
        <v>252</v>
      </c>
      <c r="F490" t="s">
        <v>625</v>
      </c>
      <c r="G490" s="2" t="s">
        <v>90</v>
      </c>
      <c r="H490">
        <v>250</v>
      </c>
      <c r="K490" t="s">
        <v>279</v>
      </c>
      <c r="L490" t="e">
        <f>VLOOKUP(C490,Таблица4[[Марка стали]:[Признак]],5,FALSE)</f>
        <v>#N/A</v>
      </c>
      <c r="M490" t="e">
        <f>VLOOKUP(D490,Таблица4[[Марка стали]:[Признак]],5,FALSE)</f>
        <v>#N/A</v>
      </c>
    </row>
    <row r="491" spans="1:13" x14ac:dyDescent="0.25">
      <c r="A491" t="s">
        <v>628</v>
      </c>
      <c r="B491" t="s">
        <v>862</v>
      </c>
      <c r="C491" t="s">
        <v>3130</v>
      </c>
      <c r="D491" s="36" t="s">
        <v>3379</v>
      </c>
      <c r="E491" t="s">
        <v>252</v>
      </c>
      <c r="F491" t="s">
        <v>625</v>
      </c>
      <c r="G491" s="2" t="s">
        <v>90</v>
      </c>
      <c r="H491">
        <v>250</v>
      </c>
      <c r="K491" t="s">
        <v>279</v>
      </c>
      <c r="L491" t="e">
        <f>VLOOKUP(C491,Таблица4[[Марка стали]:[Признак]],5,FALSE)</f>
        <v>#N/A</v>
      </c>
      <c r="M491" t="e">
        <f>VLOOKUP(D491,Таблица4[[Марка стали]:[Признак]],5,FALSE)</f>
        <v>#N/A</v>
      </c>
    </row>
    <row r="492" spans="1:13" x14ac:dyDescent="0.25">
      <c r="A492" t="s">
        <v>628</v>
      </c>
      <c r="B492" t="s">
        <v>283</v>
      </c>
      <c r="C492" t="s">
        <v>3131</v>
      </c>
      <c r="D492" s="36" t="s">
        <v>3380</v>
      </c>
      <c r="E492" t="s">
        <v>252</v>
      </c>
      <c r="F492" t="s">
        <v>625</v>
      </c>
      <c r="G492" s="2" t="s">
        <v>90</v>
      </c>
      <c r="H492">
        <v>237</v>
      </c>
      <c r="K492" t="s">
        <v>279</v>
      </c>
      <c r="L492" t="e">
        <f>VLOOKUP(C492,Таблица4[[Марка стали]:[Признак]],5,FALSE)</f>
        <v>#N/A</v>
      </c>
      <c r="M492" t="e">
        <f>VLOOKUP(D492,Таблица4[[Марка стали]:[Признак]],5,FALSE)</f>
        <v>#N/A</v>
      </c>
    </row>
    <row r="493" spans="1:13" x14ac:dyDescent="0.25">
      <c r="A493" t="s">
        <v>628</v>
      </c>
      <c r="B493" t="s">
        <v>863</v>
      </c>
      <c r="C493" t="s">
        <v>3132</v>
      </c>
      <c r="D493" s="36" t="s">
        <v>3373</v>
      </c>
      <c r="E493" t="s">
        <v>252</v>
      </c>
      <c r="F493" t="s">
        <v>625</v>
      </c>
      <c r="G493" s="2" t="s">
        <v>90</v>
      </c>
      <c r="H493">
        <v>100</v>
      </c>
      <c r="K493" t="s">
        <v>279</v>
      </c>
      <c r="L493" t="e">
        <f>VLOOKUP(C493,Таблица4[[Марка стали]:[Признак]],5,FALSE)</f>
        <v>#N/A</v>
      </c>
      <c r="M493" t="e">
        <f>VLOOKUP(D493,Таблица4[[Марка стали]:[Признак]],5,FALSE)</f>
        <v>#N/A</v>
      </c>
    </row>
    <row r="494" spans="1:13" x14ac:dyDescent="0.25">
      <c r="A494" t="s">
        <v>628</v>
      </c>
      <c r="B494" t="s">
        <v>864</v>
      </c>
      <c r="C494" t="s">
        <v>3133</v>
      </c>
      <c r="D494" s="36" t="s">
        <v>3381</v>
      </c>
      <c r="E494" t="s">
        <v>252</v>
      </c>
      <c r="F494" t="s">
        <v>625</v>
      </c>
      <c r="G494" s="2" t="s">
        <v>90</v>
      </c>
      <c r="H494">
        <v>100</v>
      </c>
      <c r="K494" t="s">
        <v>279</v>
      </c>
      <c r="L494" t="e">
        <f>VLOOKUP(C494,Таблица4[[Марка стали]:[Признак]],5,FALSE)</f>
        <v>#N/A</v>
      </c>
      <c r="M494" t="e">
        <f>VLOOKUP(D494,Таблица4[[Марка стали]:[Признак]],5,FALSE)</f>
        <v>#N/A</v>
      </c>
    </row>
    <row r="495" spans="1:13" x14ac:dyDescent="0.25">
      <c r="A495" t="s">
        <v>628</v>
      </c>
      <c r="B495" t="s">
        <v>865</v>
      </c>
      <c r="C495" t="s">
        <v>3134</v>
      </c>
      <c r="D495" s="36" t="s">
        <v>3382</v>
      </c>
      <c r="E495" t="s">
        <v>252</v>
      </c>
      <c r="F495" t="s">
        <v>625</v>
      </c>
      <c r="G495" s="2" t="s">
        <v>90</v>
      </c>
      <c r="H495">
        <v>100</v>
      </c>
      <c r="K495" t="s">
        <v>279</v>
      </c>
      <c r="L495" t="e">
        <f>VLOOKUP(C495,Таблица4[[Марка стали]:[Признак]],5,FALSE)</f>
        <v>#N/A</v>
      </c>
      <c r="M495" t="e">
        <f>VLOOKUP(D495,Таблица4[[Марка стали]:[Признак]],5,FALSE)</f>
        <v>#N/A</v>
      </c>
    </row>
    <row r="496" spans="1:13" x14ac:dyDescent="0.25">
      <c r="A496" t="s">
        <v>628</v>
      </c>
      <c r="B496" t="s">
        <v>877</v>
      </c>
      <c r="C496" t="s">
        <v>877</v>
      </c>
      <c r="D496" s="36" t="s">
        <v>3372</v>
      </c>
      <c r="E496" t="s">
        <v>287</v>
      </c>
      <c r="F496" t="s">
        <v>625</v>
      </c>
      <c r="G496">
        <v>7</v>
      </c>
      <c r="H496">
        <v>20</v>
      </c>
      <c r="K496" t="s">
        <v>285</v>
      </c>
      <c r="L496" t="e">
        <f>VLOOKUP(C496,Таблица4[[Марка стали]:[Признак]],5,FALSE)</f>
        <v>#N/A</v>
      </c>
      <c r="M496" t="e">
        <f>VLOOKUP(D496,Таблица4[[Марка стали]:[Признак]],5,FALSE)</f>
        <v>#N/A</v>
      </c>
    </row>
    <row r="497" spans="1:13" x14ac:dyDescent="0.25">
      <c r="A497" t="s">
        <v>628</v>
      </c>
      <c r="B497" t="s">
        <v>878</v>
      </c>
      <c r="C497" t="s">
        <v>878</v>
      </c>
      <c r="D497" s="36" t="s">
        <v>3373</v>
      </c>
      <c r="E497" t="s">
        <v>287</v>
      </c>
      <c r="F497" t="s">
        <v>625</v>
      </c>
      <c r="G497">
        <v>7</v>
      </c>
      <c r="H497">
        <v>20</v>
      </c>
      <c r="K497" t="s">
        <v>285</v>
      </c>
      <c r="L497" t="e">
        <f>VLOOKUP(C497,Таблица4[[Марка стали]:[Признак]],5,FALSE)</f>
        <v>#N/A</v>
      </c>
      <c r="M497" t="e">
        <f>VLOOKUP(D497,Таблица4[[Марка стали]:[Признак]],5,FALSE)</f>
        <v>#N/A</v>
      </c>
    </row>
    <row r="498" spans="1:13" x14ac:dyDescent="0.25">
      <c r="A498" t="s">
        <v>628</v>
      </c>
      <c r="B498" t="s">
        <v>289</v>
      </c>
      <c r="C498" t="s">
        <v>3135</v>
      </c>
      <c r="D498" s="36" t="s">
        <v>3384</v>
      </c>
      <c r="E498" t="s">
        <v>253</v>
      </c>
      <c r="F498" t="s">
        <v>625</v>
      </c>
      <c r="G498" s="2" t="s">
        <v>90</v>
      </c>
      <c r="H498">
        <v>80</v>
      </c>
      <c r="K498" t="s">
        <v>288</v>
      </c>
      <c r="L498" t="e">
        <f>VLOOKUP(C498,Таблица4[[Марка стали]:[Признак]],5,FALSE)</f>
        <v>#N/A</v>
      </c>
      <c r="M498" t="e">
        <f>VLOOKUP(D498,Таблица4[[Марка стали]:[Признак]],5,FALSE)</f>
        <v>#N/A</v>
      </c>
    </row>
    <row r="499" spans="1:13" x14ac:dyDescent="0.25">
      <c r="A499" t="s">
        <v>628</v>
      </c>
      <c r="B499" t="s">
        <v>290</v>
      </c>
      <c r="C499" t="s">
        <v>3136</v>
      </c>
      <c r="D499" s="36" t="s">
        <v>3357</v>
      </c>
      <c r="E499" t="s">
        <v>253</v>
      </c>
      <c r="F499" t="s">
        <v>625</v>
      </c>
      <c r="G499" s="2" t="s">
        <v>90</v>
      </c>
      <c r="H499">
        <v>80</v>
      </c>
      <c r="K499" t="s">
        <v>288</v>
      </c>
      <c r="L499" t="e">
        <f>VLOOKUP(C499,Таблица4[[Марка стали]:[Признак]],5,FALSE)</f>
        <v>#N/A</v>
      </c>
      <c r="M499" t="e">
        <f>VLOOKUP(D499,Таблица4[[Марка стали]:[Признак]],5,FALSE)</f>
        <v>#N/A</v>
      </c>
    </row>
    <row r="500" spans="1:13" x14ac:dyDescent="0.25">
      <c r="A500" t="s">
        <v>628</v>
      </c>
      <c r="B500" t="s">
        <v>291</v>
      </c>
      <c r="C500" t="s">
        <v>3137</v>
      </c>
      <c r="D500" s="36" t="s">
        <v>3385</v>
      </c>
      <c r="E500" t="s">
        <v>253</v>
      </c>
      <c r="F500" t="s">
        <v>625</v>
      </c>
      <c r="G500" s="2" t="s">
        <v>90</v>
      </c>
      <c r="H500" s="3" t="s">
        <v>73</v>
      </c>
      <c r="K500" t="s">
        <v>288</v>
      </c>
      <c r="L500" t="e">
        <f>VLOOKUP(C500,Таблица4[[Марка стали]:[Признак]],5,FALSE)</f>
        <v>#N/A</v>
      </c>
      <c r="M500" t="e">
        <f>VLOOKUP(D500,Таблица4[[Марка стали]:[Признак]],5,FALSE)</f>
        <v>#N/A</v>
      </c>
    </row>
    <row r="501" spans="1:13" x14ac:dyDescent="0.25">
      <c r="A501" t="s">
        <v>628</v>
      </c>
      <c r="B501" t="s">
        <v>293</v>
      </c>
      <c r="C501" t="s">
        <v>3138</v>
      </c>
      <c r="D501" s="36" t="s">
        <v>3341</v>
      </c>
      <c r="E501" t="s">
        <v>253</v>
      </c>
      <c r="F501" t="s">
        <v>625</v>
      </c>
      <c r="G501" s="2" t="s">
        <v>90</v>
      </c>
      <c r="H501">
        <v>80</v>
      </c>
      <c r="K501" t="s">
        <v>288</v>
      </c>
      <c r="L501" t="e">
        <f>VLOOKUP(C501,Таблица4[[Марка стали]:[Признак]],5,FALSE)</f>
        <v>#N/A</v>
      </c>
      <c r="M501" t="e">
        <f>VLOOKUP(D501,Таблица4[[Марка стали]:[Признак]],5,FALSE)</f>
        <v>#N/A</v>
      </c>
    </row>
    <row r="502" spans="1:13" x14ac:dyDescent="0.25">
      <c r="A502" t="s">
        <v>628</v>
      </c>
      <c r="B502" t="s">
        <v>292</v>
      </c>
      <c r="C502" t="s">
        <v>3139</v>
      </c>
      <c r="D502" s="36" t="s">
        <v>3356</v>
      </c>
      <c r="E502" t="s">
        <v>253</v>
      </c>
      <c r="F502" t="s">
        <v>625</v>
      </c>
      <c r="G502" s="2" t="s">
        <v>90</v>
      </c>
      <c r="H502">
        <v>50</v>
      </c>
      <c r="K502" t="s">
        <v>288</v>
      </c>
      <c r="L502" t="e">
        <f>VLOOKUP(C502,Таблица4[[Марка стали]:[Признак]],5,FALSE)</f>
        <v>#N/A</v>
      </c>
      <c r="M502" t="e">
        <f>VLOOKUP(D502,Таблица4[[Марка стали]:[Признак]],5,FALSE)</f>
        <v>#N/A</v>
      </c>
    </row>
    <row r="503" spans="1:13" x14ac:dyDescent="0.25">
      <c r="A503" t="s">
        <v>628</v>
      </c>
      <c r="B503" t="s">
        <v>294</v>
      </c>
      <c r="C503" t="s">
        <v>3140</v>
      </c>
      <c r="D503" s="36" t="s">
        <v>3386</v>
      </c>
      <c r="E503" t="s">
        <v>253</v>
      </c>
      <c r="F503" t="s">
        <v>625</v>
      </c>
      <c r="G503" s="2" t="s">
        <v>90</v>
      </c>
      <c r="H503" s="3" t="s">
        <v>73</v>
      </c>
      <c r="K503" t="s">
        <v>288</v>
      </c>
      <c r="L503" t="e">
        <f>VLOOKUP(C503,Таблица4[[Марка стали]:[Признак]],5,FALSE)</f>
        <v>#N/A</v>
      </c>
      <c r="M503" t="e">
        <f>VLOOKUP(D503,Таблица4[[Марка стали]:[Признак]],5,FALSE)</f>
        <v>#N/A</v>
      </c>
    </row>
    <row r="504" spans="1:13" x14ac:dyDescent="0.25">
      <c r="A504" t="s">
        <v>628</v>
      </c>
      <c r="B504" t="s">
        <v>867</v>
      </c>
      <c r="C504" t="s">
        <v>3141</v>
      </c>
      <c r="D504" s="36" t="s">
        <v>3386</v>
      </c>
      <c r="E504" t="s">
        <v>253</v>
      </c>
      <c r="F504" t="s">
        <v>625</v>
      </c>
      <c r="G504" s="2" t="s">
        <v>90</v>
      </c>
      <c r="H504" s="3" t="s">
        <v>73</v>
      </c>
      <c r="K504" t="s">
        <v>288</v>
      </c>
      <c r="L504" t="e">
        <f>VLOOKUP(C504,Таблица4[[Марка стали]:[Признак]],5,FALSE)</f>
        <v>#N/A</v>
      </c>
      <c r="M504" t="e">
        <f>VLOOKUP(D504,Таблица4[[Марка стали]:[Признак]],5,FALSE)</f>
        <v>#N/A</v>
      </c>
    </row>
    <row r="505" spans="1:13" x14ac:dyDescent="0.25">
      <c r="A505" t="s">
        <v>628</v>
      </c>
      <c r="B505" t="s">
        <v>866</v>
      </c>
      <c r="C505" t="s">
        <v>3142</v>
      </c>
      <c r="D505" s="36" t="s">
        <v>3386</v>
      </c>
      <c r="E505" t="s">
        <v>253</v>
      </c>
      <c r="F505" t="s">
        <v>625</v>
      </c>
      <c r="G505" s="2" t="s">
        <v>90</v>
      </c>
      <c r="H505" s="3" t="s">
        <v>73</v>
      </c>
      <c r="K505" t="s">
        <v>288</v>
      </c>
      <c r="L505" t="e">
        <f>VLOOKUP(C505,Таблица4[[Марка стали]:[Признак]],5,FALSE)</f>
        <v>#N/A</v>
      </c>
      <c r="M505" t="e">
        <f>VLOOKUP(D505,Таблица4[[Марка стали]:[Признак]],5,FALSE)</f>
        <v>#N/A</v>
      </c>
    </row>
    <row r="506" spans="1:13" x14ac:dyDescent="0.25">
      <c r="A506" t="s">
        <v>628</v>
      </c>
      <c r="B506" t="s">
        <v>296</v>
      </c>
      <c r="C506" t="s">
        <v>1631</v>
      </c>
      <c r="D506" s="36"/>
      <c r="E506" t="s">
        <v>253</v>
      </c>
      <c r="F506" t="s">
        <v>625</v>
      </c>
      <c r="G506" s="2" t="s">
        <v>90</v>
      </c>
      <c r="H506" s="3" t="s">
        <v>73</v>
      </c>
      <c r="K506" t="s">
        <v>288</v>
      </c>
      <c r="L506">
        <f>VLOOKUP(C506,Таблица4[[Марка стали]:[Признак]],5,FALSE)</f>
        <v>1</v>
      </c>
    </row>
    <row r="507" spans="1:13" x14ac:dyDescent="0.25">
      <c r="A507" t="s">
        <v>628</v>
      </c>
      <c r="B507" t="s">
        <v>868</v>
      </c>
      <c r="C507" t="s">
        <v>3143</v>
      </c>
      <c r="D507" s="36" t="s">
        <v>3387</v>
      </c>
      <c r="E507" t="s">
        <v>273</v>
      </c>
      <c r="F507" t="s">
        <v>625</v>
      </c>
      <c r="G507">
        <v>8</v>
      </c>
      <c r="H507">
        <v>63</v>
      </c>
      <c r="K507" t="s">
        <v>299</v>
      </c>
      <c r="L507" t="e">
        <f>VLOOKUP(C507,Таблица4[[Марка стали]:[Признак]],5,FALSE)</f>
        <v>#N/A</v>
      </c>
      <c r="M507" t="e">
        <f>VLOOKUP(D507,Таблица4[[Марка стали]:[Признак]],5,FALSE)</f>
        <v>#N/A</v>
      </c>
    </row>
    <row r="508" spans="1:13" x14ac:dyDescent="0.25">
      <c r="A508" t="s">
        <v>628</v>
      </c>
      <c r="B508" t="s">
        <v>869</v>
      </c>
      <c r="C508" t="s">
        <v>3144</v>
      </c>
      <c r="D508" s="36" t="s">
        <v>3388</v>
      </c>
      <c r="E508" t="s">
        <v>273</v>
      </c>
      <c r="F508" t="s">
        <v>625</v>
      </c>
      <c r="G508">
        <v>8</v>
      </c>
      <c r="H508">
        <v>63</v>
      </c>
      <c r="K508" t="s">
        <v>299</v>
      </c>
      <c r="L508" t="e">
        <f>VLOOKUP(C508,Таблица4[[Марка стали]:[Признак]],5,FALSE)</f>
        <v>#N/A</v>
      </c>
      <c r="M508" t="e">
        <f>VLOOKUP(D508,Таблица4[[Марка стали]:[Признак]],5,FALSE)</f>
        <v>#N/A</v>
      </c>
    </row>
    <row r="509" spans="1:13" x14ac:dyDescent="0.25">
      <c r="A509" t="s">
        <v>628</v>
      </c>
      <c r="B509" t="s">
        <v>870</v>
      </c>
      <c r="C509" t="s">
        <v>3145</v>
      </c>
      <c r="D509" s="36" t="s">
        <v>3389</v>
      </c>
      <c r="E509" t="s">
        <v>273</v>
      </c>
      <c r="F509" t="s">
        <v>625</v>
      </c>
      <c r="G509">
        <v>8</v>
      </c>
      <c r="H509">
        <v>63</v>
      </c>
      <c r="K509" t="s">
        <v>299</v>
      </c>
      <c r="L509" t="e">
        <f>VLOOKUP(C509,Таблица4[[Марка стали]:[Признак]],5,FALSE)</f>
        <v>#N/A</v>
      </c>
      <c r="M509" t="e">
        <f>VLOOKUP(D509,Таблица4[[Марка стали]:[Признак]],5,FALSE)</f>
        <v>#N/A</v>
      </c>
    </row>
    <row r="510" spans="1:13" x14ac:dyDescent="0.25">
      <c r="A510" t="s">
        <v>628</v>
      </c>
      <c r="B510" t="s">
        <v>871</v>
      </c>
      <c r="C510" t="s">
        <v>3146</v>
      </c>
      <c r="D510" s="36" t="s">
        <v>3390</v>
      </c>
      <c r="E510" t="s">
        <v>273</v>
      </c>
      <c r="F510" t="s">
        <v>625</v>
      </c>
      <c r="G510">
        <v>8</v>
      </c>
      <c r="H510">
        <v>63</v>
      </c>
      <c r="K510" t="s">
        <v>299</v>
      </c>
      <c r="L510" t="e">
        <f>VLOOKUP(C510,Таблица4[[Марка стали]:[Признак]],5,FALSE)</f>
        <v>#N/A</v>
      </c>
      <c r="M510" t="e">
        <f>VLOOKUP(D510,Таблица4[[Марка стали]:[Признак]],5,FALSE)</f>
        <v>#N/A</v>
      </c>
    </row>
    <row r="511" spans="1:13" x14ac:dyDescent="0.25">
      <c r="A511" t="s">
        <v>628</v>
      </c>
      <c r="B511" t="s">
        <v>872</v>
      </c>
      <c r="C511" t="s">
        <v>3147</v>
      </c>
      <c r="D511" s="36" t="s">
        <v>3391</v>
      </c>
      <c r="E511" t="s">
        <v>273</v>
      </c>
      <c r="F511" t="s">
        <v>625</v>
      </c>
      <c r="G511">
        <v>8</v>
      </c>
      <c r="H511">
        <v>63</v>
      </c>
      <c r="K511" t="s">
        <v>299</v>
      </c>
      <c r="L511" t="e">
        <f>VLOOKUP(C511,Таблица4[[Марка стали]:[Признак]],5,FALSE)</f>
        <v>#N/A</v>
      </c>
      <c r="M511" t="e">
        <f>VLOOKUP(D511,Таблица4[[Марка стали]:[Признак]],5,FALSE)</f>
        <v>#N/A</v>
      </c>
    </row>
    <row r="512" spans="1:13" x14ac:dyDescent="0.25">
      <c r="A512" t="s">
        <v>628</v>
      </c>
      <c r="B512" t="s">
        <v>873</v>
      </c>
      <c r="C512" t="s">
        <v>3148</v>
      </c>
      <c r="D512" s="36" t="s">
        <v>3392</v>
      </c>
      <c r="E512" t="s">
        <v>273</v>
      </c>
      <c r="F512" t="s">
        <v>625</v>
      </c>
      <c r="G512">
        <v>8</v>
      </c>
      <c r="H512">
        <v>63</v>
      </c>
      <c r="K512" t="s">
        <v>299</v>
      </c>
      <c r="L512" t="e">
        <f>VLOOKUP(C512,Таблица4[[Марка стали]:[Признак]],5,FALSE)</f>
        <v>#N/A</v>
      </c>
      <c r="M512" t="e">
        <f>VLOOKUP(D512,Таблица4[[Марка стали]:[Признак]],5,FALSE)</f>
        <v>#N/A</v>
      </c>
    </row>
    <row r="513" spans="1:13" x14ac:dyDescent="0.25">
      <c r="A513" t="s">
        <v>628</v>
      </c>
      <c r="B513" t="s">
        <v>874</v>
      </c>
      <c r="C513" t="s">
        <v>3149</v>
      </c>
      <c r="D513" s="36" t="s">
        <v>3393</v>
      </c>
      <c r="E513" t="s">
        <v>273</v>
      </c>
      <c r="F513" t="s">
        <v>625</v>
      </c>
      <c r="G513">
        <v>8</v>
      </c>
      <c r="H513">
        <v>63</v>
      </c>
      <c r="K513" t="s">
        <v>299</v>
      </c>
      <c r="L513" t="e">
        <f>VLOOKUP(C513,Таблица4[[Марка стали]:[Признак]],5,FALSE)</f>
        <v>#N/A</v>
      </c>
      <c r="M513" t="e">
        <f>VLOOKUP(D513,Таблица4[[Марка стали]:[Признак]],5,FALSE)</f>
        <v>#N/A</v>
      </c>
    </row>
    <row r="514" spans="1:13" x14ac:dyDescent="0.25">
      <c r="A514" t="s">
        <v>628</v>
      </c>
      <c r="B514" t="s">
        <v>875</v>
      </c>
      <c r="C514" t="s">
        <v>3150</v>
      </c>
      <c r="D514" s="36" t="s">
        <v>3394</v>
      </c>
      <c r="E514" t="s">
        <v>273</v>
      </c>
      <c r="F514" t="s">
        <v>625</v>
      </c>
      <c r="G514">
        <v>8</v>
      </c>
      <c r="H514">
        <v>63</v>
      </c>
      <c r="K514" t="s">
        <v>299</v>
      </c>
      <c r="L514" t="e">
        <f>VLOOKUP(C514,Таблица4[[Марка стали]:[Признак]],5,FALSE)</f>
        <v>#N/A</v>
      </c>
      <c r="M514" t="e">
        <f>VLOOKUP(D514,Таблица4[[Марка стали]:[Признак]],5,FALSE)</f>
        <v>#N/A</v>
      </c>
    </row>
    <row r="515" spans="1:13" x14ac:dyDescent="0.25">
      <c r="A515" t="s">
        <v>628</v>
      </c>
      <c r="B515" t="s">
        <v>876</v>
      </c>
      <c r="C515" t="s">
        <v>3151</v>
      </c>
      <c r="D515" s="36" t="s">
        <v>3395</v>
      </c>
      <c r="E515" t="s">
        <v>273</v>
      </c>
      <c r="F515" t="s">
        <v>625</v>
      </c>
      <c r="G515">
        <v>8</v>
      </c>
      <c r="H515">
        <v>63</v>
      </c>
      <c r="K515" t="s">
        <v>299</v>
      </c>
      <c r="L515" t="e">
        <f>VLOOKUP(C515,Таблица4[[Марка стали]:[Признак]],5,FALSE)</f>
        <v>#N/A</v>
      </c>
      <c r="M515" t="e">
        <f>VLOOKUP(D515,Таблица4[[Марка стали]:[Признак]],5,FALSE)</f>
        <v>#N/A</v>
      </c>
    </row>
    <row r="516" spans="1:13" x14ac:dyDescent="0.25">
      <c r="A516" t="s">
        <v>628</v>
      </c>
      <c r="B516" t="s">
        <v>879</v>
      </c>
      <c r="C516" t="s">
        <v>3152</v>
      </c>
      <c r="D516" t="s">
        <v>3311</v>
      </c>
      <c r="E516" s="2" t="s">
        <v>90</v>
      </c>
      <c r="F516" t="s">
        <v>625</v>
      </c>
      <c r="G516">
        <v>10</v>
      </c>
      <c r="H516">
        <v>100</v>
      </c>
      <c r="K516" t="s">
        <v>303</v>
      </c>
      <c r="L516" t="e">
        <f>VLOOKUP(C516,Таблица4[[Марка стали]:[Признак]],5,FALSE)</f>
        <v>#N/A</v>
      </c>
      <c r="M516" t="e">
        <f>VLOOKUP(D516,Таблица4[[Марка стали]:[Признак]],5,FALSE)</f>
        <v>#N/A</v>
      </c>
    </row>
    <row r="517" spans="1:13" x14ac:dyDescent="0.25">
      <c r="A517" t="s">
        <v>628</v>
      </c>
      <c r="B517" t="s">
        <v>880</v>
      </c>
      <c r="C517" t="s">
        <v>3153</v>
      </c>
      <c r="D517" t="s">
        <v>3311</v>
      </c>
      <c r="E517" s="2" t="s">
        <v>90</v>
      </c>
      <c r="F517" t="s">
        <v>625</v>
      </c>
      <c r="G517">
        <v>10</v>
      </c>
      <c r="H517">
        <v>100</v>
      </c>
      <c r="K517" t="s">
        <v>303</v>
      </c>
      <c r="L517" t="e">
        <f>VLOOKUP(C517,Таблица4[[Марка стали]:[Признак]],5,FALSE)</f>
        <v>#N/A</v>
      </c>
      <c r="M517" t="e">
        <f>VLOOKUP(D517,Таблица4[[Марка стали]:[Признак]],5,FALSE)</f>
        <v>#N/A</v>
      </c>
    </row>
    <row r="518" spans="1:13" x14ac:dyDescent="0.25">
      <c r="A518" t="s">
        <v>628</v>
      </c>
      <c r="B518" t="s">
        <v>305</v>
      </c>
      <c r="C518" t="s">
        <v>305</v>
      </c>
      <c r="D518" t="s">
        <v>3311</v>
      </c>
      <c r="E518" s="2" t="s">
        <v>90</v>
      </c>
      <c r="F518" t="s">
        <v>625</v>
      </c>
      <c r="G518">
        <v>10</v>
      </c>
      <c r="H518">
        <v>40</v>
      </c>
      <c r="K518" t="s">
        <v>303</v>
      </c>
      <c r="L518" t="e">
        <f>VLOOKUP(C518,Таблица4[[Марка стали]:[Признак]],5,FALSE)</f>
        <v>#N/A</v>
      </c>
      <c r="M518" t="e">
        <f>VLOOKUP(D518,Таблица4[[Марка стали]:[Признак]],5,FALSE)</f>
        <v>#N/A</v>
      </c>
    </row>
    <row r="519" spans="1:13" x14ac:dyDescent="0.25">
      <c r="A519" t="s">
        <v>628</v>
      </c>
      <c r="B519" t="s">
        <v>306</v>
      </c>
      <c r="C519" t="s">
        <v>306</v>
      </c>
      <c r="D519" t="s">
        <v>3311</v>
      </c>
      <c r="E519" s="2" t="s">
        <v>90</v>
      </c>
      <c r="F519" t="s">
        <v>625</v>
      </c>
      <c r="G519">
        <v>10</v>
      </c>
      <c r="H519">
        <v>40</v>
      </c>
      <c r="K519" t="s">
        <v>303</v>
      </c>
      <c r="L519" t="e">
        <f>VLOOKUP(C519,Таблица4[[Марка стали]:[Признак]],5,FALSE)</f>
        <v>#N/A</v>
      </c>
      <c r="M519" t="e">
        <f>VLOOKUP(D519,Таблица4[[Марка стали]:[Признак]],5,FALSE)</f>
        <v>#N/A</v>
      </c>
    </row>
    <row r="520" spans="1:13" x14ac:dyDescent="0.25">
      <c r="A520" t="s">
        <v>628</v>
      </c>
      <c r="B520" t="s">
        <v>307</v>
      </c>
      <c r="C520" t="s">
        <v>307</v>
      </c>
      <c r="D520" t="s">
        <v>3311</v>
      </c>
      <c r="E520" s="2" t="s">
        <v>90</v>
      </c>
      <c r="F520" t="s">
        <v>625</v>
      </c>
      <c r="G520">
        <v>10</v>
      </c>
      <c r="H520">
        <v>40</v>
      </c>
      <c r="K520" t="s">
        <v>303</v>
      </c>
      <c r="L520" t="e">
        <f>VLOOKUP(C520,Таблица4[[Марка стали]:[Признак]],5,FALSE)</f>
        <v>#N/A</v>
      </c>
      <c r="M520" t="e">
        <f>VLOOKUP(D520,Таблица4[[Марка стали]:[Признак]],5,FALSE)</f>
        <v>#N/A</v>
      </c>
    </row>
    <row r="521" spans="1:13" x14ac:dyDescent="0.25">
      <c r="A521" t="s">
        <v>628</v>
      </c>
      <c r="B521" t="s">
        <v>883</v>
      </c>
      <c r="C521" t="s">
        <v>3154</v>
      </c>
      <c r="D521" s="36" t="s">
        <v>3396</v>
      </c>
      <c r="E521" t="s">
        <v>274</v>
      </c>
      <c r="F521" t="s">
        <v>625</v>
      </c>
      <c r="G521" s="2" t="s">
        <v>90</v>
      </c>
      <c r="H521">
        <v>150</v>
      </c>
      <c r="K521" t="s">
        <v>308</v>
      </c>
      <c r="L521" t="e">
        <f>VLOOKUP(C521,Таблица4[[Марка стали]:[Признак]],5,FALSE)</f>
        <v>#N/A</v>
      </c>
      <c r="M521" t="e">
        <f>VLOOKUP(D521,Таблица4[[Марка стали]:[Признак]],5,FALSE)</f>
        <v>#N/A</v>
      </c>
    </row>
    <row r="522" spans="1:13" x14ac:dyDescent="0.25">
      <c r="A522" t="s">
        <v>628</v>
      </c>
      <c r="B522" t="s">
        <v>884</v>
      </c>
      <c r="C522" t="s">
        <v>3155</v>
      </c>
      <c r="D522" s="36" t="s">
        <v>3397</v>
      </c>
      <c r="E522" t="s">
        <v>274</v>
      </c>
      <c r="F522" t="s">
        <v>625</v>
      </c>
      <c r="G522" s="2" t="s">
        <v>90</v>
      </c>
      <c r="H522">
        <v>150</v>
      </c>
      <c r="K522" t="s">
        <v>308</v>
      </c>
      <c r="L522" t="e">
        <f>VLOOKUP(C522,Таблица4[[Марка стали]:[Признак]],5,FALSE)</f>
        <v>#N/A</v>
      </c>
      <c r="M522" t="e">
        <f>VLOOKUP(D522,Таблица4[[Марка стали]:[Признак]],5,FALSE)</f>
        <v>#N/A</v>
      </c>
    </row>
    <row r="523" spans="1:13" x14ac:dyDescent="0.25">
      <c r="A523" t="s">
        <v>628</v>
      </c>
      <c r="B523" t="s">
        <v>885</v>
      </c>
      <c r="C523" t="s">
        <v>3156</v>
      </c>
      <c r="D523" s="36" t="s">
        <v>3398</v>
      </c>
      <c r="E523" t="s">
        <v>274</v>
      </c>
      <c r="F523" t="s">
        <v>625</v>
      </c>
      <c r="G523" s="2" t="s">
        <v>90</v>
      </c>
      <c r="H523">
        <v>150</v>
      </c>
      <c r="K523" t="s">
        <v>308</v>
      </c>
      <c r="L523" t="e">
        <f>VLOOKUP(C523,Таблица4[[Марка стали]:[Признак]],5,FALSE)</f>
        <v>#N/A</v>
      </c>
      <c r="M523" t="e">
        <f>VLOOKUP(D523,Таблица4[[Марка стали]:[Признак]],5,FALSE)</f>
        <v>#N/A</v>
      </c>
    </row>
    <row r="524" spans="1:13" x14ac:dyDescent="0.25">
      <c r="A524" t="s">
        <v>628</v>
      </c>
      <c r="B524" t="s">
        <v>886</v>
      </c>
      <c r="C524" t="s">
        <v>3157</v>
      </c>
      <c r="D524" s="36" t="s">
        <v>3399</v>
      </c>
      <c r="E524" t="s">
        <v>274</v>
      </c>
      <c r="F524" t="s">
        <v>625</v>
      </c>
      <c r="G524" s="2" t="s">
        <v>90</v>
      </c>
      <c r="H524">
        <v>150</v>
      </c>
      <c r="K524" t="s">
        <v>308</v>
      </c>
      <c r="L524" t="e">
        <f>VLOOKUP(C524,Таблица4[[Марка стали]:[Признак]],5,FALSE)</f>
        <v>#N/A</v>
      </c>
      <c r="M524" t="e">
        <f>VLOOKUP(D524,Таблица4[[Марка стали]:[Признак]],5,FALSE)</f>
        <v>#N/A</v>
      </c>
    </row>
    <row r="525" spans="1:13" x14ac:dyDescent="0.25">
      <c r="A525" t="s">
        <v>628</v>
      </c>
      <c r="B525" t="s">
        <v>887</v>
      </c>
      <c r="C525" t="s">
        <v>3158</v>
      </c>
      <c r="D525" s="36" t="s">
        <v>3400</v>
      </c>
      <c r="E525" t="s">
        <v>274</v>
      </c>
      <c r="F525" t="s">
        <v>625</v>
      </c>
      <c r="G525" s="2" t="s">
        <v>90</v>
      </c>
      <c r="H525">
        <v>150</v>
      </c>
      <c r="K525" t="s">
        <v>308</v>
      </c>
      <c r="L525" t="e">
        <f>VLOOKUP(C525,Таблица4[[Марка стали]:[Признак]],5,FALSE)</f>
        <v>#N/A</v>
      </c>
      <c r="M525" t="e">
        <f>VLOOKUP(D525,Таблица4[[Марка стали]:[Признак]],5,FALSE)</f>
        <v>#N/A</v>
      </c>
    </row>
    <row r="526" spans="1:13" x14ac:dyDescent="0.25">
      <c r="A526" t="s">
        <v>628</v>
      </c>
      <c r="B526" t="s">
        <v>888</v>
      </c>
      <c r="C526" t="s">
        <v>3159</v>
      </c>
      <c r="D526" s="36" t="s">
        <v>3401</v>
      </c>
      <c r="E526" t="s">
        <v>274</v>
      </c>
      <c r="F526" t="s">
        <v>625</v>
      </c>
      <c r="G526" s="2" t="s">
        <v>90</v>
      </c>
      <c r="H526">
        <v>150</v>
      </c>
      <c r="K526" t="s">
        <v>308</v>
      </c>
      <c r="L526" t="e">
        <f>VLOOKUP(C526,Таблица4[[Марка стали]:[Признак]],5,FALSE)</f>
        <v>#N/A</v>
      </c>
      <c r="M526" t="e">
        <f>VLOOKUP(D526,Таблица4[[Марка стали]:[Признак]],5,FALSE)</f>
        <v>#N/A</v>
      </c>
    </row>
    <row r="527" spans="1:13" x14ac:dyDescent="0.25">
      <c r="A527" t="s">
        <v>628</v>
      </c>
      <c r="B527" t="s">
        <v>889</v>
      </c>
      <c r="C527" t="s">
        <v>3160</v>
      </c>
      <c r="D527" s="36" t="s">
        <v>3402</v>
      </c>
      <c r="E527" t="s">
        <v>274</v>
      </c>
      <c r="F527" t="s">
        <v>625</v>
      </c>
      <c r="G527" s="2" t="s">
        <v>90</v>
      </c>
      <c r="H527">
        <v>150</v>
      </c>
      <c r="K527" t="s">
        <v>308</v>
      </c>
      <c r="L527" t="e">
        <f>VLOOKUP(C527,Таблица4[[Марка стали]:[Признак]],5,FALSE)</f>
        <v>#N/A</v>
      </c>
      <c r="M527" t="e">
        <f>VLOOKUP(D527,Таблица4[[Марка стали]:[Признак]],5,FALSE)</f>
        <v>#N/A</v>
      </c>
    </row>
    <row r="528" spans="1:13" x14ac:dyDescent="0.25">
      <c r="A528" t="s">
        <v>628</v>
      </c>
      <c r="B528" t="s">
        <v>890</v>
      </c>
      <c r="C528" t="s">
        <v>3161</v>
      </c>
      <c r="D528" s="36" t="s">
        <v>3404</v>
      </c>
      <c r="E528" t="s">
        <v>274</v>
      </c>
      <c r="F528" t="s">
        <v>625</v>
      </c>
      <c r="G528" s="2" t="s">
        <v>90</v>
      </c>
      <c r="H528">
        <v>150</v>
      </c>
      <c r="K528" t="s">
        <v>308</v>
      </c>
      <c r="L528" t="e">
        <f>VLOOKUP(C528,Таблица4[[Марка стали]:[Признак]],5,FALSE)</f>
        <v>#N/A</v>
      </c>
      <c r="M528" t="e">
        <f>VLOOKUP(D528,Таблица4[[Марка стали]:[Признак]],5,FALSE)</f>
        <v>#N/A</v>
      </c>
    </row>
    <row r="529" spans="1:13" x14ac:dyDescent="0.25">
      <c r="A529" t="s">
        <v>628</v>
      </c>
      <c r="B529" t="s">
        <v>891</v>
      </c>
      <c r="C529" t="s">
        <v>3162</v>
      </c>
      <c r="D529" s="36" t="s">
        <v>3403</v>
      </c>
      <c r="E529" t="s">
        <v>274</v>
      </c>
      <c r="F529" t="s">
        <v>625</v>
      </c>
      <c r="G529" s="2" t="s">
        <v>90</v>
      </c>
      <c r="H529">
        <v>150</v>
      </c>
      <c r="K529" t="s">
        <v>308</v>
      </c>
      <c r="L529" t="e">
        <f>VLOOKUP(C529,Таблица4[[Марка стали]:[Признак]],5,FALSE)</f>
        <v>#N/A</v>
      </c>
      <c r="M529" t="e">
        <f>VLOOKUP(D529,Таблица4[[Марка стали]:[Признак]],5,FALSE)</f>
        <v>#N/A</v>
      </c>
    </row>
    <row r="530" spans="1:13" x14ac:dyDescent="0.25">
      <c r="A530" t="s">
        <v>628</v>
      </c>
      <c r="B530" t="s">
        <v>892</v>
      </c>
      <c r="C530" t="s">
        <v>3163</v>
      </c>
      <c r="D530" s="36" t="s">
        <v>3405</v>
      </c>
      <c r="E530" t="s">
        <v>274</v>
      </c>
      <c r="F530" t="s">
        <v>625</v>
      </c>
      <c r="G530" s="2" t="s">
        <v>90</v>
      </c>
      <c r="H530">
        <v>150</v>
      </c>
      <c r="K530" t="s">
        <v>308</v>
      </c>
      <c r="L530" t="e">
        <f>VLOOKUP(C530,Таблица4[[Марка стали]:[Признак]],5,FALSE)</f>
        <v>#N/A</v>
      </c>
      <c r="M530" t="e">
        <f>VLOOKUP(D530,Таблица4[[Марка стали]:[Признак]],5,FALSE)</f>
        <v>#N/A</v>
      </c>
    </row>
    <row r="531" spans="1:13" x14ac:dyDescent="0.25">
      <c r="A531" t="s">
        <v>628</v>
      </c>
      <c r="B531" t="s">
        <v>893</v>
      </c>
      <c r="C531" t="s">
        <v>3164</v>
      </c>
      <c r="D531" s="36" t="s">
        <v>3406</v>
      </c>
      <c r="E531" t="s">
        <v>274</v>
      </c>
      <c r="F531" t="s">
        <v>625</v>
      </c>
      <c r="G531" s="2" t="s">
        <v>90</v>
      </c>
      <c r="H531">
        <v>150</v>
      </c>
      <c r="K531" t="s">
        <v>308</v>
      </c>
      <c r="L531" t="e">
        <f>VLOOKUP(C531,Таблица4[[Марка стали]:[Признак]],5,FALSE)</f>
        <v>#N/A</v>
      </c>
      <c r="M531" t="e">
        <f>VLOOKUP(D531,Таблица4[[Марка стали]:[Признак]],5,FALSE)</f>
        <v>#N/A</v>
      </c>
    </row>
    <row r="532" spans="1:13" x14ac:dyDescent="0.25">
      <c r="A532" t="s">
        <v>628</v>
      </c>
      <c r="B532" t="s">
        <v>312</v>
      </c>
      <c r="C532" t="s">
        <v>3165</v>
      </c>
      <c r="D532" s="36" t="s">
        <v>3407</v>
      </c>
      <c r="E532" t="s">
        <v>274</v>
      </c>
      <c r="F532" t="s">
        <v>625</v>
      </c>
      <c r="G532" s="2" t="s">
        <v>90</v>
      </c>
      <c r="H532" s="3" t="s">
        <v>73</v>
      </c>
      <c r="K532" t="s">
        <v>308</v>
      </c>
      <c r="L532" t="e">
        <f>VLOOKUP(C532,Таблица4[[Марка стали]:[Признак]],5,FALSE)</f>
        <v>#N/A</v>
      </c>
      <c r="M532" t="e">
        <f>VLOOKUP(D532,Таблица4[[Марка стали]:[Признак]],5,FALSE)</f>
        <v>#N/A</v>
      </c>
    </row>
    <row r="533" spans="1:13" x14ac:dyDescent="0.25">
      <c r="A533" t="s">
        <v>628</v>
      </c>
      <c r="B533" t="s">
        <v>894</v>
      </c>
      <c r="C533" t="s">
        <v>3166</v>
      </c>
      <c r="D533" s="36" t="s">
        <v>3408</v>
      </c>
      <c r="E533" t="s">
        <v>274</v>
      </c>
      <c r="F533" t="s">
        <v>625</v>
      </c>
      <c r="G533" s="2" t="s">
        <v>90</v>
      </c>
      <c r="H533">
        <v>150</v>
      </c>
      <c r="K533" t="s">
        <v>308</v>
      </c>
      <c r="L533" t="e">
        <f>VLOOKUP(C533,Таблица4[[Марка стали]:[Признак]],5,FALSE)</f>
        <v>#N/A</v>
      </c>
      <c r="M533" t="e">
        <f>VLOOKUP(D533,Таблица4[[Марка стали]:[Признак]],5,FALSE)</f>
        <v>#N/A</v>
      </c>
    </row>
    <row r="534" spans="1:13" x14ac:dyDescent="0.25">
      <c r="A534" t="s">
        <v>628</v>
      </c>
      <c r="B534" t="s">
        <v>895</v>
      </c>
      <c r="C534" t="s">
        <v>3167</v>
      </c>
      <c r="D534" s="36" t="s">
        <v>3409</v>
      </c>
      <c r="E534" t="s">
        <v>274</v>
      </c>
      <c r="F534" t="s">
        <v>625</v>
      </c>
      <c r="G534" s="2" t="s">
        <v>90</v>
      </c>
      <c r="H534">
        <v>150</v>
      </c>
      <c r="K534" t="s">
        <v>308</v>
      </c>
      <c r="L534" t="e">
        <f>VLOOKUP(C534,Таблица4[[Марка стали]:[Признак]],5,FALSE)</f>
        <v>#N/A</v>
      </c>
      <c r="M534" t="e">
        <f>VLOOKUP(D534,Таблица4[[Марка стали]:[Признак]],5,FALSE)</f>
        <v>#N/A</v>
      </c>
    </row>
    <row r="535" spans="1:13" x14ac:dyDescent="0.25">
      <c r="A535" t="s">
        <v>628</v>
      </c>
      <c r="B535" t="s">
        <v>896</v>
      </c>
      <c r="C535" t="s">
        <v>3168</v>
      </c>
      <c r="D535" s="36" t="s">
        <v>3410</v>
      </c>
      <c r="E535" t="s">
        <v>274</v>
      </c>
      <c r="F535" t="s">
        <v>625</v>
      </c>
      <c r="G535" s="2" t="s">
        <v>90</v>
      </c>
      <c r="H535">
        <v>150</v>
      </c>
      <c r="K535" t="s">
        <v>308</v>
      </c>
      <c r="L535" t="e">
        <f>VLOOKUP(C535,Таблица4[[Марка стали]:[Признак]],5,FALSE)</f>
        <v>#N/A</v>
      </c>
      <c r="M535" t="e">
        <f>VLOOKUP(D535,Таблица4[[Марка стали]:[Признак]],5,FALSE)</f>
        <v>#N/A</v>
      </c>
    </row>
    <row r="536" spans="1:13" x14ac:dyDescent="0.25">
      <c r="A536" t="s">
        <v>628</v>
      </c>
      <c r="B536" t="s">
        <v>897</v>
      </c>
      <c r="C536" t="s">
        <v>3169</v>
      </c>
      <c r="D536" s="36" t="s">
        <v>3411</v>
      </c>
      <c r="E536" t="s">
        <v>274</v>
      </c>
      <c r="F536" t="s">
        <v>625</v>
      </c>
      <c r="G536" s="2" t="s">
        <v>90</v>
      </c>
      <c r="H536">
        <v>150</v>
      </c>
      <c r="K536" t="s">
        <v>308</v>
      </c>
      <c r="L536" t="e">
        <f>VLOOKUP(C536,Таблица4[[Марка стали]:[Признак]],5,FALSE)</f>
        <v>#N/A</v>
      </c>
      <c r="M536" t="e">
        <f>VLOOKUP(D536,Таблица4[[Марка стали]:[Признак]],5,FALSE)</f>
        <v>#N/A</v>
      </c>
    </row>
    <row r="537" spans="1:13" x14ac:dyDescent="0.25">
      <c r="A537" t="s">
        <v>628</v>
      </c>
      <c r="B537" t="s">
        <v>881</v>
      </c>
      <c r="C537" t="s">
        <v>881</v>
      </c>
      <c r="D537" s="36" t="s">
        <v>3403</v>
      </c>
      <c r="E537" s="2" t="s">
        <v>90</v>
      </c>
      <c r="F537" t="s">
        <v>625</v>
      </c>
      <c r="G537">
        <v>10</v>
      </c>
      <c r="H537">
        <v>130</v>
      </c>
      <c r="K537" t="s">
        <v>314</v>
      </c>
      <c r="L537" t="e">
        <f>VLOOKUP(C537,Таблица4[[Марка стали]:[Признак]],5,FALSE)</f>
        <v>#N/A</v>
      </c>
      <c r="M537" t="e">
        <f>VLOOKUP(D537,Таблица4[[Марка стали]:[Признак]],5,FALSE)</f>
        <v>#N/A</v>
      </c>
    </row>
    <row r="538" spans="1:13" x14ac:dyDescent="0.25">
      <c r="A538" t="s">
        <v>628</v>
      </c>
      <c r="B538" t="s">
        <v>882</v>
      </c>
      <c r="C538" t="s">
        <v>882</v>
      </c>
      <c r="D538" s="36" t="s">
        <v>3403</v>
      </c>
      <c r="E538" s="2" t="s">
        <v>90</v>
      </c>
      <c r="F538" t="s">
        <v>625</v>
      </c>
      <c r="G538">
        <v>10</v>
      </c>
      <c r="H538">
        <v>130</v>
      </c>
      <c r="K538" t="s">
        <v>314</v>
      </c>
      <c r="L538" t="e">
        <f>VLOOKUP(C538,Таблица4[[Марка стали]:[Признак]],5,FALSE)</f>
        <v>#N/A</v>
      </c>
      <c r="M538" t="e">
        <f>VLOOKUP(D538,Таблица4[[Марка стали]:[Признак]],5,FALSE)</f>
        <v>#N/A</v>
      </c>
    </row>
    <row r="539" spans="1:13" x14ac:dyDescent="0.25">
      <c r="A539" t="s">
        <v>628</v>
      </c>
      <c r="B539" t="s">
        <v>316</v>
      </c>
      <c r="C539" t="s">
        <v>3383</v>
      </c>
      <c r="D539" s="36" t="s">
        <v>3408</v>
      </c>
      <c r="E539" s="2" t="s">
        <v>90</v>
      </c>
      <c r="F539" t="s">
        <v>625</v>
      </c>
      <c r="G539">
        <v>10</v>
      </c>
      <c r="H539">
        <v>150</v>
      </c>
      <c r="K539" t="s">
        <v>314</v>
      </c>
      <c r="L539" t="e">
        <f>VLOOKUP(C539,Таблица4[[Марка стали]:[Признак]],5,FALSE)</f>
        <v>#N/A</v>
      </c>
      <c r="M539" t="e">
        <f>VLOOKUP(D539,Таблица4[[Марка стали]:[Признак]],5,FALSE)</f>
        <v>#N/A</v>
      </c>
    </row>
    <row r="540" spans="1:13" x14ac:dyDescent="0.25">
      <c r="A540" t="s">
        <v>628</v>
      </c>
      <c r="B540" t="s">
        <v>899</v>
      </c>
      <c r="C540" t="s">
        <v>3567</v>
      </c>
      <c r="D540" s="36" t="s">
        <v>3341</v>
      </c>
      <c r="E540" t="s">
        <v>352</v>
      </c>
      <c r="F540" t="s">
        <v>625</v>
      </c>
      <c r="G540" s="2" t="s">
        <v>90</v>
      </c>
      <c r="H540">
        <v>65</v>
      </c>
      <c r="K540" t="s">
        <v>317</v>
      </c>
      <c r="L540" t="e">
        <f>VLOOKUP(C540,Таблица4[[Марка стали]:[Признак]],5,FALSE)</f>
        <v>#N/A</v>
      </c>
      <c r="M540" t="e">
        <f>VLOOKUP(D540,Таблица4[[Марка стали]:[Признак]],5,FALSE)</f>
        <v>#N/A</v>
      </c>
    </row>
    <row r="541" spans="1:13" x14ac:dyDescent="0.25">
      <c r="A541" t="s">
        <v>628</v>
      </c>
      <c r="B541" t="s">
        <v>898</v>
      </c>
      <c r="C541" t="s">
        <v>3568</v>
      </c>
      <c r="D541" s="36" t="s">
        <v>3341</v>
      </c>
      <c r="E541" t="s">
        <v>352</v>
      </c>
      <c r="F541" t="s">
        <v>625</v>
      </c>
      <c r="G541" s="2" t="s">
        <v>90</v>
      </c>
      <c r="H541">
        <v>65</v>
      </c>
      <c r="K541" t="s">
        <v>317</v>
      </c>
      <c r="L541" t="e">
        <f>VLOOKUP(C541,Таблица4[[Марка стали]:[Признак]],5,FALSE)</f>
        <v>#N/A</v>
      </c>
      <c r="M541" t="e">
        <f>VLOOKUP(D541,Таблица4[[Марка стали]:[Признак]],5,FALSE)</f>
        <v>#N/A</v>
      </c>
    </row>
    <row r="542" spans="1:13" x14ac:dyDescent="0.25">
      <c r="A542" t="s">
        <v>628</v>
      </c>
      <c r="B542" t="s">
        <v>900</v>
      </c>
      <c r="C542" t="s">
        <v>3170</v>
      </c>
      <c r="E542" t="s">
        <v>352</v>
      </c>
      <c r="F542" t="s">
        <v>625</v>
      </c>
      <c r="G542" s="2" t="s">
        <v>90</v>
      </c>
      <c r="H542" s="3" t="s">
        <v>73</v>
      </c>
      <c r="K542" t="s">
        <v>317</v>
      </c>
      <c r="L542">
        <f>VLOOKUP(C542,Таблица4[[Марка стали]:[Признак]],5,FALSE)</f>
        <v>1</v>
      </c>
    </row>
    <row r="543" spans="1:13" x14ac:dyDescent="0.25">
      <c r="A543" t="s">
        <v>628</v>
      </c>
      <c r="B543" t="s">
        <v>901</v>
      </c>
      <c r="C543" t="s">
        <v>3569</v>
      </c>
      <c r="D543" s="36" t="s">
        <v>3414</v>
      </c>
      <c r="E543" t="s">
        <v>352</v>
      </c>
      <c r="F543" t="s">
        <v>625</v>
      </c>
      <c r="G543">
        <v>26</v>
      </c>
      <c r="H543">
        <v>130</v>
      </c>
      <c r="K543" t="s">
        <v>317</v>
      </c>
      <c r="L543" t="e">
        <f>VLOOKUP(C543,Таблица4[[Марка стали]:[Признак]],5,FALSE)</f>
        <v>#N/A</v>
      </c>
      <c r="M543" t="e">
        <f>VLOOKUP(D543,Таблица4[[Марка стали]:[Признак]],5,FALSE)</f>
        <v>#N/A</v>
      </c>
    </row>
    <row r="544" spans="1:13" x14ac:dyDescent="0.25">
      <c r="A544" t="s">
        <v>628</v>
      </c>
      <c r="B544" t="s">
        <v>902</v>
      </c>
      <c r="C544" t="s">
        <v>3570</v>
      </c>
      <c r="D544" s="36" t="s">
        <v>3414</v>
      </c>
      <c r="E544" t="s">
        <v>352</v>
      </c>
      <c r="F544" t="s">
        <v>625</v>
      </c>
      <c r="G544" s="2" t="s">
        <v>90</v>
      </c>
      <c r="H544">
        <v>80</v>
      </c>
      <c r="K544" t="s">
        <v>317</v>
      </c>
      <c r="L544" t="e">
        <f>VLOOKUP(C544,Таблица4[[Марка стали]:[Признак]],5,FALSE)</f>
        <v>#N/A</v>
      </c>
      <c r="M544" t="e">
        <f>VLOOKUP(D544,Таблица4[[Марка стали]:[Признак]],5,FALSE)</f>
        <v>#N/A</v>
      </c>
    </row>
    <row r="545" spans="1:13" x14ac:dyDescent="0.25">
      <c r="A545" t="s">
        <v>628</v>
      </c>
      <c r="B545" t="s">
        <v>903</v>
      </c>
      <c r="C545" t="s">
        <v>3571</v>
      </c>
      <c r="D545" s="36" t="s">
        <v>3414</v>
      </c>
      <c r="E545" t="s">
        <v>352</v>
      </c>
      <c r="F545" t="s">
        <v>625</v>
      </c>
      <c r="G545" s="2" t="s">
        <v>90</v>
      </c>
      <c r="H545">
        <v>25</v>
      </c>
      <c r="K545" t="s">
        <v>317</v>
      </c>
      <c r="L545" t="e">
        <f>VLOOKUP(C545,Таблица4[[Марка стали]:[Признак]],5,FALSE)</f>
        <v>#N/A</v>
      </c>
      <c r="M545" t="e">
        <f>VLOOKUP(D545,Таблица4[[Марка стали]:[Признак]],5,FALSE)</f>
        <v>#N/A</v>
      </c>
    </row>
    <row r="546" spans="1:13" x14ac:dyDescent="0.25">
      <c r="A546" t="s">
        <v>628</v>
      </c>
      <c r="B546" t="s">
        <v>904</v>
      </c>
      <c r="C546" t="s">
        <v>3572</v>
      </c>
      <c r="D546" s="37" t="s">
        <v>2568</v>
      </c>
      <c r="E546" t="s">
        <v>352</v>
      </c>
      <c r="F546" t="s">
        <v>625</v>
      </c>
      <c r="G546" s="2" t="s">
        <v>90</v>
      </c>
      <c r="H546">
        <v>51</v>
      </c>
      <c r="K546" t="s">
        <v>317</v>
      </c>
      <c r="L546" t="e">
        <f>VLOOKUP(C546,Таблица4[[Марка стали]:[Признак]],5,FALSE)</f>
        <v>#N/A</v>
      </c>
      <c r="M546">
        <f>VLOOKUP(D546,Таблица4[[Марка стали]:[Признак]],5,FALSE)</f>
        <v>1</v>
      </c>
    </row>
    <row r="547" spans="1:13" x14ac:dyDescent="0.25">
      <c r="A547" t="s">
        <v>628</v>
      </c>
      <c r="B547" t="s">
        <v>905</v>
      </c>
      <c r="C547" t="s">
        <v>3573</v>
      </c>
      <c r="D547" s="38">
        <v>20</v>
      </c>
      <c r="E547" t="s">
        <v>352</v>
      </c>
      <c r="F547" t="s">
        <v>625</v>
      </c>
      <c r="G547" s="2" t="s">
        <v>90</v>
      </c>
      <c r="H547">
        <v>51</v>
      </c>
      <c r="K547" t="s">
        <v>317</v>
      </c>
      <c r="L547" t="e">
        <f>VLOOKUP(C547,Таблица4[[Марка стали]:[Признак]],5,FALSE)</f>
        <v>#N/A</v>
      </c>
      <c r="M547">
        <f>VLOOKUP(D547,Таблица4[[Марка стали]:[Признак]],5,FALSE)</f>
        <v>1</v>
      </c>
    </row>
    <row r="548" spans="1:13" x14ac:dyDescent="0.25">
      <c r="A548" t="s">
        <v>628</v>
      </c>
      <c r="B548" t="s">
        <v>906</v>
      </c>
      <c r="C548" t="s">
        <v>3574</v>
      </c>
      <c r="D548" s="37" t="s">
        <v>3415</v>
      </c>
      <c r="E548" t="s">
        <v>352</v>
      </c>
      <c r="F548" t="s">
        <v>625</v>
      </c>
      <c r="G548" s="2" t="s">
        <v>90</v>
      </c>
      <c r="H548">
        <v>51</v>
      </c>
      <c r="K548" t="s">
        <v>317</v>
      </c>
      <c r="L548" t="e">
        <f>VLOOKUP(C548,Таблица4[[Марка стали]:[Признак]],5,FALSE)</f>
        <v>#N/A</v>
      </c>
      <c r="M548" t="e">
        <f>VLOOKUP(D548,Таблица4[[Марка стали]:[Признак]],5,FALSE)</f>
        <v>#N/A</v>
      </c>
    </row>
    <row r="549" spans="1:13" x14ac:dyDescent="0.25">
      <c r="A549" t="s">
        <v>628</v>
      </c>
      <c r="B549" t="s">
        <v>907</v>
      </c>
      <c r="C549" t="s">
        <v>3575</v>
      </c>
      <c r="D549" t="s">
        <v>3416</v>
      </c>
      <c r="E549" t="s">
        <v>352</v>
      </c>
      <c r="F549" t="s">
        <v>625</v>
      </c>
      <c r="G549" s="2" t="s">
        <v>90</v>
      </c>
      <c r="H549">
        <v>205</v>
      </c>
      <c r="K549" t="s">
        <v>317</v>
      </c>
      <c r="L549" t="e">
        <f>VLOOKUP(C549,Таблица4[[Марка стали]:[Признак]],5,FALSE)</f>
        <v>#N/A</v>
      </c>
      <c r="M549" t="e">
        <f>VLOOKUP(D549,Таблица4[[Марка стали]:[Признак]],5,FALSE)</f>
        <v>#N/A</v>
      </c>
    </row>
    <row r="550" spans="1:13" x14ac:dyDescent="0.25">
      <c r="A550" t="s">
        <v>628</v>
      </c>
      <c r="B550" t="s">
        <v>908</v>
      </c>
      <c r="C550" t="s">
        <v>3576</v>
      </c>
      <c r="D550" t="s">
        <v>3417</v>
      </c>
      <c r="E550" t="s">
        <v>352</v>
      </c>
      <c r="F550" t="s">
        <v>625</v>
      </c>
      <c r="G550" s="2" t="s">
        <v>90</v>
      </c>
      <c r="H550" s="3" t="s">
        <v>73</v>
      </c>
      <c r="K550" t="s">
        <v>317</v>
      </c>
      <c r="L550" t="e">
        <f>VLOOKUP(C550,Таблица4[[Марка стали]:[Признак]],5,FALSE)</f>
        <v>#N/A</v>
      </c>
      <c r="M550" t="e">
        <f>VLOOKUP(D550,Таблица4[[Марка стали]:[Признак]],5,FALSE)</f>
        <v>#N/A</v>
      </c>
    </row>
    <row r="551" spans="1:13" x14ac:dyDescent="0.25">
      <c r="A551" t="s">
        <v>628</v>
      </c>
      <c r="B551" t="s">
        <v>909</v>
      </c>
      <c r="C551" t="s">
        <v>3577</v>
      </c>
      <c r="D551" s="36" t="s">
        <v>3419</v>
      </c>
      <c r="E551" t="s">
        <v>352</v>
      </c>
      <c r="F551" t="s">
        <v>625</v>
      </c>
      <c r="G551" s="2" t="s">
        <v>90</v>
      </c>
      <c r="H551" s="3" t="s">
        <v>73</v>
      </c>
      <c r="K551" t="s">
        <v>317</v>
      </c>
      <c r="L551" t="e">
        <f>VLOOKUP(C551,Таблица4[[Марка стали]:[Признак]],5,FALSE)</f>
        <v>#N/A</v>
      </c>
      <c r="M551" t="e">
        <f>VLOOKUP(D551,Таблица4[[Марка стали]:[Признак]],5,FALSE)</f>
        <v>#N/A</v>
      </c>
    </row>
    <row r="552" spans="1:13" x14ac:dyDescent="0.25">
      <c r="A552" t="s">
        <v>628</v>
      </c>
      <c r="B552" t="s">
        <v>910</v>
      </c>
      <c r="C552" t="s">
        <v>3578</v>
      </c>
      <c r="D552" s="36" t="s">
        <v>3419</v>
      </c>
      <c r="E552" t="s">
        <v>352</v>
      </c>
      <c r="F552" t="s">
        <v>625</v>
      </c>
      <c r="G552" s="2" t="s">
        <v>90</v>
      </c>
      <c r="H552" s="3" t="s">
        <v>73</v>
      </c>
      <c r="K552" t="s">
        <v>317</v>
      </c>
      <c r="L552" t="e">
        <f>VLOOKUP(C552,Таблица4[[Марка стали]:[Признак]],5,FALSE)</f>
        <v>#N/A</v>
      </c>
      <c r="M552" t="e">
        <f>VLOOKUP(D552,Таблица4[[Марка стали]:[Признак]],5,FALSE)</f>
        <v>#N/A</v>
      </c>
    </row>
    <row r="553" spans="1:13" x14ac:dyDescent="0.25">
      <c r="A553" t="s">
        <v>628</v>
      </c>
      <c r="B553" t="s">
        <v>911</v>
      </c>
      <c r="C553" t="s">
        <v>3579</v>
      </c>
      <c r="D553" s="36" t="s">
        <v>3418</v>
      </c>
      <c r="E553" t="s">
        <v>352</v>
      </c>
      <c r="F553" t="s">
        <v>625</v>
      </c>
      <c r="G553" s="2" t="s">
        <v>90</v>
      </c>
      <c r="H553" s="3" t="s">
        <v>73</v>
      </c>
      <c r="K553" t="s">
        <v>317</v>
      </c>
      <c r="L553" t="e">
        <f>VLOOKUP(C553,Таблица4[[Марка стали]:[Признак]],5,FALSE)</f>
        <v>#N/A</v>
      </c>
      <c r="M553" t="e">
        <f>VLOOKUP(D553,Таблица4[[Марка стали]:[Признак]],5,FALSE)</f>
        <v>#N/A</v>
      </c>
    </row>
    <row r="554" spans="1:13" x14ac:dyDescent="0.25">
      <c r="A554" t="s">
        <v>628</v>
      </c>
      <c r="B554" t="s">
        <v>912</v>
      </c>
      <c r="C554" t="s">
        <v>3580</v>
      </c>
      <c r="D554" s="36" t="s">
        <v>3418</v>
      </c>
      <c r="E554" t="s">
        <v>352</v>
      </c>
      <c r="F554" t="s">
        <v>625</v>
      </c>
      <c r="G554" s="2" t="s">
        <v>90</v>
      </c>
      <c r="H554" s="3" t="s">
        <v>73</v>
      </c>
      <c r="K554" t="s">
        <v>317</v>
      </c>
      <c r="L554" t="e">
        <f>VLOOKUP(C554,Таблица4[[Марка стали]:[Признак]],5,FALSE)</f>
        <v>#N/A</v>
      </c>
      <c r="M554" t="e">
        <f>VLOOKUP(D554,Таблица4[[Марка стали]:[Признак]],5,FALSE)</f>
        <v>#N/A</v>
      </c>
    </row>
    <row r="555" spans="1:13" x14ac:dyDescent="0.25">
      <c r="A555" t="s">
        <v>628</v>
      </c>
      <c r="B555" t="s">
        <v>913</v>
      </c>
      <c r="C555" t="s">
        <v>3581</v>
      </c>
      <c r="D555" t="s">
        <v>1631</v>
      </c>
      <c r="E555" t="s">
        <v>352</v>
      </c>
      <c r="F555" t="s">
        <v>625</v>
      </c>
      <c r="G555" s="2" t="s">
        <v>90</v>
      </c>
      <c r="H555" s="3" t="s">
        <v>73</v>
      </c>
      <c r="K555" t="s">
        <v>317</v>
      </c>
      <c r="L555" t="e">
        <f>VLOOKUP(C555,Таблица4[[Марка стали]:[Признак]],5,FALSE)</f>
        <v>#N/A</v>
      </c>
      <c r="M555">
        <f>VLOOKUP(D555,Таблица4[[Марка стали]:[Признак]],5,FALSE)</f>
        <v>1</v>
      </c>
    </row>
    <row r="556" spans="1:13" x14ac:dyDescent="0.25">
      <c r="A556" t="s">
        <v>628</v>
      </c>
      <c r="B556" t="s">
        <v>939</v>
      </c>
      <c r="C556" t="s">
        <v>3413</v>
      </c>
      <c r="D556" s="36" t="s">
        <v>3421</v>
      </c>
      <c r="E556" t="s">
        <v>352</v>
      </c>
      <c r="F556" t="s">
        <v>625</v>
      </c>
      <c r="G556">
        <v>6</v>
      </c>
      <c r="H556" s="3">
        <v>250</v>
      </c>
      <c r="K556" t="s">
        <v>317</v>
      </c>
      <c r="L556" t="e">
        <f>VLOOKUP(C556,Таблица4[[Марка стали]:[Признак]],5,FALSE)</f>
        <v>#N/A</v>
      </c>
      <c r="M556" t="e">
        <f>VLOOKUP(D556,Таблица4[[Марка стали]:[Признак]],5,FALSE)</f>
        <v>#N/A</v>
      </c>
    </row>
    <row r="557" spans="1:13" x14ac:dyDescent="0.25">
      <c r="A557" t="s">
        <v>628</v>
      </c>
      <c r="B557" t="s">
        <v>940</v>
      </c>
      <c r="C557" t="s">
        <v>2176</v>
      </c>
      <c r="E557" t="s">
        <v>352</v>
      </c>
      <c r="F557" t="s">
        <v>625</v>
      </c>
      <c r="G557">
        <v>6</v>
      </c>
      <c r="H557" s="3">
        <v>250</v>
      </c>
      <c r="K557" t="s">
        <v>317</v>
      </c>
      <c r="L557">
        <f>VLOOKUP(C557,Таблица4[[Марка стали]:[Признак]],5,FALSE)</f>
        <v>1</v>
      </c>
    </row>
    <row r="558" spans="1:13" x14ac:dyDescent="0.25">
      <c r="A558" t="s">
        <v>628</v>
      </c>
      <c r="B558" t="s">
        <v>933</v>
      </c>
      <c r="C558" t="s">
        <v>3610</v>
      </c>
      <c r="D558" s="36" t="s">
        <v>3420</v>
      </c>
      <c r="E558" t="s">
        <v>352</v>
      </c>
      <c r="F558" t="s">
        <v>625</v>
      </c>
      <c r="G558" s="2" t="s">
        <v>90</v>
      </c>
      <c r="H558" s="3" t="s">
        <v>73</v>
      </c>
      <c r="K558" t="s">
        <v>317</v>
      </c>
      <c r="L558" t="e">
        <f>VLOOKUP(C558,Таблица4[[Марка стали]:[Признак]],5,FALSE)</f>
        <v>#N/A</v>
      </c>
      <c r="M558" t="e">
        <f>VLOOKUP(D558,Таблица4[[Марка стали]:[Признак]],5,FALSE)</f>
        <v>#N/A</v>
      </c>
    </row>
    <row r="559" spans="1:13" x14ac:dyDescent="0.25">
      <c r="A559" t="s">
        <v>628</v>
      </c>
      <c r="B559" t="s">
        <v>934</v>
      </c>
      <c r="C559" t="s">
        <v>3611</v>
      </c>
      <c r="D559" s="36" t="s">
        <v>3420</v>
      </c>
      <c r="E559" t="s">
        <v>352</v>
      </c>
      <c r="F559" t="s">
        <v>625</v>
      </c>
      <c r="G559">
        <v>6</v>
      </c>
      <c r="H559" s="3">
        <v>250</v>
      </c>
      <c r="K559" t="s">
        <v>317</v>
      </c>
      <c r="L559" t="e">
        <f>VLOOKUP(C559,Таблица4[[Марка стали]:[Признак]],5,FALSE)</f>
        <v>#N/A</v>
      </c>
      <c r="M559" t="e">
        <f>VLOOKUP(D559,Таблица4[[Марка стали]:[Признак]],5,FALSE)</f>
        <v>#N/A</v>
      </c>
    </row>
    <row r="560" spans="1:13" x14ac:dyDescent="0.25">
      <c r="A560" t="s">
        <v>628</v>
      </c>
      <c r="B560" t="s">
        <v>935</v>
      </c>
      <c r="C560" t="s">
        <v>3412</v>
      </c>
      <c r="E560" t="s">
        <v>352</v>
      </c>
      <c r="F560" t="s">
        <v>625</v>
      </c>
      <c r="G560" s="2" t="s">
        <v>90</v>
      </c>
      <c r="H560" s="3" t="s">
        <v>73</v>
      </c>
      <c r="K560" t="s">
        <v>317</v>
      </c>
      <c r="L560">
        <f>VLOOKUP(C560,Таблица4[[Марка стали]:[Признак]],5,FALSE)</f>
        <v>1</v>
      </c>
    </row>
    <row r="561" spans="1:13" x14ac:dyDescent="0.25">
      <c r="A561" t="s">
        <v>628</v>
      </c>
      <c r="B561" t="s">
        <v>936</v>
      </c>
      <c r="C561" t="s">
        <v>2181</v>
      </c>
      <c r="E561" t="s">
        <v>352</v>
      </c>
      <c r="F561" t="s">
        <v>625</v>
      </c>
      <c r="G561">
        <v>6</v>
      </c>
      <c r="H561" s="3">
        <v>250</v>
      </c>
      <c r="K561" t="s">
        <v>317</v>
      </c>
      <c r="L561">
        <f>VLOOKUP(C561,Таблица4[[Марка стали]:[Признак]],5,FALSE)</f>
        <v>1</v>
      </c>
    </row>
    <row r="562" spans="1:13" x14ac:dyDescent="0.25">
      <c r="A562" t="s">
        <v>628</v>
      </c>
      <c r="B562" t="s">
        <v>937</v>
      </c>
      <c r="C562" t="s">
        <v>3609</v>
      </c>
      <c r="D562" t="s">
        <v>3422</v>
      </c>
      <c r="E562" t="s">
        <v>352</v>
      </c>
      <c r="F562" t="s">
        <v>625</v>
      </c>
      <c r="G562" s="2" t="s">
        <v>90</v>
      </c>
      <c r="H562" s="3" t="s">
        <v>73</v>
      </c>
      <c r="K562" t="s">
        <v>317</v>
      </c>
      <c r="L562" t="e">
        <f>VLOOKUP(C562,Таблица4[[Марка стали]:[Признак]],5,FALSE)</f>
        <v>#N/A</v>
      </c>
      <c r="M562" t="e">
        <f>VLOOKUP(D562,Таблица4[[Марка стали]:[Признак]],5,FALSE)</f>
        <v>#N/A</v>
      </c>
    </row>
    <row r="563" spans="1:13" x14ac:dyDescent="0.25">
      <c r="A563" t="s">
        <v>628</v>
      </c>
      <c r="B563" t="s">
        <v>941</v>
      </c>
      <c r="C563" t="s">
        <v>3603</v>
      </c>
      <c r="D563" s="38">
        <v>20</v>
      </c>
      <c r="E563" t="s">
        <v>352</v>
      </c>
      <c r="F563" t="s">
        <v>625</v>
      </c>
      <c r="G563" s="2" t="s">
        <v>90</v>
      </c>
      <c r="H563" s="3" t="s">
        <v>73</v>
      </c>
      <c r="K563" t="s">
        <v>317</v>
      </c>
      <c r="L563" t="e">
        <f>VLOOKUP(C563,Таблица4[[Марка стали]:[Признак]],5,FALSE)</f>
        <v>#N/A</v>
      </c>
      <c r="M563">
        <f>VLOOKUP(D563,Таблица4[[Марка стали]:[Признак]],5,FALSE)</f>
        <v>1</v>
      </c>
    </row>
    <row r="564" spans="1:13" x14ac:dyDescent="0.25">
      <c r="A564" t="s">
        <v>628</v>
      </c>
      <c r="B564" t="s">
        <v>942</v>
      </c>
      <c r="C564" t="s">
        <v>3604</v>
      </c>
      <c r="D564" s="38">
        <v>20</v>
      </c>
      <c r="E564" t="s">
        <v>352</v>
      </c>
      <c r="F564" t="s">
        <v>625</v>
      </c>
      <c r="G564" s="2" t="s">
        <v>90</v>
      </c>
      <c r="H564" s="3" t="s">
        <v>73</v>
      </c>
      <c r="K564" t="s">
        <v>317</v>
      </c>
      <c r="L564" t="e">
        <f>VLOOKUP(C564,Таблица4[[Марка стали]:[Признак]],5,FALSE)</f>
        <v>#N/A</v>
      </c>
      <c r="M564">
        <f>VLOOKUP(D564,Таблица4[[Марка стали]:[Признак]],5,FALSE)</f>
        <v>1</v>
      </c>
    </row>
    <row r="565" spans="1:13" x14ac:dyDescent="0.25">
      <c r="A565" t="s">
        <v>628</v>
      </c>
      <c r="B565" t="s">
        <v>943</v>
      </c>
      <c r="C565" t="s">
        <v>3605</v>
      </c>
      <c r="D565" s="38">
        <v>20</v>
      </c>
      <c r="E565" t="s">
        <v>352</v>
      </c>
      <c r="F565" t="s">
        <v>625</v>
      </c>
      <c r="G565" s="2" t="s">
        <v>90</v>
      </c>
      <c r="H565" s="3" t="s">
        <v>73</v>
      </c>
      <c r="K565" t="s">
        <v>317</v>
      </c>
      <c r="L565" t="e">
        <f>VLOOKUP(C565,Таблица4[[Марка стали]:[Признак]],5,FALSE)</f>
        <v>#N/A</v>
      </c>
      <c r="M565">
        <f>VLOOKUP(D565,Таблица4[[Марка стали]:[Признак]],5,FALSE)</f>
        <v>1</v>
      </c>
    </row>
    <row r="566" spans="1:13" x14ac:dyDescent="0.25">
      <c r="A566" t="s">
        <v>628</v>
      </c>
      <c r="B566" t="s">
        <v>938</v>
      </c>
      <c r="C566" t="s">
        <v>3606</v>
      </c>
      <c r="D566" s="38">
        <v>20</v>
      </c>
      <c r="E566" t="s">
        <v>352</v>
      </c>
      <c r="F566" t="s">
        <v>625</v>
      </c>
      <c r="G566" s="2" t="s">
        <v>90</v>
      </c>
      <c r="H566" s="3">
        <v>255</v>
      </c>
      <c r="K566" t="s">
        <v>317</v>
      </c>
      <c r="L566" t="e">
        <f>VLOOKUP(C566,Таблица4[[Марка стали]:[Признак]],5,FALSE)</f>
        <v>#N/A</v>
      </c>
      <c r="M566">
        <f>VLOOKUP(D566,Таблица4[[Марка стали]:[Признак]],5,FALSE)</f>
        <v>1</v>
      </c>
    </row>
    <row r="567" spans="1:13" x14ac:dyDescent="0.25">
      <c r="A567" t="s">
        <v>628</v>
      </c>
      <c r="B567" t="s">
        <v>944</v>
      </c>
      <c r="C567" t="s">
        <v>3607</v>
      </c>
      <c r="D567" s="38">
        <v>20</v>
      </c>
      <c r="E567" t="s">
        <v>352</v>
      </c>
      <c r="F567" t="s">
        <v>625</v>
      </c>
      <c r="G567" s="2" t="s">
        <v>90</v>
      </c>
      <c r="H567" s="3">
        <v>205</v>
      </c>
      <c r="K567" t="s">
        <v>317</v>
      </c>
      <c r="L567" t="e">
        <f>VLOOKUP(C567,Таблица4[[Марка стали]:[Признак]],5,FALSE)</f>
        <v>#N/A</v>
      </c>
      <c r="M567">
        <f>VLOOKUP(D567,Таблица4[[Марка стали]:[Признак]],5,FALSE)</f>
        <v>1</v>
      </c>
    </row>
    <row r="568" spans="1:13" x14ac:dyDescent="0.25">
      <c r="A568" t="s">
        <v>628</v>
      </c>
      <c r="B568" t="s">
        <v>945</v>
      </c>
      <c r="C568" t="s">
        <v>3608</v>
      </c>
      <c r="D568" s="38">
        <v>20</v>
      </c>
      <c r="E568" t="s">
        <v>352</v>
      </c>
      <c r="F568" t="s">
        <v>625</v>
      </c>
      <c r="G568" s="2" t="s">
        <v>90</v>
      </c>
      <c r="H568" s="3">
        <v>205</v>
      </c>
      <c r="K568" t="s">
        <v>317</v>
      </c>
      <c r="L568" t="e">
        <f>VLOOKUP(C568,Таблица4[[Марка стали]:[Признак]],5,FALSE)</f>
        <v>#N/A</v>
      </c>
      <c r="M568">
        <f>VLOOKUP(D568,Таблица4[[Марка стали]:[Признак]],5,FALSE)</f>
        <v>1</v>
      </c>
    </row>
    <row r="569" spans="1:13" x14ac:dyDescent="0.25">
      <c r="A569" t="s">
        <v>628</v>
      </c>
      <c r="B569" t="s">
        <v>946</v>
      </c>
      <c r="C569" t="s">
        <v>2187</v>
      </c>
      <c r="E569" t="s">
        <v>352</v>
      </c>
      <c r="F569" t="s">
        <v>625</v>
      </c>
      <c r="G569" s="2" t="s">
        <v>90</v>
      </c>
      <c r="H569" s="3">
        <v>205</v>
      </c>
      <c r="K569" t="s">
        <v>317</v>
      </c>
      <c r="L569">
        <f>VLOOKUP(C569,Таблица4[[Марка стали]:[Признак]],5,FALSE)</f>
        <v>1</v>
      </c>
    </row>
    <row r="570" spans="1:13" x14ac:dyDescent="0.25">
      <c r="A570" t="s">
        <v>628</v>
      </c>
      <c r="B570" t="s">
        <v>947</v>
      </c>
      <c r="C570" t="s">
        <v>3596</v>
      </c>
      <c r="D570" s="36" t="s">
        <v>3423</v>
      </c>
      <c r="E570" t="s">
        <v>352</v>
      </c>
      <c r="F570" t="s">
        <v>625</v>
      </c>
      <c r="G570" s="2" t="s">
        <v>90</v>
      </c>
      <c r="H570" s="3" t="s">
        <v>73</v>
      </c>
      <c r="K570" t="s">
        <v>317</v>
      </c>
      <c r="L570" t="e">
        <f>VLOOKUP(C570,Таблица4[[Марка стали]:[Признак]],5,FALSE)</f>
        <v>#N/A</v>
      </c>
      <c r="M570" t="e">
        <f>VLOOKUP(D570,Таблица4[[Марка стали]:[Признак]],5,FALSE)</f>
        <v>#N/A</v>
      </c>
    </row>
    <row r="571" spans="1:13" x14ac:dyDescent="0.25">
      <c r="A571" t="s">
        <v>628</v>
      </c>
      <c r="B571" t="s">
        <v>948</v>
      </c>
      <c r="C571" t="s">
        <v>3597</v>
      </c>
      <c r="D571" s="36" t="s">
        <v>3478</v>
      </c>
      <c r="E571" t="s">
        <v>352</v>
      </c>
      <c r="F571" t="s">
        <v>625</v>
      </c>
      <c r="G571" s="2" t="s">
        <v>90</v>
      </c>
      <c r="H571" s="3" t="s">
        <v>73</v>
      </c>
      <c r="K571" t="s">
        <v>317</v>
      </c>
      <c r="L571" t="e">
        <f>VLOOKUP(C571,Таблица4[[Марка стали]:[Признак]],5,FALSE)</f>
        <v>#N/A</v>
      </c>
      <c r="M571" t="e">
        <f>VLOOKUP(D571,Таблица4[[Марка стали]:[Признак]],5,FALSE)</f>
        <v>#N/A</v>
      </c>
    </row>
    <row r="572" spans="1:13" x14ac:dyDescent="0.25">
      <c r="A572" t="s">
        <v>628</v>
      </c>
      <c r="B572" t="s">
        <v>949</v>
      </c>
      <c r="C572" t="s">
        <v>3598</v>
      </c>
      <c r="D572" s="36" t="s">
        <v>3478</v>
      </c>
      <c r="E572" t="s">
        <v>352</v>
      </c>
      <c r="F572" t="s">
        <v>625</v>
      </c>
      <c r="G572" s="2" t="s">
        <v>90</v>
      </c>
      <c r="H572" s="3" t="s">
        <v>73</v>
      </c>
      <c r="K572" t="s">
        <v>317</v>
      </c>
      <c r="L572" t="e">
        <f>VLOOKUP(C572,Таблица4[[Марка стали]:[Признак]],5,FALSE)</f>
        <v>#N/A</v>
      </c>
      <c r="M572" t="e">
        <f>VLOOKUP(D572,Таблица4[[Марка стали]:[Признак]],5,FALSE)</f>
        <v>#N/A</v>
      </c>
    </row>
    <row r="573" spans="1:13" x14ac:dyDescent="0.25">
      <c r="A573" t="s">
        <v>628</v>
      </c>
      <c r="B573" t="s">
        <v>926</v>
      </c>
      <c r="C573" t="s">
        <v>3599</v>
      </c>
      <c r="D573" t="s">
        <v>3311</v>
      </c>
      <c r="E573" t="s">
        <v>352</v>
      </c>
      <c r="F573" t="s">
        <v>625</v>
      </c>
      <c r="G573" s="2" t="s">
        <v>90</v>
      </c>
      <c r="H573" s="3" t="s">
        <v>73</v>
      </c>
      <c r="K573" t="s">
        <v>317</v>
      </c>
      <c r="L573" t="e">
        <f>VLOOKUP(C573,Таблица4[[Марка стали]:[Признак]],5,FALSE)</f>
        <v>#N/A</v>
      </c>
      <c r="M573" t="e">
        <f>VLOOKUP(D573,Таблица4[[Марка стали]:[Признак]],5,FALSE)</f>
        <v>#N/A</v>
      </c>
    </row>
    <row r="574" spans="1:13" x14ac:dyDescent="0.25">
      <c r="A574" t="s">
        <v>628</v>
      </c>
      <c r="B574" t="s">
        <v>927</v>
      </c>
      <c r="C574" t="s">
        <v>3600</v>
      </c>
      <c r="D574" t="s">
        <v>1083</v>
      </c>
      <c r="E574" t="s">
        <v>352</v>
      </c>
      <c r="F574" t="s">
        <v>625</v>
      </c>
      <c r="G574" s="2" t="s">
        <v>90</v>
      </c>
      <c r="H574" s="3">
        <v>102</v>
      </c>
      <c r="K574" t="s">
        <v>317</v>
      </c>
      <c r="L574" t="e">
        <f>VLOOKUP(C574,Таблица4[[Марка стали]:[Признак]],5,FALSE)</f>
        <v>#N/A</v>
      </c>
      <c r="M574">
        <f>VLOOKUP(D574,Таблица4[[Марка стали]:[Признак]],5,FALSE)</f>
        <v>1</v>
      </c>
    </row>
    <row r="575" spans="1:13" x14ac:dyDescent="0.25">
      <c r="A575" t="s">
        <v>628</v>
      </c>
      <c r="B575" t="s">
        <v>928</v>
      </c>
      <c r="C575" t="s">
        <v>3601</v>
      </c>
      <c r="D575" t="s">
        <v>1083</v>
      </c>
      <c r="E575" t="s">
        <v>352</v>
      </c>
      <c r="F575" t="s">
        <v>625</v>
      </c>
      <c r="G575">
        <v>6</v>
      </c>
      <c r="H575" s="3">
        <v>35</v>
      </c>
      <c r="K575" t="s">
        <v>317</v>
      </c>
      <c r="L575" t="e">
        <f>VLOOKUP(C575,Таблица4[[Марка стали]:[Признак]],5,FALSE)</f>
        <v>#N/A</v>
      </c>
      <c r="M575">
        <f>VLOOKUP(D575,Таблица4[[Марка стали]:[Признак]],5,FALSE)</f>
        <v>1</v>
      </c>
    </row>
    <row r="576" spans="1:13" x14ac:dyDescent="0.25">
      <c r="A576" t="s">
        <v>628</v>
      </c>
      <c r="B576" t="s">
        <v>929</v>
      </c>
      <c r="C576" t="s">
        <v>3602</v>
      </c>
      <c r="D576" t="s">
        <v>1083</v>
      </c>
      <c r="E576" t="s">
        <v>352</v>
      </c>
      <c r="F576" t="s">
        <v>625</v>
      </c>
      <c r="G576" s="2" t="s">
        <v>90</v>
      </c>
      <c r="H576" s="3" t="s">
        <v>73</v>
      </c>
      <c r="K576" t="s">
        <v>317</v>
      </c>
      <c r="L576" t="e">
        <f>VLOOKUP(C576,Таблица4[[Марка стали]:[Признак]],5,FALSE)</f>
        <v>#N/A</v>
      </c>
      <c r="M576">
        <f>VLOOKUP(D576,Таблица4[[Марка стали]:[Признак]],5,FALSE)</f>
        <v>1</v>
      </c>
    </row>
    <row r="577" spans="1:13" x14ac:dyDescent="0.25">
      <c r="A577" t="s">
        <v>628</v>
      </c>
      <c r="B577" t="s">
        <v>930</v>
      </c>
      <c r="C577" t="s">
        <v>2188</v>
      </c>
      <c r="D577" s="36" t="s">
        <v>3424</v>
      </c>
      <c r="E577" t="s">
        <v>352</v>
      </c>
      <c r="F577" t="s">
        <v>625</v>
      </c>
      <c r="G577" s="2" t="s">
        <v>90</v>
      </c>
      <c r="H577" s="3" t="s">
        <v>73</v>
      </c>
      <c r="K577" t="s">
        <v>317</v>
      </c>
      <c r="L577">
        <f>VLOOKUP(C577,Таблица4[[Марка стали]:[Признак]],5,FALSE)</f>
        <v>1</v>
      </c>
    </row>
    <row r="578" spans="1:13" x14ac:dyDescent="0.25">
      <c r="A578" t="s">
        <v>628</v>
      </c>
      <c r="B578" t="s">
        <v>931</v>
      </c>
      <c r="C578" t="s">
        <v>3582</v>
      </c>
      <c r="D578" t="s">
        <v>3311</v>
      </c>
      <c r="E578" t="s">
        <v>352</v>
      </c>
      <c r="F578" t="s">
        <v>625</v>
      </c>
      <c r="G578" s="2" t="s">
        <v>90</v>
      </c>
      <c r="H578" s="3" t="s">
        <v>73</v>
      </c>
      <c r="K578" t="s">
        <v>317</v>
      </c>
      <c r="L578" t="e">
        <f>VLOOKUP(C578,Таблица4[[Марка стали]:[Признак]],5,FALSE)</f>
        <v>#N/A</v>
      </c>
      <c r="M578" t="e">
        <f>VLOOKUP(D578,Таблица4[[Марка стали]:[Признак]],5,FALSE)</f>
        <v>#N/A</v>
      </c>
    </row>
    <row r="579" spans="1:13" x14ac:dyDescent="0.25">
      <c r="A579" t="s">
        <v>628</v>
      </c>
      <c r="B579" t="s">
        <v>932</v>
      </c>
      <c r="C579" t="s">
        <v>3583</v>
      </c>
      <c r="D579" t="s">
        <v>1631</v>
      </c>
      <c r="E579" t="s">
        <v>352</v>
      </c>
      <c r="F579" t="s">
        <v>625</v>
      </c>
      <c r="G579" s="2" t="s">
        <v>90</v>
      </c>
      <c r="H579" s="3" t="s">
        <v>73</v>
      </c>
      <c r="K579" t="s">
        <v>317</v>
      </c>
      <c r="L579" t="e">
        <f>VLOOKUP(C579,Таблица4[[Марка стали]:[Признак]],5,FALSE)</f>
        <v>#N/A</v>
      </c>
      <c r="M579">
        <f>VLOOKUP(D579,Таблица4[[Марка стали]:[Признак]],5,FALSE)</f>
        <v>1</v>
      </c>
    </row>
    <row r="580" spans="1:13" x14ac:dyDescent="0.25">
      <c r="A580" t="s">
        <v>628</v>
      </c>
      <c r="B580" t="s">
        <v>925</v>
      </c>
      <c r="C580" t="s">
        <v>3584</v>
      </c>
      <c r="D580" t="s">
        <v>1083</v>
      </c>
      <c r="E580" t="s">
        <v>352</v>
      </c>
      <c r="F580" t="s">
        <v>625</v>
      </c>
      <c r="G580" s="2" t="s">
        <v>90</v>
      </c>
      <c r="H580" s="3" t="s">
        <v>73</v>
      </c>
      <c r="K580" t="s">
        <v>317</v>
      </c>
      <c r="L580" t="e">
        <f>VLOOKUP(C580,Таблица4[[Марка стали]:[Признак]],5,FALSE)</f>
        <v>#N/A</v>
      </c>
      <c r="M580">
        <f>VLOOKUP(D580,Таблица4[[Марка стали]:[Признак]],5,FALSE)</f>
        <v>1</v>
      </c>
    </row>
    <row r="581" spans="1:13" x14ac:dyDescent="0.25">
      <c r="A581" t="s">
        <v>628</v>
      </c>
      <c r="B581" t="s">
        <v>922</v>
      </c>
      <c r="C581" t="s">
        <v>3585</v>
      </c>
      <c r="D581" t="s">
        <v>3376</v>
      </c>
      <c r="E581" t="s">
        <v>352</v>
      </c>
      <c r="F581" t="s">
        <v>625</v>
      </c>
      <c r="G581" s="2" t="s">
        <v>90</v>
      </c>
      <c r="H581" s="3" t="s">
        <v>73</v>
      </c>
      <c r="K581" t="s">
        <v>317</v>
      </c>
      <c r="L581" t="e">
        <f>VLOOKUP(C581,Таблица4[[Марка стали]:[Признак]],5,FALSE)</f>
        <v>#N/A</v>
      </c>
      <c r="M581" t="e">
        <f>VLOOKUP(D581,Таблица4[[Марка стали]:[Признак]],5,FALSE)</f>
        <v>#N/A</v>
      </c>
    </row>
    <row r="582" spans="1:13" x14ac:dyDescent="0.25">
      <c r="A582" t="s">
        <v>628</v>
      </c>
      <c r="B582" t="s">
        <v>923</v>
      </c>
      <c r="C582" t="s">
        <v>3586</v>
      </c>
      <c r="D582" t="s">
        <v>3376</v>
      </c>
      <c r="E582" t="s">
        <v>352</v>
      </c>
      <c r="F582" t="s">
        <v>625</v>
      </c>
      <c r="G582" s="2" t="s">
        <v>90</v>
      </c>
      <c r="H582" s="3" t="s">
        <v>73</v>
      </c>
      <c r="K582" t="s">
        <v>317</v>
      </c>
      <c r="L582" t="e">
        <f>VLOOKUP(C582,Таблица4[[Марка стали]:[Признак]],5,FALSE)</f>
        <v>#N/A</v>
      </c>
      <c r="M582" t="e">
        <f>VLOOKUP(D582,Таблица4[[Марка стали]:[Признак]],5,FALSE)</f>
        <v>#N/A</v>
      </c>
    </row>
    <row r="583" spans="1:13" x14ac:dyDescent="0.25">
      <c r="A583" t="s">
        <v>628</v>
      </c>
      <c r="B583" t="s">
        <v>924</v>
      </c>
      <c r="C583" t="s">
        <v>3587</v>
      </c>
      <c r="D583" t="s">
        <v>1083</v>
      </c>
      <c r="E583" t="s">
        <v>352</v>
      </c>
      <c r="F583" t="s">
        <v>625</v>
      </c>
      <c r="G583" s="2" t="s">
        <v>90</v>
      </c>
      <c r="H583" s="3" t="s">
        <v>73</v>
      </c>
      <c r="K583" t="s">
        <v>317</v>
      </c>
      <c r="L583" t="e">
        <f>VLOOKUP(C583,Таблица4[[Марка стали]:[Признак]],5,FALSE)</f>
        <v>#N/A</v>
      </c>
      <c r="M583">
        <f>VLOOKUP(D583,Таблица4[[Марка стали]:[Признак]],5,FALSE)</f>
        <v>1</v>
      </c>
    </row>
    <row r="584" spans="1:13" x14ac:dyDescent="0.25">
      <c r="A584" t="s">
        <v>628</v>
      </c>
      <c r="B584" t="s">
        <v>919</v>
      </c>
      <c r="C584" t="s">
        <v>3588</v>
      </c>
      <c r="D584" t="s">
        <v>1083</v>
      </c>
      <c r="E584" t="s">
        <v>352</v>
      </c>
      <c r="F584" t="s">
        <v>625</v>
      </c>
      <c r="G584" s="2" t="s">
        <v>90</v>
      </c>
      <c r="H584" s="3">
        <v>75</v>
      </c>
      <c r="K584" t="s">
        <v>317</v>
      </c>
      <c r="L584" t="e">
        <f>VLOOKUP(C584,Таблица4[[Марка стали]:[Признак]],5,FALSE)</f>
        <v>#N/A</v>
      </c>
      <c r="M584">
        <f>VLOOKUP(D584,Таблица4[[Марка стали]:[Признак]],5,FALSE)</f>
        <v>1</v>
      </c>
    </row>
    <row r="585" spans="1:13" x14ac:dyDescent="0.25">
      <c r="A585" t="s">
        <v>628</v>
      </c>
      <c r="B585" t="s">
        <v>920</v>
      </c>
      <c r="C585" t="s">
        <v>3589</v>
      </c>
      <c r="D585" t="s">
        <v>3390</v>
      </c>
      <c r="E585" t="s">
        <v>352</v>
      </c>
      <c r="F585" t="s">
        <v>625</v>
      </c>
      <c r="G585" s="2" t="s">
        <v>90</v>
      </c>
      <c r="H585" s="3" t="s">
        <v>73</v>
      </c>
      <c r="K585" t="s">
        <v>317</v>
      </c>
      <c r="L585" t="e">
        <f>VLOOKUP(C585,Таблица4[[Марка стали]:[Признак]],5,FALSE)</f>
        <v>#N/A</v>
      </c>
      <c r="M585" t="e">
        <f>VLOOKUP(D585,Таблица4[[Марка стали]:[Признак]],5,FALSE)</f>
        <v>#N/A</v>
      </c>
    </row>
    <row r="586" spans="1:13" x14ac:dyDescent="0.25">
      <c r="A586" t="s">
        <v>628</v>
      </c>
      <c r="B586" t="s">
        <v>921</v>
      </c>
      <c r="C586" t="s">
        <v>3590</v>
      </c>
      <c r="D586" t="s">
        <v>3311</v>
      </c>
      <c r="E586" t="s">
        <v>352</v>
      </c>
      <c r="F586" t="s">
        <v>625</v>
      </c>
      <c r="G586" s="2" t="s">
        <v>90</v>
      </c>
      <c r="H586" s="3">
        <v>63</v>
      </c>
      <c r="K586" t="s">
        <v>317</v>
      </c>
      <c r="L586" t="e">
        <f>VLOOKUP(C586,Таблица4[[Марка стали]:[Признак]],5,FALSE)</f>
        <v>#N/A</v>
      </c>
      <c r="M586" t="e">
        <f>VLOOKUP(D586,Таблица4[[Марка стали]:[Признак]],5,FALSE)</f>
        <v>#N/A</v>
      </c>
    </row>
    <row r="587" spans="1:13" x14ac:dyDescent="0.25">
      <c r="A587" t="s">
        <v>628</v>
      </c>
      <c r="B587" t="s">
        <v>914</v>
      </c>
      <c r="C587" t="s">
        <v>3591</v>
      </c>
      <c r="D587" s="36" t="s">
        <v>3425</v>
      </c>
      <c r="E587" t="s">
        <v>352</v>
      </c>
      <c r="F587" t="s">
        <v>625</v>
      </c>
      <c r="G587" s="2" t="s">
        <v>90</v>
      </c>
      <c r="H587" s="3" t="s">
        <v>73</v>
      </c>
      <c r="K587" t="s">
        <v>317</v>
      </c>
      <c r="L587" t="e">
        <f>VLOOKUP(C587,Таблица4[[Марка стали]:[Признак]],5,FALSE)</f>
        <v>#N/A</v>
      </c>
      <c r="M587" t="e">
        <f>VLOOKUP(D587,Таблица4[[Марка стали]:[Признак]],5,FALSE)</f>
        <v>#N/A</v>
      </c>
    </row>
    <row r="588" spans="1:13" x14ac:dyDescent="0.25">
      <c r="A588" t="s">
        <v>628</v>
      </c>
      <c r="B588" t="s">
        <v>915</v>
      </c>
      <c r="C588" t="s">
        <v>3592</v>
      </c>
      <c r="D588" s="36" t="s">
        <v>3425</v>
      </c>
      <c r="E588" t="s">
        <v>352</v>
      </c>
      <c r="F588" t="s">
        <v>625</v>
      </c>
      <c r="G588" s="2" t="s">
        <v>90</v>
      </c>
      <c r="H588" s="3" t="s">
        <v>73</v>
      </c>
      <c r="K588" t="s">
        <v>317</v>
      </c>
      <c r="L588" t="e">
        <f>VLOOKUP(C588,Таблица4[[Марка стали]:[Признак]],5,FALSE)</f>
        <v>#N/A</v>
      </c>
      <c r="M588" t="e">
        <f>VLOOKUP(D588,Таблица4[[Марка стали]:[Признак]],5,FALSE)</f>
        <v>#N/A</v>
      </c>
    </row>
    <row r="589" spans="1:13" x14ac:dyDescent="0.25">
      <c r="A589" t="s">
        <v>628</v>
      </c>
      <c r="B589" t="s">
        <v>916</v>
      </c>
      <c r="C589" t="s">
        <v>3593</v>
      </c>
      <c r="D589" s="36" t="s">
        <v>3372</v>
      </c>
      <c r="E589" t="s">
        <v>352</v>
      </c>
      <c r="F589" t="s">
        <v>625</v>
      </c>
      <c r="G589" s="2" t="s">
        <v>90</v>
      </c>
      <c r="H589" s="3" t="s">
        <v>73</v>
      </c>
      <c r="K589" t="s">
        <v>317</v>
      </c>
      <c r="L589" t="e">
        <f>VLOOKUP(C589,Таблица4[[Марка стали]:[Признак]],5,FALSE)</f>
        <v>#N/A</v>
      </c>
      <c r="M589" t="e">
        <f>VLOOKUP(D589,Таблица4[[Марка стали]:[Признак]],5,FALSE)</f>
        <v>#N/A</v>
      </c>
    </row>
    <row r="590" spans="1:13" x14ac:dyDescent="0.25">
      <c r="A590" t="s">
        <v>628</v>
      </c>
      <c r="B590" t="s">
        <v>917</v>
      </c>
      <c r="C590" t="s">
        <v>3594</v>
      </c>
      <c r="D590" t="s">
        <v>3311</v>
      </c>
      <c r="E590" t="s">
        <v>352</v>
      </c>
      <c r="F590" t="s">
        <v>625</v>
      </c>
      <c r="G590" s="2" t="s">
        <v>90</v>
      </c>
      <c r="H590" s="3" t="s">
        <v>73</v>
      </c>
      <c r="K590" t="s">
        <v>317</v>
      </c>
      <c r="L590" t="e">
        <f>VLOOKUP(C590,Таблица4[[Марка стали]:[Признак]],5,FALSE)</f>
        <v>#N/A</v>
      </c>
      <c r="M590" t="e">
        <f>VLOOKUP(D590,Таблица4[[Марка стали]:[Признак]],5,FALSE)</f>
        <v>#N/A</v>
      </c>
    </row>
    <row r="591" spans="1:13" x14ac:dyDescent="0.25">
      <c r="A591" t="s">
        <v>628</v>
      </c>
      <c r="B591" t="s">
        <v>918</v>
      </c>
      <c r="C591" t="s">
        <v>3595</v>
      </c>
      <c r="D591" t="s">
        <v>3311</v>
      </c>
      <c r="E591" t="s">
        <v>352</v>
      </c>
      <c r="F591" t="s">
        <v>625</v>
      </c>
      <c r="G591" s="2" t="s">
        <v>90</v>
      </c>
      <c r="H591" s="3" t="s">
        <v>73</v>
      </c>
      <c r="K591" t="s">
        <v>317</v>
      </c>
      <c r="L591" t="e">
        <f>VLOOKUP(C591,Таблица4[[Марка стали]:[Признак]],5,FALSE)</f>
        <v>#N/A</v>
      </c>
      <c r="M591" t="e">
        <f>VLOOKUP(D591,Таблица4[[Марка стали]:[Признак]],5,FALSE)</f>
        <v>#N/A</v>
      </c>
    </row>
    <row r="592" spans="1:13" x14ac:dyDescent="0.25">
      <c r="A592" s="5" t="s">
        <v>372</v>
      </c>
      <c r="B592" s="5" t="s">
        <v>960</v>
      </c>
      <c r="C592" s="5" t="s">
        <v>3514</v>
      </c>
      <c r="D592" s="5" t="s">
        <v>3429</v>
      </c>
      <c r="E592" s="5" t="s">
        <v>370</v>
      </c>
      <c r="F592" s="5" t="s">
        <v>625</v>
      </c>
      <c r="G592" s="7" t="s">
        <v>90</v>
      </c>
      <c r="H592" s="5">
        <v>250</v>
      </c>
      <c r="I592" s="5"/>
      <c r="J592" s="5"/>
      <c r="K592" s="5" t="s">
        <v>368</v>
      </c>
      <c r="L592" t="e">
        <f>VLOOKUP(C592,Таблица4[[Марка стали]:[Признак]],5,FALSE)</f>
        <v>#N/A</v>
      </c>
      <c r="M592" t="e">
        <f>VLOOKUP(D592,Таблица4[[Марка стали]:[Признак]],5,FALSE)</f>
        <v>#N/A</v>
      </c>
    </row>
    <row r="593" spans="1:13" x14ac:dyDescent="0.25">
      <c r="A593" t="s">
        <v>372</v>
      </c>
      <c r="B593" s="8" t="s">
        <v>961</v>
      </c>
      <c r="C593" s="8" t="s">
        <v>3525</v>
      </c>
      <c r="D593" s="33">
        <v>40</v>
      </c>
      <c r="E593" t="s">
        <v>370</v>
      </c>
      <c r="F593" t="s">
        <v>625</v>
      </c>
      <c r="G593" s="2" t="s">
        <v>90</v>
      </c>
      <c r="H593" s="8">
        <v>250</v>
      </c>
      <c r="I593" s="8"/>
      <c r="J593" s="8"/>
      <c r="K593" t="s">
        <v>368</v>
      </c>
      <c r="L593" t="e">
        <f>VLOOKUP(C593,Таблица4[[Марка стали]:[Признак]],5,FALSE)</f>
        <v>#N/A</v>
      </c>
      <c r="M593">
        <f>VLOOKUP(D593,Таблица4[[Марка стали]:[Признак]],5,FALSE)</f>
        <v>1</v>
      </c>
    </row>
    <row r="594" spans="1:13" x14ac:dyDescent="0.25">
      <c r="A594" t="s">
        <v>372</v>
      </c>
      <c r="B594" t="s">
        <v>958</v>
      </c>
      <c r="C594" t="s">
        <v>3526</v>
      </c>
      <c r="D594" s="36" t="s">
        <v>3429</v>
      </c>
      <c r="E594" t="s">
        <v>370</v>
      </c>
      <c r="F594" t="s">
        <v>625</v>
      </c>
      <c r="G594" s="2" t="s">
        <v>90</v>
      </c>
      <c r="H594">
        <v>400</v>
      </c>
      <c r="K594" t="s">
        <v>368</v>
      </c>
      <c r="L594" t="e">
        <f>VLOOKUP(C594,Таблица4[[Марка стали]:[Признак]],5,FALSE)</f>
        <v>#N/A</v>
      </c>
      <c r="M594" t="e">
        <f>VLOOKUP(D594,Таблица4[[Марка стали]:[Признак]],5,FALSE)</f>
        <v>#N/A</v>
      </c>
    </row>
    <row r="595" spans="1:13" x14ac:dyDescent="0.25">
      <c r="A595" t="s">
        <v>372</v>
      </c>
      <c r="B595" t="s">
        <v>959</v>
      </c>
      <c r="C595" t="s">
        <v>3527</v>
      </c>
      <c r="D595" s="33">
        <v>40</v>
      </c>
      <c r="E595" t="s">
        <v>384</v>
      </c>
      <c r="F595" t="s">
        <v>625</v>
      </c>
      <c r="G595" s="2" t="s">
        <v>90</v>
      </c>
      <c r="H595">
        <v>400</v>
      </c>
      <c r="K595" t="s">
        <v>368</v>
      </c>
      <c r="L595" t="e">
        <f>VLOOKUP(C595,Таблица4[[Марка стали]:[Признак]],5,FALSE)</f>
        <v>#N/A</v>
      </c>
      <c r="M595">
        <f>VLOOKUP(D595,Таблица4[[Марка стали]:[Признак]],5,FALSE)</f>
        <v>1</v>
      </c>
    </row>
    <row r="596" spans="1:13" x14ac:dyDescent="0.25">
      <c r="A596" t="s">
        <v>372</v>
      </c>
      <c r="B596" t="s">
        <v>355</v>
      </c>
      <c r="C596" t="s">
        <v>3513</v>
      </c>
      <c r="D596" s="36"/>
      <c r="E596" t="s">
        <v>370</v>
      </c>
      <c r="F596" t="s">
        <v>625</v>
      </c>
      <c r="G596">
        <v>10</v>
      </c>
      <c r="H596">
        <v>250</v>
      </c>
      <c r="K596" t="s">
        <v>368</v>
      </c>
      <c r="L596" t="e">
        <f>VLOOKUP(C596,Таблица4[[Марка стали]:[Признак]],5,FALSE)</f>
        <v>#N/A</v>
      </c>
    </row>
    <row r="597" spans="1:13" x14ac:dyDescent="0.25">
      <c r="A597" t="s">
        <v>372</v>
      </c>
      <c r="B597" t="s">
        <v>356</v>
      </c>
      <c r="C597" t="s">
        <v>2051</v>
      </c>
      <c r="E597" t="s">
        <v>370</v>
      </c>
      <c r="F597" t="s">
        <v>625</v>
      </c>
      <c r="G597">
        <v>10</v>
      </c>
      <c r="H597">
        <v>305</v>
      </c>
      <c r="K597" t="s">
        <v>368</v>
      </c>
      <c r="L597">
        <f>VLOOKUP(C597,Таблица4[[Марка стали]:[Признак]],5,FALSE)</f>
        <v>1</v>
      </c>
    </row>
    <row r="598" spans="1:13" x14ac:dyDescent="0.25">
      <c r="A598" t="s">
        <v>372</v>
      </c>
      <c r="B598" t="s">
        <v>954</v>
      </c>
      <c r="C598" t="s">
        <v>3515</v>
      </c>
      <c r="D598" s="36" t="s">
        <v>3426</v>
      </c>
      <c r="E598" t="s">
        <v>370</v>
      </c>
      <c r="F598" t="s">
        <v>625</v>
      </c>
      <c r="G598">
        <v>10</v>
      </c>
      <c r="H598">
        <v>215</v>
      </c>
      <c r="K598" t="s">
        <v>368</v>
      </c>
      <c r="L598" t="e">
        <f>VLOOKUP(C598,Таблица4[[Марка стали]:[Признак]],5,FALSE)</f>
        <v>#N/A</v>
      </c>
      <c r="M598" t="e">
        <f>VLOOKUP(D598,Таблица4[[Марка стали]:[Признак]],5,FALSE)</f>
        <v>#N/A</v>
      </c>
    </row>
    <row r="599" spans="1:13" x14ac:dyDescent="0.25">
      <c r="A599" t="s">
        <v>372</v>
      </c>
      <c r="B599" t="s">
        <v>955</v>
      </c>
      <c r="C599" t="s">
        <v>3516</v>
      </c>
      <c r="D599" s="36" t="s">
        <v>3426</v>
      </c>
      <c r="E599" t="s">
        <v>384</v>
      </c>
      <c r="F599" t="s">
        <v>625</v>
      </c>
      <c r="G599">
        <v>10</v>
      </c>
      <c r="H599">
        <v>215</v>
      </c>
      <c r="K599" t="s">
        <v>368</v>
      </c>
      <c r="L599" t="e">
        <f>VLOOKUP(C599,Таблица4[[Марка стали]:[Признак]],5,FALSE)</f>
        <v>#N/A</v>
      </c>
      <c r="M599" t="e">
        <f>VLOOKUP(D599,Таблица4[[Марка стали]:[Признак]],5,FALSE)</f>
        <v>#N/A</v>
      </c>
    </row>
    <row r="600" spans="1:13" x14ac:dyDescent="0.25">
      <c r="A600" t="s">
        <v>372</v>
      </c>
      <c r="B600" t="s">
        <v>358</v>
      </c>
      <c r="C600" t="s">
        <v>3528</v>
      </c>
      <c r="D600" s="36" t="s">
        <v>3427</v>
      </c>
      <c r="E600" t="s">
        <v>370</v>
      </c>
      <c r="F600" t="s">
        <v>625</v>
      </c>
      <c r="G600" s="2" t="s">
        <v>90</v>
      </c>
      <c r="H600">
        <v>250</v>
      </c>
      <c r="K600" t="s">
        <v>368</v>
      </c>
      <c r="L600" t="e">
        <f>VLOOKUP(C600,Таблица4[[Марка стали]:[Признак]],5,FALSE)</f>
        <v>#N/A</v>
      </c>
      <c r="M600" t="e">
        <f>VLOOKUP(D600,Таблица4[[Марка стали]:[Признак]],5,FALSE)</f>
        <v>#N/A</v>
      </c>
    </row>
    <row r="601" spans="1:13" x14ac:dyDescent="0.25">
      <c r="A601" t="s">
        <v>372</v>
      </c>
      <c r="B601" t="s">
        <v>359</v>
      </c>
      <c r="C601" t="s">
        <v>3529</v>
      </c>
      <c r="D601" s="36" t="s">
        <v>3428</v>
      </c>
      <c r="E601" t="s">
        <v>370</v>
      </c>
      <c r="F601" t="s">
        <v>625</v>
      </c>
      <c r="G601" s="2" t="s">
        <v>90</v>
      </c>
      <c r="H601">
        <v>100</v>
      </c>
      <c r="K601" t="s">
        <v>368</v>
      </c>
      <c r="L601" t="e">
        <f>VLOOKUP(C601,Таблица4[[Марка стали]:[Признак]],5,FALSE)</f>
        <v>#N/A</v>
      </c>
      <c r="M601" t="e">
        <f>VLOOKUP(D601,Таблица4[[Марка стали]:[Признак]],5,FALSE)</f>
        <v>#N/A</v>
      </c>
    </row>
    <row r="602" spans="1:13" x14ac:dyDescent="0.25">
      <c r="A602" t="s">
        <v>372</v>
      </c>
      <c r="B602" t="s">
        <v>371</v>
      </c>
      <c r="C602" t="s">
        <v>3530</v>
      </c>
      <c r="D602" s="36" t="s">
        <v>3428</v>
      </c>
      <c r="E602" t="s">
        <v>370</v>
      </c>
      <c r="F602" t="s">
        <v>625</v>
      </c>
      <c r="G602" s="2" t="s">
        <v>90</v>
      </c>
      <c r="H602">
        <v>400</v>
      </c>
      <c r="K602" t="s">
        <v>368</v>
      </c>
      <c r="L602" t="e">
        <f>VLOOKUP(C602,Таблица4[[Марка стали]:[Признак]],5,FALSE)</f>
        <v>#N/A</v>
      </c>
      <c r="M602" t="e">
        <f>VLOOKUP(D602,Таблица4[[Марка стали]:[Признак]],5,FALSE)</f>
        <v>#N/A</v>
      </c>
    </row>
    <row r="603" spans="1:13" x14ac:dyDescent="0.25">
      <c r="A603" t="s">
        <v>372</v>
      </c>
      <c r="B603" t="s">
        <v>952</v>
      </c>
      <c r="C603" t="s">
        <v>3531</v>
      </c>
      <c r="D603" s="36" t="s">
        <v>3429</v>
      </c>
      <c r="E603" t="s">
        <v>370</v>
      </c>
      <c r="F603" t="s">
        <v>625</v>
      </c>
      <c r="G603" s="2" t="s">
        <v>90</v>
      </c>
      <c r="H603">
        <v>250</v>
      </c>
      <c r="K603" t="s">
        <v>368</v>
      </c>
      <c r="L603" t="e">
        <f>VLOOKUP(C603,Таблица4[[Марка стали]:[Признак]],5,FALSE)</f>
        <v>#N/A</v>
      </c>
      <c r="M603" t="e">
        <f>VLOOKUP(D603,Таблица4[[Марка стали]:[Признак]],5,FALSE)</f>
        <v>#N/A</v>
      </c>
    </row>
    <row r="604" spans="1:13" x14ac:dyDescent="0.25">
      <c r="A604" t="s">
        <v>372</v>
      </c>
      <c r="B604" t="s">
        <v>953</v>
      </c>
      <c r="C604" t="s">
        <v>3532</v>
      </c>
      <c r="D604" s="33">
        <v>40</v>
      </c>
      <c r="E604" t="s">
        <v>370</v>
      </c>
      <c r="F604" t="s">
        <v>625</v>
      </c>
      <c r="G604" s="2"/>
      <c r="H604">
        <v>250</v>
      </c>
      <c r="K604" t="s">
        <v>368</v>
      </c>
      <c r="L604" t="e">
        <f>VLOOKUP(C604,Таблица4[[Марка стали]:[Признак]],5,FALSE)</f>
        <v>#N/A</v>
      </c>
      <c r="M604">
        <f>VLOOKUP(D604,Таблица4[[Марка стали]:[Признак]],5,FALSE)</f>
        <v>1</v>
      </c>
    </row>
    <row r="605" spans="1:13" x14ac:dyDescent="0.25">
      <c r="A605" t="s">
        <v>372</v>
      </c>
      <c r="B605" t="s">
        <v>950</v>
      </c>
      <c r="C605" t="s">
        <v>3517</v>
      </c>
      <c r="D605" s="36" t="s">
        <v>3429</v>
      </c>
      <c r="E605" t="s">
        <v>370</v>
      </c>
      <c r="F605" t="s">
        <v>625</v>
      </c>
      <c r="G605" s="2" t="s">
        <v>90</v>
      </c>
      <c r="H605">
        <v>400</v>
      </c>
      <c r="K605" t="s">
        <v>368</v>
      </c>
      <c r="L605" t="e">
        <f>VLOOKUP(C605,Таблица4[[Марка стали]:[Признак]],5,FALSE)</f>
        <v>#N/A</v>
      </c>
      <c r="M605" t="e">
        <f>VLOOKUP(D605,Таблица4[[Марка стали]:[Признак]],5,FALSE)</f>
        <v>#N/A</v>
      </c>
    </row>
    <row r="606" spans="1:13" x14ac:dyDescent="0.25">
      <c r="A606" t="s">
        <v>372</v>
      </c>
      <c r="B606" t="s">
        <v>951</v>
      </c>
      <c r="C606" t="s">
        <v>3518</v>
      </c>
      <c r="D606" s="33">
        <v>40</v>
      </c>
      <c r="E606" t="s">
        <v>370</v>
      </c>
      <c r="F606" t="s">
        <v>625</v>
      </c>
      <c r="G606" s="2" t="s">
        <v>90</v>
      </c>
      <c r="H606">
        <v>400</v>
      </c>
      <c r="K606" t="s">
        <v>368</v>
      </c>
      <c r="L606" t="e">
        <f>VLOOKUP(C606,Таблица4[[Марка стали]:[Признак]],5,FALSE)</f>
        <v>#N/A</v>
      </c>
      <c r="M606">
        <f>VLOOKUP(D606,Таблица4[[Марка стали]:[Признак]],5,FALSE)</f>
        <v>1</v>
      </c>
    </row>
    <row r="607" spans="1:13" x14ac:dyDescent="0.25">
      <c r="A607" t="s">
        <v>372</v>
      </c>
      <c r="B607" t="s">
        <v>360</v>
      </c>
      <c r="C607" t="s">
        <v>3519</v>
      </c>
      <c r="E607" t="s">
        <v>370</v>
      </c>
      <c r="F607" t="s">
        <v>625</v>
      </c>
      <c r="G607">
        <v>10</v>
      </c>
      <c r="H607">
        <v>250</v>
      </c>
      <c r="K607" t="s">
        <v>368</v>
      </c>
      <c r="L607" t="e">
        <f>VLOOKUP(C607,Таблица4[[Марка стали]:[Признак]],5,FALSE)</f>
        <v>#N/A</v>
      </c>
    </row>
    <row r="608" spans="1:13" x14ac:dyDescent="0.25">
      <c r="A608" t="s">
        <v>372</v>
      </c>
      <c r="B608" t="s">
        <v>361</v>
      </c>
      <c r="C608" t="s">
        <v>3520</v>
      </c>
      <c r="D608" s="33">
        <v>50</v>
      </c>
      <c r="E608" t="s">
        <v>370</v>
      </c>
      <c r="F608" t="s">
        <v>625</v>
      </c>
      <c r="G608">
        <v>10</v>
      </c>
      <c r="H608">
        <v>250</v>
      </c>
      <c r="K608" t="s">
        <v>368</v>
      </c>
      <c r="L608" t="e">
        <f>VLOOKUP(C608,Таблица4[[Марка стали]:[Признак]],5,FALSE)</f>
        <v>#N/A</v>
      </c>
      <c r="M608">
        <f>VLOOKUP(D608,Таблица4[[Марка стали]:[Признак]],5,FALSE)</f>
        <v>1</v>
      </c>
    </row>
    <row r="609" spans="1:13" x14ac:dyDescent="0.25">
      <c r="A609" t="s">
        <v>372</v>
      </c>
      <c r="B609" t="s">
        <v>362</v>
      </c>
      <c r="C609" t="s">
        <v>2541</v>
      </c>
      <c r="E609" t="s">
        <v>370</v>
      </c>
      <c r="F609" t="s">
        <v>625</v>
      </c>
      <c r="G609" s="2" t="s">
        <v>90</v>
      </c>
      <c r="H609">
        <v>305</v>
      </c>
      <c r="K609" t="s">
        <v>368</v>
      </c>
      <c r="L609">
        <f>VLOOKUP(C609,Таблица4[[Марка стали]:[Признак]],5,FALSE)</f>
        <v>1</v>
      </c>
    </row>
    <row r="610" spans="1:13" x14ac:dyDescent="0.25">
      <c r="A610" t="s">
        <v>372</v>
      </c>
      <c r="B610" t="s">
        <v>363</v>
      </c>
      <c r="C610" t="s">
        <v>3521</v>
      </c>
      <c r="D610" s="33">
        <v>50</v>
      </c>
      <c r="E610" t="s">
        <v>370</v>
      </c>
      <c r="F610" t="s">
        <v>625</v>
      </c>
      <c r="G610">
        <v>10</v>
      </c>
      <c r="H610">
        <v>300</v>
      </c>
      <c r="K610" t="s">
        <v>368</v>
      </c>
      <c r="L610" t="e">
        <f>VLOOKUP(C610,Таблица4[[Марка стали]:[Признак]],5,FALSE)</f>
        <v>#N/A</v>
      </c>
      <c r="M610">
        <f>VLOOKUP(D610,Таблица4[[Марка стали]:[Признак]],5,FALSE)</f>
        <v>1</v>
      </c>
    </row>
    <row r="611" spans="1:13" x14ac:dyDescent="0.25">
      <c r="A611" t="s">
        <v>372</v>
      </c>
      <c r="B611" t="s">
        <v>956</v>
      </c>
      <c r="C611" t="s">
        <v>3522</v>
      </c>
      <c r="D611" s="36" t="s">
        <v>3426</v>
      </c>
      <c r="E611" t="s">
        <v>370</v>
      </c>
      <c r="F611" t="s">
        <v>625</v>
      </c>
      <c r="G611">
        <v>10</v>
      </c>
      <c r="H611">
        <v>215</v>
      </c>
      <c r="K611" t="s">
        <v>368</v>
      </c>
      <c r="L611" t="e">
        <f>VLOOKUP(C611,Таблица4[[Марка стали]:[Признак]],5,FALSE)</f>
        <v>#N/A</v>
      </c>
      <c r="M611" t="e">
        <f>VLOOKUP(D611,Таблица4[[Марка стали]:[Признак]],5,FALSE)</f>
        <v>#N/A</v>
      </c>
    </row>
    <row r="612" spans="1:13" x14ac:dyDescent="0.25">
      <c r="A612" t="s">
        <v>372</v>
      </c>
      <c r="B612" t="s">
        <v>957</v>
      </c>
      <c r="C612" t="s">
        <v>3523</v>
      </c>
      <c r="D612" s="36" t="s">
        <v>3426</v>
      </c>
      <c r="E612" t="s">
        <v>370</v>
      </c>
      <c r="F612" t="s">
        <v>625</v>
      </c>
      <c r="G612">
        <v>10</v>
      </c>
      <c r="H612">
        <v>215</v>
      </c>
      <c r="K612" t="s">
        <v>368</v>
      </c>
      <c r="L612" t="e">
        <f>VLOOKUP(C612,Таблица4[[Марка стали]:[Признак]],5,FALSE)</f>
        <v>#N/A</v>
      </c>
      <c r="M612" t="e">
        <f>VLOOKUP(D612,Таблица4[[Марка стали]:[Признак]],5,FALSE)</f>
        <v>#N/A</v>
      </c>
    </row>
    <row r="613" spans="1:13" x14ac:dyDescent="0.25">
      <c r="A613" t="s">
        <v>372</v>
      </c>
      <c r="B613" t="s">
        <v>365</v>
      </c>
      <c r="C613" t="s">
        <v>3524</v>
      </c>
      <c r="D613" s="36" t="s">
        <v>3427</v>
      </c>
      <c r="E613" t="s">
        <v>370</v>
      </c>
      <c r="F613" t="s">
        <v>625</v>
      </c>
      <c r="G613" s="2" t="s">
        <v>90</v>
      </c>
      <c r="H613">
        <v>250</v>
      </c>
      <c r="K613" t="s">
        <v>368</v>
      </c>
      <c r="L613" t="e">
        <f>VLOOKUP(C613,Таблица4[[Марка стали]:[Признак]],5,FALSE)</f>
        <v>#N/A</v>
      </c>
      <c r="M613" t="e">
        <f>VLOOKUP(D613,Таблица4[[Марка стали]:[Признак]],5,FALSE)</f>
        <v>#N/A</v>
      </c>
    </row>
    <row r="614" spans="1:13" x14ac:dyDescent="0.25">
      <c r="A614" t="s">
        <v>372</v>
      </c>
      <c r="B614" t="s">
        <v>366</v>
      </c>
      <c r="C614" t="s">
        <v>3172</v>
      </c>
      <c r="D614" s="36" t="s">
        <v>3430</v>
      </c>
      <c r="E614" t="s">
        <v>370</v>
      </c>
      <c r="F614" t="s">
        <v>625</v>
      </c>
      <c r="G614" s="2" t="s">
        <v>90</v>
      </c>
      <c r="H614" s="3" t="s">
        <v>73</v>
      </c>
      <c r="K614" t="s">
        <v>368</v>
      </c>
      <c r="L614" t="e">
        <f>VLOOKUP(C614,Таблица4[[Марка стали]:[Признак]],5,FALSE)</f>
        <v>#N/A</v>
      </c>
      <c r="M614" t="e">
        <f>VLOOKUP(D614,Таблица4[[Марка стали]:[Признак]],5,FALSE)</f>
        <v>#N/A</v>
      </c>
    </row>
    <row r="615" spans="1:13" x14ac:dyDescent="0.25">
      <c r="A615" t="s">
        <v>372</v>
      </c>
      <c r="B615" t="s">
        <v>373</v>
      </c>
      <c r="C615" t="s">
        <v>3173</v>
      </c>
      <c r="D615" s="36" t="s">
        <v>3431</v>
      </c>
      <c r="E615" t="s">
        <v>384</v>
      </c>
      <c r="F615" t="s">
        <v>625</v>
      </c>
      <c r="G615" s="2" t="s">
        <v>90</v>
      </c>
      <c r="H615" s="3" t="s">
        <v>73</v>
      </c>
      <c r="K615" t="s">
        <v>383</v>
      </c>
      <c r="L615" t="e">
        <f>VLOOKUP(C615,Таблица4[[Марка стали]:[Признак]],5,FALSE)</f>
        <v>#N/A</v>
      </c>
      <c r="M615" t="e">
        <f>VLOOKUP(D615,Таблица4[[Марка стали]:[Признак]],5,FALSE)</f>
        <v>#N/A</v>
      </c>
    </row>
    <row r="616" spans="1:13" x14ac:dyDescent="0.25">
      <c r="A616" t="s">
        <v>372</v>
      </c>
      <c r="B616" t="s">
        <v>374</v>
      </c>
      <c r="C616" t="s">
        <v>3174</v>
      </c>
      <c r="D616" s="36" t="s">
        <v>3432</v>
      </c>
      <c r="E616" t="s">
        <v>384</v>
      </c>
      <c r="F616" t="s">
        <v>625</v>
      </c>
      <c r="G616" s="2" t="s">
        <v>90</v>
      </c>
      <c r="H616" s="3" t="s">
        <v>73</v>
      </c>
      <c r="K616" t="s">
        <v>383</v>
      </c>
      <c r="L616" t="e">
        <f>VLOOKUP(C616,Таблица4[[Марка стали]:[Признак]],5,FALSE)</f>
        <v>#N/A</v>
      </c>
      <c r="M616" t="e">
        <f>VLOOKUP(D616,Таблица4[[Марка стали]:[Признак]],5,FALSE)</f>
        <v>#N/A</v>
      </c>
    </row>
    <row r="617" spans="1:13" x14ac:dyDescent="0.25">
      <c r="A617" t="s">
        <v>372</v>
      </c>
      <c r="B617" t="s">
        <v>375</v>
      </c>
      <c r="C617" t="s">
        <v>3175</v>
      </c>
      <c r="D617" s="36" t="s">
        <v>3433</v>
      </c>
      <c r="E617" t="s">
        <v>384</v>
      </c>
      <c r="F617" t="s">
        <v>625</v>
      </c>
      <c r="G617" s="2" t="s">
        <v>90</v>
      </c>
      <c r="H617" s="3" t="s">
        <v>73</v>
      </c>
      <c r="K617" t="s">
        <v>383</v>
      </c>
      <c r="L617" t="e">
        <f>VLOOKUP(C617,Таблица4[[Марка стали]:[Признак]],5,FALSE)</f>
        <v>#N/A</v>
      </c>
      <c r="M617" t="e">
        <f>VLOOKUP(D617,Таблица4[[Марка стали]:[Признак]],5,FALSE)</f>
        <v>#N/A</v>
      </c>
    </row>
    <row r="618" spans="1:13" x14ac:dyDescent="0.25">
      <c r="A618" t="s">
        <v>372</v>
      </c>
      <c r="B618" t="s">
        <v>376</v>
      </c>
      <c r="C618" t="s">
        <v>3176</v>
      </c>
      <c r="D618" s="36" t="s">
        <v>3434</v>
      </c>
      <c r="E618" t="s">
        <v>384</v>
      </c>
      <c r="F618" t="s">
        <v>625</v>
      </c>
      <c r="G618" s="2" t="s">
        <v>90</v>
      </c>
      <c r="H618" s="3" t="s">
        <v>73</v>
      </c>
      <c r="K618" t="s">
        <v>383</v>
      </c>
      <c r="L618" t="e">
        <f>VLOOKUP(C618,Таблица4[[Марка стали]:[Признак]],5,FALSE)</f>
        <v>#N/A</v>
      </c>
      <c r="M618" t="e">
        <f>VLOOKUP(D618,Таблица4[[Марка стали]:[Признак]],5,FALSE)</f>
        <v>#N/A</v>
      </c>
    </row>
    <row r="619" spans="1:13" x14ac:dyDescent="0.25">
      <c r="A619" t="s">
        <v>372</v>
      </c>
      <c r="B619" t="s">
        <v>385</v>
      </c>
      <c r="C619" t="s">
        <v>1393</v>
      </c>
      <c r="E619" t="s">
        <v>384</v>
      </c>
      <c r="F619" t="s">
        <v>625</v>
      </c>
      <c r="G619" s="2" t="s">
        <v>90</v>
      </c>
      <c r="H619" s="3" t="s">
        <v>73</v>
      </c>
      <c r="K619" t="s">
        <v>383</v>
      </c>
      <c r="L619">
        <f>VLOOKUP(C619,Таблица4[[Марка стали]:[Признак]],5,FALSE)</f>
        <v>1</v>
      </c>
    </row>
    <row r="620" spans="1:13" x14ac:dyDescent="0.25">
      <c r="A620" t="s">
        <v>372</v>
      </c>
      <c r="B620" t="s">
        <v>381</v>
      </c>
      <c r="C620" t="s">
        <v>3171</v>
      </c>
      <c r="D620" s="36" t="s">
        <v>3435</v>
      </c>
      <c r="E620" t="s">
        <v>384</v>
      </c>
      <c r="F620" t="s">
        <v>625</v>
      </c>
      <c r="G620" s="2" t="s">
        <v>90</v>
      </c>
      <c r="H620" s="3" t="s">
        <v>73</v>
      </c>
      <c r="K620" t="s">
        <v>383</v>
      </c>
      <c r="L620" t="e">
        <f>VLOOKUP(C620,Таблица4[[Марка стали]:[Признак]],5,FALSE)</f>
        <v>#N/A</v>
      </c>
      <c r="M620" t="e">
        <f>VLOOKUP(D620,Таблица4[[Марка стали]:[Признак]],5,FALSE)</f>
        <v>#N/A</v>
      </c>
    </row>
    <row r="621" spans="1:13" x14ac:dyDescent="0.25">
      <c r="A621" t="s">
        <v>372</v>
      </c>
      <c r="B621" t="s">
        <v>382</v>
      </c>
      <c r="C621" t="s">
        <v>1120</v>
      </c>
      <c r="E621" t="s">
        <v>384</v>
      </c>
      <c r="F621" t="s">
        <v>625</v>
      </c>
      <c r="G621" s="2" t="s">
        <v>90</v>
      </c>
      <c r="H621" s="3" t="s">
        <v>73</v>
      </c>
      <c r="K621" t="s">
        <v>383</v>
      </c>
      <c r="L621">
        <f>VLOOKUP(C621,Таблица4[[Марка стали]:[Признак]],5,FALSE)</f>
        <v>1</v>
      </c>
    </row>
    <row r="622" spans="1:13" x14ac:dyDescent="0.25">
      <c r="A622" t="s">
        <v>372</v>
      </c>
      <c r="B622" t="s">
        <v>377</v>
      </c>
      <c r="C622" t="s">
        <v>3177</v>
      </c>
      <c r="D622" s="36" t="s">
        <v>3436</v>
      </c>
      <c r="E622" t="s">
        <v>384</v>
      </c>
      <c r="F622" t="s">
        <v>625</v>
      </c>
      <c r="G622" s="2" t="s">
        <v>90</v>
      </c>
      <c r="H622" s="3" t="s">
        <v>73</v>
      </c>
      <c r="K622" t="s">
        <v>383</v>
      </c>
      <c r="L622" t="e">
        <f>VLOOKUP(C622,Таблица4[[Марка стали]:[Признак]],5,FALSE)</f>
        <v>#N/A</v>
      </c>
      <c r="M622" t="e">
        <f>VLOOKUP(D622,Таблица4[[Марка стали]:[Признак]],5,FALSE)</f>
        <v>#N/A</v>
      </c>
    </row>
    <row r="623" spans="1:13" x14ac:dyDescent="0.25">
      <c r="A623" t="s">
        <v>372</v>
      </c>
      <c r="B623" t="s">
        <v>378</v>
      </c>
      <c r="C623" t="s">
        <v>3178</v>
      </c>
      <c r="D623" s="36" t="s">
        <v>3437</v>
      </c>
      <c r="E623" t="s">
        <v>384</v>
      </c>
      <c r="F623" t="s">
        <v>625</v>
      </c>
      <c r="G623" s="2" t="s">
        <v>90</v>
      </c>
      <c r="H623" s="3" t="s">
        <v>73</v>
      </c>
      <c r="K623" t="s">
        <v>383</v>
      </c>
      <c r="L623" t="e">
        <f>VLOOKUP(C623,Таблица4[[Марка стали]:[Признак]],5,FALSE)</f>
        <v>#N/A</v>
      </c>
      <c r="M623" t="e">
        <f>VLOOKUP(D623,Таблица4[[Марка стали]:[Признак]],5,FALSE)</f>
        <v>#N/A</v>
      </c>
    </row>
    <row r="624" spans="1:13" x14ac:dyDescent="0.25">
      <c r="A624" t="s">
        <v>372</v>
      </c>
      <c r="B624" t="s">
        <v>379</v>
      </c>
      <c r="C624" t="s">
        <v>3179</v>
      </c>
      <c r="D624" s="36" t="s">
        <v>3438</v>
      </c>
      <c r="E624" t="s">
        <v>384</v>
      </c>
      <c r="F624" t="s">
        <v>625</v>
      </c>
      <c r="G624" s="2" t="s">
        <v>90</v>
      </c>
      <c r="H624" s="3" t="s">
        <v>73</v>
      </c>
      <c r="K624" t="s">
        <v>383</v>
      </c>
      <c r="L624" t="e">
        <f>VLOOKUP(C624,Таблица4[[Марка стали]:[Признак]],5,FALSE)</f>
        <v>#N/A</v>
      </c>
      <c r="M624" t="e">
        <f>VLOOKUP(D624,Таблица4[[Марка стали]:[Признак]],5,FALSE)</f>
        <v>#N/A</v>
      </c>
    </row>
    <row r="625" spans="1:13" x14ac:dyDescent="0.25">
      <c r="A625" t="s">
        <v>372</v>
      </c>
      <c r="B625" t="s">
        <v>380</v>
      </c>
      <c r="C625" t="s">
        <v>3180</v>
      </c>
      <c r="D625" s="36" t="s">
        <v>3439</v>
      </c>
      <c r="E625" t="s">
        <v>384</v>
      </c>
      <c r="F625" t="s">
        <v>625</v>
      </c>
      <c r="G625" s="2" t="s">
        <v>90</v>
      </c>
      <c r="H625" s="3" t="s">
        <v>73</v>
      </c>
      <c r="K625" t="s">
        <v>383</v>
      </c>
      <c r="L625" t="e">
        <f>VLOOKUP(C625,Таблица4[[Марка стали]:[Признак]],5,FALSE)</f>
        <v>#N/A</v>
      </c>
      <c r="M625" t="e">
        <f>VLOOKUP(D625,Таблица4[[Марка стали]:[Признак]],5,FALSE)</f>
        <v>#N/A</v>
      </c>
    </row>
    <row r="626" spans="1:13" x14ac:dyDescent="0.25">
      <c r="A626" t="s">
        <v>390</v>
      </c>
      <c r="B626" t="s">
        <v>962</v>
      </c>
      <c r="C626" t="s">
        <v>962</v>
      </c>
      <c r="D626" s="36" t="s">
        <v>3443</v>
      </c>
      <c r="E626" t="s">
        <v>386</v>
      </c>
      <c r="F626" t="s">
        <v>625</v>
      </c>
      <c r="G626" s="2" t="s">
        <v>90</v>
      </c>
      <c r="H626">
        <v>160</v>
      </c>
      <c r="K626" t="s">
        <v>387</v>
      </c>
      <c r="L626" t="e">
        <f>VLOOKUP(C626,Таблица4[[Марка стали]:[Признак]],5,FALSE)</f>
        <v>#N/A</v>
      </c>
      <c r="M626" t="e">
        <f>VLOOKUP(D626,Таблица4[[Марка стали]:[Признак]],5,FALSE)</f>
        <v>#N/A</v>
      </c>
    </row>
    <row r="627" spans="1:13" x14ac:dyDescent="0.25">
      <c r="A627" t="s">
        <v>390</v>
      </c>
      <c r="B627" t="s">
        <v>963</v>
      </c>
      <c r="C627" t="s">
        <v>963</v>
      </c>
      <c r="D627" s="36" t="s">
        <v>3443</v>
      </c>
      <c r="E627" t="s">
        <v>386</v>
      </c>
      <c r="F627" t="s">
        <v>625</v>
      </c>
      <c r="G627">
        <v>8</v>
      </c>
      <c r="H627">
        <v>160</v>
      </c>
      <c r="K627" t="s">
        <v>387</v>
      </c>
      <c r="L627" t="e">
        <f>VLOOKUP(C627,Таблица4[[Марка стали]:[Признак]],5,FALSE)</f>
        <v>#N/A</v>
      </c>
      <c r="M627" t="e">
        <f>VLOOKUP(D627,Таблица4[[Марка стали]:[Признак]],5,FALSE)</f>
        <v>#N/A</v>
      </c>
    </row>
    <row r="628" spans="1:13" x14ac:dyDescent="0.25">
      <c r="A628" t="s">
        <v>390</v>
      </c>
      <c r="B628" t="s">
        <v>964</v>
      </c>
      <c r="C628" t="s">
        <v>964</v>
      </c>
      <c r="D628" s="36" t="s">
        <v>3444</v>
      </c>
      <c r="E628" t="s">
        <v>386</v>
      </c>
      <c r="F628" t="s">
        <v>625</v>
      </c>
      <c r="G628" s="2" t="s">
        <v>90</v>
      </c>
      <c r="H628">
        <v>160</v>
      </c>
      <c r="K628" t="s">
        <v>387</v>
      </c>
      <c r="L628" t="e">
        <f>VLOOKUP(C628,Таблица4[[Марка стали]:[Признак]],5,FALSE)</f>
        <v>#N/A</v>
      </c>
      <c r="M628" t="e">
        <f>VLOOKUP(D628,Таблица4[[Марка стали]:[Признак]],5,FALSE)</f>
        <v>#N/A</v>
      </c>
    </row>
    <row r="629" spans="1:13" x14ac:dyDescent="0.25">
      <c r="A629" t="s">
        <v>390</v>
      </c>
      <c r="B629" t="s">
        <v>965</v>
      </c>
      <c r="C629" t="s">
        <v>965</v>
      </c>
      <c r="D629" s="36" t="s">
        <v>3444</v>
      </c>
      <c r="E629" t="s">
        <v>386</v>
      </c>
      <c r="F629" t="s">
        <v>625</v>
      </c>
      <c r="G629">
        <v>8</v>
      </c>
      <c r="H629">
        <v>160</v>
      </c>
      <c r="K629" t="s">
        <v>387</v>
      </c>
      <c r="L629" t="e">
        <f>VLOOKUP(C629,Таблица4[[Марка стали]:[Признак]],5,FALSE)</f>
        <v>#N/A</v>
      </c>
      <c r="M629" t="e">
        <f>VLOOKUP(D629,Таблица4[[Марка стали]:[Признак]],5,FALSE)</f>
        <v>#N/A</v>
      </c>
    </row>
    <row r="630" spans="1:13" x14ac:dyDescent="0.25">
      <c r="A630" t="s">
        <v>390</v>
      </c>
      <c r="B630" t="s">
        <v>966</v>
      </c>
      <c r="C630" t="s">
        <v>966</v>
      </c>
      <c r="D630" s="36" t="s">
        <v>3445</v>
      </c>
      <c r="E630" t="s">
        <v>386</v>
      </c>
      <c r="F630" t="s">
        <v>625</v>
      </c>
      <c r="G630" s="2" t="s">
        <v>90</v>
      </c>
      <c r="H630">
        <v>160</v>
      </c>
      <c r="K630" t="s">
        <v>387</v>
      </c>
      <c r="L630" t="e">
        <f>VLOOKUP(C630,Таблица4[[Марка стали]:[Признак]],5,FALSE)</f>
        <v>#N/A</v>
      </c>
      <c r="M630" t="e">
        <f>VLOOKUP(D630,Таблица4[[Марка стали]:[Признак]],5,FALSE)</f>
        <v>#N/A</v>
      </c>
    </row>
    <row r="631" spans="1:13" x14ac:dyDescent="0.25">
      <c r="A631" t="s">
        <v>390</v>
      </c>
      <c r="B631" t="s">
        <v>967</v>
      </c>
      <c r="C631" t="s">
        <v>967</v>
      </c>
      <c r="D631" s="36" t="s">
        <v>3445</v>
      </c>
      <c r="E631" t="s">
        <v>386</v>
      </c>
      <c r="F631" t="s">
        <v>625</v>
      </c>
      <c r="G631">
        <v>8</v>
      </c>
      <c r="H631">
        <v>160</v>
      </c>
      <c r="K631" t="s">
        <v>387</v>
      </c>
      <c r="L631" t="e">
        <f>VLOOKUP(C631,Таблица4[[Марка стали]:[Признак]],5,FALSE)</f>
        <v>#N/A</v>
      </c>
      <c r="M631" t="e">
        <f>VLOOKUP(D631,Таблица4[[Марка стали]:[Признак]],5,FALSE)</f>
        <v>#N/A</v>
      </c>
    </row>
    <row r="632" spans="1:13" x14ac:dyDescent="0.25">
      <c r="A632" t="s">
        <v>390</v>
      </c>
      <c r="B632" t="s">
        <v>391</v>
      </c>
      <c r="C632" t="s">
        <v>391</v>
      </c>
      <c r="D632" s="36" t="s">
        <v>3440</v>
      </c>
      <c r="E632" t="s">
        <v>386</v>
      </c>
      <c r="F632" t="s">
        <v>625</v>
      </c>
      <c r="G632" s="2" t="s">
        <v>90</v>
      </c>
      <c r="H632">
        <v>200</v>
      </c>
      <c r="K632" t="s">
        <v>396</v>
      </c>
      <c r="L632" t="e">
        <f>VLOOKUP(C632,Таблица4[[Марка стали]:[Признак]],5,FALSE)</f>
        <v>#N/A</v>
      </c>
      <c r="M632" t="e">
        <f>VLOOKUP(D632,Таблица4[[Марка стали]:[Признак]],5,FALSE)</f>
        <v>#N/A</v>
      </c>
    </row>
    <row r="633" spans="1:13" x14ac:dyDescent="0.25">
      <c r="A633" t="s">
        <v>390</v>
      </c>
      <c r="B633" t="s">
        <v>392</v>
      </c>
      <c r="C633" t="s">
        <v>392</v>
      </c>
      <c r="D633" s="36" t="s">
        <v>3440</v>
      </c>
      <c r="E633" t="s">
        <v>386</v>
      </c>
      <c r="F633" t="s">
        <v>625</v>
      </c>
      <c r="G633">
        <v>8</v>
      </c>
      <c r="H633">
        <v>200</v>
      </c>
      <c r="K633" t="s">
        <v>396</v>
      </c>
      <c r="L633" t="e">
        <f>VLOOKUP(C633,Таблица4[[Марка стали]:[Признак]],5,FALSE)</f>
        <v>#N/A</v>
      </c>
      <c r="M633" t="e">
        <f>VLOOKUP(D633,Таблица4[[Марка стали]:[Признак]],5,FALSE)</f>
        <v>#N/A</v>
      </c>
    </row>
    <row r="634" spans="1:13" x14ac:dyDescent="0.25">
      <c r="A634" t="s">
        <v>390</v>
      </c>
      <c r="B634" t="s">
        <v>395</v>
      </c>
      <c r="C634" t="s">
        <v>395</v>
      </c>
      <c r="D634" s="36" t="s">
        <v>3441</v>
      </c>
      <c r="E634" t="s">
        <v>386</v>
      </c>
      <c r="F634" t="s">
        <v>625</v>
      </c>
      <c r="G634" s="2" t="s">
        <v>90</v>
      </c>
      <c r="H634">
        <v>200</v>
      </c>
      <c r="K634" t="s">
        <v>396</v>
      </c>
      <c r="L634" t="e">
        <f>VLOOKUP(C634,Таблица4[[Марка стали]:[Признак]],5,FALSE)</f>
        <v>#N/A</v>
      </c>
      <c r="M634" t="e">
        <f>VLOOKUP(D634,Таблица4[[Марка стали]:[Признак]],5,FALSE)</f>
        <v>#N/A</v>
      </c>
    </row>
    <row r="635" spans="1:13" x14ac:dyDescent="0.25">
      <c r="A635" t="s">
        <v>390</v>
      </c>
      <c r="B635" t="s">
        <v>393</v>
      </c>
      <c r="C635" t="s">
        <v>393</v>
      </c>
      <c r="D635" s="36" t="s">
        <v>3441</v>
      </c>
      <c r="E635" t="s">
        <v>386</v>
      </c>
      <c r="F635" t="s">
        <v>625</v>
      </c>
      <c r="G635">
        <v>8</v>
      </c>
      <c r="H635">
        <v>200</v>
      </c>
      <c r="K635" t="s">
        <v>396</v>
      </c>
      <c r="L635" t="e">
        <f>VLOOKUP(C635,Таблица4[[Марка стали]:[Признак]],5,FALSE)</f>
        <v>#N/A</v>
      </c>
      <c r="M635" t="e">
        <f>VLOOKUP(D635,Таблица4[[Марка стали]:[Признак]],5,FALSE)</f>
        <v>#N/A</v>
      </c>
    </row>
    <row r="636" spans="1:13" x14ac:dyDescent="0.25">
      <c r="A636" t="s">
        <v>390</v>
      </c>
      <c r="B636" t="s">
        <v>394</v>
      </c>
      <c r="C636" t="s">
        <v>394</v>
      </c>
      <c r="D636" s="36" t="s">
        <v>3442</v>
      </c>
      <c r="E636" t="s">
        <v>386</v>
      </c>
      <c r="F636" t="s">
        <v>625</v>
      </c>
      <c r="G636" s="2" t="s">
        <v>90</v>
      </c>
      <c r="H636" s="3" t="s">
        <v>73</v>
      </c>
      <c r="K636" t="s">
        <v>396</v>
      </c>
      <c r="L636" t="e">
        <f>VLOOKUP(C636,Таблица4[[Марка стали]:[Признак]],5,FALSE)</f>
        <v>#N/A</v>
      </c>
      <c r="M636" t="e">
        <f>VLOOKUP(D636,Таблица4[[Марка стали]:[Признак]],5,FALSE)</f>
        <v>#N/A</v>
      </c>
    </row>
    <row r="637" spans="1:13" x14ac:dyDescent="0.25">
      <c r="A637" t="s">
        <v>372</v>
      </c>
      <c r="B637" t="s">
        <v>400</v>
      </c>
      <c r="C637" t="s">
        <v>400</v>
      </c>
      <c r="D637" s="36">
        <v>4140</v>
      </c>
      <c r="E637" t="s">
        <v>398</v>
      </c>
      <c r="F637" t="s">
        <v>625</v>
      </c>
      <c r="G637">
        <v>12</v>
      </c>
      <c r="H637">
        <v>300</v>
      </c>
      <c r="K637" t="s">
        <v>397</v>
      </c>
      <c r="L637" t="e">
        <f>VLOOKUP(C637,Таблица4[[Марка стали]:[Признак]],5,FALSE)</f>
        <v>#N/A</v>
      </c>
      <c r="M637" t="e">
        <f>VLOOKUP(D637,Таблица4[[Марка стали]:[Признак]],5,FALSE)</f>
        <v>#N/A</v>
      </c>
    </row>
    <row r="638" spans="1:13" x14ac:dyDescent="0.25">
      <c r="A638" t="s">
        <v>372</v>
      </c>
      <c r="B638" t="s">
        <v>399</v>
      </c>
      <c r="C638" t="s">
        <v>399</v>
      </c>
      <c r="D638" s="36">
        <v>4142</v>
      </c>
      <c r="E638" t="s">
        <v>140</v>
      </c>
      <c r="F638" t="s">
        <v>625</v>
      </c>
      <c r="G638">
        <v>12</v>
      </c>
      <c r="H638">
        <v>300</v>
      </c>
      <c r="K638" t="s">
        <v>397</v>
      </c>
      <c r="L638" t="e">
        <f>VLOOKUP(C638,Таблица4[[Марка стали]:[Признак]],5,FALSE)</f>
        <v>#N/A</v>
      </c>
      <c r="M638" t="e">
        <f>VLOOKUP(D638,Таблица4[[Марка стали]:[Признак]],5,FALSE)</f>
        <v>#N/A</v>
      </c>
    </row>
    <row r="639" spans="1:13" x14ac:dyDescent="0.25">
      <c r="A639" s="8" t="s">
        <v>404</v>
      </c>
      <c r="B639" t="s">
        <v>1008</v>
      </c>
      <c r="C639" t="s">
        <v>1008</v>
      </c>
      <c r="D639" s="36">
        <v>4130</v>
      </c>
      <c r="E639" t="s">
        <v>140</v>
      </c>
      <c r="F639" t="s">
        <v>625</v>
      </c>
      <c r="G639" s="2" t="s">
        <v>90</v>
      </c>
      <c r="H639" s="3" t="s">
        <v>73</v>
      </c>
      <c r="K639" t="s">
        <v>403</v>
      </c>
      <c r="L639" t="e">
        <f>VLOOKUP(C639,Таблица4[[Марка стали]:[Признак]],5,FALSE)</f>
        <v>#N/A</v>
      </c>
      <c r="M639" t="e">
        <f>VLOOKUP(D639,Таблица4[[Марка стали]:[Признак]],5,FALSE)</f>
        <v>#N/A</v>
      </c>
    </row>
    <row r="640" spans="1:13" x14ac:dyDescent="0.25">
      <c r="A640" s="8" t="s">
        <v>404</v>
      </c>
      <c r="B640" t="s">
        <v>1007</v>
      </c>
      <c r="C640" t="s">
        <v>1007</v>
      </c>
      <c r="D640" s="36">
        <v>4135</v>
      </c>
      <c r="E640" t="s">
        <v>140</v>
      </c>
      <c r="F640" t="s">
        <v>625</v>
      </c>
      <c r="G640" s="2" t="s">
        <v>90</v>
      </c>
      <c r="H640" s="3" t="s">
        <v>73</v>
      </c>
      <c r="K640" t="s">
        <v>403</v>
      </c>
      <c r="L640" t="e">
        <f>VLOOKUP(C640,Таблица4[[Марка стали]:[Признак]],5,FALSE)</f>
        <v>#N/A</v>
      </c>
      <c r="M640" t="e">
        <f>VLOOKUP(D640,Таблица4[[Марка стали]:[Признак]],5,FALSE)</f>
        <v>#N/A</v>
      </c>
    </row>
    <row r="641" spans="1:13" x14ac:dyDescent="0.25">
      <c r="A641" s="8" t="s">
        <v>404</v>
      </c>
      <c r="B641" t="s">
        <v>1009</v>
      </c>
      <c r="C641" t="s">
        <v>1009</v>
      </c>
      <c r="D641" s="36">
        <v>4137</v>
      </c>
      <c r="E641" t="s">
        <v>140</v>
      </c>
      <c r="F641" t="s">
        <v>625</v>
      </c>
      <c r="G641" s="2" t="s">
        <v>90</v>
      </c>
      <c r="H641" s="3" t="s">
        <v>73</v>
      </c>
      <c r="K641" t="s">
        <v>403</v>
      </c>
      <c r="L641" t="e">
        <f>VLOOKUP(C641,Таблица4[[Марка стали]:[Признак]],5,FALSE)</f>
        <v>#N/A</v>
      </c>
      <c r="M641" t="e">
        <f>VLOOKUP(D641,Таблица4[[Марка стали]:[Признак]],5,FALSE)</f>
        <v>#N/A</v>
      </c>
    </row>
    <row r="642" spans="1:13" x14ac:dyDescent="0.25">
      <c r="A642" s="8" t="s">
        <v>404</v>
      </c>
      <c r="B642" t="s">
        <v>1010</v>
      </c>
      <c r="C642" t="s">
        <v>1010</v>
      </c>
      <c r="D642" s="36">
        <v>4140</v>
      </c>
      <c r="E642" t="s">
        <v>140</v>
      </c>
      <c r="F642" t="s">
        <v>625</v>
      </c>
      <c r="G642" s="2" t="s">
        <v>90</v>
      </c>
      <c r="H642" s="3" t="s">
        <v>73</v>
      </c>
      <c r="K642" t="s">
        <v>403</v>
      </c>
      <c r="L642" t="e">
        <f>VLOOKUP(C642,Таблица4[[Марка стали]:[Признак]],5,FALSE)</f>
        <v>#N/A</v>
      </c>
      <c r="M642" t="e">
        <f>VLOOKUP(D642,Таблица4[[Марка стали]:[Признак]],5,FALSE)</f>
        <v>#N/A</v>
      </c>
    </row>
    <row r="643" spans="1:13" x14ac:dyDescent="0.25">
      <c r="A643" s="8" t="s">
        <v>404</v>
      </c>
      <c r="B643" t="s">
        <v>1011</v>
      </c>
      <c r="C643" t="s">
        <v>1011</v>
      </c>
      <c r="D643" s="36">
        <v>4142</v>
      </c>
      <c r="E643" t="s">
        <v>140</v>
      </c>
      <c r="F643" t="s">
        <v>625</v>
      </c>
      <c r="G643" s="2" t="s">
        <v>90</v>
      </c>
      <c r="H643" s="3" t="s">
        <v>73</v>
      </c>
      <c r="K643" t="s">
        <v>403</v>
      </c>
      <c r="L643" t="e">
        <f>VLOOKUP(C643,Таблица4[[Марка стали]:[Признак]],5,FALSE)</f>
        <v>#N/A</v>
      </c>
      <c r="M643" t="e">
        <f>VLOOKUP(D643,Таблица4[[Марка стали]:[Признак]],5,FALSE)</f>
        <v>#N/A</v>
      </c>
    </row>
    <row r="644" spans="1:13" x14ac:dyDescent="0.25">
      <c r="A644" s="8" t="s">
        <v>404</v>
      </c>
      <c r="B644" t="s">
        <v>1012</v>
      </c>
      <c r="C644" t="s">
        <v>1012</v>
      </c>
      <c r="D644" s="36">
        <v>4145</v>
      </c>
      <c r="E644" t="s">
        <v>140</v>
      </c>
      <c r="F644" t="s">
        <v>625</v>
      </c>
      <c r="G644" s="2" t="s">
        <v>90</v>
      </c>
      <c r="H644" s="3" t="s">
        <v>73</v>
      </c>
      <c r="K644" t="s">
        <v>403</v>
      </c>
      <c r="L644" t="e">
        <f>VLOOKUP(C644,Таблица4[[Марка стали]:[Признак]],5,FALSE)</f>
        <v>#N/A</v>
      </c>
      <c r="M644" t="e">
        <f>VLOOKUP(D644,Таблица4[[Марка стали]:[Признак]],5,FALSE)</f>
        <v>#N/A</v>
      </c>
    </row>
    <row r="645" spans="1:13" x14ac:dyDescent="0.25">
      <c r="A645" s="8" t="s">
        <v>404</v>
      </c>
      <c r="B645" t="s">
        <v>976</v>
      </c>
      <c r="C645" t="s">
        <v>976</v>
      </c>
      <c r="D645" s="36">
        <v>1006</v>
      </c>
      <c r="E645" t="s">
        <v>140</v>
      </c>
      <c r="F645" t="s">
        <v>625</v>
      </c>
      <c r="G645" s="2" t="s">
        <v>90</v>
      </c>
      <c r="H645" s="3" t="s">
        <v>73</v>
      </c>
      <c r="K645" t="s">
        <v>403</v>
      </c>
      <c r="L645" t="e">
        <f>VLOOKUP(C645,Таблица4[[Марка стали]:[Признак]],5,FALSE)</f>
        <v>#N/A</v>
      </c>
      <c r="M645" t="e">
        <f>VLOOKUP(D645,Таблица4[[Марка стали]:[Признак]],5,FALSE)</f>
        <v>#N/A</v>
      </c>
    </row>
    <row r="646" spans="1:13" x14ac:dyDescent="0.25">
      <c r="A646" s="8" t="s">
        <v>404</v>
      </c>
      <c r="B646" t="s">
        <v>977</v>
      </c>
      <c r="C646" t="s">
        <v>977</v>
      </c>
      <c r="D646" s="36">
        <v>1008</v>
      </c>
      <c r="E646" t="s">
        <v>140</v>
      </c>
      <c r="F646" t="s">
        <v>625</v>
      </c>
      <c r="G646" s="2" t="s">
        <v>90</v>
      </c>
      <c r="H646" s="3" t="s">
        <v>73</v>
      </c>
      <c r="K646" t="s">
        <v>403</v>
      </c>
      <c r="L646" t="e">
        <f>VLOOKUP(C646,Таблица4[[Марка стали]:[Признак]],5,FALSE)</f>
        <v>#N/A</v>
      </c>
      <c r="M646" t="e">
        <f>VLOOKUP(D646,Таблица4[[Марка стали]:[Признак]],5,FALSE)</f>
        <v>#N/A</v>
      </c>
    </row>
    <row r="647" spans="1:13" x14ac:dyDescent="0.25">
      <c r="A647" s="8" t="s">
        <v>404</v>
      </c>
      <c r="B647" t="s">
        <v>978</v>
      </c>
      <c r="C647" t="s">
        <v>978</v>
      </c>
      <c r="D647" s="36">
        <v>1006</v>
      </c>
      <c r="E647" t="s">
        <v>140</v>
      </c>
      <c r="F647" t="s">
        <v>625</v>
      </c>
      <c r="G647" s="2" t="s">
        <v>90</v>
      </c>
      <c r="H647" s="3" t="s">
        <v>73</v>
      </c>
      <c r="K647" t="s">
        <v>403</v>
      </c>
      <c r="L647" t="e">
        <f>VLOOKUP(C647,Таблица4[[Марка стали]:[Признак]],5,FALSE)</f>
        <v>#N/A</v>
      </c>
      <c r="M647" t="e">
        <f>VLOOKUP(D647,Таблица4[[Марка стали]:[Признак]],5,FALSE)</f>
        <v>#N/A</v>
      </c>
    </row>
    <row r="648" spans="1:13" x14ac:dyDescent="0.25">
      <c r="A648" s="8" t="s">
        <v>404</v>
      </c>
      <c r="B648" t="s">
        <v>979</v>
      </c>
      <c r="C648" t="s">
        <v>979</v>
      </c>
      <c r="D648" s="36">
        <v>1010</v>
      </c>
      <c r="E648" t="s">
        <v>140</v>
      </c>
      <c r="F648" t="s">
        <v>625</v>
      </c>
      <c r="G648" s="2" t="s">
        <v>90</v>
      </c>
      <c r="H648" s="3" t="s">
        <v>73</v>
      </c>
      <c r="K648" t="s">
        <v>403</v>
      </c>
      <c r="L648" t="e">
        <f>VLOOKUP(C648,Таблица4[[Марка стали]:[Признак]],5,FALSE)</f>
        <v>#N/A</v>
      </c>
      <c r="M648" t="e">
        <f>VLOOKUP(D648,Таблица4[[Марка стали]:[Признак]],5,FALSE)</f>
        <v>#N/A</v>
      </c>
    </row>
    <row r="649" spans="1:13" x14ac:dyDescent="0.25">
      <c r="A649" s="8" t="s">
        <v>404</v>
      </c>
      <c r="B649" t="s">
        <v>980</v>
      </c>
      <c r="C649" t="s">
        <v>980</v>
      </c>
      <c r="D649" s="36">
        <v>1012</v>
      </c>
      <c r="E649" t="s">
        <v>140</v>
      </c>
      <c r="F649" t="s">
        <v>625</v>
      </c>
      <c r="G649" s="2" t="s">
        <v>90</v>
      </c>
      <c r="H649" s="3" t="s">
        <v>73</v>
      </c>
      <c r="K649" t="s">
        <v>403</v>
      </c>
      <c r="L649" t="e">
        <f>VLOOKUP(C649,Таблица4[[Марка стали]:[Признак]],5,FALSE)</f>
        <v>#N/A</v>
      </c>
      <c r="M649" t="e">
        <f>VLOOKUP(D649,Таблица4[[Марка стали]:[Признак]],5,FALSE)</f>
        <v>#N/A</v>
      </c>
    </row>
    <row r="650" spans="1:13" x14ac:dyDescent="0.25">
      <c r="A650" s="8" t="s">
        <v>404</v>
      </c>
      <c r="B650" t="s">
        <v>981</v>
      </c>
      <c r="C650" t="s">
        <v>981</v>
      </c>
      <c r="D650" s="36">
        <v>1015</v>
      </c>
      <c r="E650" t="s">
        <v>140</v>
      </c>
      <c r="F650" t="s">
        <v>625</v>
      </c>
      <c r="G650" s="2" t="s">
        <v>90</v>
      </c>
      <c r="H650" s="3" t="s">
        <v>73</v>
      </c>
      <c r="K650" t="s">
        <v>403</v>
      </c>
      <c r="L650" t="e">
        <f>VLOOKUP(C650,Таблица4[[Марка стали]:[Признак]],5,FALSE)</f>
        <v>#N/A</v>
      </c>
      <c r="M650" t="e">
        <f>VLOOKUP(D650,Таблица4[[Марка стали]:[Признак]],5,FALSE)</f>
        <v>#N/A</v>
      </c>
    </row>
    <row r="651" spans="1:13" x14ac:dyDescent="0.25">
      <c r="A651" s="8" t="s">
        <v>404</v>
      </c>
      <c r="B651" t="s">
        <v>982</v>
      </c>
      <c r="C651" t="s">
        <v>982</v>
      </c>
      <c r="D651" s="36">
        <v>1016</v>
      </c>
      <c r="E651" t="s">
        <v>140</v>
      </c>
      <c r="F651" t="s">
        <v>625</v>
      </c>
      <c r="G651" s="2" t="s">
        <v>90</v>
      </c>
      <c r="H651" s="3" t="s">
        <v>73</v>
      </c>
      <c r="K651" t="s">
        <v>403</v>
      </c>
      <c r="L651" t="e">
        <f>VLOOKUP(C651,Таблица4[[Марка стали]:[Признак]],5,FALSE)</f>
        <v>#N/A</v>
      </c>
      <c r="M651" t="e">
        <f>VLOOKUP(D651,Таблица4[[Марка стали]:[Признак]],5,FALSE)</f>
        <v>#N/A</v>
      </c>
    </row>
    <row r="652" spans="1:13" x14ac:dyDescent="0.25">
      <c r="A652" s="8" t="s">
        <v>404</v>
      </c>
      <c r="B652" t="s">
        <v>983</v>
      </c>
      <c r="C652" t="s">
        <v>983</v>
      </c>
      <c r="D652" s="36">
        <v>1017</v>
      </c>
      <c r="E652" t="s">
        <v>140</v>
      </c>
      <c r="F652" t="s">
        <v>625</v>
      </c>
      <c r="G652" s="2" t="s">
        <v>90</v>
      </c>
      <c r="H652" s="3" t="s">
        <v>73</v>
      </c>
      <c r="K652" t="s">
        <v>403</v>
      </c>
      <c r="L652" t="e">
        <f>VLOOKUP(C652,Таблица4[[Марка стали]:[Признак]],5,FALSE)</f>
        <v>#N/A</v>
      </c>
      <c r="M652" t="e">
        <f>VLOOKUP(D652,Таблица4[[Марка стали]:[Признак]],5,FALSE)</f>
        <v>#N/A</v>
      </c>
    </row>
    <row r="653" spans="1:13" x14ac:dyDescent="0.25">
      <c r="A653" s="8" t="s">
        <v>404</v>
      </c>
      <c r="B653" t="s">
        <v>984</v>
      </c>
      <c r="C653" t="s">
        <v>984</v>
      </c>
      <c r="D653" s="36">
        <v>1018</v>
      </c>
      <c r="E653" t="s">
        <v>140</v>
      </c>
      <c r="F653" t="s">
        <v>625</v>
      </c>
      <c r="G653" s="2" t="s">
        <v>90</v>
      </c>
      <c r="H653" s="3" t="s">
        <v>73</v>
      </c>
      <c r="K653" t="s">
        <v>403</v>
      </c>
      <c r="L653" t="e">
        <f>VLOOKUP(C653,Таблица4[[Марка стали]:[Признак]],5,FALSE)</f>
        <v>#N/A</v>
      </c>
      <c r="M653" t="e">
        <f>VLOOKUP(D653,Таблица4[[Марка стали]:[Признак]],5,FALSE)</f>
        <v>#N/A</v>
      </c>
    </row>
    <row r="654" spans="1:13" x14ac:dyDescent="0.25">
      <c r="A654" s="8" t="s">
        <v>404</v>
      </c>
      <c r="B654" t="s">
        <v>985</v>
      </c>
      <c r="C654" t="s">
        <v>985</v>
      </c>
      <c r="D654" s="36">
        <v>1019</v>
      </c>
      <c r="E654" t="s">
        <v>140</v>
      </c>
      <c r="F654" t="s">
        <v>625</v>
      </c>
      <c r="G654" s="2" t="s">
        <v>90</v>
      </c>
      <c r="H654" s="3" t="s">
        <v>73</v>
      </c>
      <c r="K654" t="s">
        <v>403</v>
      </c>
      <c r="L654" t="e">
        <f>VLOOKUP(C654,Таблица4[[Марка стали]:[Признак]],5,FALSE)</f>
        <v>#N/A</v>
      </c>
      <c r="M654" t="e">
        <f>VLOOKUP(D654,Таблица4[[Марка стали]:[Признак]],5,FALSE)</f>
        <v>#N/A</v>
      </c>
    </row>
    <row r="655" spans="1:13" x14ac:dyDescent="0.25">
      <c r="A655" s="8" t="s">
        <v>404</v>
      </c>
      <c r="B655" t="s">
        <v>986</v>
      </c>
      <c r="C655" t="s">
        <v>986</v>
      </c>
      <c r="D655" s="36">
        <v>1020</v>
      </c>
      <c r="E655" t="s">
        <v>140</v>
      </c>
      <c r="F655" t="s">
        <v>625</v>
      </c>
      <c r="G655" s="2" t="s">
        <v>90</v>
      </c>
      <c r="H655" s="3" t="s">
        <v>73</v>
      </c>
      <c r="K655" t="s">
        <v>403</v>
      </c>
      <c r="L655" t="e">
        <f>VLOOKUP(C655,Таблица4[[Марка стали]:[Признак]],5,FALSE)</f>
        <v>#N/A</v>
      </c>
      <c r="M655" t="e">
        <f>VLOOKUP(D655,Таблица4[[Марка стали]:[Признак]],5,FALSE)</f>
        <v>#N/A</v>
      </c>
    </row>
    <row r="656" spans="1:13" x14ac:dyDescent="0.25">
      <c r="A656" s="8" t="s">
        <v>404</v>
      </c>
      <c r="B656" t="s">
        <v>987</v>
      </c>
      <c r="C656" t="s">
        <v>987</v>
      </c>
      <c r="D656" s="36">
        <v>1021</v>
      </c>
      <c r="E656" t="s">
        <v>140</v>
      </c>
      <c r="F656" t="s">
        <v>625</v>
      </c>
      <c r="G656" s="2" t="s">
        <v>90</v>
      </c>
      <c r="H656" s="3" t="s">
        <v>73</v>
      </c>
      <c r="K656" t="s">
        <v>403</v>
      </c>
      <c r="L656" t="e">
        <f>VLOOKUP(C656,Таблица4[[Марка стали]:[Признак]],5,FALSE)</f>
        <v>#N/A</v>
      </c>
      <c r="M656" t="e">
        <f>VLOOKUP(D656,Таблица4[[Марка стали]:[Признак]],5,FALSE)</f>
        <v>#N/A</v>
      </c>
    </row>
    <row r="657" spans="1:13" x14ac:dyDescent="0.25">
      <c r="A657" s="8" t="s">
        <v>404</v>
      </c>
      <c r="B657" t="s">
        <v>988</v>
      </c>
      <c r="C657" t="s">
        <v>988</v>
      </c>
      <c r="D657" s="36">
        <v>1022</v>
      </c>
      <c r="E657" t="s">
        <v>140</v>
      </c>
      <c r="F657" t="s">
        <v>625</v>
      </c>
      <c r="G657" s="2" t="s">
        <v>90</v>
      </c>
      <c r="H657" s="3" t="s">
        <v>73</v>
      </c>
      <c r="K657" t="s">
        <v>403</v>
      </c>
      <c r="L657" t="e">
        <f>VLOOKUP(C657,Таблица4[[Марка стали]:[Признак]],5,FALSE)</f>
        <v>#N/A</v>
      </c>
      <c r="M657" t="e">
        <f>VLOOKUP(D657,Таблица4[[Марка стали]:[Признак]],5,FALSE)</f>
        <v>#N/A</v>
      </c>
    </row>
    <row r="658" spans="1:13" x14ac:dyDescent="0.25">
      <c r="A658" s="8" t="s">
        <v>404</v>
      </c>
      <c r="B658" t="s">
        <v>989</v>
      </c>
      <c r="C658" t="s">
        <v>989</v>
      </c>
      <c r="D658" s="36">
        <v>1023</v>
      </c>
      <c r="E658" t="s">
        <v>140</v>
      </c>
      <c r="F658" t="s">
        <v>625</v>
      </c>
      <c r="G658" s="2" t="s">
        <v>90</v>
      </c>
      <c r="H658" s="3" t="s">
        <v>73</v>
      </c>
      <c r="K658" t="s">
        <v>403</v>
      </c>
      <c r="L658" t="e">
        <f>VLOOKUP(C658,Таблица4[[Марка стали]:[Признак]],5,FALSE)</f>
        <v>#N/A</v>
      </c>
      <c r="M658" t="e">
        <f>VLOOKUP(D658,Таблица4[[Марка стали]:[Признак]],5,FALSE)</f>
        <v>#N/A</v>
      </c>
    </row>
    <row r="659" spans="1:13" x14ac:dyDescent="0.25">
      <c r="A659" s="8" t="s">
        <v>404</v>
      </c>
      <c r="B659" t="s">
        <v>990</v>
      </c>
      <c r="C659" t="s">
        <v>990</v>
      </c>
      <c r="D659" s="36">
        <v>1025</v>
      </c>
      <c r="E659" t="s">
        <v>140</v>
      </c>
      <c r="F659" t="s">
        <v>625</v>
      </c>
      <c r="G659" s="2" t="s">
        <v>90</v>
      </c>
      <c r="H659" s="3" t="s">
        <v>73</v>
      </c>
      <c r="K659" t="s">
        <v>403</v>
      </c>
      <c r="L659" t="e">
        <f>VLOOKUP(C659,Таблица4[[Марка стали]:[Признак]],5,FALSE)</f>
        <v>#N/A</v>
      </c>
      <c r="M659" t="e">
        <f>VLOOKUP(D659,Таблица4[[Марка стали]:[Признак]],5,FALSE)</f>
        <v>#N/A</v>
      </c>
    </row>
    <row r="660" spans="1:13" x14ac:dyDescent="0.25">
      <c r="A660" s="8" t="s">
        <v>404</v>
      </c>
      <c r="B660" t="s">
        <v>991</v>
      </c>
      <c r="C660" t="s">
        <v>991</v>
      </c>
      <c r="D660" s="36">
        <v>1026</v>
      </c>
      <c r="E660" t="s">
        <v>140</v>
      </c>
      <c r="F660" t="s">
        <v>625</v>
      </c>
      <c r="G660" s="2" t="s">
        <v>90</v>
      </c>
      <c r="H660" s="3" t="s">
        <v>73</v>
      </c>
      <c r="K660" t="s">
        <v>403</v>
      </c>
      <c r="L660" t="e">
        <f>VLOOKUP(C660,Таблица4[[Марка стали]:[Признак]],5,FALSE)</f>
        <v>#N/A</v>
      </c>
      <c r="M660" t="e">
        <f>VLOOKUP(D660,Таблица4[[Марка стали]:[Признак]],5,FALSE)</f>
        <v>#N/A</v>
      </c>
    </row>
    <row r="661" spans="1:13" x14ac:dyDescent="0.25">
      <c r="A661" s="8" t="s">
        <v>404</v>
      </c>
      <c r="B661" t="s">
        <v>992</v>
      </c>
      <c r="C661" t="s">
        <v>992</v>
      </c>
      <c r="D661" s="36">
        <v>1030</v>
      </c>
      <c r="E661" t="s">
        <v>140</v>
      </c>
      <c r="F661" t="s">
        <v>625</v>
      </c>
      <c r="G661" s="2" t="s">
        <v>90</v>
      </c>
      <c r="H661" s="3" t="s">
        <v>73</v>
      </c>
      <c r="K661" t="s">
        <v>403</v>
      </c>
      <c r="L661" t="e">
        <f>VLOOKUP(C661,Таблица4[[Марка стали]:[Признак]],5,FALSE)</f>
        <v>#N/A</v>
      </c>
      <c r="M661" t="e">
        <f>VLOOKUP(D661,Таблица4[[Марка стали]:[Признак]],5,FALSE)</f>
        <v>#N/A</v>
      </c>
    </row>
    <row r="662" spans="1:13" x14ac:dyDescent="0.25">
      <c r="A662" s="8" t="s">
        <v>404</v>
      </c>
      <c r="B662" t="s">
        <v>993</v>
      </c>
      <c r="C662" t="s">
        <v>993</v>
      </c>
      <c r="D662" s="36">
        <v>1030</v>
      </c>
      <c r="E662" t="s">
        <v>140</v>
      </c>
      <c r="F662" t="s">
        <v>625</v>
      </c>
      <c r="G662" s="2" t="s">
        <v>90</v>
      </c>
      <c r="H662" s="3" t="s">
        <v>73</v>
      </c>
      <c r="K662" t="s">
        <v>403</v>
      </c>
      <c r="L662" t="e">
        <f>VLOOKUP(C662,Таблица4[[Марка стали]:[Признак]],5,FALSE)</f>
        <v>#N/A</v>
      </c>
      <c r="M662" t="e">
        <f>VLOOKUP(D662,Таблица4[[Марка стали]:[Признак]],5,FALSE)</f>
        <v>#N/A</v>
      </c>
    </row>
    <row r="663" spans="1:13" x14ac:dyDescent="0.25">
      <c r="A663" s="8" t="s">
        <v>404</v>
      </c>
      <c r="B663" t="s">
        <v>994</v>
      </c>
      <c r="C663" t="s">
        <v>994</v>
      </c>
      <c r="D663" s="36">
        <v>1035</v>
      </c>
      <c r="E663" t="s">
        <v>140</v>
      </c>
      <c r="F663" t="s">
        <v>625</v>
      </c>
      <c r="G663" s="2" t="s">
        <v>90</v>
      </c>
      <c r="H663" s="3" t="s">
        <v>73</v>
      </c>
      <c r="K663" t="s">
        <v>403</v>
      </c>
      <c r="L663" t="e">
        <f>VLOOKUP(C663,Таблица4[[Марка стали]:[Признак]],5,FALSE)</f>
        <v>#N/A</v>
      </c>
      <c r="M663" t="e">
        <f>VLOOKUP(D663,Таблица4[[Марка стали]:[Признак]],5,FALSE)</f>
        <v>#N/A</v>
      </c>
    </row>
    <row r="664" spans="1:13" x14ac:dyDescent="0.25">
      <c r="A664" s="8" t="s">
        <v>404</v>
      </c>
      <c r="B664" t="s">
        <v>996</v>
      </c>
      <c r="C664" t="s">
        <v>996</v>
      </c>
      <c r="D664" s="36">
        <v>1037</v>
      </c>
      <c r="E664" t="s">
        <v>140</v>
      </c>
      <c r="F664" t="s">
        <v>625</v>
      </c>
      <c r="G664" s="2" t="s">
        <v>90</v>
      </c>
      <c r="H664" s="3" t="s">
        <v>73</v>
      </c>
      <c r="K664" t="s">
        <v>403</v>
      </c>
      <c r="L664" t="e">
        <f>VLOOKUP(C664,Таблица4[[Марка стали]:[Признак]],5,FALSE)</f>
        <v>#N/A</v>
      </c>
      <c r="M664" t="e">
        <f>VLOOKUP(D664,Таблица4[[Марка стали]:[Признак]],5,FALSE)</f>
        <v>#N/A</v>
      </c>
    </row>
    <row r="665" spans="1:13" x14ac:dyDescent="0.25">
      <c r="A665" s="8" t="s">
        <v>404</v>
      </c>
      <c r="B665" t="s">
        <v>995</v>
      </c>
      <c r="C665" t="s">
        <v>995</v>
      </c>
      <c r="D665" s="36">
        <v>1038</v>
      </c>
      <c r="E665" t="s">
        <v>140</v>
      </c>
      <c r="F665" t="s">
        <v>625</v>
      </c>
      <c r="G665" s="2" t="s">
        <v>90</v>
      </c>
      <c r="H665" s="3" t="s">
        <v>73</v>
      </c>
      <c r="K665" t="s">
        <v>403</v>
      </c>
      <c r="L665" t="e">
        <f>VLOOKUP(C665,Таблица4[[Марка стали]:[Признак]],5,FALSE)</f>
        <v>#N/A</v>
      </c>
      <c r="M665" t="e">
        <f>VLOOKUP(D665,Таблица4[[Марка стали]:[Признак]],5,FALSE)</f>
        <v>#N/A</v>
      </c>
    </row>
    <row r="666" spans="1:13" x14ac:dyDescent="0.25">
      <c r="A666" s="8" t="s">
        <v>404</v>
      </c>
      <c r="B666" t="s">
        <v>997</v>
      </c>
      <c r="C666" t="s">
        <v>997</v>
      </c>
      <c r="D666" s="36">
        <v>1039</v>
      </c>
      <c r="E666" t="s">
        <v>140</v>
      </c>
      <c r="F666" t="s">
        <v>625</v>
      </c>
      <c r="G666" s="2" t="s">
        <v>90</v>
      </c>
      <c r="H666" s="3" t="s">
        <v>73</v>
      </c>
      <c r="K666" t="s">
        <v>403</v>
      </c>
      <c r="L666" t="e">
        <f>VLOOKUP(C666,Таблица4[[Марка стали]:[Признак]],5,FALSE)</f>
        <v>#N/A</v>
      </c>
      <c r="M666" t="e">
        <f>VLOOKUP(D666,Таблица4[[Марка стали]:[Признак]],5,FALSE)</f>
        <v>#N/A</v>
      </c>
    </row>
    <row r="667" spans="1:13" x14ac:dyDescent="0.25">
      <c r="A667" s="8" t="s">
        <v>404</v>
      </c>
      <c r="B667" t="s">
        <v>998</v>
      </c>
      <c r="C667" t="s">
        <v>998</v>
      </c>
      <c r="D667" s="36">
        <v>1040</v>
      </c>
      <c r="E667" t="s">
        <v>140</v>
      </c>
      <c r="F667" t="s">
        <v>625</v>
      </c>
      <c r="G667" s="2" t="s">
        <v>90</v>
      </c>
      <c r="H667" s="3" t="s">
        <v>73</v>
      </c>
      <c r="K667" t="s">
        <v>403</v>
      </c>
      <c r="L667" t="e">
        <f>VLOOKUP(C667,Таблица4[[Марка стали]:[Признак]],5,FALSE)</f>
        <v>#N/A</v>
      </c>
      <c r="M667" t="e">
        <f>VLOOKUP(D667,Таблица4[[Марка стали]:[Признак]],5,FALSE)</f>
        <v>#N/A</v>
      </c>
    </row>
    <row r="668" spans="1:13" x14ac:dyDescent="0.25">
      <c r="A668" s="8" t="s">
        <v>404</v>
      </c>
      <c r="B668" t="s">
        <v>999</v>
      </c>
      <c r="C668" t="s">
        <v>999</v>
      </c>
      <c r="D668" s="36">
        <v>1042</v>
      </c>
      <c r="E668" t="s">
        <v>140</v>
      </c>
      <c r="F668" t="s">
        <v>625</v>
      </c>
      <c r="G668" s="2" t="s">
        <v>90</v>
      </c>
      <c r="H668" s="3" t="s">
        <v>73</v>
      </c>
      <c r="K668" t="s">
        <v>403</v>
      </c>
      <c r="L668" t="e">
        <f>VLOOKUP(C668,Таблица4[[Марка стали]:[Признак]],5,FALSE)</f>
        <v>#N/A</v>
      </c>
      <c r="M668" t="e">
        <f>VLOOKUP(D668,Таблица4[[Марка стали]:[Признак]],5,FALSE)</f>
        <v>#N/A</v>
      </c>
    </row>
    <row r="669" spans="1:13" x14ac:dyDescent="0.25">
      <c r="A669" s="8" t="s">
        <v>404</v>
      </c>
      <c r="B669" t="s">
        <v>1000</v>
      </c>
      <c r="C669" t="s">
        <v>1000</v>
      </c>
      <c r="D669" s="36">
        <v>1043</v>
      </c>
      <c r="E669" t="s">
        <v>140</v>
      </c>
      <c r="F669" t="s">
        <v>625</v>
      </c>
      <c r="G669" s="2" t="s">
        <v>90</v>
      </c>
      <c r="H669" s="3" t="s">
        <v>73</v>
      </c>
      <c r="K669" t="s">
        <v>403</v>
      </c>
      <c r="L669" t="e">
        <f>VLOOKUP(C669,Таблица4[[Марка стали]:[Признак]],5,FALSE)</f>
        <v>#N/A</v>
      </c>
      <c r="M669" t="e">
        <f>VLOOKUP(D669,Таблица4[[Марка стали]:[Признак]],5,FALSE)</f>
        <v>#N/A</v>
      </c>
    </row>
    <row r="670" spans="1:13" x14ac:dyDescent="0.25">
      <c r="A670" s="8" t="s">
        <v>404</v>
      </c>
      <c r="B670" t="s">
        <v>1001</v>
      </c>
      <c r="C670" t="s">
        <v>1001</v>
      </c>
      <c r="D670" s="36">
        <v>1045</v>
      </c>
      <c r="E670" t="s">
        <v>140</v>
      </c>
      <c r="F670" t="s">
        <v>625</v>
      </c>
      <c r="G670" s="2" t="s">
        <v>90</v>
      </c>
      <c r="H670" s="3" t="s">
        <v>73</v>
      </c>
      <c r="K670" t="s">
        <v>403</v>
      </c>
      <c r="L670" t="e">
        <f>VLOOKUP(C670,Таблица4[[Марка стали]:[Признак]],5,FALSE)</f>
        <v>#N/A</v>
      </c>
      <c r="M670" t="e">
        <f>VLOOKUP(D670,Таблица4[[Марка стали]:[Признак]],5,FALSE)</f>
        <v>#N/A</v>
      </c>
    </row>
    <row r="671" spans="1:13" x14ac:dyDescent="0.25">
      <c r="A671" s="8" t="s">
        <v>404</v>
      </c>
      <c r="B671" t="s">
        <v>1002</v>
      </c>
      <c r="C671" t="s">
        <v>1002</v>
      </c>
      <c r="D671" s="36">
        <v>1046</v>
      </c>
      <c r="E671" t="s">
        <v>140</v>
      </c>
      <c r="F671" t="s">
        <v>625</v>
      </c>
      <c r="G671" s="2" t="s">
        <v>90</v>
      </c>
      <c r="H671" s="3" t="s">
        <v>73</v>
      </c>
      <c r="K671" t="s">
        <v>403</v>
      </c>
      <c r="L671" t="e">
        <f>VLOOKUP(C671,Таблица4[[Марка стали]:[Признак]],5,FALSE)</f>
        <v>#N/A</v>
      </c>
      <c r="M671" t="e">
        <f>VLOOKUP(D671,Таблица4[[Марка стали]:[Признак]],5,FALSE)</f>
        <v>#N/A</v>
      </c>
    </row>
    <row r="672" spans="1:13" x14ac:dyDescent="0.25">
      <c r="A672" s="8" t="s">
        <v>404</v>
      </c>
      <c r="B672" t="s">
        <v>1003</v>
      </c>
      <c r="C672" t="s">
        <v>1003</v>
      </c>
      <c r="D672" s="36">
        <v>1049</v>
      </c>
      <c r="E672" t="s">
        <v>140</v>
      </c>
      <c r="F672" t="s">
        <v>625</v>
      </c>
      <c r="G672" s="2" t="s">
        <v>90</v>
      </c>
      <c r="H672" s="3" t="s">
        <v>73</v>
      </c>
      <c r="K672" t="s">
        <v>403</v>
      </c>
      <c r="L672" t="e">
        <f>VLOOKUP(C672,Таблица4[[Марка стали]:[Признак]],5,FALSE)</f>
        <v>#N/A</v>
      </c>
      <c r="M672" t="e">
        <f>VLOOKUP(D672,Таблица4[[Марка стали]:[Признак]],5,FALSE)</f>
        <v>#N/A</v>
      </c>
    </row>
    <row r="673" spans="1:13" x14ac:dyDescent="0.25">
      <c r="A673" s="8" t="s">
        <v>404</v>
      </c>
      <c r="B673" t="s">
        <v>1004</v>
      </c>
      <c r="C673" t="s">
        <v>1004</v>
      </c>
      <c r="D673" s="36">
        <v>1050</v>
      </c>
      <c r="E673" t="s">
        <v>140</v>
      </c>
      <c r="F673" t="s">
        <v>625</v>
      </c>
      <c r="G673" s="2" t="s">
        <v>90</v>
      </c>
      <c r="H673" s="3" t="s">
        <v>73</v>
      </c>
      <c r="K673" t="s">
        <v>403</v>
      </c>
      <c r="L673" t="e">
        <f>VLOOKUP(C673,Таблица4[[Марка стали]:[Признак]],5,FALSE)</f>
        <v>#N/A</v>
      </c>
      <c r="M673" t="e">
        <f>VLOOKUP(D673,Таблица4[[Марка стали]:[Признак]],5,FALSE)</f>
        <v>#N/A</v>
      </c>
    </row>
    <row r="674" spans="1:13" x14ac:dyDescent="0.25">
      <c r="A674" s="8" t="s">
        <v>404</v>
      </c>
      <c r="B674" t="s">
        <v>1005</v>
      </c>
      <c r="C674" t="s">
        <v>1005</v>
      </c>
      <c r="D674" s="36">
        <v>1055</v>
      </c>
      <c r="E674" t="s">
        <v>140</v>
      </c>
      <c r="F674" t="s">
        <v>625</v>
      </c>
      <c r="G674" s="2" t="s">
        <v>90</v>
      </c>
      <c r="H674" s="3" t="s">
        <v>73</v>
      </c>
      <c r="K674" t="s">
        <v>403</v>
      </c>
      <c r="L674" t="e">
        <f>VLOOKUP(C674,Таблица4[[Марка стали]:[Признак]],5,FALSE)</f>
        <v>#N/A</v>
      </c>
      <c r="M674" t="e">
        <f>VLOOKUP(D674,Таблица4[[Марка стали]:[Признак]],5,FALSE)</f>
        <v>#N/A</v>
      </c>
    </row>
    <row r="675" spans="1:13" x14ac:dyDescent="0.25">
      <c r="A675" s="8" t="s">
        <v>404</v>
      </c>
      <c r="B675" t="s">
        <v>1006</v>
      </c>
      <c r="C675" t="s">
        <v>1006</v>
      </c>
      <c r="D675" s="36">
        <v>1060</v>
      </c>
      <c r="E675" t="s">
        <v>140</v>
      </c>
      <c r="F675" t="s">
        <v>625</v>
      </c>
      <c r="G675" s="2" t="s">
        <v>90</v>
      </c>
      <c r="H675" s="3" t="s">
        <v>73</v>
      </c>
      <c r="K675" t="s">
        <v>403</v>
      </c>
      <c r="L675" t="e">
        <f>VLOOKUP(C675,Таблица4[[Марка стали]:[Признак]],5,FALSE)</f>
        <v>#N/A</v>
      </c>
      <c r="M675" t="e">
        <f>VLOOKUP(D675,Таблица4[[Марка стали]:[Признак]],5,FALSE)</f>
        <v>#N/A</v>
      </c>
    </row>
    <row r="676" spans="1:13" x14ac:dyDescent="0.25">
      <c r="A676" t="s">
        <v>406</v>
      </c>
      <c r="B676" t="s">
        <v>407</v>
      </c>
      <c r="C676" t="s">
        <v>407</v>
      </c>
      <c r="D676" t="s">
        <v>3451</v>
      </c>
      <c r="E676" s="2" t="s">
        <v>90</v>
      </c>
      <c r="F676" t="s">
        <v>625</v>
      </c>
      <c r="G676">
        <v>10</v>
      </c>
      <c r="H676">
        <v>305</v>
      </c>
      <c r="K676" t="s">
        <v>405</v>
      </c>
      <c r="L676" t="e">
        <f>VLOOKUP(C676,Таблица4[[Марка стали]:[Признак]],5,FALSE)</f>
        <v>#N/A</v>
      </c>
      <c r="M676" t="e">
        <f>VLOOKUP(D676,Таблица4[[Марка стали]:[Признак]],5,FALSE)</f>
        <v>#N/A</v>
      </c>
    </row>
    <row r="677" spans="1:13" x14ac:dyDescent="0.25">
      <c r="A677" t="s">
        <v>406</v>
      </c>
      <c r="B677" t="s">
        <v>408</v>
      </c>
      <c r="C677" t="s">
        <v>408</v>
      </c>
      <c r="D677" s="33">
        <v>1055</v>
      </c>
      <c r="E677" s="2" t="s">
        <v>90</v>
      </c>
      <c r="F677" t="s">
        <v>625</v>
      </c>
      <c r="G677">
        <v>10</v>
      </c>
      <c r="H677">
        <v>215</v>
      </c>
      <c r="K677" t="s">
        <v>405</v>
      </c>
      <c r="L677" t="e">
        <f>VLOOKUP(C677,Таблица4[[Марка стали]:[Признак]],5,FALSE)</f>
        <v>#N/A</v>
      </c>
      <c r="M677" t="e">
        <f>VLOOKUP(D677,Таблица4[[Марка стали]:[Признак]],5,FALSE)</f>
        <v>#N/A</v>
      </c>
    </row>
    <row r="678" spans="1:13" x14ac:dyDescent="0.25">
      <c r="A678" t="s">
        <v>406</v>
      </c>
      <c r="B678" t="s">
        <v>409</v>
      </c>
      <c r="C678" t="s">
        <v>409</v>
      </c>
      <c r="D678" t="s">
        <v>3446</v>
      </c>
      <c r="E678" s="2" t="s">
        <v>90</v>
      </c>
      <c r="F678" t="s">
        <v>625</v>
      </c>
      <c r="G678">
        <v>12</v>
      </c>
      <c r="H678">
        <v>170</v>
      </c>
      <c r="K678" t="s">
        <v>405</v>
      </c>
      <c r="L678" t="e">
        <f>VLOOKUP(C678,Таблица4[[Марка стали]:[Признак]],5,FALSE)</f>
        <v>#N/A</v>
      </c>
      <c r="M678" t="e">
        <f>VLOOKUP(D678,Таблица4[[Марка стали]:[Признак]],5,FALSE)</f>
        <v>#N/A</v>
      </c>
    </row>
    <row r="679" spans="1:13" x14ac:dyDescent="0.25">
      <c r="A679" t="s">
        <v>406</v>
      </c>
      <c r="B679" t="s">
        <v>410</v>
      </c>
      <c r="C679" t="s">
        <v>410</v>
      </c>
      <c r="D679" s="36" t="s">
        <v>3447</v>
      </c>
      <c r="E679" s="2" t="s">
        <v>90</v>
      </c>
      <c r="F679" t="s">
        <v>625</v>
      </c>
      <c r="G679">
        <v>9</v>
      </c>
      <c r="H679">
        <v>215</v>
      </c>
      <c r="K679" t="s">
        <v>405</v>
      </c>
      <c r="L679" t="e">
        <f>VLOOKUP(C679,Таблица4[[Марка стали]:[Признак]],5,FALSE)</f>
        <v>#N/A</v>
      </c>
      <c r="M679" t="e">
        <f>VLOOKUP(D679,Таблица4[[Марка стали]:[Признак]],5,FALSE)</f>
        <v>#N/A</v>
      </c>
    </row>
    <row r="680" spans="1:13" x14ac:dyDescent="0.25">
      <c r="A680" t="s">
        <v>406</v>
      </c>
      <c r="B680" t="s">
        <v>411</v>
      </c>
      <c r="C680" t="s">
        <v>411</v>
      </c>
      <c r="D680" s="36" t="s">
        <v>3448</v>
      </c>
      <c r="E680" s="2" t="s">
        <v>90</v>
      </c>
      <c r="F680" t="s">
        <v>625</v>
      </c>
      <c r="G680">
        <v>12</v>
      </c>
      <c r="H680">
        <v>165</v>
      </c>
      <c r="K680" t="s">
        <v>405</v>
      </c>
      <c r="L680" t="e">
        <f>VLOOKUP(C680,Таблица4[[Марка стали]:[Признак]],5,FALSE)</f>
        <v>#N/A</v>
      </c>
      <c r="M680" t="e">
        <f>VLOOKUP(D680,Таблица4[[Марка стали]:[Признак]],5,FALSE)</f>
        <v>#N/A</v>
      </c>
    </row>
    <row r="681" spans="1:13" x14ac:dyDescent="0.25">
      <c r="A681" t="s">
        <v>406</v>
      </c>
      <c r="B681" t="s">
        <v>412</v>
      </c>
      <c r="C681" t="s">
        <v>412</v>
      </c>
      <c r="D681" t="s">
        <v>3311</v>
      </c>
      <c r="E681" s="2" t="s">
        <v>90</v>
      </c>
      <c r="F681" t="s">
        <v>625</v>
      </c>
      <c r="G681" s="2" t="s">
        <v>90</v>
      </c>
      <c r="H681" s="3" t="s">
        <v>73</v>
      </c>
      <c r="K681" t="s">
        <v>405</v>
      </c>
      <c r="L681" t="e">
        <f>VLOOKUP(C681,Таблица4[[Марка стали]:[Признак]],5,FALSE)</f>
        <v>#N/A</v>
      </c>
      <c r="M681" t="e">
        <f>VLOOKUP(D681,Таблица4[[Марка стали]:[Признак]],5,FALSE)</f>
        <v>#N/A</v>
      </c>
    </row>
    <row r="682" spans="1:13" x14ac:dyDescent="0.25">
      <c r="A682" t="s">
        <v>406</v>
      </c>
      <c r="B682" t="s">
        <v>413</v>
      </c>
      <c r="C682" t="s">
        <v>413</v>
      </c>
      <c r="D682" t="s">
        <v>3311</v>
      </c>
      <c r="E682" s="2" t="s">
        <v>90</v>
      </c>
      <c r="F682" t="s">
        <v>625</v>
      </c>
      <c r="G682">
        <v>12</v>
      </c>
      <c r="H682">
        <v>200</v>
      </c>
      <c r="K682" t="s">
        <v>405</v>
      </c>
      <c r="L682" t="e">
        <f>VLOOKUP(C682,Таблица4[[Марка стали]:[Признак]],5,FALSE)</f>
        <v>#N/A</v>
      </c>
      <c r="M682" t="e">
        <f>VLOOKUP(D682,Таблица4[[Марка стали]:[Признак]],5,FALSE)</f>
        <v>#N/A</v>
      </c>
    </row>
    <row r="683" spans="1:13" x14ac:dyDescent="0.25">
      <c r="A683" t="s">
        <v>406</v>
      </c>
      <c r="B683" t="s">
        <v>414</v>
      </c>
      <c r="C683" t="s">
        <v>414</v>
      </c>
      <c r="D683" t="s">
        <v>3311</v>
      </c>
      <c r="E683" s="2" t="s">
        <v>90</v>
      </c>
      <c r="F683" t="s">
        <v>625</v>
      </c>
      <c r="G683">
        <v>12</v>
      </c>
      <c r="H683">
        <v>160</v>
      </c>
      <c r="K683" t="s">
        <v>405</v>
      </c>
      <c r="L683" t="e">
        <f>VLOOKUP(C683,Таблица4[[Марка стали]:[Признак]],5,FALSE)</f>
        <v>#N/A</v>
      </c>
      <c r="M683" t="e">
        <f>VLOOKUP(D683,Таблица4[[Марка стали]:[Признак]],5,FALSE)</f>
        <v>#N/A</v>
      </c>
    </row>
    <row r="684" spans="1:13" x14ac:dyDescent="0.25">
      <c r="A684" t="s">
        <v>406</v>
      </c>
      <c r="B684" t="s">
        <v>415</v>
      </c>
      <c r="C684" t="s">
        <v>415</v>
      </c>
      <c r="D684" t="s">
        <v>3449</v>
      </c>
      <c r="E684" s="2" t="s">
        <v>90</v>
      </c>
      <c r="F684" t="s">
        <v>625</v>
      </c>
      <c r="G684">
        <v>12</v>
      </c>
      <c r="H684">
        <v>205</v>
      </c>
      <c r="K684" t="s">
        <v>405</v>
      </c>
      <c r="L684" t="e">
        <f>VLOOKUP(C684,Таблица4[[Марка стали]:[Признак]],5,FALSE)</f>
        <v>#N/A</v>
      </c>
      <c r="M684" t="e">
        <f>VLOOKUP(D684,Таблица4[[Марка стали]:[Признак]],5,FALSE)</f>
        <v>#N/A</v>
      </c>
    </row>
    <row r="685" spans="1:13" x14ac:dyDescent="0.25">
      <c r="A685" t="s">
        <v>406</v>
      </c>
      <c r="B685" t="s">
        <v>416</v>
      </c>
      <c r="C685" t="s">
        <v>416</v>
      </c>
      <c r="D685" t="s">
        <v>3449</v>
      </c>
      <c r="E685" s="2" t="s">
        <v>90</v>
      </c>
      <c r="F685" t="s">
        <v>625</v>
      </c>
      <c r="G685">
        <v>12</v>
      </c>
      <c r="H685">
        <v>165</v>
      </c>
      <c r="K685" t="s">
        <v>405</v>
      </c>
      <c r="L685" t="e">
        <f>VLOOKUP(C685,Таблица4[[Марка стали]:[Признак]],5,FALSE)</f>
        <v>#N/A</v>
      </c>
      <c r="M685" t="e">
        <f>VLOOKUP(D685,Таблица4[[Марка стали]:[Признак]],5,FALSE)</f>
        <v>#N/A</v>
      </c>
    </row>
    <row r="686" spans="1:13" x14ac:dyDescent="0.25">
      <c r="A686" t="s">
        <v>406</v>
      </c>
      <c r="B686" t="s">
        <v>417</v>
      </c>
      <c r="C686" t="s">
        <v>417</v>
      </c>
      <c r="D686" s="36" t="s">
        <v>3450</v>
      </c>
      <c r="E686" s="2" t="s">
        <v>90</v>
      </c>
      <c r="F686" t="s">
        <v>625</v>
      </c>
      <c r="G686">
        <v>12</v>
      </c>
      <c r="H686">
        <v>165</v>
      </c>
      <c r="K686" t="s">
        <v>405</v>
      </c>
      <c r="L686" t="e">
        <f>VLOOKUP(C686,Таблица4[[Марка стали]:[Признак]],5,FALSE)</f>
        <v>#N/A</v>
      </c>
      <c r="M686" t="e">
        <f>VLOOKUP(D686,Таблица4[[Марка стали]:[Признак]],5,FALSE)</f>
        <v>#N/A</v>
      </c>
    </row>
    <row r="687" spans="1:13" x14ac:dyDescent="0.25">
      <c r="A687" t="s">
        <v>425</v>
      </c>
      <c r="B687" t="s">
        <v>420</v>
      </c>
      <c r="C687" t="s">
        <v>1249</v>
      </c>
      <c r="E687" t="s">
        <v>419</v>
      </c>
      <c r="F687" t="s">
        <v>625</v>
      </c>
      <c r="G687">
        <v>8</v>
      </c>
      <c r="H687" s="3" t="s">
        <v>73</v>
      </c>
      <c r="K687" t="s">
        <v>418</v>
      </c>
      <c r="L687">
        <f>VLOOKUP(C687,Таблица4[[Марка стали]:[Признак]],5,FALSE)</f>
        <v>1</v>
      </c>
    </row>
    <row r="688" spans="1:13" x14ac:dyDescent="0.25">
      <c r="A688" t="s">
        <v>425</v>
      </c>
      <c r="B688" t="s">
        <v>421</v>
      </c>
      <c r="C688" t="s">
        <v>1258</v>
      </c>
      <c r="E688" t="s">
        <v>419</v>
      </c>
      <c r="F688" t="s">
        <v>625</v>
      </c>
      <c r="G688">
        <v>8</v>
      </c>
      <c r="H688">
        <v>30</v>
      </c>
      <c r="K688" t="s">
        <v>418</v>
      </c>
      <c r="L688">
        <f>VLOOKUP(C688,Таблица4[[Марка стали]:[Признак]],5,FALSE)</f>
        <v>1</v>
      </c>
    </row>
    <row r="689" spans="1:13" x14ac:dyDescent="0.25">
      <c r="A689" t="s">
        <v>425</v>
      </c>
      <c r="B689" t="s">
        <v>422</v>
      </c>
      <c r="C689" t="s">
        <v>1260</v>
      </c>
      <c r="E689" t="s">
        <v>419</v>
      </c>
      <c r="F689" t="s">
        <v>625</v>
      </c>
      <c r="G689">
        <v>8</v>
      </c>
      <c r="H689">
        <v>20</v>
      </c>
      <c r="K689" t="s">
        <v>418</v>
      </c>
      <c r="L689">
        <f>VLOOKUP(C689,Таблица4[[Марка стали]:[Признак]],5,FALSE)</f>
        <v>1</v>
      </c>
    </row>
    <row r="690" spans="1:13" x14ac:dyDescent="0.25">
      <c r="A690" t="s">
        <v>425</v>
      </c>
      <c r="B690" t="s">
        <v>968</v>
      </c>
      <c r="C690" t="s">
        <v>1263</v>
      </c>
      <c r="E690" t="s">
        <v>419</v>
      </c>
      <c r="F690" t="s">
        <v>625</v>
      </c>
      <c r="G690">
        <v>8</v>
      </c>
      <c r="H690">
        <v>40</v>
      </c>
      <c r="K690" t="s">
        <v>418</v>
      </c>
      <c r="L690">
        <f>VLOOKUP(C690,Таблица4[[Марка стали]:[Признак]],5,FALSE)</f>
        <v>1</v>
      </c>
    </row>
    <row r="691" spans="1:13" x14ac:dyDescent="0.25">
      <c r="A691" t="s">
        <v>425</v>
      </c>
      <c r="B691" t="s">
        <v>969</v>
      </c>
      <c r="C691" t="s">
        <v>1267</v>
      </c>
      <c r="E691" t="s">
        <v>419</v>
      </c>
      <c r="F691" t="s">
        <v>625</v>
      </c>
      <c r="G691">
        <v>8</v>
      </c>
      <c r="H691">
        <v>40</v>
      </c>
      <c r="K691" t="s">
        <v>418</v>
      </c>
      <c r="L691">
        <f>VLOOKUP(C691,Таблица4[[Марка стали]:[Признак]],5,FALSE)</f>
        <v>1</v>
      </c>
    </row>
    <row r="692" spans="1:13" x14ac:dyDescent="0.25">
      <c r="A692" t="s">
        <v>425</v>
      </c>
      <c r="B692" t="s">
        <v>424</v>
      </c>
      <c r="C692" t="s">
        <v>1270</v>
      </c>
      <c r="E692" t="s">
        <v>419</v>
      </c>
      <c r="F692" t="s">
        <v>625</v>
      </c>
      <c r="G692">
        <v>8</v>
      </c>
      <c r="H692" s="3" t="s">
        <v>73</v>
      </c>
      <c r="K692" t="s">
        <v>418</v>
      </c>
      <c r="L692">
        <f>VLOOKUP(C692,Таблица4[[Марка стали]:[Признак]],5,FALSE)</f>
        <v>1</v>
      </c>
    </row>
    <row r="693" spans="1:13" x14ac:dyDescent="0.25">
      <c r="A693" t="s">
        <v>425</v>
      </c>
      <c r="B693" t="s">
        <v>970</v>
      </c>
      <c r="C693" t="s">
        <v>3186</v>
      </c>
      <c r="D693" s="36" t="s">
        <v>3452</v>
      </c>
      <c r="E693" t="s">
        <v>427</v>
      </c>
      <c r="F693" t="s">
        <v>625</v>
      </c>
      <c r="G693" s="2" t="s">
        <v>90</v>
      </c>
      <c r="H693">
        <v>20</v>
      </c>
      <c r="K693" t="s">
        <v>426</v>
      </c>
      <c r="L693" t="e">
        <f>VLOOKUP(C693,Таблица4[[Марка стали]:[Признак]],5,FALSE)</f>
        <v>#N/A</v>
      </c>
      <c r="M693" t="e">
        <f>VLOOKUP(D693,Таблица4[[Марка стали]:[Признак]],5,FALSE)</f>
        <v>#N/A</v>
      </c>
    </row>
    <row r="694" spans="1:13" x14ac:dyDescent="0.25">
      <c r="A694" t="s">
        <v>425</v>
      </c>
      <c r="B694" t="s">
        <v>971</v>
      </c>
      <c r="C694" t="s">
        <v>3187</v>
      </c>
      <c r="D694" s="36" t="s">
        <v>3453</v>
      </c>
      <c r="E694" t="s">
        <v>427</v>
      </c>
      <c r="F694" t="s">
        <v>625</v>
      </c>
      <c r="G694" s="2" t="s">
        <v>90</v>
      </c>
      <c r="H694">
        <v>20</v>
      </c>
      <c r="K694" t="s">
        <v>426</v>
      </c>
      <c r="L694" t="e">
        <f>VLOOKUP(C694,Таблица4[[Марка стали]:[Признак]],5,FALSE)</f>
        <v>#N/A</v>
      </c>
      <c r="M694" t="e">
        <f>VLOOKUP(D694,Таблица4[[Марка стали]:[Признак]],5,FALSE)</f>
        <v>#N/A</v>
      </c>
    </row>
    <row r="695" spans="1:13" x14ac:dyDescent="0.25">
      <c r="A695" t="s">
        <v>425</v>
      </c>
      <c r="B695" t="s">
        <v>972</v>
      </c>
      <c r="C695" t="s">
        <v>3188</v>
      </c>
      <c r="D695" t="s">
        <v>3454</v>
      </c>
      <c r="E695" t="s">
        <v>427</v>
      </c>
      <c r="F695" t="s">
        <v>625</v>
      </c>
      <c r="G695" s="2" t="s">
        <v>90</v>
      </c>
      <c r="H695">
        <v>20</v>
      </c>
      <c r="K695" t="s">
        <v>426</v>
      </c>
      <c r="L695" s="3" t="s">
        <v>3465</v>
      </c>
    </row>
    <row r="696" spans="1:13" x14ac:dyDescent="0.25">
      <c r="A696" t="s">
        <v>425</v>
      </c>
      <c r="B696" t="s">
        <v>973</v>
      </c>
      <c r="C696" t="s">
        <v>3189</v>
      </c>
      <c r="D696" s="36" t="s">
        <v>3455</v>
      </c>
      <c r="E696" t="s">
        <v>427</v>
      </c>
      <c r="F696" t="s">
        <v>625</v>
      </c>
      <c r="G696" s="2" t="s">
        <v>90</v>
      </c>
      <c r="H696">
        <v>20</v>
      </c>
      <c r="K696" t="s">
        <v>426</v>
      </c>
      <c r="L696" t="e">
        <f>VLOOKUP(C696,Таблица4[[Марка стали]:[Признак]],5,FALSE)</f>
        <v>#N/A</v>
      </c>
      <c r="M696" t="e">
        <f>VLOOKUP(D696,Таблица4[[Марка стали]:[Признак]],5,FALSE)</f>
        <v>#N/A</v>
      </c>
    </row>
    <row r="697" spans="1:13" x14ac:dyDescent="0.25">
      <c r="A697" t="s">
        <v>436</v>
      </c>
      <c r="B697" t="s">
        <v>430</v>
      </c>
      <c r="C697" t="s">
        <v>430</v>
      </c>
      <c r="D697" s="36" t="s">
        <v>3456</v>
      </c>
      <c r="E697" s="2" t="s">
        <v>90</v>
      </c>
      <c r="F697" t="s">
        <v>625</v>
      </c>
      <c r="G697" s="2" t="s">
        <v>90</v>
      </c>
      <c r="H697">
        <v>50</v>
      </c>
      <c r="K697" t="s">
        <v>429</v>
      </c>
      <c r="L697" t="e">
        <f>VLOOKUP(C697,Таблица4[[Марка стали]:[Признак]],5,FALSE)</f>
        <v>#N/A</v>
      </c>
      <c r="M697" t="e">
        <f>VLOOKUP(D697,Таблица4[[Марка стали]:[Признак]],5,FALSE)</f>
        <v>#N/A</v>
      </c>
    </row>
    <row r="698" spans="1:13" x14ac:dyDescent="0.25">
      <c r="A698" t="s">
        <v>436</v>
      </c>
      <c r="B698" t="s">
        <v>703</v>
      </c>
      <c r="C698" t="s">
        <v>703</v>
      </c>
      <c r="D698" s="36" t="s">
        <v>3457</v>
      </c>
      <c r="E698" s="2" t="s">
        <v>90</v>
      </c>
      <c r="F698" t="s">
        <v>625</v>
      </c>
      <c r="G698">
        <v>6</v>
      </c>
      <c r="H698">
        <v>150</v>
      </c>
      <c r="K698" t="s">
        <v>429</v>
      </c>
      <c r="L698" t="e">
        <f>VLOOKUP(C698,Таблица4[[Марка стали]:[Признак]],5,FALSE)</f>
        <v>#N/A</v>
      </c>
      <c r="M698" t="e">
        <f>VLOOKUP(D698,Таблица4[[Марка стали]:[Признак]],5,FALSE)</f>
        <v>#N/A</v>
      </c>
    </row>
    <row r="699" spans="1:13" x14ac:dyDescent="0.25">
      <c r="A699" t="s">
        <v>436</v>
      </c>
      <c r="B699" t="s">
        <v>432</v>
      </c>
      <c r="C699" t="s">
        <v>432</v>
      </c>
      <c r="D699" s="36" t="s">
        <v>3458</v>
      </c>
      <c r="E699" s="2" t="s">
        <v>90</v>
      </c>
      <c r="F699" t="s">
        <v>625</v>
      </c>
      <c r="G699">
        <v>8</v>
      </c>
      <c r="H699">
        <v>100</v>
      </c>
      <c r="K699" t="s">
        <v>429</v>
      </c>
      <c r="L699" t="e">
        <f>VLOOKUP(C699,Таблица4[[Марка стали]:[Признак]],5,FALSE)</f>
        <v>#N/A</v>
      </c>
      <c r="M699" t="e">
        <f>VLOOKUP(D699,Таблица4[[Марка стали]:[Признак]],5,FALSE)</f>
        <v>#N/A</v>
      </c>
    </row>
    <row r="700" spans="1:13" x14ac:dyDescent="0.25">
      <c r="A700" t="s">
        <v>436</v>
      </c>
      <c r="B700" t="s">
        <v>433</v>
      </c>
      <c r="C700" t="s">
        <v>433</v>
      </c>
      <c r="D700" s="36" t="s">
        <v>3459</v>
      </c>
      <c r="E700" s="2" t="s">
        <v>90</v>
      </c>
      <c r="F700" t="s">
        <v>625</v>
      </c>
      <c r="G700">
        <v>8</v>
      </c>
      <c r="H700">
        <v>100</v>
      </c>
      <c r="K700" t="s">
        <v>429</v>
      </c>
      <c r="L700" t="e">
        <f>VLOOKUP(C700,Таблица4[[Марка стали]:[Признак]],5,FALSE)</f>
        <v>#N/A</v>
      </c>
      <c r="M700" t="e">
        <f>VLOOKUP(D700,Таблица4[[Марка стали]:[Признак]],5,FALSE)</f>
        <v>#N/A</v>
      </c>
    </row>
    <row r="701" spans="1:13" x14ac:dyDescent="0.25">
      <c r="A701" t="s">
        <v>436</v>
      </c>
      <c r="B701" t="s">
        <v>434</v>
      </c>
      <c r="C701" t="s">
        <v>434</v>
      </c>
      <c r="D701" s="36" t="s">
        <v>3311</v>
      </c>
      <c r="E701" s="2" t="s">
        <v>90</v>
      </c>
      <c r="F701" t="s">
        <v>625</v>
      </c>
      <c r="G701">
        <v>10</v>
      </c>
      <c r="H701">
        <v>51</v>
      </c>
      <c r="K701" t="s">
        <v>429</v>
      </c>
      <c r="L701" t="e">
        <f>VLOOKUP(C701,Таблица4[[Марка стали]:[Признак]],5,FALSE)</f>
        <v>#N/A</v>
      </c>
      <c r="M701" t="e">
        <f>VLOOKUP(D701,Таблица4[[Марка стали]:[Признак]],5,FALSE)</f>
        <v>#N/A</v>
      </c>
    </row>
    <row r="702" spans="1:13" x14ac:dyDescent="0.25">
      <c r="A702" t="s">
        <v>436</v>
      </c>
      <c r="B702" t="s">
        <v>435</v>
      </c>
      <c r="C702" t="s">
        <v>435</v>
      </c>
      <c r="D702" s="36" t="s">
        <v>3311</v>
      </c>
      <c r="E702" s="2" t="s">
        <v>90</v>
      </c>
      <c r="F702" t="s">
        <v>625</v>
      </c>
      <c r="G702">
        <v>40</v>
      </c>
      <c r="H702">
        <v>150</v>
      </c>
      <c r="K702" t="s">
        <v>429</v>
      </c>
      <c r="L702" t="e">
        <f>VLOOKUP(C702,Таблица4[[Марка стали]:[Признак]],5,FALSE)</f>
        <v>#N/A</v>
      </c>
      <c r="M702" t="e">
        <f>VLOOKUP(D702,Таблица4[[Марка стали]:[Признак]],5,FALSE)</f>
        <v>#N/A</v>
      </c>
    </row>
    <row r="703" spans="1:13" x14ac:dyDescent="0.25">
      <c r="A703" s="8" t="s">
        <v>447</v>
      </c>
      <c r="B703" t="s">
        <v>1013</v>
      </c>
      <c r="C703" t="s">
        <v>3190</v>
      </c>
      <c r="D703" s="36" t="s">
        <v>3460</v>
      </c>
      <c r="E703" t="s">
        <v>437</v>
      </c>
      <c r="F703" t="s">
        <v>625</v>
      </c>
      <c r="G703" s="2" t="s">
        <v>90</v>
      </c>
      <c r="H703" s="3" t="s">
        <v>73</v>
      </c>
      <c r="K703" t="s">
        <v>438</v>
      </c>
      <c r="L703" t="e">
        <f>VLOOKUP(C703,Таблица4[[Марка стали]:[Признак]],5,FALSE)</f>
        <v>#N/A</v>
      </c>
      <c r="M703" t="e">
        <f>VLOOKUP(D703,Таблица4[[Марка стали]:[Признак]],5,FALSE)</f>
        <v>#N/A</v>
      </c>
    </row>
    <row r="704" spans="1:13" x14ac:dyDescent="0.25">
      <c r="A704" s="8" t="s">
        <v>447</v>
      </c>
      <c r="B704" t="s">
        <v>1014</v>
      </c>
      <c r="C704" t="s">
        <v>3191</v>
      </c>
      <c r="D704" s="36" t="s">
        <v>3461</v>
      </c>
      <c r="E704" t="s">
        <v>437</v>
      </c>
      <c r="F704" t="s">
        <v>625</v>
      </c>
      <c r="G704" s="2" t="s">
        <v>90</v>
      </c>
      <c r="H704" s="3" t="s">
        <v>73</v>
      </c>
      <c r="K704" t="s">
        <v>438</v>
      </c>
      <c r="L704" t="e">
        <f>VLOOKUP(C704,Таблица4[[Марка стали]:[Признак]],5,FALSE)</f>
        <v>#N/A</v>
      </c>
      <c r="M704" t="e">
        <f>VLOOKUP(D704,Таблица4[[Марка стали]:[Признак]],5,FALSE)</f>
        <v>#N/A</v>
      </c>
    </row>
    <row r="705" spans="1:13" x14ac:dyDescent="0.25">
      <c r="A705" s="8" t="s">
        <v>447</v>
      </c>
      <c r="B705" t="s">
        <v>1015</v>
      </c>
      <c r="C705" t="s">
        <v>3192</v>
      </c>
      <c r="D705" s="36" t="s">
        <v>3462</v>
      </c>
      <c r="E705" t="s">
        <v>437</v>
      </c>
      <c r="F705" t="s">
        <v>625</v>
      </c>
      <c r="G705" s="2" t="s">
        <v>90</v>
      </c>
      <c r="H705" s="3" t="s">
        <v>73</v>
      </c>
      <c r="K705" t="s">
        <v>438</v>
      </c>
      <c r="L705" t="e">
        <f>VLOOKUP(C705,Таблица4[[Марка стали]:[Признак]],5,FALSE)</f>
        <v>#N/A</v>
      </c>
      <c r="M705" t="e">
        <f>VLOOKUP(D705,Таблица4[[Марка стали]:[Признак]],5,FALSE)</f>
        <v>#N/A</v>
      </c>
    </row>
    <row r="706" spans="1:13" x14ac:dyDescent="0.25">
      <c r="A706" s="8" t="s">
        <v>447</v>
      </c>
      <c r="B706" t="s">
        <v>1016</v>
      </c>
      <c r="C706" t="s">
        <v>3193</v>
      </c>
      <c r="D706" s="36" t="s">
        <v>3463</v>
      </c>
      <c r="E706" t="s">
        <v>437</v>
      </c>
      <c r="F706" t="s">
        <v>625</v>
      </c>
      <c r="G706" s="2" t="s">
        <v>90</v>
      </c>
      <c r="H706" s="3" t="s">
        <v>73</v>
      </c>
      <c r="K706" t="s">
        <v>438</v>
      </c>
      <c r="L706" t="e">
        <f>VLOOKUP(C706,Таблица4[[Марка стали]:[Признак]],5,FALSE)</f>
        <v>#N/A</v>
      </c>
      <c r="M706" t="e">
        <f>VLOOKUP(D706,Таблица4[[Марка стали]:[Признак]],5,FALSE)</f>
        <v>#N/A</v>
      </c>
    </row>
    <row r="707" spans="1:13" x14ac:dyDescent="0.25">
      <c r="A707" s="8" t="s">
        <v>447</v>
      </c>
      <c r="B707" t="s">
        <v>1017</v>
      </c>
      <c r="C707" t="s">
        <v>3546</v>
      </c>
      <c r="D707" s="36" t="s">
        <v>3464</v>
      </c>
      <c r="E707" t="s">
        <v>437</v>
      </c>
      <c r="F707" t="s">
        <v>625</v>
      </c>
      <c r="G707" s="2" t="s">
        <v>90</v>
      </c>
      <c r="H707" s="3" t="s">
        <v>73</v>
      </c>
      <c r="K707" t="s">
        <v>438</v>
      </c>
      <c r="L707" t="e">
        <f>VLOOKUP(C707,Таблица4[[Марка стали]:[Признак]],5,FALSE)</f>
        <v>#N/A</v>
      </c>
      <c r="M707" t="e">
        <f>VLOOKUP(D707,Таблица4[[Марка стали]:[Признак]],5,FALSE)</f>
        <v>#N/A</v>
      </c>
    </row>
    <row r="708" spans="1:13" x14ac:dyDescent="0.25">
      <c r="A708" s="8" t="s">
        <v>447</v>
      </c>
      <c r="B708" t="s">
        <v>1017</v>
      </c>
      <c r="C708" t="s">
        <v>3545</v>
      </c>
      <c r="D708" s="36" t="s">
        <v>3464</v>
      </c>
      <c r="E708" t="s">
        <v>437</v>
      </c>
      <c r="F708" t="s">
        <v>625</v>
      </c>
      <c r="G708" s="2" t="s">
        <v>90</v>
      </c>
      <c r="H708" s="3" t="s">
        <v>73</v>
      </c>
      <c r="K708" t="s">
        <v>438</v>
      </c>
      <c r="L708" t="e">
        <f>VLOOKUP(C708,Таблица4[[Марка стали]:[Признак]],5,FALSE)</f>
        <v>#N/A</v>
      </c>
      <c r="M708" t="e">
        <f>VLOOKUP(D708,Таблица4[[Марка стали]:[Признак]],5,FALSE)</f>
        <v>#N/A</v>
      </c>
    </row>
    <row r="709" spans="1:13" x14ac:dyDescent="0.25">
      <c r="A709" s="8" t="s">
        <v>447</v>
      </c>
      <c r="B709" t="s">
        <v>1018</v>
      </c>
      <c r="C709" t="s">
        <v>3547</v>
      </c>
      <c r="D709" s="36" t="s">
        <v>3466</v>
      </c>
      <c r="E709" t="s">
        <v>437</v>
      </c>
      <c r="F709" t="s">
        <v>625</v>
      </c>
      <c r="G709" s="2" t="s">
        <v>90</v>
      </c>
      <c r="H709" s="3" t="s">
        <v>73</v>
      </c>
      <c r="K709" t="s">
        <v>438</v>
      </c>
      <c r="L709" t="e">
        <f>VLOOKUP(C709,Таблица4[[Марка стали]:[Признак]],5,FALSE)</f>
        <v>#N/A</v>
      </c>
      <c r="M709" t="e">
        <f>VLOOKUP(D709,Таблица4[[Марка стали]:[Признак]],5,FALSE)</f>
        <v>#N/A</v>
      </c>
    </row>
    <row r="710" spans="1:13" x14ac:dyDescent="0.25">
      <c r="A710" s="8" t="s">
        <v>447</v>
      </c>
      <c r="B710" t="s">
        <v>1018</v>
      </c>
      <c r="C710" t="s">
        <v>3548</v>
      </c>
      <c r="D710" s="36" t="s">
        <v>3466</v>
      </c>
      <c r="E710" t="s">
        <v>437</v>
      </c>
      <c r="F710" t="s">
        <v>625</v>
      </c>
      <c r="G710" s="2" t="s">
        <v>90</v>
      </c>
      <c r="H710" s="3" t="s">
        <v>73</v>
      </c>
      <c r="K710" t="s">
        <v>438</v>
      </c>
      <c r="L710" t="e">
        <f>VLOOKUP(C710,Таблица4[[Марка стали]:[Признак]],5,FALSE)</f>
        <v>#N/A</v>
      </c>
      <c r="M710" t="e">
        <f>VLOOKUP(D710,Таблица4[[Марка стали]:[Признак]],5,FALSE)</f>
        <v>#N/A</v>
      </c>
    </row>
    <row r="711" spans="1:13" x14ac:dyDescent="0.25">
      <c r="A711" s="8" t="s">
        <v>447</v>
      </c>
      <c r="B711" t="s">
        <v>1019</v>
      </c>
      <c r="C711" t="s">
        <v>3549</v>
      </c>
      <c r="D711" s="36" t="s">
        <v>3467</v>
      </c>
      <c r="E711" t="s">
        <v>437</v>
      </c>
      <c r="F711" t="s">
        <v>625</v>
      </c>
      <c r="G711" s="2" t="s">
        <v>90</v>
      </c>
      <c r="H711" s="3" t="s">
        <v>73</v>
      </c>
      <c r="K711" t="s">
        <v>438</v>
      </c>
      <c r="L711" t="e">
        <f>VLOOKUP(C711,Таблица4[[Марка стали]:[Признак]],5,FALSE)</f>
        <v>#N/A</v>
      </c>
      <c r="M711" t="e">
        <f>VLOOKUP(D711,Таблица4[[Марка стали]:[Признак]],5,FALSE)</f>
        <v>#N/A</v>
      </c>
    </row>
    <row r="712" spans="1:13" x14ac:dyDescent="0.25">
      <c r="A712" s="8" t="s">
        <v>447</v>
      </c>
      <c r="B712" t="s">
        <v>1019</v>
      </c>
      <c r="C712" t="s">
        <v>3550</v>
      </c>
      <c r="D712" s="36" t="s">
        <v>3467</v>
      </c>
      <c r="E712" t="s">
        <v>437</v>
      </c>
      <c r="F712" t="s">
        <v>625</v>
      </c>
      <c r="G712" s="2" t="s">
        <v>90</v>
      </c>
      <c r="H712" s="3" t="s">
        <v>73</v>
      </c>
      <c r="K712" t="s">
        <v>438</v>
      </c>
      <c r="L712" t="e">
        <f>VLOOKUP(C712,Таблица4[[Марка стали]:[Признак]],5,FALSE)</f>
        <v>#N/A</v>
      </c>
      <c r="M712" t="e">
        <f>VLOOKUP(D712,Таблица4[[Марка стали]:[Признак]],5,FALSE)</f>
        <v>#N/A</v>
      </c>
    </row>
    <row r="713" spans="1:13" x14ac:dyDescent="0.25">
      <c r="A713" s="8" t="s">
        <v>447</v>
      </c>
      <c r="B713" t="s">
        <v>1020</v>
      </c>
      <c r="C713" t="s">
        <v>1593</v>
      </c>
      <c r="D713" s="36" t="s">
        <v>3467</v>
      </c>
      <c r="E713" t="s">
        <v>437</v>
      </c>
      <c r="F713" t="s">
        <v>625</v>
      </c>
      <c r="G713" s="2" t="s">
        <v>90</v>
      </c>
      <c r="H713" s="3" t="s">
        <v>73</v>
      </c>
      <c r="K713" t="s">
        <v>438</v>
      </c>
      <c r="L713">
        <f>VLOOKUP(C713,Таблица4[[Марка стали]:[Признак]],5,FALSE)</f>
        <v>1</v>
      </c>
    </row>
    <row r="714" spans="1:13" x14ac:dyDescent="0.25">
      <c r="A714" s="8" t="s">
        <v>447</v>
      </c>
      <c r="B714" t="s">
        <v>1020</v>
      </c>
      <c r="C714" t="s">
        <v>3551</v>
      </c>
      <c r="D714" s="36" t="s">
        <v>3467</v>
      </c>
      <c r="E714" t="s">
        <v>437</v>
      </c>
      <c r="F714" t="s">
        <v>625</v>
      </c>
      <c r="G714" s="2" t="s">
        <v>90</v>
      </c>
      <c r="H714" s="3" t="s">
        <v>73</v>
      </c>
      <c r="K714" t="s">
        <v>438</v>
      </c>
      <c r="L714" t="e">
        <f>VLOOKUP(C714,Таблица4[[Марка стали]:[Признак]],5,FALSE)</f>
        <v>#N/A</v>
      </c>
      <c r="M714" t="e">
        <f>VLOOKUP(D714,Таблица4[[Марка стали]:[Признак]],5,FALSE)</f>
        <v>#N/A</v>
      </c>
    </row>
    <row r="715" spans="1:13" x14ac:dyDescent="0.25">
      <c r="A715" s="8" t="s">
        <v>447</v>
      </c>
      <c r="B715" t="s">
        <v>1021</v>
      </c>
      <c r="C715" t="s">
        <v>3552</v>
      </c>
      <c r="D715" s="36" t="s">
        <v>3468</v>
      </c>
      <c r="E715" t="s">
        <v>437</v>
      </c>
      <c r="F715" t="s">
        <v>625</v>
      </c>
      <c r="G715" s="2" t="s">
        <v>90</v>
      </c>
      <c r="H715" s="3" t="s">
        <v>73</v>
      </c>
      <c r="K715" t="s">
        <v>438</v>
      </c>
      <c r="L715" t="e">
        <f>VLOOKUP(C715,Таблица4[[Марка стали]:[Признак]],5,FALSE)</f>
        <v>#N/A</v>
      </c>
      <c r="M715" t="e">
        <f>VLOOKUP(D715,Таблица4[[Марка стали]:[Признак]],5,FALSE)</f>
        <v>#N/A</v>
      </c>
    </row>
    <row r="716" spans="1:13" x14ac:dyDescent="0.25">
      <c r="A716" s="8" t="s">
        <v>447</v>
      </c>
      <c r="B716" t="s">
        <v>1021</v>
      </c>
      <c r="C716" t="s">
        <v>3553</v>
      </c>
      <c r="D716" s="36" t="s">
        <v>3468</v>
      </c>
      <c r="E716" t="s">
        <v>437</v>
      </c>
      <c r="F716" t="s">
        <v>625</v>
      </c>
      <c r="G716" s="2" t="s">
        <v>90</v>
      </c>
      <c r="H716" s="3" t="s">
        <v>73</v>
      </c>
      <c r="K716" t="s">
        <v>438</v>
      </c>
      <c r="L716" t="e">
        <f>VLOOKUP(C716,Таблица4[[Марка стали]:[Признак]],5,FALSE)</f>
        <v>#N/A</v>
      </c>
      <c r="M716" t="e">
        <f>VLOOKUP(D716,Таблица4[[Марка стали]:[Признак]],5,FALSE)</f>
        <v>#N/A</v>
      </c>
    </row>
    <row r="717" spans="1:13" x14ac:dyDescent="0.25">
      <c r="A717" s="8" t="s">
        <v>447</v>
      </c>
      <c r="B717" t="s">
        <v>1022</v>
      </c>
      <c r="C717" t="s">
        <v>3554</v>
      </c>
      <c r="D717" s="36" t="s">
        <v>3468</v>
      </c>
      <c r="E717" t="s">
        <v>437</v>
      </c>
      <c r="F717" t="s">
        <v>625</v>
      </c>
      <c r="G717" s="2" t="s">
        <v>90</v>
      </c>
      <c r="H717" s="3" t="s">
        <v>73</v>
      </c>
      <c r="K717" t="s">
        <v>438</v>
      </c>
      <c r="L717" t="e">
        <f>VLOOKUP(C717,Таблица4[[Марка стали]:[Признак]],5,FALSE)</f>
        <v>#N/A</v>
      </c>
      <c r="M717" t="e">
        <f>VLOOKUP(D717,Таблица4[[Марка стали]:[Признак]],5,FALSE)</f>
        <v>#N/A</v>
      </c>
    </row>
    <row r="718" spans="1:13" x14ac:dyDescent="0.25">
      <c r="A718" s="8" t="s">
        <v>447</v>
      </c>
      <c r="B718" t="s">
        <v>1022</v>
      </c>
      <c r="C718" t="s">
        <v>3555</v>
      </c>
      <c r="D718" s="36" t="s">
        <v>3468</v>
      </c>
      <c r="E718" t="s">
        <v>437</v>
      </c>
      <c r="F718" t="s">
        <v>625</v>
      </c>
      <c r="G718" s="2" t="s">
        <v>90</v>
      </c>
      <c r="H718" s="3" t="s">
        <v>73</v>
      </c>
      <c r="K718" t="s">
        <v>438</v>
      </c>
      <c r="L718" t="e">
        <f>VLOOKUP(C718,Таблица4[[Марка стали]:[Признак]],5,FALSE)</f>
        <v>#N/A</v>
      </c>
      <c r="M718" t="e">
        <f>VLOOKUP(D718,Таблица4[[Марка стали]:[Признак]],5,FALSE)</f>
        <v>#N/A</v>
      </c>
    </row>
    <row r="719" spans="1:13" x14ac:dyDescent="0.25">
      <c r="A719" s="8" t="s">
        <v>447</v>
      </c>
      <c r="B719" t="s">
        <v>1023</v>
      </c>
      <c r="C719" t="s">
        <v>3558</v>
      </c>
      <c r="D719" s="36" t="s">
        <v>3469</v>
      </c>
      <c r="E719" t="s">
        <v>437</v>
      </c>
      <c r="F719" t="s">
        <v>625</v>
      </c>
      <c r="G719" s="2" t="s">
        <v>90</v>
      </c>
      <c r="H719" s="3" t="s">
        <v>73</v>
      </c>
      <c r="K719" t="s">
        <v>438</v>
      </c>
      <c r="L719" t="e">
        <f>VLOOKUP(C719,Таблица4[[Марка стали]:[Признак]],5,FALSE)</f>
        <v>#N/A</v>
      </c>
      <c r="M719" t="e">
        <f>VLOOKUP(D719,Таблица4[[Марка стали]:[Признак]],5,FALSE)</f>
        <v>#N/A</v>
      </c>
    </row>
    <row r="720" spans="1:13" x14ac:dyDescent="0.25">
      <c r="A720" s="8" t="s">
        <v>447</v>
      </c>
      <c r="B720" t="s">
        <v>1023</v>
      </c>
      <c r="C720" t="s">
        <v>3559</v>
      </c>
      <c r="D720" s="36" t="s">
        <v>3469</v>
      </c>
      <c r="E720" t="s">
        <v>437</v>
      </c>
      <c r="F720" t="s">
        <v>625</v>
      </c>
      <c r="G720" s="2" t="s">
        <v>90</v>
      </c>
      <c r="H720" s="3" t="s">
        <v>73</v>
      </c>
      <c r="K720" t="s">
        <v>438</v>
      </c>
      <c r="L720" t="e">
        <f>VLOOKUP(C720,Таблица4[[Марка стали]:[Признак]],5,FALSE)</f>
        <v>#N/A</v>
      </c>
      <c r="M720" t="e">
        <f>VLOOKUP(D720,Таблица4[[Марка стали]:[Признак]],5,FALSE)</f>
        <v>#N/A</v>
      </c>
    </row>
    <row r="721" spans="1:13" x14ac:dyDescent="0.25">
      <c r="A721" s="8" t="s">
        <v>447</v>
      </c>
      <c r="B721" t="s">
        <v>1024</v>
      </c>
      <c r="C721" t="s">
        <v>3556</v>
      </c>
      <c r="D721" s="36" t="s">
        <v>3469</v>
      </c>
      <c r="E721" t="s">
        <v>437</v>
      </c>
      <c r="F721" t="s">
        <v>625</v>
      </c>
      <c r="G721" s="2" t="s">
        <v>90</v>
      </c>
      <c r="H721" s="3" t="s">
        <v>73</v>
      </c>
      <c r="K721" t="s">
        <v>438</v>
      </c>
      <c r="L721" t="e">
        <f>VLOOKUP(C721,Таблица4[[Марка стали]:[Признак]],5,FALSE)</f>
        <v>#N/A</v>
      </c>
      <c r="M721" t="e">
        <f>VLOOKUP(D721,Таблица4[[Марка стали]:[Признак]],5,FALSE)</f>
        <v>#N/A</v>
      </c>
    </row>
    <row r="722" spans="1:13" x14ac:dyDescent="0.25">
      <c r="A722" s="8" t="s">
        <v>447</v>
      </c>
      <c r="B722" t="s">
        <v>1024</v>
      </c>
      <c r="C722" t="s">
        <v>3557</v>
      </c>
      <c r="D722" s="36" t="s">
        <v>3469</v>
      </c>
      <c r="E722" t="s">
        <v>437</v>
      </c>
      <c r="F722" t="s">
        <v>625</v>
      </c>
      <c r="G722" s="2" t="s">
        <v>90</v>
      </c>
      <c r="H722" s="3" t="s">
        <v>73</v>
      </c>
      <c r="K722" t="s">
        <v>438</v>
      </c>
      <c r="L722" t="e">
        <f>VLOOKUP(C722,Таблица4[[Марка стали]:[Признак]],5,FALSE)</f>
        <v>#N/A</v>
      </c>
      <c r="M722" t="e">
        <f>VLOOKUP(D722,Таблица4[[Марка стали]:[Признак]],5,FALSE)</f>
        <v>#N/A</v>
      </c>
    </row>
    <row r="723" spans="1:13" x14ac:dyDescent="0.25">
      <c r="A723" t="s">
        <v>447</v>
      </c>
      <c r="B723" t="s">
        <v>449</v>
      </c>
      <c r="C723" t="s">
        <v>3560</v>
      </c>
      <c r="D723" s="36" t="s">
        <v>3311</v>
      </c>
      <c r="E723" t="s">
        <v>448</v>
      </c>
      <c r="F723" t="s">
        <v>625</v>
      </c>
      <c r="G723" s="2" t="s">
        <v>90</v>
      </c>
      <c r="H723">
        <v>63</v>
      </c>
      <c r="K723" t="s">
        <v>450</v>
      </c>
      <c r="L723" t="e">
        <f>VLOOKUP(C723,Таблица4[[Марка стали]:[Признак]],5,FALSE)</f>
        <v>#N/A</v>
      </c>
      <c r="M723" t="e">
        <f>VLOOKUP(D723,Таблица4[[Марка стали]:[Признак]],5,FALSE)</f>
        <v>#N/A</v>
      </c>
    </row>
    <row r="724" spans="1:13" x14ac:dyDescent="0.25">
      <c r="A724" t="s">
        <v>447</v>
      </c>
      <c r="B724" t="s">
        <v>452</v>
      </c>
      <c r="C724" t="s">
        <v>3561</v>
      </c>
      <c r="D724" t="s">
        <v>3472</v>
      </c>
      <c r="E724" t="s">
        <v>454</v>
      </c>
      <c r="F724" t="s">
        <v>625</v>
      </c>
      <c r="G724" s="2" t="s">
        <v>90</v>
      </c>
      <c r="H724">
        <v>102</v>
      </c>
      <c r="K724" t="s">
        <v>453</v>
      </c>
      <c r="L724" t="e">
        <f>VLOOKUP(C724,Таблица4[[Марка стали]:[Признак]],5,FALSE)</f>
        <v>#N/A</v>
      </c>
      <c r="M724" t="e">
        <f>VLOOKUP(D724,Таблица4[[Марка стали]:[Признак]],5,FALSE)</f>
        <v>#N/A</v>
      </c>
    </row>
    <row r="725" spans="1:13" x14ac:dyDescent="0.25">
      <c r="A725" t="s">
        <v>447</v>
      </c>
      <c r="B725" t="s">
        <v>451</v>
      </c>
      <c r="C725" t="s">
        <v>3562</v>
      </c>
      <c r="D725" t="s">
        <v>3473</v>
      </c>
      <c r="E725" t="s">
        <v>454</v>
      </c>
      <c r="F725" t="s">
        <v>625</v>
      </c>
      <c r="G725" s="2" t="s">
        <v>90</v>
      </c>
      <c r="H725">
        <v>102</v>
      </c>
      <c r="K725" t="s">
        <v>453</v>
      </c>
      <c r="L725" t="e">
        <f>VLOOKUP(C725,Таблица4[[Марка стали]:[Признак]],5,FALSE)</f>
        <v>#N/A</v>
      </c>
      <c r="M725" t="e">
        <f>VLOOKUP(D725,Таблица4[[Марка стали]:[Признак]],5,FALSE)</f>
        <v>#N/A</v>
      </c>
    </row>
    <row r="726" spans="1:13" x14ac:dyDescent="0.25">
      <c r="A726" t="s">
        <v>447</v>
      </c>
      <c r="B726" t="s">
        <v>457</v>
      </c>
      <c r="C726" t="s">
        <v>3563</v>
      </c>
      <c r="D726" t="s">
        <v>1593</v>
      </c>
      <c r="E726" t="s">
        <v>456</v>
      </c>
      <c r="F726" t="s">
        <v>625</v>
      </c>
      <c r="G726" s="2" t="s">
        <v>90</v>
      </c>
      <c r="H726" s="3" t="s">
        <v>73</v>
      </c>
      <c r="K726" t="s">
        <v>455</v>
      </c>
      <c r="L726" t="e">
        <f>VLOOKUP(C726,Таблица4[[Марка стали]:[Признак]],5,FALSE)</f>
        <v>#N/A</v>
      </c>
      <c r="M726">
        <f>VLOOKUP(D726,Таблица4[[Марка стали]:[Признак]],5,FALSE)</f>
        <v>1</v>
      </c>
    </row>
    <row r="727" spans="1:13" x14ac:dyDescent="0.25">
      <c r="A727" t="s">
        <v>447</v>
      </c>
      <c r="B727" t="s">
        <v>458</v>
      </c>
      <c r="C727" t="s">
        <v>3564</v>
      </c>
      <c r="D727" t="s">
        <v>1601</v>
      </c>
      <c r="E727" t="s">
        <v>456</v>
      </c>
      <c r="F727" t="s">
        <v>625</v>
      </c>
      <c r="G727" s="2" t="s">
        <v>90</v>
      </c>
      <c r="H727" s="3" t="s">
        <v>73</v>
      </c>
      <c r="K727" t="s">
        <v>455</v>
      </c>
      <c r="L727" t="e">
        <f>VLOOKUP(C727,Таблица4[[Марка стали]:[Признак]],5,FALSE)</f>
        <v>#N/A</v>
      </c>
      <c r="M727">
        <f>VLOOKUP(D727,Таблица4[[Марка стали]:[Признак]],5,FALSE)</f>
        <v>1</v>
      </c>
    </row>
    <row r="728" spans="1:13" x14ac:dyDescent="0.25">
      <c r="A728" t="s">
        <v>447</v>
      </c>
      <c r="B728" t="s">
        <v>462</v>
      </c>
      <c r="C728" t="s">
        <v>3565</v>
      </c>
      <c r="D728" t="s">
        <v>3474</v>
      </c>
      <c r="E728" t="s">
        <v>459</v>
      </c>
      <c r="F728" t="s">
        <v>625</v>
      </c>
      <c r="G728" s="2" t="s">
        <v>90</v>
      </c>
      <c r="H728" s="3" t="s">
        <v>73</v>
      </c>
      <c r="K728" t="s">
        <v>460</v>
      </c>
      <c r="L728" t="e">
        <f>VLOOKUP(C728,Таблица4[[Марка стали]:[Признак]],5,FALSE)</f>
        <v>#N/A</v>
      </c>
      <c r="M728" t="e">
        <f>VLOOKUP(D728,Таблица4[[Марка стали]:[Признак]],5,FALSE)</f>
        <v>#N/A</v>
      </c>
    </row>
    <row r="729" spans="1:13" x14ac:dyDescent="0.25">
      <c r="A729" t="s">
        <v>447</v>
      </c>
      <c r="B729" t="s">
        <v>461</v>
      </c>
      <c r="C729" t="s">
        <v>3566</v>
      </c>
      <c r="D729" s="36" t="s">
        <v>3364</v>
      </c>
      <c r="E729" t="s">
        <v>459</v>
      </c>
      <c r="F729" t="s">
        <v>625</v>
      </c>
      <c r="G729" s="2" t="s">
        <v>90</v>
      </c>
      <c r="H729" s="3" t="s">
        <v>73</v>
      </c>
      <c r="K729" t="s">
        <v>460</v>
      </c>
      <c r="L729" t="e">
        <f>VLOOKUP(C729,Таблица4[[Марка стали]:[Признак]],5,FALSE)</f>
        <v>#N/A</v>
      </c>
      <c r="M729" t="e">
        <f>VLOOKUP(D729,Таблица4[[Марка стали]:[Признак]],5,FALSE)</f>
        <v>#N/A</v>
      </c>
    </row>
    <row r="730" spans="1:13" x14ac:dyDescent="0.25">
      <c r="A730" t="s">
        <v>447</v>
      </c>
      <c r="B730" t="s">
        <v>974</v>
      </c>
      <c r="C730" t="s">
        <v>3470</v>
      </c>
      <c r="D730" s="36" t="s">
        <v>3311</v>
      </c>
      <c r="E730" s="2" t="s">
        <v>90</v>
      </c>
      <c r="F730" t="s">
        <v>625</v>
      </c>
      <c r="G730">
        <v>10</v>
      </c>
      <c r="H730">
        <v>100</v>
      </c>
      <c r="K730" t="s">
        <v>463</v>
      </c>
      <c r="L730" t="e">
        <f>VLOOKUP(C730,Таблица4[[Марка стали]:[Признак]],5,FALSE)</f>
        <v>#N/A</v>
      </c>
      <c r="M730" t="e">
        <f>VLOOKUP(D730,Таблица4[[Марка стали]:[Признак]],5,FALSE)</f>
        <v>#N/A</v>
      </c>
    </row>
    <row r="731" spans="1:13" x14ac:dyDescent="0.25">
      <c r="A731" t="s">
        <v>447</v>
      </c>
      <c r="B731" t="s">
        <v>975</v>
      </c>
      <c r="C731" t="s">
        <v>3471</v>
      </c>
      <c r="D731" s="36" t="s">
        <v>3311</v>
      </c>
      <c r="E731" s="2" t="s">
        <v>90</v>
      </c>
      <c r="F731" t="s">
        <v>625</v>
      </c>
      <c r="G731">
        <v>10</v>
      </c>
      <c r="H731">
        <v>100</v>
      </c>
      <c r="K731" t="s">
        <v>463</v>
      </c>
      <c r="L731" t="e">
        <f>VLOOKUP(C731,Таблица4[[Марка стали]:[Признак]],5,FALSE)</f>
        <v>#N/A</v>
      </c>
      <c r="M731" t="e">
        <f>VLOOKUP(D731,Таблица4[[Марка стали]:[Признак]],5,FALSE)</f>
        <v>#N/A</v>
      </c>
    </row>
    <row r="732" spans="1:13" x14ac:dyDescent="0.25">
      <c r="A732" t="s">
        <v>447</v>
      </c>
      <c r="B732" t="s">
        <v>14</v>
      </c>
      <c r="C732" t="s">
        <v>14</v>
      </c>
      <c r="D732" s="36" t="s">
        <v>3311</v>
      </c>
      <c r="E732" s="2" t="s">
        <v>90</v>
      </c>
      <c r="F732" t="s">
        <v>625</v>
      </c>
      <c r="G732" s="2" t="s">
        <v>90</v>
      </c>
      <c r="H732" s="3" t="s">
        <v>73</v>
      </c>
      <c r="K732" t="s">
        <v>463</v>
      </c>
      <c r="L732" t="e">
        <f>VLOOKUP(C732,Таблица4[[Марка стали]:[Признак]],5,FALSE)</f>
        <v>#N/A</v>
      </c>
      <c r="M732" t="e">
        <f>VLOOKUP(D732,Таблица4[[Марка стали]:[Признак]],5,FALSE)</f>
        <v>#N/A</v>
      </c>
    </row>
    <row r="733" spans="1:13" x14ac:dyDescent="0.25">
      <c r="A733" s="5" t="s">
        <v>624</v>
      </c>
      <c r="B733" s="5" t="s">
        <v>466</v>
      </c>
      <c r="C733" s="5" t="s">
        <v>73</v>
      </c>
      <c r="D733" s="5"/>
      <c r="E733" s="5" t="s">
        <v>3258</v>
      </c>
      <c r="F733" s="5" t="s">
        <v>625</v>
      </c>
      <c r="G733" s="7" t="s">
        <v>90</v>
      </c>
      <c r="H733" s="5">
        <v>25</v>
      </c>
      <c r="I733" s="5"/>
      <c r="J733" s="5"/>
      <c r="K733" s="5" t="s">
        <v>465</v>
      </c>
      <c r="L733">
        <f>VLOOKUP(C733,Таблица4[[Марка стали]:[Признак]],5,FALSE)</f>
        <v>1</v>
      </c>
    </row>
    <row r="734" spans="1:13" x14ac:dyDescent="0.25">
      <c r="A734" t="s">
        <v>624</v>
      </c>
      <c r="B734" t="s">
        <v>467</v>
      </c>
      <c r="C734" t="s">
        <v>1157</v>
      </c>
      <c r="E734" t="s">
        <v>497</v>
      </c>
      <c r="F734" t="s">
        <v>625</v>
      </c>
      <c r="G734" s="2" t="s">
        <v>90</v>
      </c>
      <c r="H734">
        <v>25</v>
      </c>
      <c r="K734" t="s">
        <v>465</v>
      </c>
      <c r="L734">
        <f>VLOOKUP(C734,Таблица4[[Марка стали]:[Признак]],5,FALSE)</f>
        <v>1</v>
      </c>
    </row>
    <row r="735" spans="1:13" x14ac:dyDescent="0.25">
      <c r="A735" t="s">
        <v>624</v>
      </c>
      <c r="B735" t="s">
        <v>3194</v>
      </c>
      <c r="C735" t="s">
        <v>1310</v>
      </c>
      <c r="E735" t="s">
        <v>497</v>
      </c>
      <c r="F735" t="s">
        <v>625</v>
      </c>
      <c r="G735" s="2" t="s">
        <v>90</v>
      </c>
      <c r="H735">
        <v>25</v>
      </c>
      <c r="K735" t="s">
        <v>465</v>
      </c>
      <c r="L735">
        <f>VLOOKUP(C735,Таблица4[[Марка стали]:[Признак]],5,FALSE)</f>
        <v>1</v>
      </c>
    </row>
    <row r="736" spans="1:13" x14ac:dyDescent="0.25">
      <c r="A736" t="s">
        <v>624</v>
      </c>
      <c r="B736" t="s">
        <v>469</v>
      </c>
      <c r="C736" t="s">
        <v>3259</v>
      </c>
      <c r="D736" t="s">
        <v>3198</v>
      </c>
      <c r="E736" t="s">
        <v>497</v>
      </c>
      <c r="F736" t="s">
        <v>625</v>
      </c>
      <c r="G736" s="2" t="s">
        <v>90</v>
      </c>
      <c r="H736">
        <v>25</v>
      </c>
      <c r="K736" t="s">
        <v>465</v>
      </c>
      <c r="L736" t="e">
        <f>VLOOKUP(C736,Таблица4[[Марка стали]:[Признак]],5,FALSE)</f>
        <v>#N/A</v>
      </c>
      <c r="M736" t="e">
        <f>VLOOKUP(D736,Таблица4[[Марка стали]:[Признак]],5,FALSE)</f>
        <v>#N/A</v>
      </c>
    </row>
    <row r="737" spans="1:13" x14ac:dyDescent="0.25">
      <c r="A737" t="s">
        <v>624</v>
      </c>
      <c r="B737" t="s">
        <v>470</v>
      </c>
      <c r="C737" t="s">
        <v>1312</v>
      </c>
      <c r="E737" t="s">
        <v>497</v>
      </c>
      <c r="F737" t="s">
        <v>625</v>
      </c>
      <c r="G737" s="2" t="s">
        <v>90</v>
      </c>
      <c r="H737" s="3" t="s">
        <v>73</v>
      </c>
      <c r="K737" t="s">
        <v>465</v>
      </c>
      <c r="L737">
        <f>VLOOKUP(C737,Таблица4[[Марка стали]:[Признак]],5,FALSE)</f>
        <v>1</v>
      </c>
    </row>
    <row r="738" spans="1:13" x14ac:dyDescent="0.25">
      <c r="A738" t="s">
        <v>624</v>
      </c>
      <c r="B738" t="s">
        <v>471</v>
      </c>
      <c r="C738" t="s">
        <v>2603</v>
      </c>
      <c r="E738" t="s">
        <v>497</v>
      </c>
      <c r="F738" t="s">
        <v>625</v>
      </c>
      <c r="G738" s="2" t="s">
        <v>90</v>
      </c>
      <c r="H738" s="3" t="s">
        <v>73</v>
      </c>
      <c r="K738" t="s">
        <v>465</v>
      </c>
      <c r="L738">
        <f>VLOOKUP(C738,Таблица4[[Марка стали]:[Признак]],5,FALSE)</f>
        <v>1</v>
      </c>
    </row>
    <row r="739" spans="1:13" x14ac:dyDescent="0.25">
      <c r="A739" t="s">
        <v>624</v>
      </c>
      <c r="B739" t="s">
        <v>472</v>
      </c>
      <c r="C739" t="s">
        <v>1621</v>
      </c>
      <c r="E739" t="s">
        <v>497</v>
      </c>
      <c r="F739" t="s">
        <v>625</v>
      </c>
      <c r="G739" s="2" t="s">
        <v>90</v>
      </c>
      <c r="H739" s="3" t="s">
        <v>73</v>
      </c>
      <c r="K739" t="s">
        <v>465</v>
      </c>
      <c r="L739">
        <f>VLOOKUP(C739,Таблица4[[Марка стали]:[Признак]],5,FALSE)</f>
        <v>1</v>
      </c>
    </row>
    <row r="740" spans="1:13" x14ac:dyDescent="0.25">
      <c r="A740" t="s">
        <v>624</v>
      </c>
      <c r="B740" t="s">
        <v>473</v>
      </c>
      <c r="C740" t="s">
        <v>1315</v>
      </c>
      <c r="E740" t="s">
        <v>497</v>
      </c>
      <c r="F740" t="s">
        <v>625</v>
      </c>
      <c r="G740" s="2" t="s">
        <v>90</v>
      </c>
      <c r="H740" s="3" t="s">
        <v>73</v>
      </c>
      <c r="K740" t="s">
        <v>465</v>
      </c>
      <c r="L740">
        <f>VLOOKUP(C740,Таблица4[[Марка стали]:[Признак]],5,FALSE)</f>
        <v>1</v>
      </c>
    </row>
    <row r="741" spans="1:13" x14ac:dyDescent="0.25">
      <c r="A741" t="s">
        <v>624</v>
      </c>
      <c r="B741" t="s">
        <v>474</v>
      </c>
      <c r="C741" t="s">
        <v>1629</v>
      </c>
      <c r="E741" t="s">
        <v>497</v>
      </c>
      <c r="F741" t="s">
        <v>625</v>
      </c>
      <c r="G741" s="2" t="s">
        <v>90</v>
      </c>
      <c r="H741" s="3" t="s">
        <v>73</v>
      </c>
      <c r="K741" t="s">
        <v>465</v>
      </c>
      <c r="L741">
        <f>VLOOKUP(C741,Таблица4[[Марка стали]:[Признак]],5,FALSE)</f>
        <v>1</v>
      </c>
    </row>
    <row r="742" spans="1:13" x14ac:dyDescent="0.25">
      <c r="A742" t="s">
        <v>624</v>
      </c>
      <c r="B742" t="s">
        <v>475</v>
      </c>
      <c r="C742" t="s">
        <v>3260</v>
      </c>
      <c r="D742" t="s">
        <v>3203</v>
      </c>
      <c r="E742" t="s">
        <v>497</v>
      </c>
      <c r="F742" t="s">
        <v>625</v>
      </c>
      <c r="G742">
        <v>7</v>
      </c>
      <c r="H742">
        <v>25</v>
      </c>
      <c r="K742" t="s">
        <v>465</v>
      </c>
      <c r="L742" t="e">
        <f>VLOOKUP(C742,Таблица4[[Марка стали]:[Признак]],5,FALSE)</f>
        <v>#N/A</v>
      </c>
      <c r="M742" t="e">
        <f>VLOOKUP(D742,Таблица4[[Марка стали]:[Признак]],5,FALSE)</f>
        <v>#N/A</v>
      </c>
    </row>
    <row r="743" spans="1:13" x14ac:dyDescent="0.25">
      <c r="A743" t="s">
        <v>624</v>
      </c>
      <c r="B743" t="s">
        <v>476</v>
      </c>
      <c r="C743" t="s">
        <v>3261</v>
      </c>
      <c r="D743" t="s">
        <v>3204</v>
      </c>
      <c r="E743" t="s">
        <v>497</v>
      </c>
      <c r="F743" t="s">
        <v>625</v>
      </c>
      <c r="G743" s="2" t="s">
        <v>90</v>
      </c>
      <c r="H743">
        <v>25</v>
      </c>
      <c r="K743" t="s">
        <v>465</v>
      </c>
      <c r="L743" t="e">
        <f>VLOOKUP(C743,Таблица4[[Марка стали]:[Признак]],5,FALSE)</f>
        <v>#N/A</v>
      </c>
      <c r="M743" t="e">
        <f>VLOOKUP(D743,Таблица4[[Марка стали]:[Признак]],5,FALSE)</f>
        <v>#N/A</v>
      </c>
    </row>
    <row r="744" spans="1:13" x14ac:dyDescent="0.25">
      <c r="A744" t="s">
        <v>624</v>
      </c>
      <c r="B744" t="s">
        <v>477</v>
      </c>
      <c r="C744" t="s">
        <v>3262</v>
      </c>
      <c r="D744" t="s">
        <v>3205</v>
      </c>
      <c r="E744" t="s">
        <v>497</v>
      </c>
      <c r="F744" t="s">
        <v>625</v>
      </c>
      <c r="G744">
        <v>7</v>
      </c>
      <c r="H744">
        <v>25</v>
      </c>
      <c r="K744" t="s">
        <v>465</v>
      </c>
      <c r="L744" t="e">
        <f>VLOOKUP(C744,Таблица4[[Марка стали]:[Признак]],5,FALSE)</f>
        <v>#N/A</v>
      </c>
      <c r="M744" t="e">
        <f>VLOOKUP(D744,Таблица4[[Марка стали]:[Признак]],5,FALSE)</f>
        <v>#N/A</v>
      </c>
    </row>
    <row r="745" spans="1:13" x14ac:dyDescent="0.25">
      <c r="A745" t="s">
        <v>624</v>
      </c>
      <c r="B745" t="s">
        <v>478</v>
      </c>
      <c r="C745" t="s">
        <v>3263</v>
      </c>
      <c r="D745" t="s">
        <v>3206</v>
      </c>
      <c r="E745" t="s">
        <v>497</v>
      </c>
      <c r="F745" t="s">
        <v>625</v>
      </c>
      <c r="G745" s="2" t="s">
        <v>90</v>
      </c>
      <c r="H745">
        <v>25</v>
      </c>
      <c r="K745" t="s">
        <v>465</v>
      </c>
      <c r="L745" t="e">
        <f>VLOOKUP(C745,Таблица4[[Марка стали]:[Признак]],5,FALSE)</f>
        <v>#N/A</v>
      </c>
      <c r="M745" t="e">
        <f>VLOOKUP(D745,Таблица4[[Марка стали]:[Признак]],5,FALSE)</f>
        <v>#N/A</v>
      </c>
    </row>
    <row r="746" spans="1:13" x14ac:dyDescent="0.25">
      <c r="A746" t="s">
        <v>624</v>
      </c>
      <c r="B746" t="s">
        <v>479</v>
      </c>
      <c r="C746" t="s">
        <v>3264</v>
      </c>
      <c r="D746" t="s">
        <v>3207</v>
      </c>
      <c r="E746" t="s">
        <v>497</v>
      </c>
      <c r="F746" t="s">
        <v>625</v>
      </c>
      <c r="G746" s="2" t="s">
        <v>90</v>
      </c>
      <c r="H746">
        <v>25</v>
      </c>
      <c r="K746" t="s">
        <v>465</v>
      </c>
      <c r="L746" t="e">
        <f>VLOOKUP(C746,Таблица4[[Марка стали]:[Признак]],5,FALSE)</f>
        <v>#N/A</v>
      </c>
      <c r="M746" t="e">
        <f>VLOOKUP(D746,Таблица4[[Марка стали]:[Признак]],5,FALSE)</f>
        <v>#N/A</v>
      </c>
    </row>
    <row r="747" spans="1:13" x14ac:dyDescent="0.25">
      <c r="A747" t="s">
        <v>624</v>
      </c>
      <c r="B747" t="s">
        <v>480</v>
      </c>
      <c r="C747" t="s">
        <v>3265</v>
      </c>
      <c r="D747" t="s">
        <v>2564</v>
      </c>
      <c r="E747" t="s">
        <v>497</v>
      </c>
      <c r="F747" t="s">
        <v>625</v>
      </c>
      <c r="G747" s="2" t="s">
        <v>90</v>
      </c>
      <c r="H747" s="3" t="s">
        <v>73</v>
      </c>
      <c r="K747" t="s">
        <v>465</v>
      </c>
      <c r="L747" t="e">
        <f>VLOOKUP(C747,Таблица4[[Марка стали]:[Признак]],5,FALSE)</f>
        <v>#N/A</v>
      </c>
      <c r="M747">
        <f>VLOOKUP(D747,Таблица4[[Марка стали]:[Признак]],5,FALSE)</f>
        <v>1</v>
      </c>
    </row>
    <row r="748" spans="1:13" x14ac:dyDescent="0.25">
      <c r="A748" t="s">
        <v>624</v>
      </c>
      <c r="B748" t="s">
        <v>481</v>
      </c>
      <c r="C748" t="s">
        <v>1158</v>
      </c>
      <c r="E748" t="s">
        <v>497</v>
      </c>
      <c r="F748" t="s">
        <v>625</v>
      </c>
      <c r="G748" s="2" t="s">
        <v>90</v>
      </c>
      <c r="H748" s="3" t="s">
        <v>73</v>
      </c>
      <c r="K748" t="s">
        <v>465</v>
      </c>
      <c r="L748">
        <f>VLOOKUP(C748,Таблица4[[Марка стали]:[Признак]],5,FALSE)</f>
        <v>1</v>
      </c>
    </row>
    <row r="749" spans="1:13" x14ac:dyDescent="0.25">
      <c r="A749" t="s">
        <v>624</v>
      </c>
      <c r="B749" t="s">
        <v>482</v>
      </c>
      <c r="C749" t="s">
        <v>1311</v>
      </c>
      <c r="E749" t="s">
        <v>497</v>
      </c>
      <c r="F749" t="s">
        <v>625</v>
      </c>
      <c r="G749" s="2" t="s">
        <v>90</v>
      </c>
      <c r="H749" s="3" t="s">
        <v>73</v>
      </c>
      <c r="K749" t="s">
        <v>465</v>
      </c>
      <c r="L749">
        <f>VLOOKUP(C749,Таблица4[[Марка стали]:[Признак]],5,FALSE)</f>
        <v>1</v>
      </c>
    </row>
    <row r="750" spans="1:13" x14ac:dyDescent="0.25">
      <c r="A750" t="s">
        <v>624</v>
      </c>
      <c r="B750" t="s">
        <v>483</v>
      </c>
      <c r="C750" t="s">
        <v>3266</v>
      </c>
      <c r="D750" t="s">
        <v>3210</v>
      </c>
      <c r="E750" t="s">
        <v>497</v>
      </c>
      <c r="F750" t="s">
        <v>625</v>
      </c>
      <c r="G750" s="2" t="s">
        <v>90</v>
      </c>
      <c r="H750" s="3" t="s">
        <v>73</v>
      </c>
      <c r="K750" t="s">
        <v>465</v>
      </c>
      <c r="L750" t="e">
        <f>VLOOKUP(C750,Таблица4[[Марка стали]:[Признак]],5,FALSE)</f>
        <v>#N/A</v>
      </c>
      <c r="M750" t="e">
        <f>VLOOKUP(D750,Таблица4[[Марка стали]:[Признак]],5,FALSE)</f>
        <v>#N/A</v>
      </c>
    </row>
    <row r="751" spans="1:13" x14ac:dyDescent="0.25">
      <c r="A751" t="s">
        <v>624</v>
      </c>
      <c r="B751" t="s">
        <v>484</v>
      </c>
      <c r="C751" t="s">
        <v>2245</v>
      </c>
      <c r="E751" t="s">
        <v>497</v>
      </c>
      <c r="F751" t="s">
        <v>625</v>
      </c>
      <c r="G751" s="2" t="s">
        <v>90</v>
      </c>
      <c r="H751" s="3" t="s">
        <v>73</v>
      </c>
      <c r="K751" t="s">
        <v>465</v>
      </c>
      <c r="L751">
        <f>VLOOKUP(C751,Таблица4[[Марка стали]:[Признак]],5,FALSE)</f>
        <v>1</v>
      </c>
    </row>
    <row r="752" spans="1:13" x14ac:dyDescent="0.25">
      <c r="A752" t="s">
        <v>624</v>
      </c>
      <c r="B752" t="s">
        <v>485</v>
      </c>
      <c r="C752" t="s">
        <v>3267</v>
      </c>
      <c r="D752" t="s">
        <v>2249</v>
      </c>
      <c r="E752" t="s">
        <v>497</v>
      </c>
      <c r="F752" t="s">
        <v>625</v>
      </c>
      <c r="G752" s="2" t="s">
        <v>90</v>
      </c>
      <c r="H752" s="3" t="s">
        <v>73</v>
      </c>
      <c r="K752" t="s">
        <v>465</v>
      </c>
      <c r="L752" t="e">
        <f>VLOOKUP(C752,Таблица4[[Марка стали]:[Признак]],5,FALSE)</f>
        <v>#N/A</v>
      </c>
      <c r="M752">
        <f>VLOOKUP(D752,Таблица4[[Марка стали]:[Признак]],5,FALSE)</f>
        <v>1</v>
      </c>
    </row>
    <row r="753" spans="1:13" x14ac:dyDescent="0.25">
      <c r="A753" t="s">
        <v>624</v>
      </c>
      <c r="B753" t="s">
        <v>486</v>
      </c>
      <c r="C753" t="s">
        <v>1313</v>
      </c>
      <c r="E753" t="s">
        <v>497</v>
      </c>
      <c r="F753" t="s">
        <v>625</v>
      </c>
      <c r="G753" s="2" t="s">
        <v>90</v>
      </c>
      <c r="H753" s="3" t="s">
        <v>73</v>
      </c>
      <c r="K753" t="s">
        <v>465</v>
      </c>
      <c r="L753">
        <f>VLOOKUP(C753,Таблица4[[Марка стали]:[Признак]],5,FALSE)</f>
        <v>1</v>
      </c>
    </row>
    <row r="754" spans="1:13" x14ac:dyDescent="0.25">
      <c r="A754" t="s">
        <v>624</v>
      </c>
      <c r="B754" t="s">
        <v>487</v>
      </c>
      <c r="C754" t="s">
        <v>1628</v>
      </c>
      <c r="E754" t="s">
        <v>497</v>
      </c>
      <c r="F754" t="s">
        <v>625</v>
      </c>
      <c r="G754" s="2" t="s">
        <v>90</v>
      </c>
      <c r="H754" s="3" t="s">
        <v>73</v>
      </c>
      <c r="K754" t="s">
        <v>465</v>
      </c>
      <c r="L754">
        <f>VLOOKUP(C754,Таблица4[[Марка стали]:[Признак]],5,FALSE)</f>
        <v>1</v>
      </c>
    </row>
    <row r="755" spans="1:13" x14ac:dyDescent="0.25">
      <c r="A755" t="s">
        <v>624</v>
      </c>
      <c r="B755" t="s">
        <v>488</v>
      </c>
      <c r="C755" t="s">
        <v>1316</v>
      </c>
      <c r="E755" t="s">
        <v>497</v>
      </c>
      <c r="F755" t="s">
        <v>625</v>
      </c>
      <c r="G755" s="2" t="s">
        <v>90</v>
      </c>
      <c r="H755" s="3" t="s">
        <v>73</v>
      </c>
      <c r="K755" t="s">
        <v>465</v>
      </c>
      <c r="L755">
        <f>VLOOKUP(C755,Таблица4[[Марка стали]:[Признак]],5,FALSE)</f>
        <v>1</v>
      </c>
    </row>
    <row r="756" spans="1:13" x14ac:dyDescent="0.25">
      <c r="A756" t="s">
        <v>624</v>
      </c>
      <c r="B756" t="s">
        <v>489</v>
      </c>
      <c r="C756" t="s">
        <v>3268</v>
      </c>
      <c r="D756" t="s">
        <v>3214</v>
      </c>
      <c r="E756" t="s">
        <v>497</v>
      </c>
      <c r="F756" t="s">
        <v>625</v>
      </c>
      <c r="G756" s="2" t="s">
        <v>90</v>
      </c>
      <c r="H756" s="3" t="s">
        <v>73</v>
      </c>
      <c r="K756" t="s">
        <v>465</v>
      </c>
      <c r="L756" t="e">
        <f>VLOOKUP(C756,Таблица4[[Марка стали]:[Признак]],5,FALSE)</f>
        <v>#N/A</v>
      </c>
      <c r="M756" t="e">
        <f>VLOOKUP(D756,Таблица4[[Марка стали]:[Признак]],5,FALSE)</f>
        <v>#N/A</v>
      </c>
    </row>
    <row r="757" spans="1:13" x14ac:dyDescent="0.25">
      <c r="A757" t="s">
        <v>624</v>
      </c>
      <c r="B757" t="s">
        <v>490</v>
      </c>
      <c r="C757" t="s">
        <v>3269</v>
      </c>
      <c r="D757" t="s">
        <v>3215</v>
      </c>
      <c r="E757" t="s">
        <v>497</v>
      </c>
      <c r="F757" t="s">
        <v>625</v>
      </c>
      <c r="G757" s="2" t="s">
        <v>90</v>
      </c>
      <c r="H757" s="3" t="s">
        <v>73</v>
      </c>
      <c r="K757" t="s">
        <v>465</v>
      </c>
      <c r="L757" t="e">
        <f>VLOOKUP(C757,Таблица4[[Марка стали]:[Признак]],5,FALSE)</f>
        <v>#N/A</v>
      </c>
      <c r="M757" t="e">
        <f>VLOOKUP(D757,Таблица4[[Марка стали]:[Признак]],5,FALSE)</f>
        <v>#N/A</v>
      </c>
    </row>
    <row r="758" spans="1:13" x14ac:dyDescent="0.25">
      <c r="A758" t="s">
        <v>624</v>
      </c>
      <c r="B758" t="s">
        <v>491</v>
      </c>
      <c r="C758" t="s">
        <v>3270</v>
      </c>
      <c r="D758" t="s">
        <v>3216</v>
      </c>
      <c r="E758" t="s">
        <v>497</v>
      </c>
      <c r="F758" t="s">
        <v>625</v>
      </c>
      <c r="G758" s="2" t="s">
        <v>90</v>
      </c>
      <c r="H758" s="3" t="s">
        <v>73</v>
      </c>
      <c r="K758" t="s">
        <v>465</v>
      </c>
      <c r="L758" t="e">
        <f>VLOOKUP(C758,Таблица4[[Марка стали]:[Признак]],5,FALSE)</f>
        <v>#N/A</v>
      </c>
      <c r="M758" t="e">
        <f>VLOOKUP(D758,Таблица4[[Марка стали]:[Признак]],5,FALSE)</f>
        <v>#N/A</v>
      </c>
    </row>
    <row r="759" spans="1:13" x14ac:dyDescent="0.25">
      <c r="A759" t="s">
        <v>624</v>
      </c>
      <c r="B759" t="s">
        <v>492</v>
      </c>
      <c r="C759" t="s">
        <v>3271</v>
      </c>
      <c r="D759" t="s">
        <v>3217</v>
      </c>
      <c r="E759" t="s">
        <v>497</v>
      </c>
      <c r="F759" t="s">
        <v>625</v>
      </c>
      <c r="G759" s="2" t="s">
        <v>90</v>
      </c>
      <c r="H759" s="3" t="s">
        <v>73</v>
      </c>
      <c r="K759" t="s">
        <v>465</v>
      </c>
      <c r="L759" t="e">
        <f>VLOOKUP(C759,Таблица4[[Марка стали]:[Признак]],5,FALSE)</f>
        <v>#N/A</v>
      </c>
      <c r="M759" t="e">
        <f>VLOOKUP(D759,Таблица4[[Марка стали]:[Признак]],5,FALSE)</f>
        <v>#N/A</v>
      </c>
    </row>
    <row r="760" spans="1:13" x14ac:dyDescent="0.25">
      <c r="A760" t="s">
        <v>624</v>
      </c>
      <c r="B760" t="s">
        <v>493</v>
      </c>
      <c r="C760" t="s">
        <v>3272</v>
      </c>
      <c r="D760" t="s">
        <v>3218</v>
      </c>
      <c r="E760" t="s">
        <v>497</v>
      </c>
      <c r="F760" t="s">
        <v>625</v>
      </c>
      <c r="G760" s="2" t="s">
        <v>90</v>
      </c>
      <c r="H760" s="3" t="s">
        <v>73</v>
      </c>
      <c r="K760" t="s">
        <v>465</v>
      </c>
      <c r="L760" t="e">
        <f>VLOOKUP(C760,Таблица4[[Марка стали]:[Признак]],5,FALSE)</f>
        <v>#N/A</v>
      </c>
      <c r="M760" t="e">
        <f>VLOOKUP(D760,Таблица4[[Марка стали]:[Признак]],5,FALSE)</f>
        <v>#N/A</v>
      </c>
    </row>
    <row r="761" spans="1:13" x14ac:dyDescent="0.25">
      <c r="A761" t="s">
        <v>624</v>
      </c>
      <c r="B761" t="s">
        <v>494</v>
      </c>
      <c r="C761" t="s">
        <v>3273</v>
      </c>
      <c r="D761" t="s">
        <v>1311</v>
      </c>
      <c r="E761" t="s">
        <v>497</v>
      </c>
      <c r="F761" t="s">
        <v>625</v>
      </c>
      <c r="G761" s="2" t="s">
        <v>90</v>
      </c>
      <c r="H761" s="3" t="s">
        <v>73</v>
      </c>
      <c r="K761" t="s">
        <v>465</v>
      </c>
      <c r="L761" t="e">
        <f>VLOOKUP(C761,Таблица4[[Марка стали]:[Признак]],5,FALSE)</f>
        <v>#N/A</v>
      </c>
      <c r="M761">
        <f>VLOOKUP(D761,Таблица4[[Марка стали]:[Признак]],5,FALSE)</f>
        <v>1</v>
      </c>
    </row>
    <row r="762" spans="1:13" x14ac:dyDescent="0.25">
      <c r="A762" t="s">
        <v>624</v>
      </c>
      <c r="B762" t="s">
        <v>495</v>
      </c>
      <c r="C762" t="s">
        <v>3274</v>
      </c>
      <c r="D762" t="s">
        <v>3220</v>
      </c>
      <c r="E762" t="s">
        <v>497</v>
      </c>
      <c r="F762" t="s">
        <v>625</v>
      </c>
      <c r="G762" s="2" t="s">
        <v>90</v>
      </c>
      <c r="H762" s="3" t="s">
        <v>73</v>
      </c>
      <c r="K762" t="s">
        <v>465</v>
      </c>
      <c r="L762" t="e">
        <f>VLOOKUP(C762,Таблица4[[Марка стали]:[Признак]],5,FALSE)</f>
        <v>#N/A</v>
      </c>
      <c r="M762" t="e">
        <f>VLOOKUP(D762,Таблица4[[Марка стали]:[Признак]],5,FALSE)</f>
        <v>#N/A</v>
      </c>
    </row>
    <row r="763" spans="1:13" x14ac:dyDescent="0.25">
      <c r="A763" t="s">
        <v>624</v>
      </c>
      <c r="B763" t="s">
        <v>496</v>
      </c>
      <c r="C763" t="s">
        <v>3275</v>
      </c>
      <c r="D763" t="s">
        <v>2564</v>
      </c>
      <c r="E763" t="s">
        <v>497</v>
      </c>
      <c r="F763" t="s">
        <v>625</v>
      </c>
      <c r="G763" s="2" t="s">
        <v>90</v>
      </c>
      <c r="H763" s="3" t="s">
        <v>73</v>
      </c>
      <c r="K763" t="s">
        <v>465</v>
      </c>
      <c r="L763" t="e">
        <f>VLOOKUP(C763,Таблица4[[Марка стали]:[Признак]],5,FALSE)</f>
        <v>#N/A</v>
      </c>
      <c r="M763">
        <f>VLOOKUP(D763,Таблица4[[Марка стали]:[Признак]],5,FALSE)</f>
        <v>1</v>
      </c>
    </row>
    <row r="764" spans="1:13" x14ac:dyDescent="0.25">
      <c r="A764" t="s">
        <v>624</v>
      </c>
      <c r="B764" t="s">
        <v>498</v>
      </c>
      <c r="C764" t="s">
        <v>3276</v>
      </c>
      <c r="D764" t="s">
        <v>2249</v>
      </c>
      <c r="E764" t="s">
        <v>497</v>
      </c>
      <c r="F764" t="s">
        <v>625</v>
      </c>
      <c r="G764" s="2" t="s">
        <v>90</v>
      </c>
      <c r="H764" s="3" t="s">
        <v>73</v>
      </c>
      <c r="K764" t="s">
        <v>465</v>
      </c>
      <c r="L764" t="e">
        <f>VLOOKUP(C764,Таблица4[[Марка стали]:[Признак]],5,FALSE)</f>
        <v>#N/A</v>
      </c>
      <c r="M764">
        <f>VLOOKUP(D764,Таблица4[[Марка стали]:[Признак]],5,FALSE)</f>
        <v>1</v>
      </c>
    </row>
    <row r="765" spans="1:13" x14ac:dyDescent="0.25">
      <c r="A765" t="s">
        <v>624</v>
      </c>
      <c r="B765" t="s">
        <v>499</v>
      </c>
      <c r="C765" t="s">
        <v>3277</v>
      </c>
      <c r="D765" t="s">
        <v>1572</v>
      </c>
      <c r="E765" t="s">
        <v>497</v>
      </c>
      <c r="F765" t="s">
        <v>625</v>
      </c>
      <c r="G765" s="2" t="s">
        <v>90</v>
      </c>
      <c r="H765" s="3" t="s">
        <v>73</v>
      </c>
      <c r="K765" t="s">
        <v>465</v>
      </c>
      <c r="L765" t="e">
        <f>VLOOKUP(C765,Таблица4[[Марка стали]:[Признак]],5,FALSE)</f>
        <v>#N/A</v>
      </c>
      <c r="M765">
        <f>VLOOKUP(D765,Таблица4[[Марка стали]:[Признак]],5,FALSE)</f>
        <v>1</v>
      </c>
    </row>
    <row r="766" spans="1:13" x14ac:dyDescent="0.25">
      <c r="A766" t="s">
        <v>624</v>
      </c>
      <c r="B766" t="s">
        <v>500</v>
      </c>
      <c r="C766" t="s">
        <v>3278</v>
      </c>
      <c r="D766" t="s">
        <v>1628</v>
      </c>
      <c r="E766" t="s">
        <v>497</v>
      </c>
      <c r="F766" t="s">
        <v>625</v>
      </c>
      <c r="G766" s="2" t="s">
        <v>90</v>
      </c>
      <c r="H766" s="3" t="s">
        <v>73</v>
      </c>
      <c r="K766" t="s">
        <v>465</v>
      </c>
      <c r="L766" t="e">
        <f>VLOOKUP(C766,Таблица4[[Марка стали]:[Признак]],5,FALSE)</f>
        <v>#N/A</v>
      </c>
      <c r="M766">
        <f>VLOOKUP(D766,Таблица4[[Марка стали]:[Признак]],5,FALSE)</f>
        <v>1</v>
      </c>
    </row>
    <row r="767" spans="1:13" x14ac:dyDescent="0.25">
      <c r="A767" t="s">
        <v>624</v>
      </c>
      <c r="B767" t="s">
        <v>501</v>
      </c>
      <c r="C767" t="s">
        <v>3279</v>
      </c>
      <c r="D767" t="s">
        <v>1316</v>
      </c>
      <c r="E767" t="s">
        <v>497</v>
      </c>
      <c r="F767" t="s">
        <v>625</v>
      </c>
      <c r="G767" s="2" t="s">
        <v>90</v>
      </c>
      <c r="H767" s="3" t="s">
        <v>73</v>
      </c>
      <c r="K767" t="s">
        <v>465</v>
      </c>
      <c r="L767" t="e">
        <f>VLOOKUP(C767,Таблица4[[Марка стали]:[Признак]],5,FALSE)</f>
        <v>#N/A</v>
      </c>
      <c r="M767">
        <f>VLOOKUP(D767,Таблица4[[Марка стали]:[Признак]],5,FALSE)</f>
        <v>1</v>
      </c>
    </row>
    <row r="768" spans="1:13" x14ac:dyDescent="0.25">
      <c r="A768" t="s">
        <v>624</v>
      </c>
      <c r="B768" t="s">
        <v>502</v>
      </c>
      <c r="C768" t="s">
        <v>3280</v>
      </c>
      <c r="D768" t="s">
        <v>3226</v>
      </c>
      <c r="E768" t="s">
        <v>497</v>
      </c>
      <c r="F768" t="s">
        <v>625</v>
      </c>
      <c r="G768" s="2" t="s">
        <v>90</v>
      </c>
      <c r="H768" s="3" t="s">
        <v>73</v>
      </c>
      <c r="K768" t="s">
        <v>465</v>
      </c>
      <c r="L768" t="e">
        <f>VLOOKUP(C768,Таблица4[[Марка стали]:[Признак]],5,FALSE)</f>
        <v>#N/A</v>
      </c>
      <c r="M768" t="e">
        <f>VLOOKUP(D768,Таблица4[[Марка стали]:[Признак]],5,FALSE)</f>
        <v>#N/A</v>
      </c>
    </row>
    <row r="769" spans="1:13" x14ac:dyDescent="0.25">
      <c r="A769" t="s">
        <v>624</v>
      </c>
      <c r="B769" t="s">
        <v>503</v>
      </c>
      <c r="C769" t="s">
        <v>3281</v>
      </c>
      <c r="D769" t="s">
        <v>3227</v>
      </c>
      <c r="E769" t="s">
        <v>497</v>
      </c>
      <c r="F769" t="s">
        <v>625</v>
      </c>
      <c r="G769" s="2" t="s">
        <v>90</v>
      </c>
      <c r="H769" s="3" t="s">
        <v>73</v>
      </c>
      <c r="K769" t="s">
        <v>465</v>
      </c>
      <c r="L769" t="e">
        <f>VLOOKUP(C769,Таблица4[[Марка стали]:[Признак]],5,FALSE)</f>
        <v>#N/A</v>
      </c>
      <c r="M769" t="e">
        <f>VLOOKUP(D769,Таблица4[[Марка стали]:[Признак]],5,FALSE)</f>
        <v>#N/A</v>
      </c>
    </row>
    <row r="770" spans="1:13" x14ac:dyDescent="0.25">
      <c r="A770" t="s">
        <v>624</v>
      </c>
      <c r="B770" t="s">
        <v>504</v>
      </c>
      <c r="C770" t="s">
        <v>3282</v>
      </c>
      <c r="D770" t="s">
        <v>3228</v>
      </c>
      <c r="E770" t="s">
        <v>497</v>
      </c>
      <c r="F770" t="s">
        <v>625</v>
      </c>
      <c r="G770" s="2" t="s">
        <v>90</v>
      </c>
      <c r="H770" s="3" t="s">
        <v>73</v>
      </c>
      <c r="K770" t="s">
        <v>465</v>
      </c>
      <c r="L770" t="e">
        <f>VLOOKUP(C770,Таблица4[[Марка стали]:[Признак]],5,FALSE)</f>
        <v>#N/A</v>
      </c>
      <c r="M770" t="e">
        <f>VLOOKUP(D770,Таблица4[[Марка стали]:[Признак]],5,FALSE)</f>
        <v>#N/A</v>
      </c>
    </row>
    <row r="771" spans="1:13" x14ac:dyDescent="0.25">
      <c r="A771" t="s">
        <v>624</v>
      </c>
      <c r="B771" t="s">
        <v>505</v>
      </c>
      <c r="C771" t="s">
        <v>3283</v>
      </c>
      <c r="D771" t="s">
        <v>3229</v>
      </c>
      <c r="E771" t="s">
        <v>497</v>
      </c>
      <c r="F771" t="s">
        <v>625</v>
      </c>
      <c r="G771" s="2" t="s">
        <v>90</v>
      </c>
      <c r="H771" s="3" t="s">
        <v>73</v>
      </c>
      <c r="K771" t="s">
        <v>465</v>
      </c>
      <c r="L771" t="e">
        <f>VLOOKUP(C771,Таблица4[[Марка стали]:[Признак]],5,FALSE)</f>
        <v>#N/A</v>
      </c>
      <c r="M771" t="e">
        <f>VLOOKUP(D771,Таблица4[[Марка стали]:[Признак]],5,FALSE)</f>
        <v>#N/A</v>
      </c>
    </row>
    <row r="772" spans="1:13" x14ac:dyDescent="0.25">
      <c r="A772" t="s">
        <v>624</v>
      </c>
      <c r="B772" t="s">
        <v>506</v>
      </c>
      <c r="C772" t="s">
        <v>3284</v>
      </c>
      <c r="D772" t="s">
        <v>2602</v>
      </c>
      <c r="E772" t="s">
        <v>497</v>
      </c>
      <c r="F772" t="s">
        <v>625</v>
      </c>
      <c r="G772" s="2" t="s">
        <v>90</v>
      </c>
      <c r="H772" s="3" t="s">
        <v>73</v>
      </c>
      <c r="K772" t="s">
        <v>465</v>
      </c>
      <c r="L772" t="e">
        <f>VLOOKUP(C772,Таблица4[[Марка стали]:[Признак]],5,FALSE)</f>
        <v>#N/A</v>
      </c>
      <c r="M772">
        <f>VLOOKUP(D772,Таблица4[[Марка стали]:[Признак]],5,FALSE)</f>
        <v>1</v>
      </c>
    </row>
    <row r="773" spans="1:13" x14ac:dyDescent="0.25">
      <c r="A773" t="s">
        <v>624</v>
      </c>
      <c r="B773" t="s">
        <v>507</v>
      </c>
      <c r="C773" t="s">
        <v>3285</v>
      </c>
      <c r="D773" t="s">
        <v>3231</v>
      </c>
      <c r="E773" t="s">
        <v>497</v>
      </c>
      <c r="F773" t="s">
        <v>625</v>
      </c>
      <c r="G773" s="2" t="s">
        <v>90</v>
      </c>
      <c r="H773" s="3" t="s">
        <v>73</v>
      </c>
      <c r="K773" t="s">
        <v>465</v>
      </c>
      <c r="L773" t="e">
        <f>VLOOKUP(C773,Таблица4[[Марка стали]:[Признак]],5,FALSE)</f>
        <v>#N/A</v>
      </c>
      <c r="M773" t="e">
        <f>VLOOKUP(D773,Таблица4[[Марка стали]:[Признак]],5,FALSE)</f>
        <v>#N/A</v>
      </c>
    </row>
    <row r="774" spans="1:13" x14ac:dyDescent="0.25">
      <c r="A774" t="s">
        <v>624</v>
      </c>
      <c r="B774" t="s">
        <v>508</v>
      </c>
      <c r="C774" t="s">
        <v>3286</v>
      </c>
      <c r="D774" t="s">
        <v>2561</v>
      </c>
      <c r="E774" t="s">
        <v>497</v>
      </c>
      <c r="F774" t="s">
        <v>625</v>
      </c>
      <c r="G774" s="2" t="s">
        <v>90</v>
      </c>
      <c r="H774" s="3" t="s">
        <v>73</v>
      </c>
      <c r="K774" t="s">
        <v>465</v>
      </c>
      <c r="L774" t="e">
        <f>VLOOKUP(C774,Таблица4[[Марка стали]:[Признак]],5,FALSE)</f>
        <v>#N/A</v>
      </c>
      <c r="M774">
        <f>VLOOKUP(D774,Таблица4[[Марка стали]:[Признак]],5,FALSE)</f>
        <v>1</v>
      </c>
    </row>
    <row r="775" spans="1:13" x14ac:dyDescent="0.25">
      <c r="A775" t="s">
        <v>624</v>
      </c>
      <c r="B775" t="s">
        <v>509</v>
      </c>
      <c r="C775" t="s">
        <v>3287</v>
      </c>
      <c r="D775" t="s">
        <v>3233</v>
      </c>
      <c r="E775" t="s">
        <v>497</v>
      </c>
      <c r="F775" t="s">
        <v>625</v>
      </c>
      <c r="G775" s="2" t="s">
        <v>90</v>
      </c>
      <c r="H775" s="3" t="s">
        <v>73</v>
      </c>
      <c r="K775" t="s">
        <v>465</v>
      </c>
      <c r="L775" t="e">
        <f>VLOOKUP(C775,Таблица4[[Марка стали]:[Признак]],5,FALSE)</f>
        <v>#N/A</v>
      </c>
      <c r="M775" t="e">
        <f>VLOOKUP(D775,Таблица4[[Марка стали]:[Признак]],5,FALSE)</f>
        <v>#N/A</v>
      </c>
    </row>
    <row r="776" spans="1:13" x14ac:dyDescent="0.25">
      <c r="A776" t="s">
        <v>624</v>
      </c>
      <c r="B776" t="s">
        <v>510</v>
      </c>
      <c r="C776" t="s">
        <v>2602</v>
      </c>
      <c r="E776" t="s">
        <v>497</v>
      </c>
      <c r="F776" t="s">
        <v>625</v>
      </c>
      <c r="G776" s="2" t="s">
        <v>90</v>
      </c>
      <c r="H776" s="3" t="s">
        <v>73</v>
      </c>
      <c r="K776" t="s">
        <v>465</v>
      </c>
      <c r="L776">
        <f>VLOOKUP(C776,Таблица4[[Марка стали]:[Признак]],5,FALSE)</f>
        <v>1</v>
      </c>
      <c r="M776" t="e">
        <f>VLOOKUP(D776,Таблица4[[Марка стали]:[Признак]],5,FALSE)</f>
        <v>#N/A</v>
      </c>
    </row>
    <row r="777" spans="1:13" x14ac:dyDescent="0.25">
      <c r="A777" t="s">
        <v>624</v>
      </c>
      <c r="B777" t="s">
        <v>511</v>
      </c>
      <c r="C777" t="s">
        <v>3288</v>
      </c>
      <c r="D777" t="s">
        <v>3235</v>
      </c>
      <c r="E777" t="s">
        <v>497</v>
      </c>
      <c r="F777" t="s">
        <v>625</v>
      </c>
      <c r="G777" s="2" t="s">
        <v>90</v>
      </c>
      <c r="H777" s="3" t="s">
        <v>73</v>
      </c>
      <c r="K777" t="s">
        <v>465</v>
      </c>
      <c r="L777" t="e">
        <f>VLOOKUP(C777,Таблица4[[Марка стали]:[Признак]],5,FALSE)</f>
        <v>#N/A</v>
      </c>
      <c r="M777" t="e">
        <f>VLOOKUP(D777,Таблица4[[Марка стали]:[Признак]],5,FALSE)</f>
        <v>#N/A</v>
      </c>
    </row>
    <row r="778" spans="1:13" x14ac:dyDescent="0.25">
      <c r="A778" t="s">
        <v>624</v>
      </c>
      <c r="B778" t="s">
        <v>512</v>
      </c>
      <c r="C778" t="s">
        <v>1619</v>
      </c>
      <c r="E778" t="s">
        <v>497</v>
      </c>
      <c r="F778" t="s">
        <v>625</v>
      </c>
      <c r="G778" s="2" t="s">
        <v>90</v>
      </c>
      <c r="H778" s="3" t="s">
        <v>73</v>
      </c>
      <c r="K778" t="s">
        <v>465</v>
      </c>
      <c r="L778">
        <f>VLOOKUP(C778,Таблица4[[Марка стали]:[Признак]],5,FALSE)</f>
        <v>1</v>
      </c>
    </row>
    <row r="779" spans="1:13" x14ac:dyDescent="0.25">
      <c r="A779" t="s">
        <v>624</v>
      </c>
      <c r="B779" t="s">
        <v>513</v>
      </c>
      <c r="C779" t="s">
        <v>2249</v>
      </c>
      <c r="E779" t="s">
        <v>497</v>
      </c>
      <c r="F779" t="s">
        <v>625</v>
      </c>
      <c r="G779" s="2" t="s">
        <v>90</v>
      </c>
      <c r="H779" s="3" t="s">
        <v>73</v>
      </c>
      <c r="K779" t="s">
        <v>465</v>
      </c>
      <c r="L779">
        <f>VLOOKUP(C779,Таблица4[[Марка стали]:[Признак]],5,FALSE)</f>
        <v>1</v>
      </c>
    </row>
    <row r="780" spans="1:13" x14ac:dyDescent="0.25">
      <c r="A780" t="s">
        <v>624</v>
      </c>
      <c r="B780" t="s">
        <v>514</v>
      </c>
      <c r="C780" t="s">
        <v>1314</v>
      </c>
      <c r="E780" t="s">
        <v>497</v>
      </c>
      <c r="F780" t="s">
        <v>625</v>
      </c>
      <c r="G780" s="2" t="s">
        <v>90</v>
      </c>
      <c r="H780" s="3" t="s">
        <v>73</v>
      </c>
      <c r="K780" t="s">
        <v>465</v>
      </c>
      <c r="L780">
        <f>VLOOKUP(C780,Таблица4[[Марка стали]:[Признак]],5,FALSE)</f>
        <v>1</v>
      </c>
    </row>
    <row r="781" spans="1:13" x14ac:dyDescent="0.25">
      <c r="A781" t="s">
        <v>624</v>
      </c>
      <c r="B781" t="s">
        <v>516</v>
      </c>
      <c r="C781" t="s">
        <v>2604</v>
      </c>
      <c r="E781" t="s">
        <v>497</v>
      </c>
      <c r="F781" t="s">
        <v>625</v>
      </c>
      <c r="G781" s="2" t="s">
        <v>90</v>
      </c>
      <c r="H781" s="3" t="s">
        <v>73</v>
      </c>
      <c r="K781" t="s">
        <v>465</v>
      </c>
      <c r="L781">
        <f>VLOOKUP(C781,Таблица4[[Марка стали]:[Признак]],5,FALSE)</f>
        <v>1</v>
      </c>
    </row>
    <row r="782" spans="1:13" x14ac:dyDescent="0.25">
      <c r="A782" t="s">
        <v>624</v>
      </c>
      <c r="B782" t="s">
        <v>517</v>
      </c>
      <c r="C782" t="s">
        <v>3289</v>
      </c>
      <c r="D782" t="s">
        <v>1579</v>
      </c>
      <c r="E782" t="s">
        <v>497</v>
      </c>
      <c r="F782" t="s">
        <v>625</v>
      </c>
      <c r="G782" s="2" t="s">
        <v>90</v>
      </c>
      <c r="H782" s="3" t="s">
        <v>73</v>
      </c>
      <c r="K782" t="s">
        <v>465</v>
      </c>
      <c r="L782" t="e">
        <f>VLOOKUP(C782,Таблица4[[Марка стали]:[Признак]],5,FALSE)</f>
        <v>#N/A</v>
      </c>
      <c r="M782">
        <f>VLOOKUP(D782,Таблица4[[Марка стали]:[Признак]],5,FALSE)</f>
        <v>1</v>
      </c>
    </row>
    <row r="783" spans="1:13" x14ac:dyDescent="0.25">
      <c r="A783" t="s">
        <v>624</v>
      </c>
      <c r="B783" t="s">
        <v>3475</v>
      </c>
      <c r="C783" t="s">
        <v>3476</v>
      </c>
      <c r="D783" t="s">
        <v>3241</v>
      </c>
      <c r="E783" t="s">
        <v>497</v>
      </c>
      <c r="F783" t="s">
        <v>625</v>
      </c>
      <c r="G783" s="2" t="s">
        <v>90</v>
      </c>
      <c r="H783" s="3" t="s">
        <v>73</v>
      </c>
      <c r="K783" t="s">
        <v>465</v>
      </c>
      <c r="L783" t="e">
        <f>VLOOKUP(C783,Таблица4[[Марка стали]:[Признак]],5,FALSE)</f>
        <v>#N/A</v>
      </c>
      <c r="M783" t="e">
        <f>VLOOKUP(D783,Таблица4[[Марка стали]:[Признак]],5,FALSE)</f>
        <v>#N/A</v>
      </c>
    </row>
    <row r="784" spans="1:13" x14ac:dyDescent="0.25">
      <c r="A784" t="s">
        <v>624</v>
      </c>
      <c r="B784" t="s">
        <v>526</v>
      </c>
      <c r="C784" t="s">
        <v>3290</v>
      </c>
      <c r="D784" t="s">
        <v>2602</v>
      </c>
      <c r="E784" t="s">
        <v>497</v>
      </c>
      <c r="F784" t="s">
        <v>625</v>
      </c>
      <c r="G784" s="2" t="s">
        <v>90</v>
      </c>
      <c r="H784" s="3" t="s">
        <v>73</v>
      </c>
      <c r="K784" t="s">
        <v>465</v>
      </c>
      <c r="L784" t="e">
        <f>VLOOKUP(C784,Таблица4[[Марка стали]:[Признак]],5,FALSE)</f>
        <v>#N/A</v>
      </c>
      <c r="M784">
        <f>VLOOKUP(D784,Таблица4[[Марка стали]:[Признак]],5,FALSE)</f>
        <v>1</v>
      </c>
    </row>
    <row r="785" spans="1:13" x14ac:dyDescent="0.25">
      <c r="A785" t="s">
        <v>624</v>
      </c>
      <c r="B785" t="s">
        <v>527</v>
      </c>
      <c r="C785" t="s">
        <v>3291</v>
      </c>
      <c r="D785" t="s">
        <v>3243</v>
      </c>
      <c r="E785" t="s">
        <v>497</v>
      </c>
      <c r="F785" t="s">
        <v>625</v>
      </c>
      <c r="G785" s="2" t="s">
        <v>90</v>
      </c>
      <c r="H785" s="3" t="s">
        <v>73</v>
      </c>
      <c r="K785" t="s">
        <v>465</v>
      </c>
      <c r="L785" t="e">
        <f>VLOOKUP(C785,Таблица4[[Марка стали]:[Признак]],5,FALSE)</f>
        <v>#N/A</v>
      </c>
      <c r="M785" t="e">
        <f>VLOOKUP(D785,Таблица4[[Марка стали]:[Признак]],5,FALSE)</f>
        <v>#N/A</v>
      </c>
    </row>
    <row r="786" spans="1:13" x14ac:dyDescent="0.25">
      <c r="A786" t="s">
        <v>624</v>
      </c>
      <c r="B786" t="s">
        <v>528</v>
      </c>
      <c r="C786" t="s">
        <v>3292</v>
      </c>
      <c r="D786" t="s">
        <v>3245</v>
      </c>
      <c r="E786" t="s">
        <v>497</v>
      </c>
      <c r="F786" t="s">
        <v>625</v>
      </c>
      <c r="G786" s="2" t="s">
        <v>90</v>
      </c>
      <c r="H786" s="3" t="s">
        <v>73</v>
      </c>
      <c r="K786" t="s">
        <v>465</v>
      </c>
      <c r="L786" t="e">
        <f>VLOOKUP(C786,Таблица4[[Марка стали]:[Признак]],5,FALSE)</f>
        <v>#N/A</v>
      </c>
      <c r="M786" t="e">
        <f>VLOOKUP(D786,Таблица4[[Марка стали]:[Признак]],5,FALSE)</f>
        <v>#N/A</v>
      </c>
    </row>
    <row r="787" spans="1:13" x14ac:dyDescent="0.25">
      <c r="A787" t="s">
        <v>624</v>
      </c>
      <c r="B787" t="s">
        <v>529</v>
      </c>
      <c r="C787" t="s">
        <v>3293</v>
      </c>
      <c r="D787" t="s">
        <v>2249</v>
      </c>
      <c r="E787" t="s">
        <v>497</v>
      </c>
      <c r="F787" t="s">
        <v>625</v>
      </c>
      <c r="G787" s="2" t="s">
        <v>90</v>
      </c>
      <c r="H787" s="3" t="s">
        <v>73</v>
      </c>
      <c r="K787" t="s">
        <v>465</v>
      </c>
      <c r="L787" t="e">
        <f>VLOOKUP(C787,Таблица4[[Марка стали]:[Признак]],5,FALSE)</f>
        <v>#N/A</v>
      </c>
      <c r="M787">
        <f>VLOOKUP(D787,Таблица4[[Марка стали]:[Признак]],5,FALSE)</f>
        <v>1</v>
      </c>
    </row>
    <row r="788" spans="1:13" x14ac:dyDescent="0.25">
      <c r="A788" t="s">
        <v>624</v>
      </c>
      <c r="B788" t="s">
        <v>530</v>
      </c>
      <c r="C788" t="s">
        <v>1626</v>
      </c>
      <c r="E788" t="s">
        <v>497</v>
      </c>
      <c r="F788" t="s">
        <v>625</v>
      </c>
      <c r="G788" s="2" t="s">
        <v>90</v>
      </c>
      <c r="H788" s="3" t="s">
        <v>73</v>
      </c>
      <c r="K788" t="s">
        <v>465</v>
      </c>
      <c r="L788">
        <f>VLOOKUP(C788,Таблица4[[Марка стали]:[Признак]],5,FALSE)</f>
        <v>1</v>
      </c>
    </row>
    <row r="789" spans="1:13" x14ac:dyDescent="0.25">
      <c r="A789" t="s">
        <v>624</v>
      </c>
      <c r="B789" t="s">
        <v>531</v>
      </c>
      <c r="C789" t="s">
        <v>3294</v>
      </c>
      <c r="D789" t="s">
        <v>2604</v>
      </c>
      <c r="E789" t="s">
        <v>497</v>
      </c>
      <c r="F789" t="s">
        <v>625</v>
      </c>
      <c r="G789" s="2" t="s">
        <v>90</v>
      </c>
      <c r="H789" s="3" t="s">
        <v>73</v>
      </c>
      <c r="K789" t="s">
        <v>465</v>
      </c>
      <c r="L789" t="e">
        <f>VLOOKUP(C789,Таблица4[[Марка стали]:[Признак]],5,FALSE)</f>
        <v>#N/A</v>
      </c>
      <c r="M789">
        <f>VLOOKUP(D789,Таблица4[[Марка стали]:[Признак]],5,FALSE)</f>
        <v>1</v>
      </c>
    </row>
    <row r="790" spans="1:13" x14ac:dyDescent="0.25">
      <c r="A790" t="s">
        <v>624</v>
      </c>
      <c r="B790" t="s">
        <v>532</v>
      </c>
      <c r="C790" t="s">
        <v>3295</v>
      </c>
      <c r="D790" t="s">
        <v>1579</v>
      </c>
      <c r="E790" t="s">
        <v>497</v>
      </c>
      <c r="F790" t="s">
        <v>625</v>
      </c>
      <c r="G790" s="2" t="s">
        <v>90</v>
      </c>
      <c r="H790" s="3" t="s">
        <v>73</v>
      </c>
      <c r="K790" t="s">
        <v>465</v>
      </c>
      <c r="L790" t="e">
        <f>VLOOKUP(C790,Таблица4[[Марка стали]:[Признак]],5,FALSE)</f>
        <v>#N/A</v>
      </c>
      <c r="M790">
        <f>VLOOKUP(D790,Таблица4[[Марка стали]:[Признак]],5,FALSE)</f>
        <v>1</v>
      </c>
    </row>
    <row r="791" spans="1:13" x14ac:dyDescent="0.25">
      <c r="A791" t="s">
        <v>624</v>
      </c>
      <c r="B791" t="s">
        <v>518</v>
      </c>
      <c r="C791" t="s">
        <v>3296</v>
      </c>
      <c r="D791" t="s">
        <v>2094</v>
      </c>
      <c r="E791" t="s">
        <v>497</v>
      </c>
      <c r="F791" t="s">
        <v>625</v>
      </c>
      <c r="G791" s="2" t="s">
        <v>90</v>
      </c>
      <c r="H791" s="3" t="s">
        <v>73</v>
      </c>
      <c r="K791" t="s">
        <v>465</v>
      </c>
      <c r="L791" t="e">
        <f>VLOOKUP(C791,Таблица4[[Марка стали]:[Признак]],5,FALSE)</f>
        <v>#N/A</v>
      </c>
      <c r="M791">
        <f>VLOOKUP(D791,Таблица4[[Марка стали]:[Признак]],5,FALSE)</f>
        <v>1</v>
      </c>
    </row>
    <row r="792" spans="1:13" x14ac:dyDescent="0.25">
      <c r="A792" t="s">
        <v>624</v>
      </c>
      <c r="B792" t="s">
        <v>519</v>
      </c>
      <c r="C792" t="s">
        <v>3297</v>
      </c>
      <c r="D792" t="s">
        <v>3250</v>
      </c>
      <c r="E792" t="s">
        <v>497</v>
      </c>
      <c r="F792" t="s">
        <v>625</v>
      </c>
      <c r="G792" s="2" t="s">
        <v>90</v>
      </c>
      <c r="H792" s="3" t="s">
        <v>73</v>
      </c>
      <c r="K792" t="s">
        <v>465</v>
      </c>
      <c r="L792" t="e">
        <f>VLOOKUP(C792,Таблица4[[Марка стали]:[Признак]],5,FALSE)</f>
        <v>#N/A</v>
      </c>
      <c r="M792" t="e">
        <f>VLOOKUP(D792,Таблица4[[Марка стали]:[Признак]],5,FALSE)</f>
        <v>#N/A</v>
      </c>
    </row>
    <row r="793" spans="1:13" x14ac:dyDescent="0.25">
      <c r="A793" t="s">
        <v>624</v>
      </c>
      <c r="B793" t="s">
        <v>520</v>
      </c>
      <c r="C793" t="s">
        <v>3298</v>
      </c>
      <c r="D793" t="s">
        <v>3251</v>
      </c>
      <c r="E793" t="s">
        <v>497</v>
      </c>
      <c r="F793" t="s">
        <v>625</v>
      </c>
      <c r="G793" s="2" t="s">
        <v>90</v>
      </c>
      <c r="H793" s="3" t="s">
        <v>73</v>
      </c>
      <c r="K793" t="s">
        <v>465</v>
      </c>
      <c r="L793" t="e">
        <f>VLOOKUP(C793,Таблица4[[Марка стали]:[Признак]],5,FALSE)</f>
        <v>#N/A</v>
      </c>
      <c r="M793" t="e">
        <f>VLOOKUP(D793,Таблица4[[Марка стали]:[Признак]],5,FALSE)</f>
        <v>#N/A</v>
      </c>
    </row>
    <row r="794" spans="1:13" x14ac:dyDescent="0.25">
      <c r="A794" t="s">
        <v>624</v>
      </c>
      <c r="B794" t="s">
        <v>521</v>
      </c>
      <c r="C794" t="s">
        <v>3299</v>
      </c>
      <c r="D794" t="s">
        <v>3252</v>
      </c>
      <c r="E794" t="s">
        <v>497</v>
      </c>
      <c r="F794" t="s">
        <v>625</v>
      </c>
      <c r="G794" s="2" t="s">
        <v>90</v>
      </c>
      <c r="H794" s="3" t="s">
        <v>73</v>
      </c>
      <c r="K794" t="s">
        <v>465</v>
      </c>
      <c r="L794" t="e">
        <f>VLOOKUP(C794,Таблица4[[Марка стали]:[Признак]],5,FALSE)</f>
        <v>#N/A</v>
      </c>
      <c r="M794" t="e">
        <f>VLOOKUP(D794,Таблица4[[Марка стали]:[Признак]],5,FALSE)</f>
        <v>#N/A</v>
      </c>
    </row>
    <row r="795" spans="1:13" x14ac:dyDescent="0.25">
      <c r="A795" t="s">
        <v>624</v>
      </c>
      <c r="B795" t="s">
        <v>522</v>
      </c>
      <c r="C795" t="s">
        <v>3300</v>
      </c>
      <c r="D795" t="s">
        <v>3253</v>
      </c>
      <c r="E795" t="s">
        <v>497</v>
      </c>
      <c r="F795" t="s">
        <v>625</v>
      </c>
      <c r="G795" s="2" t="s">
        <v>90</v>
      </c>
      <c r="H795" s="3" t="s">
        <v>73</v>
      </c>
      <c r="K795" t="s">
        <v>465</v>
      </c>
      <c r="L795" t="e">
        <f>VLOOKUP(C795,Таблица4[[Марка стали]:[Признак]],5,FALSE)</f>
        <v>#N/A</v>
      </c>
      <c r="M795" t="e">
        <f>VLOOKUP(D795,Таблица4[[Марка стали]:[Признак]],5,FALSE)</f>
        <v>#N/A</v>
      </c>
    </row>
    <row r="796" spans="1:13" x14ac:dyDescent="0.25">
      <c r="A796" t="s">
        <v>624</v>
      </c>
      <c r="B796" t="s">
        <v>523</v>
      </c>
      <c r="C796" t="s">
        <v>3301</v>
      </c>
      <c r="D796" t="s">
        <v>3254</v>
      </c>
      <c r="E796" t="s">
        <v>497</v>
      </c>
      <c r="F796" t="s">
        <v>625</v>
      </c>
      <c r="G796" s="2" t="s">
        <v>90</v>
      </c>
      <c r="H796" s="3" t="s">
        <v>73</v>
      </c>
      <c r="K796" t="s">
        <v>465</v>
      </c>
      <c r="L796" t="e">
        <f>VLOOKUP(C796,Таблица4[[Марка стали]:[Признак]],5,FALSE)</f>
        <v>#N/A</v>
      </c>
      <c r="M796" t="e">
        <f>VLOOKUP(D796,Таблица4[[Марка стали]:[Признак]],5,FALSE)</f>
        <v>#N/A</v>
      </c>
    </row>
    <row r="797" spans="1:13" x14ac:dyDescent="0.25">
      <c r="A797" t="s">
        <v>624</v>
      </c>
      <c r="B797" t="s">
        <v>524</v>
      </c>
      <c r="C797" t="s">
        <v>3302</v>
      </c>
      <c r="D797" t="s">
        <v>3255</v>
      </c>
      <c r="E797" t="s">
        <v>497</v>
      </c>
      <c r="F797" t="s">
        <v>625</v>
      </c>
      <c r="G797" s="2" t="s">
        <v>90</v>
      </c>
      <c r="H797" s="3" t="s">
        <v>73</v>
      </c>
      <c r="K797" t="s">
        <v>465</v>
      </c>
      <c r="L797" t="e">
        <f>VLOOKUP(C797,Таблица4[[Марка стали]:[Признак]],5,FALSE)</f>
        <v>#N/A</v>
      </c>
      <c r="M797" t="e">
        <f>VLOOKUP(D797,Таблица4[[Марка стали]:[Признак]],5,FALSE)</f>
        <v>#N/A</v>
      </c>
    </row>
    <row r="798" spans="1:13" x14ac:dyDescent="0.25">
      <c r="A798" t="s">
        <v>624</v>
      </c>
      <c r="B798" t="s">
        <v>525</v>
      </c>
      <c r="C798" t="s">
        <v>3303</v>
      </c>
      <c r="D798" t="s">
        <v>3256</v>
      </c>
      <c r="E798" t="s">
        <v>497</v>
      </c>
      <c r="F798" t="s">
        <v>625</v>
      </c>
      <c r="G798" s="2" t="s">
        <v>90</v>
      </c>
      <c r="H798" s="3" t="s">
        <v>73</v>
      </c>
      <c r="K798" t="s">
        <v>465</v>
      </c>
      <c r="L798" t="e">
        <f>VLOOKUP(C798,Таблица4[[Марка стали]:[Признак]],5,FALSE)</f>
        <v>#N/A</v>
      </c>
      <c r="M798" t="e">
        <f>VLOOKUP(D798,Таблица4[[Марка стали]:[Признак]],5,FALSE)</f>
        <v>#N/A</v>
      </c>
    </row>
    <row r="799" spans="1:13" x14ac:dyDescent="0.25">
      <c r="A799" t="s">
        <v>624</v>
      </c>
      <c r="B799" t="s">
        <v>534</v>
      </c>
      <c r="C799" t="s">
        <v>3195</v>
      </c>
      <c r="D799" t="s">
        <v>73</v>
      </c>
      <c r="E799" t="s">
        <v>533</v>
      </c>
      <c r="F799" t="s">
        <v>625</v>
      </c>
      <c r="G799" s="2" t="s">
        <v>90</v>
      </c>
      <c r="H799">
        <v>25</v>
      </c>
      <c r="K799" t="s">
        <v>465</v>
      </c>
      <c r="L799" t="e">
        <f>VLOOKUP(C799,Таблица4[[Марка стали]:[Признак]],5,FALSE)</f>
        <v>#N/A</v>
      </c>
      <c r="M799">
        <f>VLOOKUP(D799,Таблица4[[Марка стали]:[Признак]],5,FALSE)</f>
        <v>1</v>
      </c>
    </row>
    <row r="800" spans="1:13" x14ac:dyDescent="0.25">
      <c r="A800" t="s">
        <v>624</v>
      </c>
      <c r="B800" t="s">
        <v>535</v>
      </c>
      <c r="C800" t="s">
        <v>3196</v>
      </c>
      <c r="D800" t="s">
        <v>1157</v>
      </c>
      <c r="E800" t="s">
        <v>533</v>
      </c>
      <c r="F800" t="s">
        <v>625</v>
      </c>
      <c r="G800" s="2" t="s">
        <v>90</v>
      </c>
      <c r="H800">
        <v>25</v>
      </c>
      <c r="K800" t="s">
        <v>465</v>
      </c>
      <c r="L800" t="e">
        <f>VLOOKUP(C800,Таблица4[[Марка стали]:[Признак]],5,FALSE)</f>
        <v>#N/A</v>
      </c>
      <c r="M800">
        <f>VLOOKUP(D800,Таблица4[[Марка стали]:[Признак]],5,FALSE)</f>
        <v>1</v>
      </c>
    </row>
    <row r="801" spans="1:13" x14ac:dyDescent="0.25">
      <c r="A801" t="s">
        <v>624</v>
      </c>
      <c r="B801" t="s">
        <v>536</v>
      </c>
      <c r="C801" t="s">
        <v>3197</v>
      </c>
      <c r="D801" t="s">
        <v>1310</v>
      </c>
      <c r="E801" t="s">
        <v>533</v>
      </c>
      <c r="F801" t="s">
        <v>625</v>
      </c>
      <c r="G801" s="2" t="s">
        <v>90</v>
      </c>
      <c r="H801">
        <v>25</v>
      </c>
      <c r="K801" t="s">
        <v>465</v>
      </c>
      <c r="L801" t="e">
        <f>VLOOKUP(C801,Таблица4[[Марка стали]:[Признак]],5,FALSE)</f>
        <v>#N/A</v>
      </c>
      <c r="M801">
        <f>VLOOKUP(D801,Таблица4[[Марка стали]:[Признак]],5,FALSE)</f>
        <v>1</v>
      </c>
    </row>
    <row r="802" spans="1:13" x14ac:dyDescent="0.25">
      <c r="A802" t="s">
        <v>624</v>
      </c>
      <c r="B802" t="s">
        <v>537</v>
      </c>
      <c r="C802" t="s">
        <v>3198</v>
      </c>
      <c r="D802" t="s">
        <v>3259</v>
      </c>
      <c r="E802" t="s">
        <v>533</v>
      </c>
      <c r="F802" t="s">
        <v>625</v>
      </c>
      <c r="G802" s="2" t="s">
        <v>90</v>
      </c>
      <c r="H802">
        <v>25</v>
      </c>
      <c r="K802" t="s">
        <v>465</v>
      </c>
      <c r="L802" t="e">
        <f>VLOOKUP(C802,Таблица4[[Марка стали]:[Признак]],5,FALSE)</f>
        <v>#N/A</v>
      </c>
      <c r="M802" t="e">
        <f>VLOOKUP(D802,Таблица4[[Марка стали]:[Признак]],5,FALSE)</f>
        <v>#N/A</v>
      </c>
    </row>
    <row r="803" spans="1:13" x14ac:dyDescent="0.25">
      <c r="A803" t="s">
        <v>624</v>
      </c>
      <c r="B803" t="s">
        <v>543</v>
      </c>
      <c r="C803" t="s">
        <v>3199</v>
      </c>
      <c r="D803" t="s">
        <v>1312</v>
      </c>
      <c r="E803" t="s">
        <v>533</v>
      </c>
      <c r="F803" t="s">
        <v>625</v>
      </c>
      <c r="G803" s="2" t="s">
        <v>90</v>
      </c>
      <c r="H803" s="3" t="s">
        <v>73</v>
      </c>
      <c r="K803" t="s">
        <v>465</v>
      </c>
      <c r="L803" t="e">
        <f>VLOOKUP(C803,Таблица4[[Марка стали]:[Признак]],5,FALSE)</f>
        <v>#N/A</v>
      </c>
      <c r="M803">
        <f>VLOOKUP(D803,Таблица4[[Марка стали]:[Признак]],5,FALSE)</f>
        <v>1</v>
      </c>
    </row>
    <row r="804" spans="1:13" x14ac:dyDescent="0.25">
      <c r="A804" t="s">
        <v>624</v>
      </c>
      <c r="B804" t="s">
        <v>544</v>
      </c>
      <c r="C804" t="s">
        <v>3200</v>
      </c>
      <c r="D804" t="s">
        <v>2603</v>
      </c>
      <c r="E804" t="s">
        <v>533</v>
      </c>
      <c r="F804" t="s">
        <v>625</v>
      </c>
      <c r="G804" s="2" t="s">
        <v>90</v>
      </c>
      <c r="H804" s="3" t="s">
        <v>73</v>
      </c>
      <c r="K804" t="s">
        <v>465</v>
      </c>
      <c r="L804" t="e">
        <f>VLOOKUP(C804,Таблица4[[Марка стали]:[Признак]],5,FALSE)</f>
        <v>#N/A</v>
      </c>
      <c r="M804">
        <f>VLOOKUP(D804,Таблица4[[Марка стали]:[Признак]],5,FALSE)</f>
        <v>1</v>
      </c>
    </row>
    <row r="805" spans="1:13" x14ac:dyDescent="0.25">
      <c r="A805" t="s">
        <v>624</v>
      </c>
      <c r="B805" t="s">
        <v>545</v>
      </c>
      <c r="C805" t="s">
        <v>3201</v>
      </c>
      <c r="D805" t="s">
        <v>1621</v>
      </c>
      <c r="E805" t="s">
        <v>533</v>
      </c>
      <c r="F805" t="s">
        <v>625</v>
      </c>
      <c r="G805" s="2" t="s">
        <v>90</v>
      </c>
      <c r="H805" s="3" t="s">
        <v>73</v>
      </c>
      <c r="K805" t="s">
        <v>465</v>
      </c>
      <c r="L805" t="e">
        <f>VLOOKUP(C805,Таблица4[[Марка стали]:[Признак]],5,FALSE)</f>
        <v>#N/A</v>
      </c>
      <c r="M805">
        <f>VLOOKUP(D805,Таблица4[[Марка стали]:[Признак]],5,FALSE)</f>
        <v>1</v>
      </c>
    </row>
    <row r="806" spans="1:13" x14ac:dyDescent="0.25">
      <c r="A806" t="s">
        <v>624</v>
      </c>
      <c r="B806" t="s">
        <v>546</v>
      </c>
      <c r="C806" t="s">
        <v>1576</v>
      </c>
      <c r="E806" t="s">
        <v>533</v>
      </c>
      <c r="F806" t="s">
        <v>625</v>
      </c>
      <c r="G806" s="2" t="s">
        <v>90</v>
      </c>
      <c r="H806" s="3" t="s">
        <v>73</v>
      </c>
      <c r="K806" t="s">
        <v>465</v>
      </c>
      <c r="L806">
        <f>VLOOKUP(C806,Таблица4[[Марка стали]:[Признак]],5,FALSE)</f>
        <v>1</v>
      </c>
    </row>
    <row r="807" spans="1:13" x14ac:dyDescent="0.25">
      <c r="A807" t="s">
        <v>624</v>
      </c>
      <c r="B807" t="s">
        <v>547</v>
      </c>
      <c r="C807" t="s">
        <v>3202</v>
      </c>
      <c r="D807" t="s">
        <v>1629</v>
      </c>
      <c r="E807" t="s">
        <v>533</v>
      </c>
      <c r="F807" t="s">
        <v>625</v>
      </c>
      <c r="G807" s="2" t="s">
        <v>90</v>
      </c>
      <c r="H807" s="3" t="s">
        <v>73</v>
      </c>
      <c r="K807" t="s">
        <v>465</v>
      </c>
      <c r="L807" t="e">
        <f>VLOOKUP(C807,Таблица4[[Марка стали]:[Признак]],5,FALSE)</f>
        <v>#N/A</v>
      </c>
      <c r="M807">
        <f>VLOOKUP(D807,Таблица4[[Марка стали]:[Признак]],5,FALSE)</f>
        <v>1</v>
      </c>
    </row>
    <row r="808" spans="1:13" x14ac:dyDescent="0.25">
      <c r="A808" t="s">
        <v>624</v>
      </c>
      <c r="B808" t="s">
        <v>538</v>
      </c>
      <c r="C808" t="s">
        <v>3203</v>
      </c>
      <c r="D808" t="s">
        <v>3260</v>
      </c>
      <c r="E808" t="s">
        <v>533</v>
      </c>
      <c r="F808" t="s">
        <v>625</v>
      </c>
      <c r="G808">
        <v>7</v>
      </c>
      <c r="H808">
        <v>25</v>
      </c>
      <c r="K808" t="s">
        <v>465</v>
      </c>
      <c r="L808" t="e">
        <f>VLOOKUP(C808,Таблица4[[Марка стали]:[Признак]],5,FALSE)</f>
        <v>#N/A</v>
      </c>
      <c r="M808" t="e">
        <f>VLOOKUP(D808,Таблица4[[Марка стали]:[Признак]],5,FALSE)</f>
        <v>#N/A</v>
      </c>
    </row>
    <row r="809" spans="1:13" x14ac:dyDescent="0.25">
      <c r="A809" t="s">
        <v>624</v>
      </c>
      <c r="B809" t="s">
        <v>539</v>
      </c>
      <c r="C809" t="s">
        <v>3204</v>
      </c>
      <c r="D809" t="s">
        <v>3261</v>
      </c>
      <c r="E809" t="s">
        <v>533</v>
      </c>
      <c r="F809" t="s">
        <v>625</v>
      </c>
      <c r="G809" s="2" t="s">
        <v>90</v>
      </c>
      <c r="H809">
        <v>25</v>
      </c>
      <c r="K809" t="s">
        <v>465</v>
      </c>
      <c r="L809" t="e">
        <f>VLOOKUP(C809,Таблица4[[Марка стали]:[Признак]],5,FALSE)</f>
        <v>#N/A</v>
      </c>
      <c r="M809" t="e">
        <f>VLOOKUP(D809,Таблица4[[Марка стали]:[Признак]],5,FALSE)</f>
        <v>#N/A</v>
      </c>
    </row>
    <row r="810" spans="1:13" x14ac:dyDescent="0.25">
      <c r="A810" t="s">
        <v>624</v>
      </c>
      <c r="B810" t="s">
        <v>540</v>
      </c>
      <c r="C810" t="s">
        <v>3205</v>
      </c>
      <c r="D810" t="s">
        <v>3262</v>
      </c>
      <c r="E810" t="s">
        <v>533</v>
      </c>
      <c r="F810" t="s">
        <v>625</v>
      </c>
      <c r="G810">
        <v>7</v>
      </c>
      <c r="H810">
        <v>25</v>
      </c>
      <c r="K810" t="s">
        <v>465</v>
      </c>
      <c r="L810" t="e">
        <f>VLOOKUP(C810,Таблица4[[Марка стали]:[Признак]],5,FALSE)</f>
        <v>#N/A</v>
      </c>
      <c r="M810" t="e">
        <f>VLOOKUP(D810,Таблица4[[Марка стали]:[Признак]],5,FALSE)</f>
        <v>#N/A</v>
      </c>
    </row>
    <row r="811" spans="1:13" x14ac:dyDescent="0.25">
      <c r="A811" t="s">
        <v>624</v>
      </c>
      <c r="B811" t="s">
        <v>541</v>
      </c>
      <c r="C811" t="s">
        <v>3206</v>
      </c>
      <c r="D811" t="s">
        <v>3263</v>
      </c>
      <c r="E811" t="s">
        <v>533</v>
      </c>
      <c r="F811" t="s">
        <v>625</v>
      </c>
      <c r="G811" s="2" t="s">
        <v>90</v>
      </c>
      <c r="H811">
        <v>25</v>
      </c>
      <c r="K811" t="s">
        <v>465</v>
      </c>
      <c r="L811" t="e">
        <f>VLOOKUP(C811,Таблица4[[Марка стали]:[Признак]],5,FALSE)</f>
        <v>#N/A</v>
      </c>
      <c r="M811" t="e">
        <f>VLOOKUP(D811,Таблица4[[Марка стали]:[Признак]],5,FALSE)</f>
        <v>#N/A</v>
      </c>
    </row>
    <row r="812" spans="1:13" x14ac:dyDescent="0.25">
      <c r="A812" t="s">
        <v>624</v>
      </c>
      <c r="B812" t="s">
        <v>542</v>
      </c>
      <c r="C812" t="s">
        <v>3207</v>
      </c>
      <c r="D812" t="s">
        <v>3264</v>
      </c>
      <c r="E812" t="s">
        <v>533</v>
      </c>
      <c r="F812" t="s">
        <v>625</v>
      </c>
      <c r="G812" s="2" t="s">
        <v>90</v>
      </c>
      <c r="H812">
        <v>25</v>
      </c>
      <c r="K812" t="s">
        <v>465</v>
      </c>
      <c r="L812" t="e">
        <f>VLOOKUP(C812,Таблица4[[Марка стали]:[Признак]],5,FALSE)</f>
        <v>#N/A</v>
      </c>
      <c r="M812" t="e">
        <f>VLOOKUP(D812,Таблица4[[Марка стали]:[Признак]],5,FALSE)</f>
        <v>#N/A</v>
      </c>
    </row>
    <row r="813" spans="1:13" x14ac:dyDescent="0.25">
      <c r="A813" t="s">
        <v>624</v>
      </c>
      <c r="B813" t="s">
        <v>548</v>
      </c>
      <c r="C813" t="s">
        <v>2564</v>
      </c>
      <c r="D813" t="s">
        <v>3265</v>
      </c>
      <c r="E813" t="s">
        <v>533</v>
      </c>
      <c r="F813" t="s">
        <v>625</v>
      </c>
      <c r="G813" s="2" t="s">
        <v>90</v>
      </c>
      <c r="H813" s="3" t="s">
        <v>73</v>
      </c>
      <c r="K813" t="s">
        <v>465</v>
      </c>
      <c r="L813">
        <f>VLOOKUP(C813,Таблица4[[Марка стали]:[Признак]],5,FALSE)</f>
        <v>1</v>
      </c>
      <c r="M813" t="e">
        <f>VLOOKUP(D813,Таблица4[[Марка стали]:[Признак]],5,FALSE)</f>
        <v>#N/A</v>
      </c>
    </row>
    <row r="814" spans="1:13" x14ac:dyDescent="0.25">
      <c r="A814" t="s">
        <v>624</v>
      </c>
      <c r="B814" t="s">
        <v>549</v>
      </c>
      <c r="C814" t="s">
        <v>3208</v>
      </c>
      <c r="D814" t="s">
        <v>1158</v>
      </c>
      <c r="E814" t="s">
        <v>533</v>
      </c>
      <c r="F814" t="s">
        <v>625</v>
      </c>
      <c r="G814" s="2" t="s">
        <v>90</v>
      </c>
      <c r="H814" s="3" t="s">
        <v>73</v>
      </c>
      <c r="K814" t="s">
        <v>465</v>
      </c>
      <c r="L814" t="e">
        <f>VLOOKUP(C814,Таблица4[[Марка стали]:[Признак]],5,FALSE)</f>
        <v>#N/A</v>
      </c>
      <c r="M814">
        <f>VLOOKUP(D814,Таблица4[[Марка стали]:[Признак]],5,FALSE)</f>
        <v>1</v>
      </c>
    </row>
    <row r="815" spans="1:13" x14ac:dyDescent="0.25">
      <c r="A815" t="s">
        <v>624</v>
      </c>
      <c r="B815" t="s">
        <v>550</v>
      </c>
      <c r="C815" t="s">
        <v>3209</v>
      </c>
      <c r="D815" t="s">
        <v>1311</v>
      </c>
      <c r="E815" t="s">
        <v>533</v>
      </c>
      <c r="F815" t="s">
        <v>625</v>
      </c>
      <c r="G815" s="2" t="s">
        <v>90</v>
      </c>
      <c r="H815" s="3" t="s">
        <v>73</v>
      </c>
      <c r="K815" t="s">
        <v>465</v>
      </c>
      <c r="L815" t="e">
        <f>VLOOKUP(C815,Таблица4[[Марка стали]:[Признак]],5,FALSE)</f>
        <v>#N/A</v>
      </c>
      <c r="M815">
        <f>VLOOKUP(D815,Таблица4[[Марка стали]:[Признак]],5,FALSE)</f>
        <v>1</v>
      </c>
    </row>
    <row r="816" spans="1:13" x14ac:dyDescent="0.25">
      <c r="A816" t="s">
        <v>624</v>
      </c>
      <c r="B816" t="s">
        <v>551</v>
      </c>
      <c r="C816" t="s">
        <v>3210</v>
      </c>
      <c r="D816" t="s">
        <v>3266</v>
      </c>
      <c r="E816" t="s">
        <v>533</v>
      </c>
      <c r="F816" t="s">
        <v>625</v>
      </c>
      <c r="G816" s="2" t="s">
        <v>90</v>
      </c>
      <c r="H816" s="3" t="s">
        <v>73</v>
      </c>
      <c r="K816" t="s">
        <v>465</v>
      </c>
      <c r="L816" t="e">
        <f>VLOOKUP(C816,Таблица4[[Марка стали]:[Признак]],5,FALSE)</f>
        <v>#N/A</v>
      </c>
      <c r="M816" t="e">
        <f>VLOOKUP(D816,Таблица4[[Марка стали]:[Признак]],5,FALSE)</f>
        <v>#N/A</v>
      </c>
    </row>
    <row r="817" spans="1:13" x14ac:dyDescent="0.25">
      <c r="A817" t="s">
        <v>624</v>
      </c>
      <c r="B817" t="s">
        <v>552</v>
      </c>
      <c r="C817" t="s">
        <v>3211</v>
      </c>
      <c r="D817" t="s">
        <v>2245</v>
      </c>
      <c r="E817" t="s">
        <v>533</v>
      </c>
      <c r="F817" t="s">
        <v>625</v>
      </c>
      <c r="G817" s="2" t="s">
        <v>90</v>
      </c>
      <c r="H817" s="3" t="s">
        <v>73</v>
      </c>
      <c r="K817" t="s">
        <v>465</v>
      </c>
      <c r="L817" t="e">
        <f>VLOOKUP(C817,Таблица4[[Марка стали]:[Признак]],5,FALSE)</f>
        <v>#N/A</v>
      </c>
      <c r="M817">
        <f>VLOOKUP(D817,Таблица4[[Марка стали]:[Признак]],5,FALSE)</f>
        <v>1</v>
      </c>
    </row>
    <row r="818" spans="1:13" x14ac:dyDescent="0.25">
      <c r="A818" t="s">
        <v>624</v>
      </c>
      <c r="B818" t="s">
        <v>553</v>
      </c>
      <c r="C818" t="s">
        <v>3212</v>
      </c>
      <c r="D818" t="s">
        <v>2249</v>
      </c>
      <c r="E818" t="s">
        <v>533</v>
      </c>
      <c r="F818" t="s">
        <v>625</v>
      </c>
      <c r="G818" s="2" t="s">
        <v>90</v>
      </c>
      <c r="H818" s="3" t="s">
        <v>73</v>
      </c>
      <c r="K818" t="s">
        <v>465</v>
      </c>
      <c r="L818" t="e">
        <f>VLOOKUP(C818,Таблица4[[Марка стали]:[Признак]],5,FALSE)</f>
        <v>#N/A</v>
      </c>
      <c r="M818">
        <f>VLOOKUP(D818,Таблица4[[Марка стали]:[Признак]],5,FALSE)</f>
        <v>1</v>
      </c>
    </row>
    <row r="819" spans="1:13" x14ac:dyDescent="0.25">
      <c r="A819" t="s">
        <v>624</v>
      </c>
      <c r="B819" t="s">
        <v>554</v>
      </c>
      <c r="C819" t="s">
        <v>1572</v>
      </c>
      <c r="E819" t="s">
        <v>533</v>
      </c>
      <c r="F819" t="s">
        <v>625</v>
      </c>
      <c r="G819" s="2" t="s">
        <v>90</v>
      </c>
      <c r="H819" s="3" t="s">
        <v>73</v>
      </c>
      <c r="K819" t="s">
        <v>465</v>
      </c>
      <c r="L819">
        <f>VLOOKUP(C819,Таблица4[[Марка стали]:[Признак]],5,FALSE)</f>
        <v>1</v>
      </c>
    </row>
    <row r="820" spans="1:13" x14ac:dyDescent="0.25">
      <c r="A820" t="s">
        <v>624</v>
      </c>
      <c r="B820" t="s">
        <v>555</v>
      </c>
      <c r="C820" t="s">
        <v>3213</v>
      </c>
      <c r="D820" t="s">
        <v>1628</v>
      </c>
      <c r="E820" t="s">
        <v>533</v>
      </c>
      <c r="F820" t="s">
        <v>625</v>
      </c>
      <c r="G820" s="2" t="s">
        <v>90</v>
      </c>
      <c r="H820" s="3" t="s">
        <v>73</v>
      </c>
      <c r="K820" t="s">
        <v>465</v>
      </c>
      <c r="L820" t="e">
        <f>VLOOKUP(C820,Таблица4[[Марка стали]:[Признак]],5,FALSE)</f>
        <v>#N/A</v>
      </c>
      <c r="M820">
        <f>VLOOKUP(D820,Таблица4[[Марка стали]:[Признак]],5,FALSE)</f>
        <v>1</v>
      </c>
    </row>
    <row r="821" spans="1:13" x14ac:dyDescent="0.25">
      <c r="A821" t="s">
        <v>624</v>
      </c>
      <c r="B821" t="s">
        <v>556</v>
      </c>
      <c r="C821" t="s">
        <v>1579</v>
      </c>
      <c r="E821" t="s">
        <v>533</v>
      </c>
      <c r="F821" t="s">
        <v>625</v>
      </c>
      <c r="G821" s="2" t="s">
        <v>90</v>
      </c>
      <c r="H821" s="3" t="s">
        <v>73</v>
      </c>
      <c r="K821" t="s">
        <v>465</v>
      </c>
      <c r="L821">
        <f>VLOOKUP(C821,Таблица4[[Марка стали]:[Признак]],5,FALSE)</f>
        <v>1</v>
      </c>
    </row>
    <row r="822" spans="1:13" x14ac:dyDescent="0.25">
      <c r="A822" t="s">
        <v>624</v>
      </c>
      <c r="B822" t="s">
        <v>557</v>
      </c>
      <c r="C822" t="s">
        <v>3214</v>
      </c>
      <c r="D822" t="s">
        <v>3268</v>
      </c>
      <c r="E822" t="s">
        <v>533</v>
      </c>
      <c r="F822" t="s">
        <v>625</v>
      </c>
      <c r="G822" s="2" t="s">
        <v>90</v>
      </c>
      <c r="H822" s="3" t="s">
        <v>73</v>
      </c>
      <c r="K822" t="s">
        <v>465</v>
      </c>
      <c r="L822" t="e">
        <f>VLOOKUP(C822,Таблица4[[Марка стали]:[Признак]],5,FALSE)</f>
        <v>#N/A</v>
      </c>
      <c r="M822" t="e">
        <f>VLOOKUP(D822,Таблица4[[Марка стали]:[Признак]],5,FALSE)</f>
        <v>#N/A</v>
      </c>
    </row>
    <row r="823" spans="1:13" x14ac:dyDescent="0.25">
      <c r="A823" t="s">
        <v>624</v>
      </c>
      <c r="B823" t="s">
        <v>558</v>
      </c>
      <c r="C823" t="s">
        <v>3215</v>
      </c>
      <c r="D823" t="s">
        <v>3269</v>
      </c>
      <c r="E823" t="s">
        <v>533</v>
      </c>
      <c r="F823" t="s">
        <v>625</v>
      </c>
      <c r="G823" s="2" t="s">
        <v>90</v>
      </c>
      <c r="H823" s="3" t="s">
        <v>73</v>
      </c>
      <c r="K823" t="s">
        <v>465</v>
      </c>
      <c r="L823" t="e">
        <f>VLOOKUP(C823,Таблица4[[Марка стали]:[Признак]],5,FALSE)</f>
        <v>#N/A</v>
      </c>
      <c r="M823" t="e">
        <f>VLOOKUP(D823,Таблица4[[Марка стали]:[Признак]],5,FALSE)</f>
        <v>#N/A</v>
      </c>
    </row>
    <row r="824" spans="1:13" x14ac:dyDescent="0.25">
      <c r="A824" t="s">
        <v>624</v>
      </c>
      <c r="B824" t="s">
        <v>559</v>
      </c>
      <c r="C824" t="s">
        <v>3216</v>
      </c>
      <c r="D824" t="s">
        <v>3270</v>
      </c>
      <c r="E824" t="s">
        <v>533</v>
      </c>
      <c r="F824" t="s">
        <v>625</v>
      </c>
      <c r="G824" s="2" t="s">
        <v>90</v>
      </c>
      <c r="H824" s="3" t="s">
        <v>73</v>
      </c>
      <c r="K824" t="s">
        <v>465</v>
      </c>
      <c r="L824" t="e">
        <f>VLOOKUP(C824,Таблица4[[Марка стали]:[Признак]],5,FALSE)</f>
        <v>#N/A</v>
      </c>
      <c r="M824" t="e">
        <f>VLOOKUP(D824,Таблица4[[Марка стали]:[Признак]],5,FALSE)</f>
        <v>#N/A</v>
      </c>
    </row>
    <row r="825" spans="1:13" x14ac:dyDescent="0.25">
      <c r="A825" t="s">
        <v>624</v>
      </c>
      <c r="B825" t="s">
        <v>560</v>
      </c>
      <c r="C825" t="s">
        <v>3217</v>
      </c>
      <c r="D825" t="s">
        <v>3271</v>
      </c>
      <c r="E825" t="s">
        <v>533</v>
      </c>
      <c r="F825" t="s">
        <v>625</v>
      </c>
      <c r="G825" s="2" t="s">
        <v>90</v>
      </c>
      <c r="H825" s="3" t="s">
        <v>73</v>
      </c>
      <c r="K825" t="s">
        <v>465</v>
      </c>
      <c r="L825" t="e">
        <f>VLOOKUP(C825,Таблица4[[Марка стали]:[Признак]],5,FALSE)</f>
        <v>#N/A</v>
      </c>
      <c r="M825" t="e">
        <f>VLOOKUP(D825,Таблица4[[Марка стали]:[Признак]],5,FALSE)</f>
        <v>#N/A</v>
      </c>
    </row>
    <row r="826" spans="1:13" x14ac:dyDescent="0.25">
      <c r="A826" t="s">
        <v>624</v>
      </c>
      <c r="B826" t="s">
        <v>561</v>
      </c>
      <c r="C826" t="s">
        <v>3218</v>
      </c>
      <c r="D826" t="s">
        <v>3272</v>
      </c>
      <c r="E826" t="s">
        <v>533</v>
      </c>
      <c r="F826" t="s">
        <v>625</v>
      </c>
      <c r="G826" s="2" t="s">
        <v>90</v>
      </c>
      <c r="H826" s="3" t="s">
        <v>73</v>
      </c>
      <c r="K826" t="s">
        <v>465</v>
      </c>
      <c r="L826" t="e">
        <f>VLOOKUP(C826,Таблица4[[Марка стали]:[Признак]],5,FALSE)</f>
        <v>#N/A</v>
      </c>
      <c r="M826" t="e">
        <f>VLOOKUP(D826,Таблица4[[Марка стали]:[Признак]],5,FALSE)</f>
        <v>#N/A</v>
      </c>
    </row>
    <row r="827" spans="1:13" x14ac:dyDescent="0.25">
      <c r="A827" t="s">
        <v>624</v>
      </c>
      <c r="B827" t="s">
        <v>562</v>
      </c>
      <c r="C827" t="s">
        <v>3219</v>
      </c>
      <c r="D827" t="s">
        <v>1311</v>
      </c>
      <c r="E827" t="s">
        <v>533</v>
      </c>
      <c r="F827" t="s">
        <v>625</v>
      </c>
      <c r="G827" s="2" t="s">
        <v>90</v>
      </c>
      <c r="H827" s="3" t="s">
        <v>73</v>
      </c>
      <c r="K827" t="s">
        <v>465</v>
      </c>
      <c r="L827" t="e">
        <f>VLOOKUP(C827,Таблица4[[Марка стали]:[Признак]],5,FALSE)</f>
        <v>#N/A</v>
      </c>
      <c r="M827">
        <f>VLOOKUP(D827,Таблица4[[Марка стали]:[Признак]],5,FALSE)</f>
        <v>1</v>
      </c>
    </row>
    <row r="828" spans="1:13" x14ac:dyDescent="0.25">
      <c r="A828" t="s">
        <v>624</v>
      </c>
      <c r="B828" t="s">
        <v>563</v>
      </c>
      <c r="C828" t="s">
        <v>3220</v>
      </c>
      <c r="D828" t="s">
        <v>3274</v>
      </c>
      <c r="E828" t="s">
        <v>533</v>
      </c>
      <c r="F828" t="s">
        <v>625</v>
      </c>
      <c r="G828" s="2" t="s">
        <v>90</v>
      </c>
      <c r="H828" s="3" t="s">
        <v>73</v>
      </c>
      <c r="K828" t="s">
        <v>465</v>
      </c>
      <c r="L828" t="e">
        <f>VLOOKUP(C828,Таблица4[[Марка стали]:[Признак]],5,FALSE)</f>
        <v>#N/A</v>
      </c>
      <c r="M828" t="e">
        <f>VLOOKUP(D828,Таблица4[[Марка стали]:[Признак]],5,FALSE)</f>
        <v>#N/A</v>
      </c>
    </row>
    <row r="829" spans="1:13" x14ac:dyDescent="0.25">
      <c r="A829" t="s">
        <v>624</v>
      </c>
      <c r="B829" t="s">
        <v>564</v>
      </c>
      <c r="C829" t="s">
        <v>3221</v>
      </c>
      <c r="D829" t="s">
        <v>2564</v>
      </c>
      <c r="E829" t="s">
        <v>533</v>
      </c>
      <c r="F829" t="s">
        <v>625</v>
      </c>
      <c r="G829" s="2" t="s">
        <v>90</v>
      </c>
      <c r="H829" s="3" t="s">
        <v>73</v>
      </c>
      <c r="K829" t="s">
        <v>465</v>
      </c>
      <c r="L829" t="e">
        <f>VLOOKUP(C829,Таблица4[[Марка стали]:[Признак]],5,FALSE)</f>
        <v>#N/A</v>
      </c>
      <c r="M829">
        <f>VLOOKUP(D829,Таблица4[[Марка стали]:[Признак]],5,FALSE)</f>
        <v>1</v>
      </c>
    </row>
    <row r="830" spans="1:13" x14ac:dyDescent="0.25">
      <c r="A830" t="s">
        <v>624</v>
      </c>
      <c r="B830" t="s">
        <v>565</v>
      </c>
      <c r="C830" t="s">
        <v>3222</v>
      </c>
      <c r="D830" t="s">
        <v>2249</v>
      </c>
      <c r="E830" t="s">
        <v>533</v>
      </c>
      <c r="F830" t="s">
        <v>625</v>
      </c>
      <c r="G830" s="2" t="s">
        <v>90</v>
      </c>
      <c r="H830" s="3" t="s">
        <v>73</v>
      </c>
      <c r="K830" t="s">
        <v>465</v>
      </c>
      <c r="L830" t="e">
        <f>VLOOKUP(C830,Таблица4[[Марка стали]:[Признак]],5,FALSE)</f>
        <v>#N/A</v>
      </c>
      <c r="M830">
        <f>VLOOKUP(D830,Таблица4[[Марка стали]:[Признак]],5,FALSE)</f>
        <v>1</v>
      </c>
    </row>
    <row r="831" spans="1:13" x14ac:dyDescent="0.25">
      <c r="A831" t="s">
        <v>624</v>
      </c>
      <c r="B831" t="s">
        <v>566</v>
      </c>
      <c r="C831" t="s">
        <v>3223</v>
      </c>
      <c r="D831" t="s">
        <v>1572</v>
      </c>
      <c r="E831" t="s">
        <v>533</v>
      </c>
      <c r="F831" t="s">
        <v>625</v>
      </c>
      <c r="G831" s="2" t="s">
        <v>90</v>
      </c>
      <c r="H831" s="3" t="s">
        <v>73</v>
      </c>
      <c r="K831" t="s">
        <v>465</v>
      </c>
      <c r="L831" t="e">
        <f>VLOOKUP(C831,Таблица4[[Марка стали]:[Признак]],5,FALSE)</f>
        <v>#N/A</v>
      </c>
      <c r="M831">
        <f>VLOOKUP(D831,Таблица4[[Марка стали]:[Признак]],5,FALSE)</f>
        <v>1</v>
      </c>
    </row>
    <row r="832" spans="1:13" x14ac:dyDescent="0.25">
      <c r="A832" t="s">
        <v>624</v>
      </c>
      <c r="B832" t="s">
        <v>567</v>
      </c>
      <c r="C832" t="s">
        <v>3224</v>
      </c>
      <c r="D832" t="s">
        <v>1628</v>
      </c>
      <c r="E832" t="s">
        <v>533</v>
      </c>
      <c r="F832" t="s">
        <v>625</v>
      </c>
      <c r="G832" s="2" t="s">
        <v>90</v>
      </c>
      <c r="H832" s="3" t="s">
        <v>73</v>
      </c>
      <c r="K832" t="s">
        <v>465</v>
      </c>
      <c r="L832" t="e">
        <f>VLOOKUP(C832,Таблица4[[Марка стали]:[Признак]],5,FALSE)</f>
        <v>#N/A</v>
      </c>
      <c r="M832">
        <f>VLOOKUP(D832,Таблица4[[Марка стали]:[Признак]],5,FALSE)</f>
        <v>1</v>
      </c>
    </row>
    <row r="833" spans="1:13" x14ac:dyDescent="0.25">
      <c r="A833" t="s">
        <v>624</v>
      </c>
      <c r="B833" t="s">
        <v>568</v>
      </c>
      <c r="C833" t="s">
        <v>3225</v>
      </c>
      <c r="D833" t="s">
        <v>1316</v>
      </c>
      <c r="E833" t="s">
        <v>533</v>
      </c>
      <c r="F833" t="s">
        <v>625</v>
      </c>
      <c r="G833" s="2" t="s">
        <v>90</v>
      </c>
      <c r="H833" s="3" t="s">
        <v>73</v>
      </c>
      <c r="K833" t="s">
        <v>465</v>
      </c>
      <c r="L833" t="e">
        <f>VLOOKUP(C833,Таблица4[[Марка стали]:[Признак]],5,FALSE)</f>
        <v>#N/A</v>
      </c>
      <c r="M833">
        <f>VLOOKUP(D833,Таблица4[[Марка стали]:[Признак]],5,FALSE)</f>
        <v>1</v>
      </c>
    </row>
    <row r="834" spans="1:13" x14ac:dyDescent="0.25">
      <c r="A834" t="s">
        <v>624</v>
      </c>
      <c r="B834" t="s">
        <v>569</v>
      </c>
      <c r="C834" t="s">
        <v>3226</v>
      </c>
      <c r="D834" t="s">
        <v>3280</v>
      </c>
      <c r="E834" t="s">
        <v>533</v>
      </c>
      <c r="F834" t="s">
        <v>625</v>
      </c>
      <c r="G834" s="2" t="s">
        <v>90</v>
      </c>
      <c r="H834" s="3" t="s">
        <v>73</v>
      </c>
      <c r="K834" t="s">
        <v>465</v>
      </c>
      <c r="L834" t="e">
        <f>VLOOKUP(C834,Таблица4[[Марка стали]:[Признак]],5,FALSE)</f>
        <v>#N/A</v>
      </c>
      <c r="M834" t="e">
        <f>VLOOKUP(D834,Таблица4[[Марка стали]:[Признак]],5,FALSE)</f>
        <v>#N/A</v>
      </c>
    </row>
    <row r="835" spans="1:13" x14ac:dyDescent="0.25">
      <c r="A835" t="s">
        <v>624</v>
      </c>
      <c r="B835" t="s">
        <v>570</v>
      </c>
      <c r="C835" t="s">
        <v>3227</v>
      </c>
      <c r="D835" t="s">
        <v>3281</v>
      </c>
      <c r="E835" t="s">
        <v>533</v>
      </c>
      <c r="F835" t="s">
        <v>625</v>
      </c>
      <c r="G835" s="2" t="s">
        <v>90</v>
      </c>
      <c r="H835" s="3" t="s">
        <v>73</v>
      </c>
      <c r="K835" t="s">
        <v>465</v>
      </c>
      <c r="L835" t="e">
        <f>VLOOKUP(C835,Таблица4[[Марка стали]:[Признак]],5,FALSE)</f>
        <v>#N/A</v>
      </c>
      <c r="M835" t="e">
        <f>VLOOKUP(D835,Таблица4[[Марка стали]:[Признак]],5,FALSE)</f>
        <v>#N/A</v>
      </c>
    </row>
    <row r="836" spans="1:13" x14ac:dyDescent="0.25">
      <c r="A836" t="s">
        <v>624</v>
      </c>
      <c r="B836" t="s">
        <v>571</v>
      </c>
      <c r="C836" t="s">
        <v>3228</v>
      </c>
      <c r="D836" t="s">
        <v>3282</v>
      </c>
      <c r="E836" t="s">
        <v>533</v>
      </c>
      <c r="F836" t="s">
        <v>625</v>
      </c>
      <c r="G836" s="2" t="s">
        <v>90</v>
      </c>
      <c r="H836" s="3" t="s">
        <v>73</v>
      </c>
      <c r="K836" t="s">
        <v>465</v>
      </c>
      <c r="L836" t="e">
        <f>VLOOKUP(C836,Таблица4[[Марка стали]:[Признак]],5,FALSE)</f>
        <v>#N/A</v>
      </c>
      <c r="M836" t="e">
        <f>VLOOKUP(D836,Таблица4[[Марка стали]:[Признак]],5,FALSE)</f>
        <v>#N/A</v>
      </c>
    </row>
    <row r="837" spans="1:13" x14ac:dyDescent="0.25">
      <c r="A837" t="s">
        <v>624</v>
      </c>
      <c r="B837" t="s">
        <v>572</v>
      </c>
      <c r="C837" t="s">
        <v>3229</v>
      </c>
      <c r="D837" t="s">
        <v>3283</v>
      </c>
      <c r="E837" t="s">
        <v>533</v>
      </c>
      <c r="F837" t="s">
        <v>625</v>
      </c>
      <c r="G837" s="2" t="s">
        <v>90</v>
      </c>
      <c r="H837" s="3" t="s">
        <v>73</v>
      </c>
      <c r="K837" t="s">
        <v>465</v>
      </c>
      <c r="L837" t="e">
        <f>VLOOKUP(C837,Таблица4[[Марка стали]:[Признак]],5,FALSE)</f>
        <v>#N/A</v>
      </c>
      <c r="M837" t="e">
        <f>VLOOKUP(D837,Таблица4[[Марка стали]:[Признак]],5,FALSE)</f>
        <v>#N/A</v>
      </c>
    </row>
    <row r="838" spans="1:13" x14ac:dyDescent="0.25">
      <c r="A838" t="s">
        <v>624</v>
      </c>
      <c r="B838" t="s">
        <v>573</v>
      </c>
      <c r="C838" t="s">
        <v>3230</v>
      </c>
      <c r="D838" t="s">
        <v>2602</v>
      </c>
      <c r="E838" t="s">
        <v>533</v>
      </c>
      <c r="F838" t="s">
        <v>625</v>
      </c>
      <c r="G838" s="2" t="s">
        <v>90</v>
      </c>
      <c r="H838" s="3" t="s">
        <v>73</v>
      </c>
      <c r="K838" t="s">
        <v>465</v>
      </c>
      <c r="L838" t="e">
        <f>VLOOKUP(C838,Таблица4[[Марка стали]:[Признак]],5,FALSE)</f>
        <v>#N/A</v>
      </c>
      <c r="M838">
        <f>VLOOKUP(D838,Таблица4[[Марка стали]:[Признак]],5,FALSE)</f>
        <v>1</v>
      </c>
    </row>
    <row r="839" spans="1:13" x14ac:dyDescent="0.25">
      <c r="A839" t="s">
        <v>624</v>
      </c>
      <c r="B839" t="s">
        <v>574</v>
      </c>
      <c r="C839" t="s">
        <v>3231</v>
      </c>
      <c r="D839" t="s">
        <v>3285</v>
      </c>
      <c r="E839" t="s">
        <v>533</v>
      </c>
      <c r="F839" t="s">
        <v>625</v>
      </c>
      <c r="G839" s="2" t="s">
        <v>90</v>
      </c>
      <c r="H839" s="3" t="s">
        <v>73</v>
      </c>
      <c r="K839" t="s">
        <v>465</v>
      </c>
      <c r="L839" t="e">
        <f>VLOOKUP(C839,Таблица4[[Марка стали]:[Признак]],5,FALSE)</f>
        <v>#N/A</v>
      </c>
      <c r="M839" t="e">
        <f>VLOOKUP(D839,Таблица4[[Марка стали]:[Признак]],5,FALSE)</f>
        <v>#N/A</v>
      </c>
    </row>
    <row r="840" spans="1:13" x14ac:dyDescent="0.25">
      <c r="A840" t="s">
        <v>624</v>
      </c>
      <c r="B840" t="s">
        <v>575</v>
      </c>
      <c r="C840" t="s">
        <v>3232</v>
      </c>
      <c r="D840" t="s">
        <v>2561</v>
      </c>
      <c r="E840" t="s">
        <v>533</v>
      </c>
      <c r="F840" t="s">
        <v>625</v>
      </c>
      <c r="G840" s="2" t="s">
        <v>90</v>
      </c>
      <c r="H840" s="3" t="s">
        <v>73</v>
      </c>
      <c r="K840" t="s">
        <v>465</v>
      </c>
      <c r="L840" t="e">
        <f>VLOOKUP(C840,Таблица4[[Марка стали]:[Признак]],5,FALSE)</f>
        <v>#N/A</v>
      </c>
      <c r="M840">
        <f>VLOOKUP(D840,Таблица4[[Марка стали]:[Признак]],5,FALSE)</f>
        <v>1</v>
      </c>
    </row>
    <row r="841" spans="1:13" x14ac:dyDescent="0.25">
      <c r="A841" t="s">
        <v>624</v>
      </c>
      <c r="B841" t="s">
        <v>576</v>
      </c>
      <c r="C841" t="s">
        <v>3233</v>
      </c>
      <c r="D841" t="s">
        <v>3287</v>
      </c>
      <c r="E841" t="s">
        <v>533</v>
      </c>
      <c r="F841" t="s">
        <v>625</v>
      </c>
      <c r="G841" s="2" t="s">
        <v>90</v>
      </c>
      <c r="H841" s="3" t="s">
        <v>73</v>
      </c>
      <c r="K841" t="s">
        <v>465</v>
      </c>
      <c r="L841" t="e">
        <f>VLOOKUP(C841,Таблица4[[Марка стали]:[Признак]],5,FALSE)</f>
        <v>#N/A</v>
      </c>
      <c r="M841" t="e">
        <f>VLOOKUP(D841,Таблица4[[Марка стали]:[Признак]],5,FALSE)</f>
        <v>#N/A</v>
      </c>
    </row>
    <row r="842" spans="1:13" x14ac:dyDescent="0.25">
      <c r="A842" t="s">
        <v>624</v>
      </c>
      <c r="B842" t="s">
        <v>577</v>
      </c>
      <c r="C842" t="s">
        <v>3234</v>
      </c>
      <c r="D842" t="s">
        <v>2602</v>
      </c>
      <c r="E842" t="s">
        <v>533</v>
      </c>
      <c r="F842" t="s">
        <v>625</v>
      </c>
      <c r="G842" s="2" t="s">
        <v>90</v>
      </c>
      <c r="H842" s="3" t="s">
        <v>73</v>
      </c>
      <c r="K842" t="s">
        <v>465</v>
      </c>
      <c r="L842" t="e">
        <f>VLOOKUP(C842,Таблица4[[Марка стали]:[Признак]],5,FALSE)</f>
        <v>#N/A</v>
      </c>
      <c r="M842">
        <f>VLOOKUP(D842,Таблица4[[Марка стали]:[Признак]],5,FALSE)</f>
        <v>1</v>
      </c>
    </row>
    <row r="843" spans="1:13" x14ac:dyDescent="0.25">
      <c r="A843" t="s">
        <v>624</v>
      </c>
      <c r="B843" t="s">
        <v>578</v>
      </c>
      <c r="C843" t="s">
        <v>3235</v>
      </c>
      <c r="D843" t="s">
        <v>3288</v>
      </c>
      <c r="E843" t="s">
        <v>533</v>
      </c>
      <c r="F843" t="s">
        <v>625</v>
      </c>
      <c r="G843" s="2" t="s">
        <v>90</v>
      </c>
      <c r="H843" s="3" t="s">
        <v>73</v>
      </c>
      <c r="K843" t="s">
        <v>465</v>
      </c>
      <c r="L843" t="e">
        <f>VLOOKUP(C843,Таблица4[[Марка стали]:[Признак]],5,FALSE)</f>
        <v>#N/A</v>
      </c>
      <c r="M843" t="e">
        <f>VLOOKUP(D843,Таблица4[[Марка стали]:[Признак]],5,FALSE)</f>
        <v>#N/A</v>
      </c>
    </row>
    <row r="844" spans="1:13" x14ac:dyDescent="0.25">
      <c r="A844" t="s">
        <v>624</v>
      </c>
      <c r="B844" t="s">
        <v>579</v>
      </c>
      <c r="C844" t="s">
        <v>3236</v>
      </c>
      <c r="D844" t="s">
        <v>1619</v>
      </c>
      <c r="E844" t="s">
        <v>533</v>
      </c>
      <c r="F844" t="s">
        <v>625</v>
      </c>
      <c r="G844" s="2" t="s">
        <v>90</v>
      </c>
      <c r="H844" s="3" t="s">
        <v>73</v>
      </c>
      <c r="K844" t="s">
        <v>465</v>
      </c>
      <c r="L844" t="e">
        <f>VLOOKUP(C844,Таблица4[[Марка стали]:[Признак]],5,FALSE)</f>
        <v>#N/A</v>
      </c>
      <c r="M844">
        <f>VLOOKUP(D844,Таблица4[[Марка стали]:[Признак]],5,FALSE)</f>
        <v>1</v>
      </c>
    </row>
    <row r="845" spans="1:13" x14ac:dyDescent="0.25">
      <c r="A845" t="s">
        <v>624</v>
      </c>
      <c r="B845" t="s">
        <v>580</v>
      </c>
      <c r="C845" t="s">
        <v>3237</v>
      </c>
      <c r="D845" t="s">
        <v>2249</v>
      </c>
      <c r="E845" t="s">
        <v>533</v>
      </c>
      <c r="F845" t="s">
        <v>625</v>
      </c>
      <c r="G845" s="2" t="s">
        <v>90</v>
      </c>
      <c r="H845" s="3" t="s">
        <v>73</v>
      </c>
      <c r="K845" t="s">
        <v>465</v>
      </c>
      <c r="L845" t="e">
        <f>VLOOKUP(C845,Таблица4[[Марка стали]:[Признак]],5,FALSE)</f>
        <v>#N/A</v>
      </c>
      <c r="M845">
        <f>VLOOKUP(D845,Таблица4[[Марка стали]:[Признак]],5,FALSE)</f>
        <v>1</v>
      </c>
    </row>
    <row r="846" spans="1:13" x14ac:dyDescent="0.25">
      <c r="A846" t="s">
        <v>624</v>
      </c>
      <c r="B846" t="s">
        <v>581</v>
      </c>
      <c r="C846" t="s">
        <v>3238</v>
      </c>
      <c r="D846" t="s">
        <v>1314</v>
      </c>
      <c r="E846" t="s">
        <v>533</v>
      </c>
      <c r="F846" t="s">
        <v>625</v>
      </c>
      <c r="G846" s="2" t="s">
        <v>90</v>
      </c>
      <c r="H846" s="3" t="s">
        <v>73</v>
      </c>
      <c r="K846" t="s">
        <v>465</v>
      </c>
      <c r="L846" t="e">
        <f>VLOOKUP(C846,Таблица4[[Марка стали]:[Признак]],5,FALSE)</f>
        <v>#N/A</v>
      </c>
      <c r="M846">
        <f>VLOOKUP(D846,Таблица4[[Марка стали]:[Признак]],5,FALSE)</f>
        <v>1</v>
      </c>
    </row>
    <row r="847" spans="1:13" x14ac:dyDescent="0.25">
      <c r="A847" t="s">
        <v>624</v>
      </c>
      <c r="B847" t="s">
        <v>582</v>
      </c>
      <c r="C847" t="s">
        <v>3239</v>
      </c>
      <c r="D847" t="s">
        <v>2604</v>
      </c>
      <c r="E847" t="s">
        <v>533</v>
      </c>
      <c r="F847" t="s">
        <v>625</v>
      </c>
      <c r="G847" s="2" t="s">
        <v>90</v>
      </c>
      <c r="H847" s="3" t="s">
        <v>73</v>
      </c>
      <c r="K847" t="s">
        <v>465</v>
      </c>
      <c r="L847" t="e">
        <f>VLOOKUP(C847,Таблица4[[Марка стали]:[Признак]],5,FALSE)</f>
        <v>#N/A</v>
      </c>
      <c r="M847">
        <f>VLOOKUP(D847,Таблица4[[Марка стали]:[Признак]],5,FALSE)</f>
        <v>1</v>
      </c>
    </row>
    <row r="848" spans="1:13" x14ac:dyDescent="0.25">
      <c r="A848" t="s">
        <v>624</v>
      </c>
      <c r="B848" t="s">
        <v>583</v>
      </c>
      <c r="C848" t="s">
        <v>3240</v>
      </c>
      <c r="D848" t="s">
        <v>1579</v>
      </c>
      <c r="E848" t="s">
        <v>533</v>
      </c>
      <c r="F848" t="s">
        <v>625</v>
      </c>
      <c r="G848" s="2" t="s">
        <v>90</v>
      </c>
      <c r="H848" s="3" t="s">
        <v>73</v>
      </c>
      <c r="K848" t="s">
        <v>465</v>
      </c>
      <c r="L848" t="e">
        <f>VLOOKUP(C848,Таблица4[[Марка стали]:[Признак]],5,FALSE)</f>
        <v>#N/A</v>
      </c>
      <c r="M848">
        <f>VLOOKUP(D848,Таблица4[[Марка стали]:[Признак]],5,FALSE)</f>
        <v>1</v>
      </c>
    </row>
    <row r="849" spans="1:13" x14ac:dyDescent="0.25">
      <c r="A849" t="s">
        <v>624</v>
      </c>
      <c r="B849" t="s">
        <v>584</v>
      </c>
      <c r="C849" t="s">
        <v>3241</v>
      </c>
      <c r="D849" t="s">
        <v>3476</v>
      </c>
      <c r="E849" t="s">
        <v>533</v>
      </c>
      <c r="F849" t="s">
        <v>625</v>
      </c>
      <c r="G849" s="2" t="s">
        <v>90</v>
      </c>
      <c r="H849" s="3" t="s">
        <v>73</v>
      </c>
      <c r="K849" t="s">
        <v>465</v>
      </c>
      <c r="L849" t="e">
        <f>VLOOKUP(C849,Таблица4[[Марка стали]:[Признак]],5,FALSE)</f>
        <v>#N/A</v>
      </c>
      <c r="M849" t="e">
        <f>VLOOKUP(D849,Таблица4[[Марка стали]:[Признак]],5,FALSE)</f>
        <v>#N/A</v>
      </c>
    </row>
    <row r="850" spans="1:13" x14ac:dyDescent="0.25">
      <c r="A850" t="s">
        <v>624</v>
      </c>
      <c r="B850" t="s">
        <v>585</v>
      </c>
      <c r="C850" t="s">
        <v>3242</v>
      </c>
      <c r="D850" t="s">
        <v>2602</v>
      </c>
      <c r="E850" t="s">
        <v>533</v>
      </c>
      <c r="F850" t="s">
        <v>625</v>
      </c>
      <c r="G850" s="2" t="s">
        <v>90</v>
      </c>
      <c r="H850" s="3" t="s">
        <v>73</v>
      </c>
      <c r="K850" t="s">
        <v>465</v>
      </c>
      <c r="L850" t="e">
        <f>VLOOKUP(C850,Таблица4[[Марка стали]:[Признак]],5,FALSE)</f>
        <v>#N/A</v>
      </c>
      <c r="M850">
        <f>VLOOKUP(D850,Таблица4[[Марка стали]:[Признак]],5,FALSE)</f>
        <v>1</v>
      </c>
    </row>
    <row r="851" spans="1:13" x14ac:dyDescent="0.25">
      <c r="A851" t="s">
        <v>624</v>
      </c>
      <c r="B851" t="s">
        <v>586</v>
      </c>
      <c r="C851" t="s">
        <v>3243</v>
      </c>
      <c r="D851" t="s">
        <v>3291</v>
      </c>
      <c r="E851" t="s">
        <v>533</v>
      </c>
      <c r="F851" t="s">
        <v>625</v>
      </c>
      <c r="G851" s="2" t="s">
        <v>90</v>
      </c>
      <c r="H851" s="3" t="s">
        <v>73</v>
      </c>
      <c r="K851" t="s">
        <v>465</v>
      </c>
      <c r="L851" t="e">
        <f>VLOOKUP(C851,Таблица4[[Марка стали]:[Признак]],5,FALSE)</f>
        <v>#N/A</v>
      </c>
      <c r="M851" t="e">
        <f>VLOOKUP(D851,Таблица4[[Марка стали]:[Признак]],5,FALSE)</f>
        <v>#N/A</v>
      </c>
    </row>
    <row r="852" spans="1:13" x14ac:dyDescent="0.25">
      <c r="A852" t="s">
        <v>624</v>
      </c>
      <c r="B852" t="s">
        <v>587</v>
      </c>
      <c r="C852" t="s">
        <v>3244</v>
      </c>
      <c r="D852" t="s">
        <v>3292</v>
      </c>
      <c r="E852" t="s">
        <v>533</v>
      </c>
      <c r="F852" t="s">
        <v>625</v>
      </c>
      <c r="G852" s="2" t="s">
        <v>90</v>
      </c>
      <c r="H852" s="3" t="s">
        <v>73</v>
      </c>
      <c r="K852" t="s">
        <v>465</v>
      </c>
      <c r="L852" t="e">
        <f>VLOOKUP(C852,Таблица4[[Марка стали]:[Признак]],5,FALSE)</f>
        <v>#N/A</v>
      </c>
      <c r="M852" t="e">
        <f>VLOOKUP(D852,Таблица4[[Марка стали]:[Признак]],5,FALSE)</f>
        <v>#N/A</v>
      </c>
    </row>
    <row r="853" spans="1:13" x14ac:dyDescent="0.25">
      <c r="A853" t="s">
        <v>624</v>
      </c>
      <c r="B853" t="s">
        <v>588</v>
      </c>
      <c r="C853" t="s">
        <v>3245</v>
      </c>
      <c r="D853" t="s">
        <v>2249</v>
      </c>
      <c r="E853" t="s">
        <v>533</v>
      </c>
      <c r="F853" t="s">
        <v>625</v>
      </c>
      <c r="G853" s="2" t="s">
        <v>90</v>
      </c>
      <c r="H853" s="3" t="s">
        <v>73</v>
      </c>
      <c r="K853" t="s">
        <v>465</v>
      </c>
      <c r="L853" t="e">
        <f>VLOOKUP(C853,Таблица4[[Марка стали]:[Признак]],5,FALSE)</f>
        <v>#N/A</v>
      </c>
      <c r="M853">
        <f>VLOOKUP(D853,Таблица4[[Марка стали]:[Признак]],5,FALSE)</f>
        <v>1</v>
      </c>
    </row>
    <row r="854" spans="1:13" x14ac:dyDescent="0.25">
      <c r="A854" t="s">
        <v>624</v>
      </c>
      <c r="B854" t="s">
        <v>589</v>
      </c>
      <c r="C854" t="s">
        <v>3246</v>
      </c>
      <c r="D854" t="s">
        <v>1626</v>
      </c>
      <c r="E854" t="s">
        <v>533</v>
      </c>
      <c r="F854" t="s">
        <v>625</v>
      </c>
      <c r="G854" s="2" t="s">
        <v>90</v>
      </c>
      <c r="H854" s="3" t="s">
        <v>73</v>
      </c>
      <c r="K854" t="s">
        <v>465</v>
      </c>
      <c r="L854" t="e">
        <f>VLOOKUP(C854,Таблица4[[Марка стали]:[Признак]],5,FALSE)</f>
        <v>#N/A</v>
      </c>
      <c r="M854">
        <f>VLOOKUP(D854,Таблица4[[Марка стали]:[Признак]],5,FALSE)</f>
        <v>1</v>
      </c>
    </row>
    <row r="855" spans="1:13" x14ac:dyDescent="0.25">
      <c r="A855" t="s">
        <v>624</v>
      </c>
      <c r="B855" t="s">
        <v>590</v>
      </c>
      <c r="C855" t="s">
        <v>3247</v>
      </c>
      <c r="D855" t="s">
        <v>2604</v>
      </c>
      <c r="E855" t="s">
        <v>533</v>
      </c>
      <c r="F855" t="s">
        <v>625</v>
      </c>
      <c r="G855" s="2" t="s">
        <v>90</v>
      </c>
      <c r="H855" s="3" t="s">
        <v>73</v>
      </c>
      <c r="K855" t="s">
        <v>465</v>
      </c>
      <c r="L855" t="e">
        <f>VLOOKUP(C855,Таблица4[[Марка стали]:[Признак]],5,FALSE)</f>
        <v>#N/A</v>
      </c>
      <c r="M855">
        <f>VLOOKUP(D855,Таблица4[[Марка стали]:[Признак]],5,FALSE)</f>
        <v>1</v>
      </c>
    </row>
    <row r="856" spans="1:13" x14ac:dyDescent="0.25">
      <c r="A856" t="s">
        <v>624</v>
      </c>
      <c r="B856" t="s">
        <v>591</v>
      </c>
      <c r="C856" t="s">
        <v>3248</v>
      </c>
      <c r="D856" t="s">
        <v>1579</v>
      </c>
      <c r="E856" t="s">
        <v>533</v>
      </c>
      <c r="F856" t="s">
        <v>625</v>
      </c>
      <c r="G856" s="2" t="s">
        <v>90</v>
      </c>
      <c r="H856" s="3" t="s">
        <v>73</v>
      </c>
      <c r="K856" t="s">
        <v>465</v>
      </c>
      <c r="L856" t="e">
        <f>VLOOKUP(C856,Таблица4[[Марка стали]:[Признак]],5,FALSE)</f>
        <v>#N/A</v>
      </c>
      <c r="M856">
        <f>VLOOKUP(D856,Таблица4[[Марка стали]:[Признак]],5,FALSE)</f>
        <v>1</v>
      </c>
    </row>
    <row r="857" spans="1:13" x14ac:dyDescent="0.25">
      <c r="A857" t="s">
        <v>624</v>
      </c>
      <c r="B857" t="s">
        <v>592</v>
      </c>
      <c r="C857" t="s">
        <v>3249</v>
      </c>
      <c r="D857" t="s">
        <v>2094</v>
      </c>
      <c r="E857" t="s">
        <v>533</v>
      </c>
      <c r="F857" t="s">
        <v>625</v>
      </c>
      <c r="G857" s="2" t="s">
        <v>90</v>
      </c>
      <c r="H857" s="3" t="s">
        <v>73</v>
      </c>
      <c r="K857" t="s">
        <v>465</v>
      </c>
      <c r="L857" t="e">
        <f>VLOOKUP(C857,Таблица4[[Марка стали]:[Признак]],5,FALSE)</f>
        <v>#N/A</v>
      </c>
      <c r="M857">
        <f>VLOOKUP(D857,Таблица4[[Марка стали]:[Признак]],5,FALSE)</f>
        <v>1</v>
      </c>
    </row>
    <row r="858" spans="1:13" x14ac:dyDescent="0.25">
      <c r="A858" t="s">
        <v>624</v>
      </c>
      <c r="B858" t="s">
        <v>593</v>
      </c>
      <c r="C858" t="s">
        <v>3250</v>
      </c>
      <c r="D858" t="s">
        <v>3297</v>
      </c>
      <c r="E858" t="s">
        <v>533</v>
      </c>
      <c r="F858" t="s">
        <v>625</v>
      </c>
      <c r="G858" s="2" t="s">
        <v>90</v>
      </c>
      <c r="H858" s="3" t="s">
        <v>73</v>
      </c>
      <c r="K858" t="s">
        <v>465</v>
      </c>
      <c r="L858" t="e">
        <f>VLOOKUP(C858,Таблица4[[Марка стали]:[Признак]],5,FALSE)</f>
        <v>#N/A</v>
      </c>
      <c r="M858" t="e">
        <f>VLOOKUP(D858,Таблица4[[Марка стали]:[Признак]],5,FALSE)</f>
        <v>#N/A</v>
      </c>
    </row>
    <row r="859" spans="1:13" x14ac:dyDescent="0.25">
      <c r="A859" t="s">
        <v>624</v>
      </c>
      <c r="B859" t="s">
        <v>594</v>
      </c>
      <c r="C859" t="s">
        <v>3251</v>
      </c>
      <c r="D859" t="s">
        <v>3298</v>
      </c>
      <c r="E859" t="s">
        <v>533</v>
      </c>
      <c r="F859" t="s">
        <v>625</v>
      </c>
      <c r="G859" s="2" t="s">
        <v>90</v>
      </c>
      <c r="H859" s="3" t="s">
        <v>73</v>
      </c>
      <c r="K859" t="s">
        <v>465</v>
      </c>
      <c r="L859" t="e">
        <f>VLOOKUP(C859,Таблица4[[Марка стали]:[Признак]],5,FALSE)</f>
        <v>#N/A</v>
      </c>
      <c r="M859" t="e">
        <f>VLOOKUP(D859,Таблица4[[Марка стали]:[Признак]],5,FALSE)</f>
        <v>#N/A</v>
      </c>
    </row>
    <row r="860" spans="1:13" x14ac:dyDescent="0.25">
      <c r="A860" t="s">
        <v>624</v>
      </c>
      <c r="B860" t="s">
        <v>595</v>
      </c>
      <c r="C860" t="s">
        <v>3252</v>
      </c>
      <c r="D860" t="s">
        <v>3299</v>
      </c>
      <c r="E860" t="s">
        <v>533</v>
      </c>
      <c r="F860" t="s">
        <v>625</v>
      </c>
      <c r="G860" s="2" t="s">
        <v>90</v>
      </c>
      <c r="H860" s="3" t="s">
        <v>73</v>
      </c>
      <c r="K860" t="s">
        <v>465</v>
      </c>
      <c r="L860" t="e">
        <f>VLOOKUP(C860,Таблица4[[Марка стали]:[Признак]],5,FALSE)</f>
        <v>#N/A</v>
      </c>
      <c r="M860" t="e">
        <f>VLOOKUP(D860,Таблица4[[Марка стали]:[Признак]],5,FALSE)</f>
        <v>#N/A</v>
      </c>
    </row>
    <row r="861" spans="1:13" x14ac:dyDescent="0.25">
      <c r="A861" t="s">
        <v>624</v>
      </c>
      <c r="B861" t="s">
        <v>596</v>
      </c>
      <c r="C861" t="s">
        <v>3253</v>
      </c>
      <c r="D861" t="s">
        <v>3300</v>
      </c>
      <c r="E861" t="s">
        <v>533</v>
      </c>
      <c r="F861" t="s">
        <v>625</v>
      </c>
      <c r="G861" s="2" t="s">
        <v>90</v>
      </c>
      <c r="H861" s="3" t="s">
        <v>73</v>
      </c>
      <c r="K861" t="s">
        <v>465</v>
      </c>
      <c r="L861" t="e">
        <f>VLOOKUP(C861,Таблица4[[Марка стали]:[Признак]],5,FALSE)</f>
        <v>#N/A</v>
      </c>
      <c r="M861" t="e">
        <f>VLOOKUP(D861,Таблица4[[Марка стали]:[Признак]],5,FALSE)</f>
        <v>#N/A</v>
      </c>
    </row>
    <row r="862" spans="1:13" x14ac:dyDescent="0.25">
      <c r="A862" t="s">
        <v>624</v>
      </c>
      <c r="B862" t="s">
        <v>597</v>
      </c>
      <c r="C862" t="s">
        <v>3254</v>
      </c>
      <c r="D862" t="s">
        <v>3301</v>
      </c>
      <c r="E862" t="s">
        <v>533</v>
      </c>
      <c r="F862" t="s">
        <v>625</v>
      </c>
      <c r="G862" s="2" t="s">
        <v>90</v>
      </c>
      <c r="H862" s="3" t="s">
        <v>73</v>
      </c>
      <c r="K862" t="s">
        <v>465</v>
      </c>
      <c r="L862" t="e">
        <f>VLOOKUP(C862,Таблица4[[Марка стали]:[Признак]],5,FALSE)</f>
        <v>#N/A</v>
      </c>
      <c r="M862" t="e">
        <f>VLOOKUP(D862,Таблица4[[Марка стали]:[Признак]],5,FALSE)</f>
        <v>#N/A</v>
      </c>
    </row>
    <row r="863" spans="1:13" x14ac:dyDescent="0.25">
      <c r="A863" t="s">
        <v>624</v>
      </c>
      <c r="B863" t="s">
        <v>598</v>
      </c>
      <c r="C863" t="s">
        <v>3255</v>
      </c>
      <c r="D863" t="s">
        <v>3302</v>
      </c>
      <c r="E863" t="s">
        <v>533</v>
      </c>
      <c r="F863" t="s">
        <v>625</v>
      </c>
      <c r="G863" s="2" t="s">
        <v>90</v>
      </c>
      <c r="H863" s="3" t="s">
        <v>73</v>
      </c>
      <c r="K863" t="s">
        <v>465</v>
      </c>
      <c r="L863" t="e">
        <f>VLOOKUP(C863,Таблица4[[Марка стали]:[Признак]],5,FALSE)</f>
        <v>#N/A</v>
      </c>
      <c r="M863" t="e">
        <f>VLOOKUP(D863,Таблица4[[Марка стали]:[Признак]],5,FALSE)</f>
        <v>#N/A</v>
      </c>
    </row>
    <row r="864" spans="1:13" x14ac:dyDescent="0.25">
      <c r="A864" t="s">
        <v>624</v>
      </c>
      <c r="B864" t="s">
        <v>599</v>
      </c>
      <c r="C864" t="s">
        <v>3256</v>
      </c>
      <c r="D864" t="s">
        <v>3303</v>
      </c>
      <c r="E864" t="s">
        <v>533</v>
      </c>
      <c r="F864" t="s">
        <v>625</v>
      </c>
      <c r="G864" s="2" t="s">
        <v>90</v>
      </c>
      <c r="H864" s="3" t="s">
        <v>73</v>
      </c>
      <c r="K864" t="s">
        <v>465</v>
      </c>
      <c r="L864" t="e">
        <f>VLOOKUP(C864,Таблица4[[Марка стали]:[Признак]],5,FALSE)</f>
        <v>#N/A</v>
      </c>
      <c r="M864" t="e">
        <f>VLOOKUP(D864,Таблица4[[Марка стали]:[Признак]],5,FALSE)</f>
        <v>#N/A</v>
      </c>
    </row>
    <row r="865" spans="1:13" x14ac:dyDescent="0.25">
      <c r="A865" t="s">
        <v>624</v>
      </c>
      <c r="B865" t="s">
        <v>600</v>
      </c>
      <c r="C865" t="s">
        <v>3257</v>
      </c>
      <c r="D865" t="s">
        <v>3477</v>
      </c>
      <c r="E865" t="s">
        <v>533</v>
      </c>
      <c r="F865" t="s">
        <v>625</v>
      </c>
      <c r="G865" s="2" t="s">
        <v>90</v>
      </c>
      <c r="H865" s="3" t="s">
        <v>73</v>
      </c>
      <c r="K865" t="s">
        <v>465</v>
      </c>
      <c r="L865" t="e">
        <f>VLOOKUP(C865,Таблица4[[Марка стали]:[Признак]],5,FALSE)</f>
        <v>#N/A</v>
      </c>
      <c r="M865" t="e">
        <f>VLOOKUP(D865,Таблица4[[Марка стали]:[Признак]],5,FALSE)</f>
        <v>#N/A</v>
      </c>
    </row>
    <row r="866" spans="1:13" x14ac:dyDescent="0.25">
      <c r="A866" t="s">
        <v>624</v>
      </c>
      <c r="B866" t="s">
        <v>601</v>
      </c>
      <c r="C866" t="s">
        <v>1222</v>
      </c>
      <c r="E866" t="s">
        <v>533</v>
      </c>
      <c r="F866" t="s">
        <v>625</v>
      </c>
      <c r="G866" s="2" t="s">
        <v>90</v>
      </c>
      <c r="H866" s="3" t="s">
        <v>73</v>
      </c>
      <c r="K866" t="s">
        <v>465</v>
      </c>
      <c r="L866">
        <f>VLOOKUP(C866,Таблица4[[Марка стали]:[Признак]],5,FALSE)</f>
        <v>1</v>
      </c>
    </row>
    <row r="867" spans="1:13" x14ac:dyDescent="0.25">
      <c r="A867" t="s">
        <v>624</v>
      </c>
      <c r="B867" t="s">
        <v>602</v>
      </c>
      <c r="C867" t="s">
        <v>1574</v>
      </c>
      <c r="E867" t="s">
        <v>533</v>
      </c>
      <c r="F867" t="s">
        <v>625</v>
      </c>
      <c r="G867" s="2" t="s">
        <v>90</v>
      </c>
      <c r="H867" s="3" t="s">
        <v>73</v>
      </c>
      <c r="K867" t="s">
        <v>465</v>
      </c>
      <c r="L867">
        <f>VLOOKUP(C867,Таблица4[[Марка стали]:[Признак]],5,FALSE)</f>
        <v>1</v>
      </c>
    </row>
    <row r="868" spans="1:13" x14ac:dyDescent="0.25">
      <c r="A868" t="s">
        <v>624</v>
      </c>
      <c r="B868" t="s">
        <v>603</v>
      </c>
      <c r="C868" t="s">
        <v>1578</v>
      </c>
      <c r="E868" t="s">
        <v>533</v>
      </c>
      <c r="F868" t="s">
        <v>625</v>
      </c>
      <c r="G868" s="2" t="s">
        <v>90</v>
      </c>
      <c r="H868" s="3" t="s">
        <v>73</v>
      </c>
      <c r="K868" t="s">
        <v>465</v>
      </c>
      <c r="L868">
        <f>VLOOKUP(C868,Таблица4[[Марка стали]:[Признак]],5,FALSE)</f>
        <v>1</v>
      </c>
    </row>
    <row r="869" spans="1:13" x14ac:dyDescent="0.25">
      <c r="A869" t="s">
        <v>624</v>
      </c>
      <c r="B869" t="s">
        <v>604</v>
      </c>
      <c r="C869" t="s">
        <v>1223</v>
      </c>
      <c r="E869" t="s">
        <v>533</v>
      </c>
      <c r="F869" t="s">
        <v>625</v>
      </c>
      <c r="G869" s="2" t="s">
        <v>90</v>
      </c>
      <c r="H869" s="3" t="s">
        <v>73</v>
      </c>
      <c r="K869" t="s">
        <v>465</v>
      </c>
      <c r="L869">
        <f>VLOOKUP(C869,Таблица4[[Марка стали]:[Признак]],5,FALSE)</f>
        <v>1</v>
      </c>
    </row>
    <row r="870" spans="1:13" x14ac:dyDescent="0.25">
      <c r="A870" t="s">
        <v>624</v>
      </c>
      <c r="B870" t="s">
        <v>607</v>
      </c>
      <c r="C870" t="s">
        <v>607</v>
      </c>
      <c r="D870" s="36" t="s">
        <v>3311</v>
      </c>
      <c r="E870" t="s">
        <v>605</v>
      </c>
      <c r="F870" t="s">
        <v>625</v>
      </c>
      <c r="G870" s="2" t="s">
        <v>90</v>
      </c>
      <c r="H870" s="3" t="s">
        <v>73</v>
      </c>
      <c r="K870" t="s">
        <v>606</v>
      </c>
      <c r="L870" t="e">
        <f>VLOOKUP(C870,Таблица4[[Марка стали]:[Признак]],5,FALSE)</f>
        <v>#N/A</v>
      </c>
      <c r="M870" t="e">
        <f>VLOOKUP(D870,Таблица4[[Марка стали]:[Признак]],5,FALSE)</f>
        <v>#N/A</v>
      </c>
    </row>
    <row r="871" spans="1:13" x14ac:dyDescent="0.25">
      <c r="A871" t="s">
        <v>624</v>
      </c>
      <c r="B871" t="s">
        <v>608</v>
      </c>
      <c r="C871" t="s">
        <v>608</v>
      </c>
      <c r="D871" s="36" t="s">
        <v>3311</v>
      </c>
      <c r="E871" t="s">
        <v>605</v>
      </c>
      <c r="F871" t="s">
        <v>625</v>
      </c>
      <c r="G871" s="2" t="s">
        <v>90</v>
      </c>
      <c r="H871" s="3" t="s">
        <v>73</v>
      </c>
      <c r="K871" t="s">
        <v>606</v>
      </c>
      <c r="L871" t="e">
        <f>VLOOKUP(C871,Таблица4[[Марка стали]:[Признак]],5,FALSE)</f>
        <v>#N/A</v>
      </c>
      <c r="M871" t="e">
        <f>VLOOKUP(D871,Таблица4[[Марка стали]:[Признак]],5,FALSE)</f>
        <v>#N/A</v>
      </c>
    </row>
    <row r="872" spans="1:13" x14ac:dyDescent="0.25">
      <c r="A872" t="s">
        <v>624</v>
      </c>
      <c r="B872" t="s">
        <v>609</v>
      </c>
      <c r="C872" t="s">
        <v>609</v>
      </c>
      <c r="D872" s="36" t="s">
        <v>3311</v>
      </c>
      <c r="E872" t="s">
        <v>605</v>
      </c>
      <c r="F872" t="s">
        <v>625</v>
      </c>
      <c r="G872" s="2" t="s">
        <v>90</v>
      </c>
      <c r="H872" s="3" t="s">
        <v>73</v>
      </c>
      <c r="K872" t="s">
        <v>606</v>
      </c>
      <c r="L872" t="e">
        <f>VLOOKUP(C872,Таблица4[[Марка стали]:[Признак]],5,FALSE)</f>
        <v>#N/A</v>
      </c>
      <c r="M872" t="e">
        <f>VLOOKUP(D872,Таблица4[[Марка стали]:[Признак]],5,FALSE)</f>
        <v>#N/A</v>
      </c>
    </row>
    <row r="873" spans="1:13" x14ac:dyDescent="0.25">
      <c r="A873" t="s">
        <v>624</v>
      </c>
      <c r="B873" t="s">
        <v>610</v>
      </c>
      <c r="C873" t="s">
        <v>610</v>
      </c>
      <c r="D873" s="36" t="s">
        <v>3311</v>
      </c>
      <c r="E873" t="s">
        <v>605</v>
      </c>
      <c r="F873" t="s">
        <v>625</v>
      </c>
      <c r="G873" s="2" t="s">
        <v>90</v>
      </c>
      <c r="H873" s="3" t="s">
        <v>73</v>
      </c>
      <c r="K873" t="s">
        <v>606</v>
      </c>
      <c r="L873" t="e">
        <f>VLOOKUP(C873,Таблица4[[Марка стали]:[Признак]],5,FALSE)</f>
        <v>#N/A</v>
      </c>
      <c r="M873" t="e">
        <f>VLOOKUP(D873,Таблица4[[Марка стали]:[Признак]],5,FALSE)</f>
        <v>#N/A</v>
      </c>
    </row>
    <row r="874" spans="1:13" x14ac:dyDescent="0.25">
      <c r="A874" t="s">
        <v>624</v>
      </c>
      <c r="B874" t="s">
        <v>611</v>
      </c>
      <c r="C874" t="s">
        <v>611</v>
      </c>
      <c r="D874" s="36" t="s">
        <v>3311</v>
      </c>
      <c r="E874" t="s">
        <v>605</v>
      </c>
      <c r="F874" t="s">
        <v>625</v>
      </c>
      <c r="G874" s="2" t="s">
        <v>90</v>
      </c>
      <c r="H874" s="3" t="s">
        <v>73</v>
      </c>
      <c r="K874" t="s">
        <v>606</v>
      </c>
      <c r="L874" t="e">
        <f>VLOOKUP(C874,Таблица4[[Марка стали]:[Признак]],5,FALSE)</f>
        <v>#N/A</v>
      </c>
      <c r="M874" t="e">
        <f>VLOOKUP(D874,Таблица4[[Марка стали]:[Признак]],5,FALSE)</f>
        <v>#N/A</v>
      </c>
    </row>
    <row r="875" spans="1:13" x14ac:dyDescent="0.25">
      <c r="A875" t="s">
        <v>624</v>
      </c>
      <c r="B875" t="s">
        <v>612</v>
      </c>
      <c r="C875" t="s">
        <v>612</v>
      </c>
      <c r="D875" s="36" t="s">
        <v>3311</v>
      </c>
      <c r="E875" t="s">
        <v>605</v>
      </c>
      <c r="F875" t="s">
        <v>625</v>
      </c>
      <c r="G875" s="2" t="s">
        <v>90</v>
      </c>
      <c r="H875" s="3" t="s">
        <v>73</v>
      </c>
      <c r="K875" t="s">
        <v>606</v>
      </c>
      <c r="L875" t="e">
        <f>VLOOKUP(C875,Таблица4[[Марка стали]:[Признак]],5,FALSE)</f>
        <v>#N/A</v>
      </c>
      <c r="M875" t="e">
        <f>VLOOKUP(D875,Таблица4[[Марка стали]:[Признак]],5,FALSE)</f>
        <v>#N/A</v>
      </c>
    </row>
    <row r="876" spans="1:13" x14ac:dyDescent="0.25">
      <c r="A876" t="s">
        <v>624</v>
      </c>
      <c r="B876" t="s">
        <v>613</v>
      </c>
      <c r="C876" t="s">
        <v>613</v>
      </c>
      <c r="D876" s="36" t="s">
        <v>3311</v>
      </c>
      <c r="E876" t="s">
        <v>605</v>
      </c>
      <c r="F876" t="s">
        <v>625</v>
      </c>
      <c r="G876" s="2" t="s">
        <v>90</v>
      </c>
      <c r="H876" s="3" t="s">
        <v>73</v>
      </c>
      <c r="K876" t="s">
        <v>606</v>
      </c>
      <c r="L876" t="e">
        <f>VLOOKUP(C876,Таблица4[[Марка стали]:[Признак]],5,FALSE)</f>
        <v>#N/A</v>
      </c>
      <c r="M876" t="e">
        <f>VLOOKUP(D876,Таблица4[[Марка стали]:[Признак]],5,FALSE)</f>
        <v>#N/A</v>
      </c>
    </row>
    <row r="877" spans="1:13" x14ac:dyDescent="0.25">
      <c r="A877" t="s">
        <v>624</v>
      </c>
      <c r="B877" t="s">
        <v>614</v>
      </c>
      <c r="C877" t="s">
        <v>614</v>
      </c>
      <c r="D877" s="36" t="s">
        <v>3311</v>
      </c>
      <c r="E877" t="s">
        <v>605</v>
      </c>
      <c r="F877" t="s">
        <v>625</v>
      </c>
      <c r="G877" s="2" t="s">
        <v>90</v>
      </c>
      <c r="H877" s="3" t="s">
        <v>73</v>
      </c>
      <c r="K877" t="s">
        <v>606</v>
      </c>
      <c r="L877" t="e">
        <f>VLOOKUP(C877,Таблица4[[Марка стали]:[Признак]],5,FALSE)</f>
        <v>#N/A</v>
      </c>
      <c r="M877" t="e">
        <f>VLOOKUP(D877,Таблица4[[Марка стали]:[Признак]],5,FALSE)</f>
        <v>#N/A</v>
      </c>
    </row>
    <row r="878" spans="1:13" x14ac:dyDescent="0.25">
      <c r="A878" t="s">
        <v>624</v>
      </c>
      <c r="B878" t="s">
        <v>615</v>
      </c>
      <c r="C878" t="s">
        <v>615</v>
      </c>
      <c r="D878" s="36" t="s">
        <v>3311</v>
      </c>
      <c r="E878" t="s">
        <v>605</v>
      </c>
      <c r="F878" t="s">
        <v>625</v>
      </c>
      <c r="G878" s="2" t="s">
        <v>90</v>
      </c>
      <c r="H878" s="3" t="s">
        <v>73</v>
      </c>
      <c r="K878" t="s">
        <v>606</v>
      </c>
      <c r="L878" t="e">
        <f>VLOOKUP(C878,Таблица4[[Марка стали]:[Признак]],5,FALSE)</f>
        <v>#N/A</v>
      </c>
      <c r="M878" t="e">
        <f>VLOOKUP(D878,Таблица4[[Марка стали]:[Признак]],5,FALSE)</f>
        <v>#N/A</v>
      </c>
    </row>
    <row r="879" spans="1:13" x14ac:dyDescent="0.25">
      <c r="A879" s="2" t="s">
        <v>90</v>
      </c>
      <c r="B879" t="s">
        <v>617</v>
      </c>
      <c r="C879" t="s">
        <v>617</v>
      </c>
      <c r="D879" s="36" t="s">
        <v>3311</v>
      </c>
      <c r="E879" s="2" t="s">
        <v>90</v>
      </c>
      <c r="F879" t="s">
        <v>625</v>
      </c>
      <c r="G879">
        <v>6</v>
      </c>
      <c r="H879" s="3" t="s">
        <v>73</v>
      </c>
      <c r="K879" t="s">
        <v>616</v>
      </c>
      <c r="L879" t="e">
        <f>VLOOKUP(C879,Таблица4[[Марка стали]:[Признак]],5,FALSE)</f>
        <v>#N/A</v>
      </c>
      <c r="M879" t="e">
        <f>VLOOKUP(D879,Таблица4[[Марка стали]:[Признак]],5,FALSE)</f>
        <v>#N/A</v>
      </c>
    </row>
    <row r="880" spans="1:13" x14ac:dyDescent="0.25">
      <c r="A880" s="2" t="s">
        <v>90</v>
      </c>
      <c r="B880" t="s">
        <v>618</v>
      </c>
      <c r="C880" t="s">
        <v>618</v>
      </c>
      <c r="D880" s="36" t="s">
        <v>3311</v>
      </c>
      <c r="E880" s="2" t="s">
        <v>90</v>
      </c>
      <c r="F880" t="s">
        <v>625</v>
      </c>
      <c r="G880">
        <v>12</v>
      </c>
      <c r="H880" s="3">
        <v>19</v>
      </c>
      <c r="K880" t="s">
        <v>616</v>
      </c>
      <c r="L880" t="e">
        <f>VLOOKUP(C880,Таблица4[[Марка стали]:[Признак]],5,FALSE)</f>
        <v>#N/A</v>
      </c>
      <c r="M880" t="e">
        <f>VLOOKUP(D880,Таблица4[[Марка стали]:[Признак]],5,FALSE)</f>
        <v>#N/A</v>
      </c>
    </row>
    <row r="881" spans="1:13" x14ac:dyDescent="0.25">
      <c r="A881" s="2" t="s">
        <v>90</v>
      </c>
      <c r="B881" t="s">
        <v>619</v>
      </c>
      <c r="C881" t="s">
        <v>619</v>
      </c>
      <c r="D881" s="36" t="s">
        <v>3311</v>
      </c>
      <c r="E881" s="2" t="s">
        <v>90</v>
      </c>
      <c r="F881" t="s">
        <v>625</v>
      </c>
      <c r="G881">
        <v>6</v>
      </c>
      <c r="H881" s="3" t="s">
        <v>73</v>
      </c>
      <c r="K881" t="s">
        <v>616</v>
      </c>
      <c r="L881" t="e">
        <f>VLOOKUP(C881,Таблица4[[Марка стали]:[Признак]],5,FALSE)</f>
        <v>#N/A</v>
      </c>
      <c r="M881" t="e">
        <f>VLOOKUP(D881,Таблица4[[Марка стали]:[Признак]],5,FALSE)</f>
        <v>#N/A</v>
      </c>
    </row>
    <row r="882" spans="1:13" x14ac:dyDescent="0.25">
      <c r="A882" s="2" t="s">
        <v>90</v>
      </c>
      <c r="B882" t="s">
        <v>620</v>
      </c>
      <c r="C882" t="s">
        <v>620</v>
      </c>
      <c r="D882" s="36" t="s">
        <v>3311</v>
      </c>
      <c r="E882" s="2" t="s">
        <v>90</v>
      </c>
      <c r="F882" t="s">
        <v>625</v>
      </c>
      <c r="G882">
        <v>6</v>
      </c>
      <c r="H882" s="3" t="s">
        <v>73</v>
      </c>
      <c r="K882" t="s">
        <v>616</v>
      </c>
      <c r="L882" t="e">
        <f>VLOOKUP(C882,Таблица4[[Марка стали]:[Признак]],5,FALSE)</f>
        <v>#N/A</v>
      </c>
      <c r="M882" t="e">
        <f>VLOOKUP(D882,Таблица4[[Марка стали]:[Признак]],5,FALSE)</f>
        <v>#N/A</v>
      </c>
    </row>
    <row r="883" spans="1:13" x14ac:dyDescent="0.25">
      <c r="A883" s="2" t="s">
        <v>90</v>
      </c>
      <c r="B883" t="s">
        <v>621</v>
      </c>
      <c r="C883" t="s">
        <v>621</v>
      </c>
      <c r="D883" s="36" t="s">
        <v>3311</v>
      </c>
      <c r="E883" s="2" t="s">
        <v>90</v>
      </c>
      <c r="F883" t="s">
        <v>625</v>
      </c>
      <c r="G883">
        <v>6</v>
      </c>
      <c r="H883" s="3" t="s">
        <v>73</v>
      </c>
      <c r="K883" t="s">
        <v>616</v>
      </c>
      <c r="L883" t="e">
        <f>VLOOKUP(C883,Таблица4[[Марка стали]:[Признак]],5,FALSE)</f>
        <v>#N/A</v>
      </c>
      <c r="M883" t="e">
        <f>VLOOKUP(D883,Таблица4[[Марка стали]:[Признак]],5,FALSE)</f>
        <v>#N/A</v>
      </c>
    </row>
    <row r="884" spans="1:13" x14ac:dyDescent="0.25">
      <c r="A884" t="s">
        <v>629</v>
      </c>
      <c r="B884" t="s">
        <v>623</v>
      </c>
      <c r="C884" t="s">
        <v>623</v>
      </c>
      <c r="D884" s="36" t="s">
        <v>3311</v>
      </c>
      <c r="E884" s="2" t="s">
        <v>90</v>
      </c>
      <c r="F884" t="s">
        <v>625</v>
      </c>
      <c r="G884">
        <v>120</v>
      </c>
      <c r="H884">
        <v>220</v>
      </c>
      <c r="K884" t="s">
        <v>622</v>
      </c>
      <c r="L884" t="e">
        <f>VLOOKUP(C884,Таблица4[[Марка стали]:[Признак]],5,FALSE)</f>
        <v>#N/A</v>
      </c>
      <c r="M884" t="e">
        <f>VLOOKUP(D884,Таблица4[[Марка стали]:[Признак]],5,FALSE)</f>
        <v>#N/A</v>
      </c>
    </row>
  </sheetData>
  <autoFilter ref="A1:M884" xr:uid="{00000000-0009-0000-0000-000001000000}"/>
  <pageMargins left="0.7" right="0.7" top="0.75" bottom="0.75" header="0.3" footer="0.3"/>
  <pageSetup paperSize="9" orientation="portrait" r:id="rId1"/>
  <customProperties>
    <customPr name="_pios_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374"/>
  <sheetViews>
    <sheetView topLeftCell="A938" workbookViewId="0">
      <selection activeCell="B964" sqref="B964"/>
    </sheetView>
  </sheetViews>
  <sheetFormatPr defaultColWidth="8.85546875" defaultRowHeight="15" x14ac:dyDescent="0.25"/>
  <cols>
    <col min="1" max="1" width="17.42578125" style="11" customWidth="1"/>
    <col min="2" max="2" width="21.5703125" style="11" customWidth="1"/>
    <col min="3" max="3" width="31.28515625" style="11" customWidth="1"/>
    <col min="4" max="4" width="45.7109375" style="11" customWidth="1"/>
    <col min="5" max="5" width="37.7109375" style="11" customWidth="1"/>
    <col min="6" max="6" width="10.28515625" style="11" customWidth="1"/>
    <col min="7" max="16384" width="8.85546875" style="11"/>
  </cols>
  <sheetData>
    <row r="1" spans="1:8" x14ac:dyDescent="0.25">
      <c r="A1" s="10" t="s">
        <v>1025</v>
      </c>
    </row>
    <row r="2" spans="1:8" x14ac:dyDescent="0.25">
      <c r="B2" s="12"/>
      <c r="C2" s="12"/>
      <c r="D2" s="12"/>
      <c r="E2" s="13"/>
      <c r="F2" s="13"/>
    </row>
    <row r="3" spans="1:8" x14ac:dyDescent="0.25">
      <c r="A3" s="14" t="s">
        <v>46</v>
      </c>
      <c r="B3" s="15" t="s">
        <v>43</v>
      </c>
      <c r="C3" s="15" t="s">
        <v>1026</v>
      </c>
      <c r="D3" s="15" t="s">
        <v>1027</v>
      </c>
      <c r="E3" s="15" t="s">
        <v>1028</v>
      </c>
      <c r="F3" s="16" t="s">
        <v>1029</v>
      </c>
      <c r="H3" s="17"/>
    </row>
    <row r="4" spans="1:8" ht="14.45" customHeight="1" x14ac:dyDescent="0.25">
      <c r="A4" s="18" t="s">
        <v>1030</v>
      </c>
      <c r="B4" s="19" t="s">
        <v>1031</v>
      </c>
      <c r="C4" s="19" t="s">
        <v>1032</v>
      </c>
      <c r="D4" s="19" t="str">
        <f>CONCATENATE(B4,C4)</f>
        <v>01ЮТТУ 14-105-808</v>
      </c>
      <c r="E4" s="20" t="str">
        <f t="shared" ref="E4:E67" si="0">CONCATENATE(A4,B4,C4)</f>
        <v>г/к тонкий прокат01ЮТТУ 14-105-808</v>
      </c>
      <c r="F4" s="20">
        <f>1</f>
        <v>1</v>
      </c>
    </row>
    <row r="5" spans="1:8" ht="14.45" customHeight="1" x14ac:dyDescent="0.25">
      <c r="A5" s="21" t="s">
        <v>1030</v>
      </c>
      <c r="B5" s="22" t="s">
        <v>1033</v>
      </c>
      <c r="C5" s="22" t="s">
        <v>1034</v>
      </c>
      <c r="D5" s="22" t="str">
        <f t="shared" ref="D5:D68" si="1">CONCATENATE(B5,C5)</f>
        <v>07ГБЮСТО 00186217-471</v>
      </c>
      <c r="E5" s="23" t="str">
        <f t="shared" si="0"/>
        <v>г/к тонкий прокат07ГБЮСТО 00186217-471</v>
      </c>
      <c r="F5" s="23">
        <f>1</f>
        <v>1</v>
      </c>
    </row>
    <row r="6" spans="1:8" ht="14.45" customHeight="1" x14ac:dyDescent="0.25">
      <c r="A6" s="18" t="s">
        <v>1030</v>
      </c>
      <c r="B6" s="19" t="s">
        <v>1033</v>
      </c>
      <c r="C6" s="19" t="s">
        <v>1032</v>
      </c>
      <c r="D6" s="19" t="str">
        <f t="shared" si="1"/>
        <v>07ГБЮТУ 14-105-808</v>
      </c>
      <c r="E6" s="20" t="str">
        <f t="shared" si="0"/>
        <v>г/к тонкий прокат07ГБЮТУ 14-105-808</v>
      </c>
      <c r="F6" s="20">
        <f>1</f>
        <v>1</v>
      </c>
    </row>
    <row r="7" spans="1:8" ht="14.45" customHeight="1" x14ac:dyDescent="0.25">
      <c r="A7" s="21" t="s">
        <v>1030</v>
      </c>
      <c r="B7" s="22" t="s">
        <v>1033</v>
      </c>
      <c r="C7" s="22" t="s">
        <v>1035</v>
      </c>
      <c r="D7" s="22" t="str">
        <f t="shared" si="1"/>
        <v>07ГБЮТУ 14-1-5262</v>
      </c>
      <c r="E7" s="23" t="str">
        <f t="shared" si="0"/>
        <v>г/к тонкий прокат07ГБЮТУ 14-1-5262</v>
      </c>
      <c r="F7" s="23">
        <f>1</f>
        <v>1</v>
      </c>
    </row>
    <row r="8" spans="1:8" ht="14.45" customHeight="1" x14ac:dyDescent="0.25">
      <c r="A8" s="18" t="s">
        <v>1030</v>
      </c>
      <c r="B8" s="19" t="s">
        <v>1036</v>
      </c>
      <c r="C8" s="19" t="s">
        <v>1032</v>
      </c>
      <c r="D8" s="19" t="str">
        <f t="shared" si="1"/>
        <v>07Х3ГНМЮАТУ 14-105-808</v>
      </c>
      <c r="E8" s="20" t="str">
        <f t="shared" si="0"/>
        <v>г/к тонкий прокат07Х3ГНМЮАТУ 14-105-808</v>
      </c>
      <c r="F8" s="20">
        <f>1</f>
        <v>1</v>
      </c>
    </row>
    <row r="9" spans="1:8" ht="14.45" customHeight="1" x14ac:dyDescent="0.25">
      <c r="A9" s="21" t="s">
        <v>1030</v>
      </c>
      <c r="B9" s="22" t="s">
        <v>1036</v>
      </c>
      <c r="C9" s="22" t="s">
        <v>1037</v>
      </c>
      <c r="D9" s="22" t="str">
        <f t="shared" si="1"/>
        <v>07Х3ГНМЮАТУ 14-1-3370</v>
      </c>
      <c r="E9" s="23" t="str">
        <f t="shared" si="0"/>
        <v>г/к тонкий прокат07Х3ГНМЮАТУ 14-1-3370</v>
      </c>
      <c r="F9" s="23">
        <f>1</f>
        <v>1</v>
      </c>
    </row>
    <row r="10" spans="1:8" ht="14.45" customHeight="1" x14ac:dyDescent="0.25">
      <c r="A10" s="18" t="s">
        <v>1030</v>
      </c>
      <c r="B10" s="19" t="s">
        <v>1038</v>
      </c>
      <c r="C10" s="19" t="s">
        <v>1039</v>
      </c>
      <c r="D10" s="19" t="str">
        <f t="shared" si="1"/>
        <v>08псГОСТ 1577</v>
      </c>
      <c r="E10" s="20" t="str">
        <f t="shared" si="0"/>
        <v>г/к тонкий прокат08псГОСТ 1577</v>
      </c>
      <c r="F10" s="20">
        <f>1</f>
        <v>1</v>
      </c>
    </row>
    <row r="11" spans="1:8" ht="14.45" customHeight="1" x14ac:dyDescent="0.25">
      <c r="A11" s="21" t="s">
        <v>1030</v>
      </c>
      <c r="B11" s="22" t="s">
        <v>1038</v>
      </c>
      <c r="C11" s="22" t="s">
        <v>1040</v>
      </c>
      <c r="D11" s="22" t="str">
        <f t="shared" si="1"/>
        <v>08псГОСТ 16523</v>
      </c>
      <c r="E11" s="23" t="str">
        <f t="shared" si="0"/>
        <v>г/к тонкий прокат08псГОСТ 16523</v>
      </c>
      <c r="F11" s="23">
        <f>1</f>
        <v>1</v>
      </c>
    </row>
    <row r="12" spans="1:8" ht="14.45" customHeight="1" x14ac:dyDescent="0.25">
      <c r="A12" s="18" t="s">
        <v>1030</v>
      </c>
      <c r="B12" s="19" t="s">
        <v>1038</v>
      </c>
      <c r="C12" s="19" t="s">
        <v>1041</v>
      </c>
      <c r="D12" s="19" t="str">
        <f t="shared" si="1"/>
        <v>08псСТО 00186217-484</v>
      </c>
      <c r="E12" s="20" t="str">
        <f t="shared" si="0"/>
        <v>г/к тонкий прокат08псСТО 00186217-484</v>
      </c>
      <c r="F12" s="20">
        <f>1</f>
        <v>1</v>
      </c>
    </row>
    <row r="13" spans="1:8" ht="14.45" customHeight="1" x14ac:dyDescent="0.25">
      <c r="A13" s="21" t="s">
        <v>1030</v>
      </c>
      <c r="B13" s="22" t="s">
        <v>1038</v>
      </c>
      <c r="C13" s="22" t="s">
        <v>1032</v>
      </c>
      <c r="D13" s="22" t="str">
        <f t="shared" si="1"/>
        <v>08псТУ 14-105-808</v>
      </c>
      <c r="E13" s="23" t="str">
        <f t="shared" si="0"/>
        <v>г/к тонкий прокат08псТУ 14-105-808</v>
      </c>
      <c r="F13" s="23">
        <f>1</f>
        <v>1</v>
      </c>
    </row>
    <row r="14" spans="1:8" ht="14.45" customHeight="1" x14ac:dyDescent="0.25">
      <c r="A14" s="18" t="s">
        <v>1030</v>
      </c>
      <c r="B14" s="19" t="s">
        <v>1038</v>
      </c>
      <c r="C14" s="19" t="s">
        <v>1042</v>
      </c>
      <c r="D14" s="19" t="str">
        <f t="shared" si="1"/>
        <v>08псТУ 14-1-3579</v>
      </c>
      <c r="E14" s="20" t="str">
        <f t="shared" si="0"/>
        <v>г/к тонкий прокат08псТУ 14-1-3579</v>
      </c>
      <c r="F14" s="20">
        <f>1</f>
        <v>1</v>
      </c>
    </row>
    <row r="15" spans="1:8" ht="14.45" customHeight="1" x14ac:dyDescent="0.25">
      <c r="A15" s="21" t="s">
        <v>1030</v>
      </c>
      <c r="B15" s="22" t="s">
        <v>1038</v>
      </c>
      <c r="C15" s="22" t="s">
        <v>1043</v>
      </c>
      <c r="D15" s="22" t="str">
        <f t="shared" si="1"/>
        <v>08псТУ 14-1-4516</v>
      </c>
      <c r="E15" s="23" t="str">
        <f t="shared" si="0"/>
        <v>г/к тонкий прокат08псТУ 14-1-4516</v>
      </c>
      <c r="F15" s="23">
        <f>1</f>
        <v>1</v>
      </c>
    </row>
    <row r="16" spans="1:8" ht="14.45" customHeight="1" x14ac:dyDescent="0.25">
      <c r="A16" s="18" t="s">
        <v>1030</v>
      </c>
      <c r="B16" s="19" t="s">
        <v>1044</v>
      </c>
      <c r="C16" s="19" t="s">
        <v>1039</v>
      </c>
      <c r="D16" s="19" t="str">
        <f t="shared" si="1"/>
        <v>08ЮГОСТ 1577</v>
      </c>
      <c r="E16" s="20" t="str">
        <f t="shared" si="0"/>
        <v>г/к тонкий прокат08ЮГОСТ 1577</v>
      </c>
      <c r="F16" s="20">
        <f>1</f>
        <v>1</v>
      </c>
    </row>
    <row r="17" spans="1:6" ht="14.45" customHeight="1" x14ac:dyDescent="0.25">
      <c r="A17" s="21" t="s">
        <v>1030</v>
      </c>
      <c r="B17" s="22" t="s">
        <v>1044</v>
      </c>
      <c r="C17" s="22" t="s">
        <v>1045</v>
      </c>
      <c r="D17" s="22" t="str">
        <f t="shared" si="1"/>
        <v>08ЮТС 105-514</v>
      </c>
      <c r="E17" s="23" t="str">
        <f t="shared" si="0"/>
        <v>г/к тонкий прокат08ЮТС 105-514</v>
      </c>
      <c r="F17" s="23">
        <f>1</f>
        <v>1</v>
      </c>
    </row>
    <row r="18" spans="1:6" ht="14.45" customHeight="1" x14ac:dyDescent="0.25">
      <c r="A18" s="18" t="s">
        <v>1030</v>
      </c>
      <c r="B18" s="19" t="s">
        <v>1044</v>
      </c>
      <c r="C18" s="19" t="s">
        <v>1032</v>
      </c>
      <c r="D18" s="19" t="str">
        <f t="shared" si="1"/>
        <v>08ЮТУ 14-105-808</v>
      </c>
      <c r="E18" s="20" t="str">
        <f t="shared" si="0"/>
        <v>г/к тонкий прокат08ЮТУ 14-105-808</v>
      </c>
      <c r="F18" s="20">
        <f>1</f>
        <v>1</v>
      </c>
    </row>
    <row r="19" spans="1:6" ht="14.45" customHeight="1" x14ac:dyDescent="0.25">
      <c r="A19" s="21" t="s">
        <v>1030</v>
      </c>
      <c r="B19" s="22" t="s">
        <v>1044</v>
      </c>
      <c r="C19" s="22" t="s">
        <v>1043</v>
      </c>
      <c r="D19" s="22" t="str">
        <f t="shared" si="1"/>
        <v>08ЮТУ 14-1-4516</v>
      </c>
      <c r="E19" s="23" t="str">
        <f t="shared" si="0"/>
        <v>г/к тонкий прокат08ЮТУ 14-1-4516</v>
      </c>
      <c r="F19" s="23">
        <f>1</f>
        <v>1</v>
      </c>
    </row>
    <row r="20" spans="1:6" ht="14.45" customHeight="1" x14ac:dyDescent="0.25">
      <c r="A20" s="18" t="s">
        <v>1030</v>
      </c>
      <c r="B20" s="19" t="s">
        <v>1046</v>
      </c>
      <c r="C20" s="19" t="s">
        <v>1047</v>
      </c>
      <c r="D20" s="19" t="str">
        <f t="shared" si="1"/>
        <v>08ЮАГОСТ 4041</v>
      </c>
      <c r="E20" s="20" t="str">
        <f t="shared" si="0"/>
        <v>г/к тонкий прокат08ЮАГОСТ 4041</v>
      </c>
      <c r="F20" s="20">
        <f>1</f>
        <v>1</v>
      </c>
    </row>
    <row r="21" spans="1:6" ht="14.45" customHeight="1" x14ac:dyDescent="0.25">
      <c r="A21" s="21" t="s">
        <v>1030</v>
      </c>
      <c r="B21" s="22" t="s">
        <v>1046</v>
      </c>
      <c r="C21" s="22" t="s">
        <v>1048</v>
      </c>
      <c r="D21" s="22" t="str">
        <f t="shared" si="1"/>
        <v>08ЮАСТО 00186217-348</v>
      </c>
      <c r="E21" s="23" t="str">
        <f t="shared" si="0"/>
        <v>г/к тонкий прокат08ЮАСТО 00186217-348</v>
      </c>
      <c r="F21" s="23">
        <f>1</f>
        <v>1</v>
      </c>
    </row>
    <row r="22" spans="1:6" ht="14.45" customHeight="1" x14ac:dyDescent="0.25">
      <c r="A22" s="18" t="s">
        <v>1030</v>
      </c>
      <c r="B22" s="19" t="s">
        <v>1046</v>
      </c>
      <c r="C22" s="19" t="s">
        <v>1032</v>
      </c>
      <c r="D22" s="19" t="str">
        <f t="shared" si="1"/>
        <v>08ЮАТУ 14-105-808</v>
      </c>
      <c r="E22" s="20" t="str">
        <f t="shared" si="0"/>
        <v>г/к тонкий прокат08ЮАТУ 14-105-808</v>
      </c>
      <c r="F22" s="20">
        <f>1</f>
        <v>1</v>
      </c>
    </row>
    <row r="23" spans="1:6" ht="14.45" customHeight="1" x14ac:dyDescent="0.25">
      <c r="A23" s="21" t="s">
        <v>1030</v>
      </c>
      <c r="B23" s="22" t="s">
        <v>1049</v>
      </c>
      <c r="C23" s="22" t="s">
        <v>1050</v>
      </c>
      <c r="D23" s="22" t="str">
        <f t="shared" si="1"/>
        <v>09Г2ГОСТ 17066</v>
      </c>
      <c r="E23" s="23" t="str">
        <f t="shared" si="0"/>
        <v>г/к тонкий прокат09Г2ГОСТ 17066</v>
      </c>
      <c r="F23" s="23">
        <f>1</f>
        <v>1</v>
      </c>
    </row>
    <row r="24" spans="1:6" ht="14.45" customHeight="1" x14ac:dyDescent="0.25">
      <c r="A24" s="18" t="s">
        <v>1030</v>
      </c>
      <c r="B24" s="19" t="s">
        <v>1049</v>
      </c>
      <c r="C24" s="19" t="s">
        <v>1051</v>
      </c>
      <c r="D24" s="19" t="str">
        <f t="shared" si="1"/>
        <v>09Г2ГОСТ 19281</v>
      </c>
      <c r="E24" s="20" t="str">
        <f t="shared" si="0"/>
        <v>г/к тонкий прокат09Г2ГОСТ 19281</v>
      </c>
      <c r="F24" s="20">
        <f>1</f>
        <v>1</v>
      </c>
    </row>
    <row r="25" spans="1:6" ht="14.45" customHeight="1" x14ac:dyDescent="0.25">
      <c r="A25" s="21" t="s">
        <v>1030</v>
      </c>
      <c r="B25" s="22" t="s">
        <v>1049</v>
      </c>
      <c r="C25" s="22" t="s">
        <v>1032</v>
      </c>
      <c r="D25" s="22" t="str">
        <f t="shared" si="1"/>
        <v>09Г2ТУ 14-105-808</v>
      </c>
      <c r="E25" s="23" t="str">
        <f t="shared" si="0"/>
        <v>г/к тонкий прокат09Г2ТУ 14-105-808</v>
      </c>
      <c r="F25" s="23">
        <f>1</f>
        <v>1</v>
      </c>
    </row>
    <row r="26" spans="1:6" ht="14.45" customHeight="1" x14ac:dyDescent="0.25">
      <c r="A26" s="18" t="s">
        <v>1030</v>
      </c>
      <c r="B26" s="19" t="s">
        <v>1052</v>
      </c>
      <c r="C26" s="19" t="s">
        <v>1051</v>
      </c>
      <c r="D26" s="19" t="str">
        <f t="shared" si="1"/>
        <v>09Г2ДГОСТ 19281</v>
      </c>
      <c r="E26" s="20" t="str">
        <f t="shared" si="0"/>
        <v>г/к тонкий прокат09Г2ДГОСТ 19281</v>
      </c>
      <c r="F26" s="20">
        <f>1</f>
        <v>1</v>
      </c>
    </row>
    <row r="27" spans="1:6" ht="14.45" customHeight="1" x14ac:dyDescent="0.25">
      <c r="A27" s="21" t="s">
        <v>1030</v>
      </c>
      <c r="B27" s="22" t="s">
        <v>1053</v>
      </c>
      <c r="C27" s="22" t="s">
        <v>1050</v>
      </c>
      <c r="D27" s="22" t="str">
        <f t="shared" si="1"/>
        <v>09Г2СГОСТ 17066</v>
      </c>
      <c r="E27" s="23" t="str">
        <f t="shared" si="0"/>
        <v>г/к тонкий прокат09Г2СГОСТ 17066</v>
      </c>
      <c r="F27" s="23">
        <f>1</f>
        <v>1</v>
      </c>
    </row>
    <row r="28" spans="1:6" ht="14.45" customHeight="1" x14ac:dyDescent="0.25">
      <c r="A28" s="18" t="s">
        <v>1030</v>
      </c>
      <c r="B28" s="19" t="s">
        <v>1053</v>
      </c>
      <c r="C28" s="19" t="s">
        <v>1051</v>
      </c>
      <c r="D28" s="19" t="str">
        <f t="shared" si="1"/>
        <v>09Г2СГОСТ 19281</v>
      </c>
      <c r="E28" s="20" t="str">
        <f t="shared" si="0"/>
        <v>г/к тонкий прокат09Г2СГОСТ 19281</v>
      </c>
      <c r="F28" s="20">
        <f>1</f>
        <v>1</v>
      </c>
    </row>
    <row r="29" spans="1:6" ht="14.45" customHeight="1" x14ac:dyDescent="0.25">
      <c r="A29" s="21" t="s">
        <v>1030</v>
      </c>
      <c r="B29" s="22" t="s">
        <v>1053</v>
      </c>
      <c r="C29" s="22" t="s">
        <v>1054</v>
      </c>
      <c r="D29" s="22" t="str">
        <f t="shared" si="1"/>
        <v>09Г2СГОСТ 5520</v>
      </c>
      <c r="E29" s="23" t="str">
        <f t="shared" si="0"/>
        <v>г/к тонкий прокат09Г2СГОСТ 5520</v>
      </c>
      <c r="F29" s="23">
        <f>1</f>
        <v>1</v>
      </c>
    </row>
    <row r="30" spans="1:6" ht="14.45" customHeight="1" x14ac:dyDescent="0.25">
      <c r="A30" s="18" t="s">
        <v>1030</v>
      </c>
      <c r="B30" s="19" t="s">
        <v>1053</v>
      </c>
      <c r="C30" s="19" t="s">
        <v>1055</v>
      </c>
      <c r="D30" s="19" t="str">
        <f t="shared" si="1"/>
        <v>09Г2СГОСТ 8568</v>
      </c>
      <c r="E30" s="20" t="str">
        <f t="shared" si="0"/>
        <v>г/к тонкий прокат09Г2СГОСТ 8568</v>
      </c>
      <c r="F30" s="20">
        <f>1</f>
        <v>1</v>
      </c>
    </row>
    <row r="31" spans="1:6" ht="14.45" customHeight="1" x14ac:dyDescent="0.25">
      <c r="A31" s="21" t="s">
        <v>1030</v>
      </c>
      <c r="B31" s="22" t="s">
        <v>1053</v>
      </c>
      <c r="C31" s="22" t="s">
        <v>1056</v>
      </c>
      <c r="D31" s="22" t="str">
        <f t="shared" si="1"/>
        <v>09Г2ССТО 00186217-260</v>
      </c>
      <c r="E31" s="23" t="str">
        <f t="shared" si="0"/>
        <v>г/к тонкий прокат09Г2ССТО 00186217-260</v>
      </c>
      <c r="F31" s="23">
        <f>1</f>
        <v>1</v>
      </c>
    </row>
    <row r="32" spans="1:6" ht="14.45" customHeight="1" x14ac:dyDescent="0.25">
      <c r="A32" s="18" t="s">
        <v>1030</v>
      </c>
      <c r="B32" s="19" t="s">
        <v>1053</v>
      </c>
      <c r="C32" s="19" t="s">
        <v>1057</v>
      </c>
      <c r="D32" s="19" t="str">
        <f t="shared" si="1"/>
        <v>09Г2ССТО 00186217-390</v>
      </c>
      <c r="E32" s="20" t="str">
        <f t="shared" si="0"/>
        <v>г/к тонкий прокат09Г2ССТО 00186217-390</v>
      </c>
      <c r="F32" s="20">
        <f>1</f>
        <v>1</v>
      </c>
    </row>
    <row r="33" spans="1:6" ht="14.45" customHeight="1" x14ac:dyDescent="0.25">
      <c r="A33" s="21" t="s">
        <v>1030</v>
      </c>
      <c r="B33" s="22" t="s">
        <v>1053</v>
      </c>
      <c r="C33" s="22" t="s">
        <v>1058</v>
      </c>
      <c r="D33" s="22" t="str">
        <f t="shared" si="1"/>
        <v>09Г2СТУ 14-105-869</v>
      </c>
      <c r="E33" s="23" t="str">
        <f t="shared" si="0"/>
        <v>г/к тонкий прокат09Г2СТУ 14-105-869</v>
      </c>
      <c r="F33" s="23">
        <f>1</f>
        <v>1</v>
      </c>
    </row>
    <row r="34" spans="1:6" ht="14.45" customHeight="1" x14ac:dyDescent="0.25">
      <c r="A34" s="18" t="s">
        <v>1030</v>
      </c>
      <c r="B34" s="19" t="s">
        <v>1059</v>
      </c>
      <c r="C34" s="19" t="s">
        <v>1051</v>
      </c>
      <c r="D34" s="19" t="str">
        <f t="shared" si="1"/>
        <v>09Г2СДГОСТ 19281</v>
      </c>
      <c r="E34" s="20" t="str">
        <f t="shared" si="0"/>
        <v>г/к тонкий прокат09Г2СДГОСТ 19281</v>
      </c>
      <c r="F34" s="20">
        <f>1</f>
        <v>1</v>
      </c>
    </row>
    <row r="35" spans="1:6" ht="14.45" customHeight="1" x14ac:dyDescent="0.25">
      <c r="A35" s="21" t="s">
        <v>1030</v>
      </c>
      <c r="B35" s="22" t="s">
        <v>1060</v>
      </c>
      <c r="C35" s="22" t="s">
        <v>1061</v>
      </c>
      <c r="D35" s="22" t="str">
        <f t="shared" si="1"/>
        <v>09ГСФТУ 14-105-794</v>
      </c>
      <c r="E35" s="23" t="str">
        <f t="shared" si="0"/>
        <v>г/к тонкий прокат09ГСФТУ 14-105-794</v>
      </c>
      <c r="F35" s="23">
        <f>1</f>
        <v>1</v>
      </c>
    </row>
    <row r="36" spans="1:6" ht="14.45" customHeight="1" x14ac:dyDescent="0.25">
      <c r="A36" s="18" t="s">
        <v>1030</v>
      </c>
      <c r="B36" s="19" t="s">
        <v>1060</v>
      </c>
      <c r="C36" s="19" t="s">
        <v>1032</v>
      </c>
      <c r="D36" s="19" t="str">
        <f t="shared" si="1"/>
        <v>09ГСФТУ 14-105-808</v>
      </c>
      <c r="E36" s="20" t="str">
        <f t="shared" si="0"/>
        <v>г/к тонкий прокат09ГСФТУ 14-105-808</v>
      </c>
      <c r="F36" s="20">
        <f>1</f>
        <v>1</v>
      </c>
    </row>
    <row r="37" spans="1:6" ht="14.45" customHeight="1" x14ac:dyDescent="0.25">
      <c r="A37" s="21" t="s">
        <v>1030</v>
      </c>
      <c r="B37" s="22">
        <v>10</v>
      </c>
      <c r="C37" s="22" t="s">
        <v>1039</v>
      </c>
      <c r="D37" s="22" t="str">
        <f t="shared" si="1"/>
        <v>10ГОСТ 1577</v>
      </c>
      <c r="E37" s="23" t="str">
        <f t="shared" si="0"/>
        <v>г/к тонкий прокат10ГОСТ 1577</v>
      </c>
      <c r="F37" s="23">
        <f>1</f>
        <v>1</v>
      </c>
    </row>
    <row r="38" spans="1:6" ht="14.45" customHeight="1" x14ac:dyDescent="0.25">
      <c r="A38" s="18" t="s">
        <v>1030</v>
      </c>
      <c r="B38" s="19" t="s">
        <v>1062</v>
      </c>
      <c r="C38" s="19" t="s">
        <v>1040</v>
      </c>
      <c r="D38" s="19" t="str">
        <f t="shared" si="1"/>
        <v>10ГОСТ 16523</v>
      </c>
      <c r="E38" s="20" t="str">
        <f t="shared" si="0"/>
        <v>г/к тонкий прокат10ГОСТ 16523</v>
      </c>
      <c r="F38" s="20">
        <f>1</f>
        <v>1</v>
      </c>
    </row>
    <row r="39" spans="1:6" ht="14.45" customHeight="1" x14ac:dyDescent="0.25">
      <c r="A39" s="21" t="s">
        <v>1030</v>
      </c>
      <c r="B39" s="22" t="s">
        <v>1062</v>
      </c>
      <c r="C39" s="22" t="s">
        <v>1032</v>
      </c>
      <c r="D39" s="22" t="str">
        <f t="shared" si="1"/>
        <v>10ТУ 14-105-808</v>
      </c>
      <c r="E39" s="23" t="str">
        <f t="shared" si="0"/>
        <v>г/к тонкий прокат10ТУ 14-105-808</v>
      </c>
      <c r="F39" s="23">
        <f>1</f>
        <v>1</v>
      </c>
    </row>
    <row r="40" spans="1:6" ht="14.45" customHeight="1" x14ac:dyDescent="0.25">
      <c r="A40" s="18" t="s">
        <v>1030</v>
      </c>
      <c r="B40" s="19" t="s">
        <v>1062</v>
      </c>
      <c r="C40" s="19" t="s">
        <v>1042</v>
      </c>
      <c r="D40" s="19" t="str">
        <f t="shared" si="1"/>
        <v>10ТУ 14-1-3579</v>
      </c>
      <c r="E40" s="20" t="str">
        <f t="shared" si="0"/>
        <v>г/к тонкий прокат10ТУ 14-1-3579</v>
      </c>
      <c r="F40" s="20">
        <f>1</f>
        <v>1</v>
      </c>
    </row>
    <row r="41" spans="1:6" ht="14.45" customHeight="1" x14ac:dyDescent="0.25">
      <c r="A41" s="21" t="s">
        <v>1030</v>
      </c>
      <c r="B41" s="22" t="s">
        <v>1063</v>
      </c>
      <c r="C41" s="22" t="s">
        <v>1040</v>
      </c>
      <c r="D41" s="22" t="str">
        <f t="shared" si="1"/>
        <v>10псГОСТ 16523</v>
      </c>
      <c r="E41" s="23" t="str">
        <f t="shared" si="0"/>
        <v>г/к тонкий прокат10псГОСТ 16523</v>
      </c>
      <c r="F41" s="23">
        <f>1</f>
        <v>1</v>
      </c>
    </row>
    <row r="42" spans="1:6" ht="14.45" customHeight="1" x14ac:dyDescent="0.25">
      <c r="A42" s="18" t="s">
        <v>1030</v>
      </c>
      <c r="B42" s="19" t="s">
        <v>1063</v>
      </c>
      <c r="C42" s="19" t="s">
        <v>1042</v>
      </c>
      <c r="D42" s="19" t="str">
        <f t="shared" si="1"/>
        <v>10псТУ 14-1-3579</v>
      </c>
      <c r="E42" s="20" t="str">
        <f t="shared" si="0"/>
        <v>г/к тонкий прокат10псТУ 14-1-3579</v>
      </c>
      <c r="F42" s="20">
        <f>1</f>
        <v>1</v>
      </c>
    </row>
    <row r="43" spans="1:6" ht="14.45" customHeight="1" x14ac:dyDescent="0.25">
      <c r="A43" s="21" t="s">
        <v>1030</v>
      </c>
      <c r="B43" s="22" t="s">
        <v>1064</v>
      </c>
      <c r="C43" s="22" t="s">
        <v>1065</v>
      </c>
      <c r="D43" s="22" t="str">
        <f t="shared" si="1"/>
        <v>10Х2М (48ТН-1)ТУ 14-1-1093</v>
      </c>
      <c r="E43" s="23" t="str">
        <f t="shared" si="0"/>
        <v>г/к тонкий прокат10Х2М (48ТН-1)ТУ 14-1-1093</v>
      </c>
      <c r="F43" s="23">
        <f>1</f>
        <v>1</v>
      </c>
    </row>
    <row r="44" spans="1:6" ht="14.45" customHeight="1" x14ac:dyDescent="0.25">
      <c r="A44" s="18" t="s">
        <v>1030</v>
      </c>
      <c r="B44" s="19" t="s">
        <v>1066</v>
      </c>
      <c r="C44" s="19" t="s">
        <v>1051</v>
      </c>
      <c r="D44" s="19" t="str">
        <f t="shared" si="1"/>
        <v>10ХНДПГОСТ 19281</v>
      </c>
      <c r="E44" s="20" t="str">
        <f t="shared" si="0"/>
        <v>г/к тонкий прокат10ХНДПГОСТ 19281</v>
      </c>
      <c r="F44" s="20">
        <f>1</f>
        <v>1</v>
      </c>
    </row>
    <row r="45" spans="1:6" ht="14.45" customHeight="1" x14ac:dyDescent="0.25">
      <c r="A45" s="21" t="s">
        <v>1030</v>
      </c>
      <c r="B45" s="22" t="s">
        <v>1067</v>
      </c>
      <c r="C45" s="22" t="s">
        <v>1050</v>
      </c>
      <c r="D45" s="22" t="str">
        <f t="shared" si="1"/>
        <v>10ХСНДГОСТ 17066</v>
      </c>
      <c r="E45" s="23" t="str">
        <f t="shared" si="0"/>
        <v>г/к тонкий прокат10ХСНДГОСТ 17066</v>
      </c>
      <c r="F45" s="23">
        <f>1</f>
        <v>1</v>
      </c>
    </row>
    <row r="46" spans="1:6" ht="14.45" customHeight="1" x14ac:dyDescent="0.25">
      <c r="A46" s="18" t="s">
        <v>1030</v>
      </c>
      <c r="B46" s="19" t="s">
        <v>1067</v>
      </c>
      <c r="C46" s="19" t="s">
        <v>1051</v>
      </c>
      <c r="D46" s="19" t="str">
        <f t="shared" si="1"/>
        <v>10ХСНДГОСТ 19281</v>
      </c>
      <c r="E46" s="20" t="str">
        <f t="shared" si="0"/>
        <v>г/к тонкий прокат10ХСНДГОСТ 19281</v>
      </c>
      <c r="F46" s="20">
        <f>1</f>
        <v>1</v>
      </c>
    </row>
    <row r="47" spans="1:6" ht="14.45" customHeight="1" x14ac:dyDescent="0.25">
      <c r="A47" s="21" t="s">
        <v>1030</v>
      </c>
      <c r="B47" s="22" t="s">
        <v>1068</v>
      </c>
      <c r="C47" s="22" t="s">
        <v>1032</v>
      </c>
      <c r="D47" s="22" t="str">
        <f t="shared" si="1"/>
        <v>11ЮАТУ 14-105-808</v>
      </c>
      <c r="E47" s="23" t="str">
        <f t="shared" si="0"/>
        <v>г/к тонкий прокат11ЮАТУ 14-105-808</v>
      </c>
      <c r="F47" s="23">
        <f>1</f>
        <v>1</v>
      </c>
    </row>
    <row r="48" spans="1:6" ht="14.45" customHeight="1" x14ac:dyDescent="0.25">
      <c r="A48" s="18" t="s">
        <v>1030</v>
      </c>
      <c r="B48" s="19" t="s">
        <v>1069</v>
      </c>
      <c r="C48" s="19" t="s">
        <v>1051</v>
      </c>
      <c r="D48" s="19" t="str">
        <f t="shared" si="1"/>
        <v>12ГСГОСТ 19281</v>
      </c>
      <c r="E48" s="20" t="str">
        <f t="shared" si="0"/>
        <v>г/к тонкий прокат12ГСГОСТ 19281</v>
      </c>
      <c r="F48" s="20">
        <f>1</f>
        <v>1</v>
      </c>
    </row>
    <row r="49" spans="1:6" ht="14.45" customHeight="1" x14ac:dyDescent="0.25">
      <c r="A49" s="21" t="s">
        <v>1030</v>
      </c>
      <c r="B49" s="22" t="s">
        <v>1069</v>
      </c>
      <c r="C49" s="22" t="s">
        <v>1032</v>
      </c>
      <c r="D49" s="22" t="str">
        <f t="shared" si="1"/>
        <v>12ГСТУ 14-105-808</v>
      </c>
      <c r="E49" s="23" t="str">
        <f t="shared" si="0"/>
        <v>г/к тонкий прокат12ГСТУ 14-105-808</v>
      </c>
      <c r="F49" s="23">
        <f>1</f>
        <v>1</v>
      </c>
    </row>
    <row r="50" spans="1:6" ht="14.45" customHeight="1" x14ac:dyDescent="0.25">
      <c r="A50" s="18" t="s">
        <v>1030</v>
      </c>
      <c r="B50" s="19" t="s">
        <v>1070</v>
      </c>
      <c r="C50" s="19" t="s">
        <v>1054</v>
      </c>
      <c r="D50" s="19" t="str">
        <f t="shared" si="1"/>
        <v>12Х1МФГОСТ 5520</v>
      </c>
      <c r="E50" s="20" t="str">
        <f t="shared" si="0"/>
        <v>г/к тонкий прокат12Х1МФГОСТ 5520</v>
      </c>
      <c r="F50" s="20">
        <f>1</f>
        <v>1</v>
      </c>
    </row>
    <row r="51" spans="1:6" ht="14.45" customHeight="1" x14ac:dyDescent="0.25">
      <c r="A51" s="21" t="s">
        <v>1030</v>
      </c>
      <c r="B51" s="22" t="s">
        <v>1070</v>
      </c>
      <c r="C51" s="22" t="s">
        <v>1071</v>
      </c>
      <c r="D51" s="22" t="str">
        <f t="shared" si="1"/>
        <v>12Х1МФТУ 14-1-687</v>
      </c>
      <c r="E51" s="23" t="str">
        <f t="shared" si="0"/>
        <v>г/к тонкий прокат12Х1МФТУ 14-1-687</v>
      </c>
      <c r="F51" s="23">
        <f>1</f>
        <v>1</v>
      </c>
    </row>
    <row r="52" spans="1:6" ht="14.45" customHeight="1" x14ac:dyDescent="0.25">
      <c r="A52" s="18" t="s">
        <v>1030</v>
      </c>
      <c r="B52" s="19" t="s">
        <v>1072</v>
      </c>
      <c r="C52" s="19" t="s">
        <v>1054</v>
      </c>
      <c r="D52" s="19" t="str">
        <f t="shared" si="1"/>
        <v>12ХМГОСТ 5520</v>
      </c>
      <c r="E52" s="20" t="str">
        <f t="shared" si="0"/>
        <v>г/к тонкий прокат12ХМГОСТ 5520</v>
      </c>
      <c r="F52" s="20">
        <f>1</f>
        <v>1</v>
      </c>
    </row>
    <row r="53" spans="1:6" ht="14.45" customHeight="1" x14ac:dyDescent="0.25">
      <c r="A53" s="21" t="s">
        <v>1030</v>
      </c>
      <c r="B53" s="22" t="s">
        <v>1073</v>
      </c>
      <c r="C53" s="22" t="s">
        <v>1032</v>
      </c>
      <c r="D53" s="22" t="str">
        <f t="shared" si="1"/>
        <v>13Г1С-УТУ 14-105-808</v>
      </c>
      <c r="E53" s="23" t="str">
        <f t="shared" si="0"/>
        <v>г/к тонкий прокат13Г1С-УТУ 14-105-808</v>
      </c>
      <c r="F53" s="23">
        <f>1</f>
        <v>1</v>
      </c>
    </row>
    <row r="54" spans="1:6" ht="14.45" customHeight="1" x14ac:dyDescent="0.25">
      <c r="A54" s="18" t="s">
        <v>1030</v>
      </c>
      <c r="B54" s="19" t="s">
        <v>1073</v>
      </c>
      <c r="C54" s="19" t="s">
        <v>1074</v>
      </c>
      <c r="D54" s="19" t="str">
        <f t="shared" si="1"/>
        <v>13Г1С-УТУ 14-1-5505</v>
      </c>
      <c r="E54" s="20" t="str">
        <f t="shared" si="0"/>
        <v>г/к тонкий прокат13Г1С-УТУ 14-1-5505</v>
      </c>
      <c r="F54" s="20">
        <f>1</f>
        <v>1</v>
      </c>
    </row>
    <row r="55" spans="1:6" ht="14.45" customHeight="1" x14ac:dyDescent="0.25">
      <c r="A55" s="21" t="s">
        <v>1030</v>
      </c>
      <c r="B55" s="22" t="s">
        <v>1075</v>
      </c>
      <c r="C55" s="22" t="s">
        <v>1076</v>
      </c>
      <c r="D55" s="22" t="str">
        <f t="shared" si="1"/>
        <v>13ХФАСТО 00186217-091</v>
      </c>
      <c r="E55" s="23" t="str">
        <f t="shared" si="0"/>
        <v>г/к тонкий прокат13ХФАСТО 00186217-091</v>
      </c>
      <c r="F55" s="23">
        <f>1</f>
        <v>1</v>
      </c>
    </row>
    <row r="56" spans="1:6" ht="14.45" customHeight="1" x14ac:dyDescent="0.25">
      <c r="A56" s="18" t="s">
        <v>1030</v>
      </c>
      <c r="B56" s="19" t="s">
        <v>1075</v>
      </c>
      <c r="C56" s="19" t="s">
        <v>1032</v>
      </c>
      <c r="D56" s="19" t="str">
        <f t="shared" si="1"/>
        <v>13ХФАТУ 14-105-808</v>
      </c>
      <c r="E56" s="20" t="str">
        <f t="shared" si="0"/>
        <v>г/к тонкий прокат13ХФАТУ 14-105-808</v>
      </c>
      <c r="F56" s="20">
        <f>1</f>
        <v>1</v>
      </c>
    </row>
    <row r="57" spans="1:6" ht="14.45" customHeight="1" x14ac:dyDescent="0.25">
      <c r="A57" s="21" t="s">
        <v>1030</v>
      </c>
      <c r="B57" s="22" t="s">
        <v>1077</v>
      </c>
      <c r="C57" s="22" t="s">
        <v>1078</v>
      </c>
      <c r="D57" s="22" t="str">
        <f t="shared" si="1"/>
        <v>14ХГНДЦГОСТ Р 55374</v>
      </c>
      <c r="E57" s="23" t="str">
        <f t="shared" si="0"/>
        <v>г/к тонкий прокат14ХГНДЦГОСТ Р 55374</v>
      </c>
      <c r="F57" s="23">
        <f>1</f>
        <v>1</v>
      </c>
    </row>
    <row r="58" spans="1:6" ht="14.45" customHeight="1" x14ac:dyDescent="0.25">
      <c r="A58" s="18" t="s">
        <v>1030</v>
      </c>
      <c r="B58" s="19" t="s">
        <v>1079</v>
      </c>
      <c r="C58" s="19" t="s">
        <v>1040</v>
      </c>
      <c r="D58" s="19" t="str">
        <f t="shared" si="1"/>
        <v>15ГОСТ 16523</v>
      </c>
      <c r="E58" s="20" t="str">
        <f t="shared" si="0"/>
        <v>г/к тонкий прокат15ГОСТ 16523</v>
      </c>
      <c r="F58" s="20">
        <f>1</f>
        <v>1</v>
      </c>
    </row>
    <row r="59" spans="1:6" ht="14.45" customHeight="1" x14ac:dyDescent="0.25">
      <c r="A59" s="21" t="s">
        <v>1030</v>
      </c>
      <c r="B59" s="22" t="s">
        <v>1079</v>
      </c>
      <c r="C59" s="22" t="s">
        <v>1080</v>
      </c>
      <c r="D59" s="22" t="str">
        <f t="shared" si="1"/>
        <v>15СТО 00186217-107</v>
      </c>
      <c r="E59" s="23" t="str">
        <f t="shared" si="0"/>
        <v>г/к тонкий прокат15СТО 00186217-107</v>
      </c>
      <c r="F59" s="23">
        <f>1</f>
        <v>1</v>
      </c>
    </row>
    <row r="60" spans="1:6" ht="14.45" customHeight="1" x14ac:dyDescent="0.25">
      <c r="A60" s="18" t="s">
        <v>1030</v>
      </c>
      <c r="B60" s="19" t="s">
        <v>1079</v>
      </c>
      <c r="C60" s="19" t="s">
        <v>1081</v>
      </c>
      <c r="D60" s="19" t="str">
        <f t="shared" si="1"/>
        <v>15СТО 00186217-184</v>
      </c>
      <c r="E60" s="20" t="str">
        <f t="shared" si="0"/>
        <v>г/к тонкий прокат15СТО 00186217-184</v>
      </c>
      <c r="F60" s="20">
        <f>1</f>
        <v>1</v>
      </c>
    </row>
    <row r="61" spans="1:6" ht="14.45" customHeight="1" x14ac:dyDescent="0.25">
      <c r="A61" s="21" t="s">
        <v>1030</v>
      </c>
      <c r="B61" s="22" t="s">
        <v>1079</v>
      </c>
      <c r="C61" s="22" t="s">
        <v>1048</v>
      </c>
      <c r="D61" s="22" t="str">
        <f t="shared" si="1"/>
        <v>15СТО 00186217-348</v>
      </c>
      <c r="E61" s="23" t="str">
        <f t="shared" si="0"/>
        <v>г/к тонкий прокат15СТО 00186217-348</v>
      </c>
      <c r="F61" s="23">
        <f>1</f>
        <v>1</v>
      </c>
    </row>
    <row r="62" spans="1:6" ht="14.45" customHeight="1" x14ac:dyDescent="0.25">
      <c r="A62" s="18" t="s">
        <v>1030</v>
      </c>
      <c r="B62" s="19" t="s">
        <v>1079</v>
      </c>
      <c r="C62" s="19" t="s">
        <v>1032</v>
      </c>
      <c r="D62" s="19" t="str">
        <f t="shared" si="1"/>
        <v>15ТУ 14-105-808</v>
      </c>
      <c r="E62" s="20" t="str">
        <f t="shared" si="0"/>
        <v>г/к тонкий прокат15ТУ 14-105-808</v>
      </c>
      <c r="F62" s="20">
        <f>1</f>
        <v>1</v>
      </c>
    </row>
    <row r="63" spans="1:6" ht="14.45" customHeight="1" x14ac:dyDescent="0.25">
      <c r="A63" s="21" t="s">
        <v>1030</v>
      </c>
      <c r="B63" s="22" t="s">
        <v>1082</v>
      </c>
      <c r="C63" s="22" t="s">
        <v>1039</v>
      </c>
      <c r="D63" s="22" t="str">
        <f t="shared" si="1"/>
        <v>15псГОСТ 1577</v>
      </c>
      <c r="E63" s="23" t="str">
        <f t="shared" si="0"/>
        <v>г/к тонкий прокат15псГОСТ 1577</v>
      </c>
      <c r="F63" s="23">
        <f>1</f>
        <v>1</v>
      </c>
    </row>
    <row r="64" spans="1:6" ht="14.45" customHeight="1" x14ac:dyDescent="0.25">
      <c r="A64" s="18" t="s">
        <v>1030</v>
      </c>
      <c r="B64" s="19" t="s">
        <v>1082</v>
      </c>
      <c r="C64" s="19" t="s">
        <v>1047</v>
      </c>
      <c r="D64" s="19" t="str">
        <f t="shared" si="1"/>
        <v>15псГОСТ 4041</v>
      </c>
      <c r="E64" s="20" t="str">
        <f t="shared" si="0"/>
        <v>г/к тонкий прокат15псГОСТ 4041</v>
      </c>
      <c r="F64" s="20">
        <f>1</f>
        <v>1</v>
      </c>
    </row>
    <row r="65" spans="1:6" ht="14.45" customHeight="1" x14ac:dyDescent="0.25">
      <c r="A65" s="21" t="s">
        <v>1030</v>
      </c>
      <c r="B65" s="22" t="s">
        <v>1082</v>
      </c>
      <c r="C65" s="22" t="s">
        <v>1032</v>
      </c>
      <c r="D65" s="22" t="str">
        <f t="shared" si="1"/>
        <v>15псТУ 14-105-808</v>
      </c>
      <c r="E65" s="23" t="str">
        <f t="shared" si="0"/>
        <v>г/к тонкий прокат15псТУ 14-105-808</v>
      </c>
      <c r="F65" s="23">
        <f>1</f>
        <v>1</v>
      </c>
    </row>
    <row r="66" spans="1:6" ht="14.45" customHeight="1" x14ac:dyDescent="0.25">
      <c r="A66" s="18" t="s">
        <v>1030</v>
      </c>
      <c r="B66" s="19" t="s">
        <v>1083</v>
      </c>
      <c r="C66" s="19" t="s">
        <v>1051</v>
      </c>
      <c r="D66" s="19" t="str">
        <f t="shared" si="1"/>
        <v>17Г1СГОСТ 19281</v>
      </c>
      <c r="E66" s="20" t="str">
        <f t="shared" si="0"/>
        <v>г/к тонкий прокат17Г1СГОСТ 19281</v>
      </c>
      <c r="F66" s="20">
        <f>1</f>
        <v>1</v>
      </c>
    </row>
    <row r="67" spans="1:6" ht="14.45" customHeight="1" x14ac:dyDescent="0.25">
      <c r="A67" s="21" t="s">
        <v>1030</v>
      </c>
      <c r="B67" s="22" t="s">
        <v>1083</v>
      </c>
      <c r="C67" s="22" t="s">
        <v>1084</v>
      </c>
      <c r="D67" s="22" t="str">
        <f t="shared" si="1"/>
        <v>17Г1ССТО 00186217-185</v>
      </c>
      <c r="E67" s="23" t="str">
        <f t="shared" si="0"/>
        <v>г/к тонкий прокат17Г1ССТО 00186217-185</v>
      </c>
      <c r="F67" s="23">
        <f>1</f>
        <v>1</v>
      </c>
    </row>
    <row r="68" spans="1:6" ht="14.45" customHeight="1" x14ac:dyDescent="0.25">
      <c r="A68" s="18" t="s">
        <v>1030</v>
      </c>
      <c r="B68" s="19" t="s">
        <v>1083</v>
      </c>
      <c r="C68" s="19" t="s">
        <v>1032</v>
      </c>
      <c r="D68" s="19" t="str">
        <f t="shared" si="1"/>
        <v>17Г1СТУ 14-105-808</v>
      </c>
      <c r="E68" s="20" t="str">
        <f t="shared" ref="E68:E131" si="2">CONCATENATE(A68,B68,C68)</f>
        <v>г/к тонкий прокат17Г1СТУ 14-105-808</v>
      </c>
      <c r="F68" s="20">
        <f>1</f>
        <v>1</v>
      </c>
    </row>
    <row r="69" spans="1:6" ht="14.45" customHeight="1" x14ac:dyDescent="0.25">
      <c r="A69" s="21" t="s">
        <v>1030</v>
      </c>
      <c r="B69" s="22" t="s">
        <v>1085</v>
      </c>
      <c r="C69" s="22" t="s">
        <v>1086</v>
      </c>
      <c r="D69" s="22" t="str">
        <f t="shared" ref="D69:D132" si="3">CONCATENATE(B69,C69)</f>
        <v>17Г1С-УТУ 14-105-723</v>
      </c>
      <c r="E69" s="23" t="str">
        <f t="shared" si="2"/>
        <v>г/к тонкий прокат17Г1С-УТУ 14-105-723</v>
      </c>
      <c r="F69" s="23">
        <f>1</f>
        <v>1</v>
      </c>
    </row>
    <row r="70" spans="1:6" ht="14.45" customHeight="1" x14ac:dyDescent="0.25">
      <c r="A70" s="18" t="s">
        <v>1030</v>
      </c>
      <c r="B70" s="19" t="s">
        <v>1085</v>
      </c>
      <c r="C70" s="19" t="s">
        <v>1087</v>
      </c>
      <c r="D70" s="19" t="str">
        <f t="shared" si="3"/>
        <v>17Г1С-УТУ 14-105-765</v>
      </c>
      <c r="E70" s="20" t="str">
        <f t="shared" si="2"/>
        <v>г/к тонкий прокат17Г1С-УТУ 14-105-765</v>
      </c>
      <c r="F70" s="20">
        <f>1</f>
        <v>1</v>
      </c>
    </row>
    <row r="71" spans="1:6" ht="14.45" customHeight="1" x14ac:dyDescent="0.25">
      <c r="A71" s="21" t="s">
        <v>1030</v>
      </c>
      <c r="B71" s="22" t="s">
        <v>1085</v>
      </c>
      <c r="C71" s="22" t="s">
        <v>1032</v>
      </c>
      <c r="D71" s="22" t="str">
        <f t="shared" si="3"/>
        <v>17Г1С-УТУ 14-105-808</v>
      </c>
      <c r="E71" s="23" t="str">
        <f t="shared" si="2"/>
        <v>г/к тонкий прокат17Г1С-УТУ 14-105-808</v>
      </c>
      <c r="F71" s="23">
        <f>1</f>
        <v>1</v>
      </c>
    </row>
    <row r="72" spans="1:6" ht="14.45" customHeight="1" x14ac:dyDescent="0.25">
      <c r="A72" s="18" t="s">
        <v>1030</v>
      </c>
      <c r="B72" s="19" t="s">
        <v>1088</v>
      </c>
      <c r="C72" s="19" t="s">
        <v>1089</v>
      </c>
      <c r="D72" s="19" t="str">
        <f t="shared" si="3"/>
        <v>18ЮАТС 40-162</v>
      </c>
      <c r="E72" s="20" t="str">
        <f t="shared" si="2"/>
        <v>г/к тонкий прокат18ЮАТС 40-162</v>
      </c>
      <c r="F72" s="20">
        <f>1</f>
        <v>1</v>
      </c>
    </row>
    <row r="73" spans="1:6" ht="14.45" customHeight="1" x14ac:dyDescent="0.25">
      <c r="A73" s="21" t="s">
        <v>1030</v>
      </c>
      <c r="B73" s="22" t="s">
        <v>1088</v>
      </c>
      <c r="C73" s="22" t="s">
        <v>1090</v>
      </c>
      <c r="D73" s="22" t="str">
        <f t="shared" si="3"/>
        <v>18ЮАТС 40-168</v>
      </c>
      <c r="E73" s="23" t="str">
        <f t="shared" si="2"/>
        <v>г/к тонкий прокат18ЮАТС 40-168</v>
      </c>
      <c r="F73" s="23">
        <f>1</f>
        <v>1</v>
      </c>
    </row>
    <row r="74" spans="1:6" ht="14.45" customHeight="1" x14ac:dyDescent="0.25">
      <c r="A74" s="18" t="s">
        <v>1030</v>
      </c>
      <c r="B74" s="19" t="s">
        <v>1088</v>
      </c>
      <c r="C74" s="19" t="s">
        <v>1032</v>
      </c>
      <c r="D74" s="19" t="str">
        <f t="shared" si="3"/>
        <v>18ЮАТУ 14-105-808</v>
      </c>
      <c r="E74" s="20" t="str">
        <f t="shared" si="2"/>
        <v>г/к тонкий прокат18ЮАТУ 14-105-808</v>
      </c>
      <c r="F74" s="20">
        <f>1</f>
        <v>1</v>
      </c>
    </row>
    <row r="75" spans="1:6" ht="14.45" customHeight="1" x14ac:dyDescent="0.25">
      <c r="A75" s="21" t="s">
        <v>1030</v>
      </c>
      <c r="B75" s="22">
        <v>20</v>
      </c>
      <c r="C75" s="22" t="s">
        <v>1039</v>
      </c>
      <c r="D75" s="22" t="str">
        <f t="shared" si="3"/>
        <v>20ГОСТ 1577</v>
      </c>
      <c r="E75" s="23" t="str">
        <f t="shared" si="2"/>
        <v>г/к тонкий прокат20ГОСТ 1577</v>
      </c>
      <c r="F75" s="23">
        <f>1</f>
        <v>1</v>
      </c>
    </row>
    <row r="76" spans="1:6" ht="14.45" customHeight="1" x14ac:dyDescent="0.25">
      <c r="A76" s="18" t="s">
        <v>1030</v>
      </c>
      <c r="B76" s="19" t="s">
        <v>1091</v>
      </c>
      <c r="C76" s="19" t="s">
        <v>1040</v>
      </c>
      <c r="D76" s="19" t="str">
        <f t="shared" si="3"/>
        <v>20ГОСТ 16523</v>
      </c>
      <c r="E76" s="20" t="str">
        <f t="shared" si="2"/>
        <v>г/к тонкий прокат20ГОСТ 16523</v>
      </c>
      <c r="F76" s="20">
        <f>1</f>
        <v>1</v>
      </c>
    </row>
    <row r="77" spans="1:6" ht="14.45" customHeight="1" x14ac:dyDescent="0.25">
      <c r="A77" s="21" t="s">
        <v>1030</v>
      </c>
      <c r="B77" s="22" t="s">
        <v>1091</v>
      </c>
      <c r="C77" s="22" t="s">
        <v>1047</v>
      </c>
      <c r="D77" s="22" t="str">
        <f t="shared" si="3"/>
        <v>20ГОСТ 4041</v>
      </c>
      <c r="E77" s="23" t="str">
        <f t="shared" si="2"/>
        <v>г/к тонкий прокат20ГОСТ 4041</v>
      </c>
      <c r="F77" s="23">
        <f>1</f>
        <v>1</v>
      </c>
    </row>
    <row r="78" spans="1:6" ht="14.45" customHeight="1" x14ac:dyDescent="0.25">
      <c r="A78" s="18" t="s">
        <v>1030</v>
      </c>
      <c r="B78" s="19" t="s">
        <v>1091</v>
      </c>
      <c r="C78" s="19" t="s">
        <v>1055</v>
      </c>
      <c r="D78" s="19" t="str">
        <f t="shared" si="3"/>
        <v>20ГОСТ 8568</v>
      </c>
      <c r="E78" s="20" t="str">
        <f t="shared" si="2"/>
        <v>г/к тонкий прокат20ГОСТ 8568</v>
      </c>
      <c r="F78" s="20">
        <f>1</f>
        <v>1</v>
      </c>
    </row>
    <row r="79" spans="1:6" ht="14.45" customHeight="1" x14ac:dyDescent="0.25">
      <c r="A79" s="21" t="s">
        <v>1030</v>
      </c>
      <c r="B79" s="22" t="s">
        <v>1091</v>
      </c>
      <c r="C79" s="22" t="s">
        <v>1092</v>
      </c>
      <c r="D79" s="22" t="str">
        <f t="shared" si="3"/>
        <v>20СТО 00186217-075</v>
      </c>
      <c r="E79" s="23" t="str">
        <f t="shared" si="2"/>
        <v>г/к тонкий прокат20СТО 00186217-075</v>
      </c>
      <c r="F79" s="23">
        <f>1</f>
        <v>1</v>
      </c>
    </row>
    <row r="80" spans="1:6" ht="14.45" customHeight="1" x14ac:dyDescent="0.25">
      <c r="A80" s="18" t="s">
        <v>1030</v>
      </c>
      <c r="B80" s="19" t="s">
        <v>1091</v>
      </c>
      <c r="C80" s="19" t="s">
        <v>1032</v>
      </c>
      <c r="D80" s="19" t="str">
        <f t="shared" si="3"/>
        <v>20ТУ 14-105-808</v>
      </c>
      <c r="E80" s="20" t="str">
        <f t="shared" si="2"/>
        <v>г/к тонкий прокат20ТУ 14-105-808</v>
      </c>
      <c r="F80" s="20">
        <f>1</f>
        <v>1</v>
      </c>
    </row>
    <row r="81" spans="1:6" ht="14.45" customHeight="1" x14ac:dyDescent="0.25">
      <c r="A81" s="21" t="s">
        <v>1030</v>
      </c>
      <c r="B81" s="22" t="s">
        <v>1091</v>
      </c>
      <c r="C81" s="22" t="s">
        <v>1042</v>
      </c>
      <c r="D81" s="22" t="str">
        <f t="shared" si="3"/>
        <v>20ТУ 14-1-3579</v>
      </c>
      <c r="E81" s="23" t="str">
        <f t="shared" si="2"/>
        <v>г/к тонкий прокат20ТУ 14-1-3579</v>
      </c>
      <c r="F81" s="23">
        <f>1</f>
        <v>1</v>
      </c>
    </row>
    <row r="82" spans="1:6" ht="14.45" customHeight="1" x14ac:dyDescent="0.25">
      <c r="A82" s="18" t="s">
        <v>1030</v>
      </c>
      <c r="B82" s="19" t="s">
        <v>1093</v>
      </c>
      <c r="C82" s="19" t="s">
        <v>1094</v>
      </c>
      <c r="D82" s="19" t="str">
        <f t="shared" si="3"/>
        <v>20АСТО 00186217-405</v>
      </c>
      <c r="E82" s="20" t="str">
        <f t="shared" si="2"/>
        <v>г/к тонкий прокат20АСТО 00186217-405</v>
      </c>
      <c r="F82" s="20">
        <f>1</f>
        <v>1</v>
      </c>
    </row>
    <row r="83" spans="1:6" ht="14.45" customHeight="1" x14ac:dyDescent="0.25">
      <c r="A83" s="21" t="s">
        <v>1030</v>
      </c>
      <c r="B83" s="22" t="s">
        <v>1095</v>
      </c>
      <c r="C83" s="22" t="s">
        <v>1096</v>
      </c>
      <c r="D83" s="22" t="str">
        <f t="shared" si="3"/>
        <v>20ГЮТСТО 00186217-135</v>
      </c>
      <c r="E83" s="23" t="str">
        <f t="shared" si="2"/>
        <v>г/к тонкий прокат20ГЮТСТО 00186217-135</v>
      </c>
      <c r="F83" s="23">
        <f>1</f>
        <v>1</v>
      </c>
    </row>
    <row r="84" spans="1:6" ht="14.45" customHeight="1" x14ac:dyDescent="0.25">
      <c r="A84" s="18" t="s">
        <v>1030</v>
      </c>
      <c r="B84" s="19" t="s">
        <v>1095</v>
      </c>
      <c r="C84" s="19" t="s">
        <v>1097</v>
      </c>
      <c r="D84" s="19" t="str">
        <f t="shared" si="3"/>
        <v>20ГЮТСТО 00186217-234</v>
      </c>
      <c r="E84" s="20" t="str">
        <f t="shared" si="2"/>
        <v>г/к тонкий прокат20ГЮТСТО 00186217-234</v>
      </c>
      <c r="F84" s="20">
        <f>1</f>
        <v>1</v>
      </c>
    </row>
    <row r="85" spans="1:6" ht="14.45" customHeight="1" x14ac:dyDescent="0.25">
      <c r="A85" s="21" t="s">
        <v>1030</v>
      </c>
      <c r="B85" s="22" t="s">
        <v>1095</v>
      </c>
      <c r="C85" s="22" t="s">
        <v>1098</v>
      </c>
      <c r="D85" s="22" t="str">
        <f t="shared" si="3"/>
        <v>20ГЮТСТО 00186217-270</v>
      </c>
      <c r="E85" s="23" t="str">
        <f t="shared" si="2"/>
        <v>г/к тонкий прокат20ГЮТСТО 00186217-270</v>
      </c>
      <c r="F85" s="23">
        <f>1</f>
        <v>1</v>
      </c>
    </row>
    <row r="86" spans="1:6" ht="14.45" customHeight="1" x14ac:dyDescent="0.25">
      <c r="A86" s="18" t="s">
        <v>1030</v>
      </c>
      <c r="B86" s="19" t="s">
        <v>1095</v>
      </c>
      <c r="C86" s="19" t="s">
        <v>1099</v>
      </c>
      <c r="D86" s="19" t="str">
        <f t="shared" si="3"/>
        <v>20ГЮТСТО 00186217-273</v>
      </c>
      <c r="E86" s="20" t="str">
        <f t="shared" si="2"/>
        <v>г/к тонкий прокат20ГЮТСТО 00186217-273</v>
      </c>
      <c r="F86" s="20">
        <f>1</f>
        <v>1</v>
      </c>
    </row>
    <row r="87" spans="1:6" ht="14.45" customHeight="1" x14ac:dyDescent="0.25">
      <c r="A87" s="21" t="s">
        <v>1030</v>
      </c>
      <c r="B87" s="22" t="s">
        <v>1095</v>
      </c>
      <c r="C87" s="22" t="s">
        <v>1100</v>
      </c>
      <c r="D87" s="22" t="str">
        <f t="shared" si="3"/>
        <v>20ГЮТСТО 18-005</v>
      </c>
      <c r="E87" s="23" t="str">
        <f t="shared" si="2"/>
        <v>г/к тонкий прокат20ГЮТСТО 18-005</v>
      </c>
      <c r="F87" s="23">
        <f>1</f>
        <v>1</v>
      </c>
    </row>
    <row r="88" spans="1:6" ht="14.45" customHeight="1" x14ac:dyDescent="0.25">
      <c r="A88" s="18" t="s">
        <v>1030</v>
      </c>
      <c r="B88" s="19" t="s">
        <v>1095</v>
      </c>
      <c r="C88" s="19" t="s">
        <v>1032</v>
      </c>
      <c r="D88" s="19" t="str">
        <f t="shared" si="3"/>
        <v>20ГЮТТУ 14-105-808</v>
      </c>
      <c r="E88" s="20" t="str">
        <f t="shared" si="2"/>
        <v>г/к тонкий прокат20ГЮТТУ 14-105-808</v>
      </c>
      <c r="F88" s="20">
        <f>1</f>
        <v>1</v>
      </c>
    </row>
    <row r="89" spans="1:6" ht="14.45" customHeight="1" x14ac:dyDescent="0.25">
      <c r="A89" s="21" t="s">
        <v>1030</v>
      </c>
      <c r="B89" s="22" t="s">
        <v>1101</v>
      </c>
      <c r="C89" s="22" t="s">
        <v>1054</v>
      </c>
      <c r="D89" s="22" t="str">
        <f t="shared" si="3"/>
        <v>20КГОСТ 5520</v>
      </c>
      <c r="E89" s="23" t="str">
        <f t="shared" si="2"/>
        <v>г/к тонкий прокат20КГОСТ 5520</v>
      </c>
      <c r="F89" s="23">
        <f>1</f>
        <v>1</v>
      </c>
    </row>
    <row r="90" spans="1:6" ht="14.45" customHeight="1" x14ac:dyDescent="0.25">
      <c r="A90" s="18" t="s">
        <v>1030</v>
      </c>
      <c r="B90" s="19" t="s">
        <v>1102</v>
      </c>
      <c r="C90" s="19" t="s">
        <v>1047</v>
      </c>
      <c r="D90" s="19" t="str">
        <f t="shared" si="3"/>
        <v>20псГОСТ 4041</v>
      </c>
      <c r="E90" s="20" t="str">
        <f t="shared" si="2"/>
        <v>г/к тонкий прокат20псГОСТ 4041</v>
      </c>
      <c r="F90" s="20">
        <f>1</f>
        <v>1</v>
      </c>
    </row>
    <row r="91" spans="1:6" ht="14.45" customHeight="1" x14ac:dyDescent="0.25">
      <c r="A91" s="21" t="s">
        <v>1030</v>
      </c>
      <c r="B91" s="22" t="s">
        <v>1102</v>
      </c>
      <c r="C91" s="22" t="s">
        <v>1032</v>
      </c>
      <c r="D91" s="22" t="str">
        <f t="shared" si="3"/>
        <v>20псТУ 14-105-808</v>
      </c>
      <c r="E91" s="23" t="str">
        <f t="shared" si="2"/>
        <v>г/к тонкий прокат20псТУ 14-105-808</v>
      </c>
      <c r="F91" s="23">
        <f>1</f>
        <v>1</v>
      </c>
    </row>
    <row r="92" spans="1:6" ht="14.45" customHeight="1" x14ac:dyDescent="0.25">
      <c r="A92" s="18" t="s">
        <v>1030</v>
      </c>
      <c r="B92" s="19" t="s">
        <v>1102</v>
      </c>
      <c r="C92" s="19" t="s">
        <v>1042</v>
      </c>
      <c r="D92" s="19" t="str">
        <f t="shared" si="3"/>
        <v>20псТУ 14-1-3579</v>
      </c>
      <c r="E92" s="20" t="str">
        <f t="shared" si="2"/>
        <v>г/к тонкий прокат20псТУ 14-1-3579</v>
      </c>
      <c r="F92" s="20">
        <f>1</f>
        <v>1</v>
      </c>
    </row>
    <row r="93" spans="1:6" ht="14.45" customHeight="1" x14ac:dyDescent="0.25">
      <c r="A93" s="21" t="s">
        <v>1030</v>
      </c>
      <c r="B93" s="22" t="s">
        <v>1103</v>
      </c>
      <c r="C93" s="22" t="s">
        <v>1047</v>
      </c>
      <c r="D93" s="22" t="str">
        <f t="shared" si="3"/>
        <v>20ЮАГОСТ 4041</v>
      </c>
      <c r="E93" s="23" t="str">
        <f t="shared" si="2"/>
        <v>г/к тонкий прокат20ЮАГОСТ 4041</v>
      </c>
      <c r="F93" s="23">
        <f>1</f>
        <v>1</v>
      </c>
    </row>
    <row r="94" spans="1:6" ht="14.45" customHeight="1" x14ac:dyDescent="0.25">
      <c r="A94" s="18" t="s">
        <v>1030</v>
      </c>
      <c r="B94" s="19" t="s">
        <v>1103</v>
      </c>
      <c r="C94" s="19" t="s">
        <v>1032</v>
      </c>
      <c r="D94" s="19" t="str">
        <f t="shared" si="3"/>
        <v>20ЮАТУ 14-105-808</v>
      </c>
      <c r="E94" s="20" t="str">
        <f t="shared" si="2"/>
        <v>г/к тонкий прокат20ЮАТУ 14-105-808</v>
      </c>
      <c r="F94" s="20">
        <f>1</f>
        <v>1</v>
      </c>
    </row>
    <row r="95" spans="1:6" ht="14.45" customHeight="1" x14ac:dyDescent="0.25">
      <c r="A95" s="21" t="s">
        <v>1030</v>
      </c>
      <c r="B95" s="22" t="s">
        <v>1104</v>
      </c>
      <c r="C95" s="22" t="s">
        <v>1032</v>
      </c>
      <c r="D95" s="22" t="str">
        <f t="shared" si="3"/>
        <v>220ТУ 14-105-808</v>
      </c>
      <c r="E95" s="23" t="str">
        <f t="shared" si="2"/>
        <v>г/к тонкий прокат220ТУ 14-105-808</v>
      </c>
      <c r="F95" s="23">
        <f>1</f>
        <v>1</v>
      </c>
    </row>
    <row r="96" spans="1:6" ht="14.45" customHeight="1" x14ac:dyDescent="0.25">
      <c r="A96" s="18" t="s">
        <v>1030</v>
      </c>
      <c r="B96" s="19" t="s">
        <v>1105</v>
      </c>
      <c r="C96" s="19" t="s">
        <v>1106</v>
      </c>
      <c r="D96" s="19" t="str">
        <f t="shared" si="3"/>
        <v>2212СТП 105-П.135</v>
      </c>
      <c r="E96" s="20" t="str">
        <f t="shared" si="2"/>
        <v>г/к тонкий прокат2212СТП 105-П.135</v>
      </c>
      <c r="F96" s="20">
        <f>1</f>
        <v>1</v>
      </c>
    </row>
    <row r="97" spans="1:6" ht="14.45" customHeight="1" x14ac:dyDescent="0.25">
      <c r="A97" s="21" t="s">
        <v>1030</v>
      </c>
      <c r="B97" s="22" t="s">
        <v>1105</v>
      </c>
      <c r="C97" s="22" t="s">
        <v>1032</v>
      </c>
      <c r="D97" s="22" t="str">
        <f t="shared" si="3"/>
        <v>2212ТУ 14-105-808</v>
      </c>
      <c r="E97" s="23" t="str">
        <f t="shared" si="2"/>
        <v>г/к тонкий прокат2212ТУ 14-105-808</v>
      </c>
      <c r="F97" s="23">
        <f>1</f>
        <v>1</v>
      </c>
    </row>
    <row r="98" spans="1:6" ht="14.45" customHeight="1" x14ac:dyDescent="0.25">
      <c r="A98" s="18" t="s">
        <v>1030</v>
      </c>
      <c r="B98" s="19" t="s">
        <v>1107</v>
      </c>
      <c r="C98" s="19" t="s">
        <v>1032</v>
      </c>
      <c r="D98" s="19" t="str">
        <f t="shared" si="3"/>
        <v>2215ПТУ 14-105-808</v>
      </c>
      <c r="E98" s="20" t="str">
        <f t="shared" si="2"/>
        <v>г/к тонкий прокат2215ПТУ 14-105-808</v>
      </c>
      <c r="F98" s="20">
        <f>1</f>
        <v>1</v>
      </c>
    </row>
    <row r="99" spans="1:6" ht="14.45" customHeight="1" x14ac:dyDescent="0.25">
      <c r="A99" s="21" t="s">
        <v>1030</v>
      </c>
      <c r="B99" s="22" t="s">
        <v>1108</v>
      </c>
      <c r="C99" s="22" t="s">
        <v>1109</v>
      </c>
      <c r="D99" s="22" t="str">
        <f t="shared" si="3"/>
        <v>22ГЮСТО 00186217-010</v>
      </c>
      <c r="E99" s="23" t="str">
        <f t="shared" si="2"/>
        <v>г/к тонкий прокат22ГЮСТО 00186217-010</v>
      </c>
      <c r="F99" s="23">
        <f>1</f>
        <v>1</v>
      </c>
    </row>
    <row r="100" spans="1:6" ht="14.45" customHeight="1" x14ac:dyDescent="0.25">
      <c r="A100" s="18" t="s">
        <v>1030</v>
      </c>
      <c r="B100" s="19" t="s">
        <v>1108</v>
      </c>
      <c r="C100" s="19" t="s">
        <v>1110</v>
      </c>
      <c r="D100" s="19" t="str">
        <f t="shared" si="3"/>
        <v>22ГЮСТО 00186217-363</v>
      </c>
      <c r="E100" s="20" t="str">
        <f t="shared" si="2"/>
        <v>г/к тонкий прокат22ГЮСТО 00186217-363</v>
      </c>
      <c r="F100" s="20">
        <f>1</f>
        <v>1</v>
      </c>
    </row>
    <row r="101" spans="1:6" ht="14.45" customHeight="1" x14ac:dyDescent="0.25">
      <c r="A101" s="21" t="s">
        <v>1030</v>
      </c>
      <c r="B101" s="22" t="s">
        <v>1108</v>
      </c>
      <c r="C101" s="22" t="s">
        <v>1032</v>
      </c>
      <c r="D101" s="22" t="str">
        <f t="shared" si="3"/>
        <v>22ГЮТУ 14-105-808</v>
      </c>
      <c r="E101" s="23" t="str">
        <f t="shared" si="2"/>
        <v>г/к тонкий прокат22ГЮТУ 14-105-808</v>
      </c>
      <c r="F101" s="23">
        <f>1</f>
        <v>1</v>
      </c>
    </row>
    <row r="102" spans="1:6" ht="14.45" customHeight="1" x14ac:dyDescent="0.25">
      <c r="A102" s="18" t="s">
        <v>1030</v>
      </c>
      <c r="B102" s="19" t="s">
        <v>1111</v>
      </c>
      <c r="C102" s="19" t="s">
        <v>1032</v>
      </c>
      <c r="D102" s="19" t="str">
        <f t="shared" si="3"/>
        <v>2412ТУ 14-105-808</v>
      </c>
      <c r="E102" s="20" t="str">
        <f t="shared" si="2"/>
        <v>г/к тонкий прокат2412ТУ 14-105-808</v>
      </c>
      <c r="F102" s="20">
        <f>1</f>
        <v>1</v>
      </c>
    </row>
    <row r="103" spans="1:6" ht="14.45" customHeight="1" x14ac:dyDescent="0.25">
      <c r="A103" s="21" t="s">
        <v>1030</v>
      </c>
      <c r="B103" s="22" t="s">
        <v>1112</v>
      </c>
      <c r="C103" s="22" t="s">
        <v>1039</v>
      </c>
      <c r="D103" s="22" t="str">
        <f t="shared" si="3"/>
        <v>25ГОСТ 1577</v>
      </c>
      <c r="E103" s="23" t="str">
        <f t="shared" si="2"/>
        <v>г/к тонкий прокат25ГОСТ 1577</v>
      </c>
      <c r="F103" s="23">
        <f>1</f>
        <v>1</v>
      </c>
    </row>
    <row r="104" spans="1:6" ht="14.45" customHeight="1" x14ac:dyDescent="0.25">
      <c r="A104" s="18" t="s">
        <v>1030</v>
      </c>
      <c r="B104" s="19" t="s">
        <v>1112</v>
      </c>
      <c r="C104" s="19" t="s">
        <v>1032</v>
      </c>
      <c r="D104" s="19" t="str">
        <f t="shared" si="3"/>
        <v>25ТУ 14-105-808</v>
      </c>
      <c r="E104" s="20" t="str">
        <f t="shared" si="2"/>
        <v>г/к тонкий прокат25ТУ 14-105-808</v>
      </c>
      <c r="F104" s="20">
        <f>1</f>
        <v>1</v>
      </c>
    </row>
    <row r="105" spans="1:6" ht="14.45" customHeight="1" x14ac:dyDescent="0.25">
      <c r="A105" s="21" t="s">
        <v>1030</v>
      </c>
      <c r="B105" s="22" t="s">
        <v>1113</v>
      </c>
      <c r="C105" s="22" t="s">
        <v>1109</v>
      </c>
      <c r="D105" s="22" t="str">
        <f t="shared" si="3"/>
        <v>25ГЮСТО 00186217-010</v>
      </c>
      <c r="E105" s="23" t="str">
        <f t="shared" si="2"/>
        <v>г/к тонкий прокат25ГЮСТО 00186217-010</v>
      </c>
      <c r="F105" s="23">
        <f>1</f>
        <v>1</v>
      </c>
    </row>
    <row r="106" spans="1:6" ht="14.45" customHeight="1" x14ac:dyDescent="0.25">
      <c r="A106" s="18" t="s">
        <v>1030</v>
      </c>
      <c r="B106" s="19" t="s">
        <v>1113</v>
      </c>
      <c r="C106" s="19" t="s">
        <v>1114</v>
      </c>
      <c r="D106" s="19" t="str">
        <f t="shared" si="3"/>
        <v>25ГЮСТО 00186217-036</v>
      </c>
      <c r="E106" s="20" t="str">
        <f t="shared" si="2"/>
        <v>г/к тонкий прокат25ГЮСТО 00186217-036</v>
      </c>
      <c r="F106" s="20">
        <f>1</f>
        <v>1</v>
      </c>
    </row>
    <row r="107" spans="1:6" ht="14.45" customHeight="1" x14ac:dyDescent="0.25">
      <c r="A107" s="21" t="s">
        <v>1030</v>
      </c>
      <c r="B107" s="22" t="s">
        <v>1113</v>
      </c>
      <c r="C107" s="22" t="s">
        <v>1115</v>
      </c>
      <c r="D107" s="22" t="str">
        <f t="shared" si="3"/>
        <v>25ГЮСТО 00186217-141</v>
      </c>
      <c r="E107" s="23" t="str">
        <f t="shared" si="2"/>
        <v>г/к тонкий прокат25ГЮСТО 00186217-141</v>
      </c>
      <c r="F107" s="23">
        <f>1</f>
        <v>1</v>
      </c>
    </row>
    <row r="108" spans="1:6" ht="14.45" customHeight="1" x14ac:dyDescent="0.25">
      <c r="A108" s="18" t="s">
        <v>1030</v>
      </c>
      <c r="B108" s="19" t="s">
        <v>1113</v>
      </c>
      <c r="C108" s="19" t="s">
        <v>1116</v>
      </c>
      <c r="D108" s="19" t="str">
        <f t="shared" si="3"/>
        <v>25ГЮСТО 00186217-329</v>
      </c>
      <c r="E108" s="20" t="str">
        <f t="shared" si="2"/>
        <v>г/к тонкий прокат25ГЮСТО 00186217-329</v>
      </c>
      <c r="F108" s="20">
        <f>1</f>
        <v>1</v>
      </c>
    </row>
    <row r="109" spans="1:6" ht="14.45" customHeight="1" x14ac:dyDescent="0.25">
      <c r="A109" s="21" t="s">
        <v>1030</v>
      </c>
      <c r="B109" s="22" t="s">
        <v>1113</v>
      </c>
      <c r="C109" s="22" t="s">
        <v>1117</v>
      </c>
      <c r="D109" s="22" t="str">
        <f t="shared" si="3"/>
        <v>25ГЮСТО 00186217-496</v>
      </c>
      <c r="E109" s="23" t="str">
        <f t="shared" si="2"/>
        <v>г/к тонкий прокат25ГЮСТО 00186217-496</v>
      </c>
      <c r="F109" s="23">
        <f>1</f>
        <v>1</v>
      </c>
    </row>
    <row r="110" spans="1:6" ht="14.45" customHeight="1" x14ac:dyDescent="0.25">
      <c r="A110" s="18" t="s">
        <v>1030</v>
      </c>
      <c r="B110" s="19" t="s">
        <v>1113</v>
      </c>
      <c r="C110" s="19" t="s">
        <v>1032</v>
      </c>
      <c r="D110" s="19" t="str">
        <f t="shared" si="3"/>
        <v>25ГЮТУ 14-105-808</v>
      </c>
      <c r="E110" s="20" t="str">
        <f t="shared" si="2"/>
        <v>г/к тонкий прокат25ГЮТУ 14-105-808</v>
      </c>
      <c r="F110" s="20">
        <f>1</f>
        <v>1</v>
      </c>
    </row>
    <row r="111" spans="1:6" ht="14.45" customHeight="1" x14ac:dyDescent="0.25">
      <c r="A111" s="21" t="s">
        <v>1030</v>
      </c>
      <c r="B111" s="22" t="s">
        <v>1118</v>
      </c>
      <c r="C111" s="22" t="s">
        <v>1119</v>
      </c>
      <c r="D111" s="22" t="str">
        <f t="shared" si="3"/>
        <v>25ХСТО 00186217-333</v>
      </c>
      <c r="E111" s="23" t="str">
        <f t="shared" si="2"/>
        <v>г/к тонкий прокат25ХСТО 00186217-333</v>
      </c>
      <c r="F111" s="23">
        <f>1</f>
        <v>1</v>
      </c>
    </row>
    <row r="112" spans="1:6" ht="14.45" customHeight="1" x14ac:dyDescent="0.25">
      <c r="A112" s="18" t="s">
        <v>1030</v>
      </c>
      <c r="B112" s="19" t="s">
        <v>1120</v>
      </c>
      <c r="C112" s="19" t="s">
        <v>1121</v>
      </c>
      <c r="D112" s="19" t="str">
        <f t="shared" si="3"/>
        <v>30MnB5ISO 683-2</v>
      </c>
      <c r="E112" s="20" t="str">
        <f t="shared" si="2"/>
        <v>г/к тонкий прокат30MnB5ISO 683-2</v>
      </c>
      <c r="F112" s="20">
        <f>1</f>
        <v>1</v>
      </c>
    </row>
    <row r="113" spans="1:6" ht="14.45" customHeight="1" x14ac:dyDescent="0.25">
      <c r="A113" s="21" t="s">
        <v>1030</v>
      </c>
      <c r="B113" s="22" t="s">
        <v>1120</v>
      </c>
      <c r="C113" s="22" t="s">
        <v>1032</v>
      </c>
      <c r="D113" s="22" t="str">
        <f t="shared" si="3"/>
        <v>30MnB5ТУ 14-105-808</v>
      </c>
      <c r="E113" s="23" t="str">
        <f t="shared" si="2"/>
        <v>г/к тонкий прокат30MnB5ТУ 14-105-808</v>
      </c>
      <c r="F113" s="23">
        <f>1</f>
        <v>1</v>
      </c>
    </row>
    <row r="114" spans="1:6" ht="14.45" customHeight="1" x14ac:dyDescent="0.25">
      <c r="A114" s="18" t="s">
        <v>1030</v>
      </c>
      <c r="B114" s="19" t="s">
        <v>1122</v>
      </c>
      <c r="C114" s="19" t="s">
        <v>1123</v>
      </c>
      <c r="D114" s="19" t="str">
        <f t="shared" si="3"/>
        <v>30ХГСАГОСТ 11269</v>
      </c>
      <c r="E114" s="20" t="str">
        <f t="shared" si="2"/>
        <v>г/к тонкий прокат30ХГСАГОСТ 11269</v>
      </c>
      <c r="F114" s="20">
        <f>1</f>
        <v>1</v>
      </c>
    </row>
    <row r="115" spans="1:6" ht="14.45" customHeight="1" x14ac:dyDescent="0.25">
      <c r="A115" s="21" t="s">
        <v>1030</v>
      </c>
      <c r="B115" s="22" t="s">
        <v>1122</v>
      </c>
      <c r="C115" s="22" t="s">
        <v>1124</v>
      </c>
      <c r="D115" s="22" t="str">
        <f t="shared" si="3"/>
        <v>30ХГСАГОСТ 4543</v>
      </c>
      <c r="E115" s="23" t="str">
        <f t="shared" si="2"/>
        <v>г/к тонкий прокат30ХГСАГОСТ 4543</v>
      </c>
      <c r="F115" s="23">
        <f>1</f>
        <v>1</v>
      </c>
    </row>
    <row r="116" spans="1:6" ht="14.45" customHeight="1" x14ac:dyDescent="0.25">
      <c r="A116" s="18" t="s">
        <v>1030</v>
      </c>
      <c r="B116" s="19" t="s">
        <v>1122</v>
      </c>
      <c r="C116" s="19" t="s">
        <v>1125</v>
      </c>
      <c r="D116" s="19" t="str">
        <f t="shared" si="3"/>
        <v>30ХГСАТУ 14-105-712</v>
      </c>
      <c r="E116" s="20" t="str">
        <f t="shared" si="2"/>
        <v>г/к тонкий прокат30ХГСАТУ 14-105-712</v>
      </c>
      <c r="F116" s="20">
        <f>1</f>
        <v>1</v>
      </c>
    </row>
    <row r="117" spans="1:6" ht="14.45" customHeight="1" x14ac:dyDescent="0.25">
      <c r="A117" s="21" t="s">
        <v>1030</v>
      </c>
      <c r="B117" s="22">
        <v>35</v>
      </c>
      <c r="C117" s="22" t="s">
        <v>1039</v>
      </c>
      <c r="D117" s="22" t="str">
        <f t="shared" si="3"/>
        <v>35ГОСТ 1577</v>
      </c>
      <c r="E117" s="23" t="str">
        <f t="shared" si="2"/>
        <v>г/к тонкий прокат35ГОСТ 1577</v>
      </c>
      <c r="F117" s="23">
        <f>1</f>
        <v>1</v>
      </c>
    </row>
    <row r="118" spans="1:6" ht="14.45" customHeight="1" x14ac:dyDescent="0.25">
      <c r="A118" s="18" t="s">
        <v>1030</v>
      </c>
      <c r="B118" s="19" t="s">
        <v>1126</v>
      </c>
      <c r="C118" s="19" t="s">
        <v>1040</v>
      </c>
      <c r="D118" s="19" t="str">
        <f t="shared" si="3"/>
        <v>35ГОСТ 16523</v>
      </c>
      <c r="E118" s="20" t="str">
        <f t="shared" si="2"/>
        <v>г/к тонкий прокат35ГОСТ 16523</v>
      </c>
      <c r="F118" s="20">
        <f>1</f>
        <v>1</v>
      </c>
    </row>
    <row r="119" spans="1:6" ht="14.45" customHeight="1" x14ac:dyDescent="0.25">
      <c r="A119" s="21" t="s">
        <v>1030</v>
      </c>
      <c r="B119" s="22" t="s">
        <v>1126</v>
      </c>
      <c r="C119" s="22" t="s">
        <v>1032</v>
      </c>
      <c r="D119" s="22" t="str">
        <f t="shared" si="3"/>
        <v>35ТУ 14-105-808</v>
      </c>
      <c r="E119" s="23" t="str">
        <f t="shared" si="2"/>
        <v>г/к тонкий прокат35ТУ 14-105-808</v>
      </c>
      <c r="F119" s="23">
        <f>1</f>
        <v>1</v>
      </c>
    </row>
    <row r="120" spans="1:6" ht="14.45" customHeight="1" x14ac:dyDescent="0.25">
      <c r="A120" s="18" t="s">
        <v>1030</v>
      </c>
      <c r="B120" s="19">
        <v>40</v>
      </c>
      <c r="C120" s="19" t="s">
        <v>1039</v>
      </c>
      <c r="D120" s="19" t="str">
        <f t="shared" si="3"/>
        <v>40ГОСТ 1577</v>
      </c>
      <c r="E120" s="20" t="str">
        <f t="shared" si="2"/>
        <v>г/к тонкий прокат40ГОСТ 1577</v>
      </c>
      <c r="F120" s="20">
        <f>1</f>
        <v>1</v>
      </c>
    </row>
    <row r="121" spans="1:6" ht="14.45" customHeight="1" x14ac:dyDescent="0.25">
      <c r="A121" s="21" t="s">
        <v>1030</v>
      </c>
      <c r="B121" s="22" t="s">
        <v>1127</v>
      </c>
      <c r="C121" s="22" t="s">
        <v>1040</v>
      </c>
      <c r="D121" s="22" t="str">
        <f t="shared" si="3"/>
        <v>40ГОСТ 16523</v>
      </c>
      <c r="E121" s="23" t="str">
        <f t="shared" si="2"/>
        <v>г/к тонкий прокат40ГОСТ 16523</v>
      </c>
      <c r="F121" s="23">
        <f>1</f>
        <v>1</v>
      </c>
    </row>
    <row r="122" spans="1:6" ht="14.45" customHeight="1" x14ac:dyDescent="0.25">
      <c r="A122" s="18" t="s">
        <v>1030</v>
      </c>
      <c r="B122" s="19" t="s">
        <v>1127</v>
      </c>
      <c r="C122" s="19" t="s">
        <v>1032</v>
      </c>
      <c r="D122" s="19" t="str">
        <f t="shared" si="3"/>
        <v>40ТУ 14-105-808</v>
      </c>
      <c r="E122" s="20" t="str">
        <f t="shared" si="2"/>
        <v>г/к тонкий прокат40ТУ 14-105-808</v>
      </c>
      <c r="F122" s="20">
        <f>1</f>
        <v>1</v>
      </c>
    </row>
    <row r="123" spans="1:6" ht="14.45" customHeight="1" x14ac:dyDescent="0.25">
      <c r="A123" s="21" t="s">
        <v>1030</v>
      </c>
      <c r="B123" s="22" t="s">
        <v>1128</v>
      </c>
      <c r="C123" s="22" t="s">
        <v>1129</v>
      </c>
      <c r="D123" s="22" t="str">
        <f t="shared" si="3"/>
        <v>40ХС2Н2МТУ 14-105-742</v>
      </c>
      <c r="E123" s="23" t="str">
        <f t="shared" si="2"/>
        <v>г/к тонкий прокат40ХС2Н2МТУ 14-105-742</v>
      </c>
      <c r="F123" s="23">
        <f>1</f>
        <v>1</v>
      </c>
    </row>
    <row r="124" spans="1:6" ht="14.45" customHeight="1" x14ac:dyDescent="0.25">
      <c r="A124" s="18" t="s">
        <v>1030</v>
      </c>
      <c r="B124" s="19" t="s">
        <v>1130</v>
      </c>
      <c r="C124" s="19" t="s">
        <v>1131</v>
      </c>
      <c r="D124" s="19" t="str">
        <f t="shared" si="3"/>
        <v>42ХСНМАТУ 14-105-751</v>
      </c>
      <c r="E124" s="20" t="str">
        <f t="shared" si="2"/>
        <v>г/к тонкий прокат42ХСНМАТУ 14-105-751</v>
      </c>
      <c r="F124" s="20">
        <f>1</f>
        <v>1</v>
      </c>
    </row>
    <row r="125" spans="1:6" ht="14.45" customHeight="1" x14ac:dyDescent="0.25">
      <c r="A125" s="21" t="s">
        <v>1030</v>
      </c>
      <c r="B125" s="22" t="s">
        <v>1132</v>
      </c>
      <c r="C125" s="22" t="s">
        <v>1133</v>
      </c>
      <c r="D125" s="22" t="str">
        <f t="shared" si="3"/>
        <v>43ХСНМА(СПС-43)ТУ 14-105-781</v>
      </c>
      <c r="E125" s="23" t="str">
        <f t="shared" si="2"/>
        <v>г/к тонкий прокат43ХСНМА(СПС-43)ТУ 14-105-781</v>
      </c>
      <c r="F125" s="23">
        <f>1</f>
        <v>1</v>
      </c>
    </row>
    <row r="126" spans="1:6" ht="14.45" customHeight="1" x14ac:dyDescent="0.25">
      <c r="A126" s="18" t="s">
        <v>1030</v>
      </c>
      <c r="B126" s="19">
        <v>45</v>
      </c>
      <c r="C126" s="19" t="s">
        <v>1039</v>
      </c>
      <c r="D126" s="19" t="str">
        <f t="shared" si="3"/>
        <v>45ГОСТ 1577</v>
      </c>
      <c r="E126" s="20" t="str">
        <f t="shared" si="2"/>
        <v>г/к тонкий прокат45ГОСТ 1577</v>
      </c>
      <c r="F126" s="20">
        <f>1</f>
        <v>1</v>
      </c>
    </row>
    <row r="127" spans="1:6" ht="14.45" customHeight="1" x14ac:dyDescent="0.25">
      <c r="A127" s="21" t="s">
        <v>1030</v>
      </c>
      <c r="B127" s="22" t="s">
        <v>1134</v>
      </c>
      <c r="C127" s="22" t="s">
        <v>1040</v>
      </c>
      <c r="D127" s="22" t="str">
        <f t="shared" si="3"/>
        <v>45ГОСТ 16523</v>
      </c>
      <c r="E127" s="23" t="str">
        <f t="shared" si="2"/>
        <v>г/к тонкий прокат45ГОСТ 16523</v>
      </c>
      <c r="F127" s="23">
        <f>1</f>
        <v>1</v>
      </c>
    </row>
    <row r="128" spans="1:6" ht="14.45" customHeight="1" x14ac:dyDescent="0.25">
      <c r="A128" s="18" t="s">
        <v>1030</v>
      </c>
      <c r="B128" s="19" t="s">
        <v>1134</v>
      </c>
      <c r="C128" s="19" t="s">
        <v>1032</v>
      </c>
      <c r="D128" s="19" t="str">
        <f t="shared" si="3"/>
        <v>45ТУ 14-105-808</v>
      </c>
      <c r="E128" s="20" t="str">
        <f t="shared" si="2"/>
        <v>г/к тонкий прокат45ТУ 14-105-808</v>
      </c>
      <c r="F128" s="20">
        <f>1</f>
        <v>1</v>
      </c>
    </row>
    <row r="129" spans="1:6" ht="14.45" customHeight="1" x14ac:dyDescent="0.25">
      <c r="A129" s="21" t="s">
        <v>1030</v>
      </c>
      <c r="B129" s="22" t="s">
        <v>1135</v>
      </c>
      <c r="C129" s="22" t="s">
        <v>1136</v>
      </c>
      <c r="D129" s="22" t="str">
        <f t="shared" si="3"/>
        <v>45Х2НМФБА(96)СТО 00186217-491</v>
      </c>
      <c r="E129" s="23" t="str">
        <f t="shared" si="2"/>
        <v>г/к тонкий прокат45Х2НМФБА(96)СТО 00186217-491</v>
      </c>
      <c r="F129" s="23">
        <f>1</f>
        <v>1</v>
      </c>
    </row>
    <row r="130" spans="1:6" ht="14.45" customHeight="1" x14ac:dyDescent="0.25">
      <c r="A130" s="18" t="s">
        <v>1030</v>
      </c>
      <c r="B130" s="19" t="s">
        <v>1135</v>
      </c>
      <c r="C130" s="19" t="s">
        <v>1137</v>
      </c>
      <c r="D130" s="19" t="str">
        <f t="shared" si="3"/>
        <v>45Х2НМФБА(96)ТУ 14-105-743</v>
      </c>
      <c r="E130" s="20" t="str">
        <f t="shared" si="2"/>
        <v>г/к тонкий прокат45Х2НМФБА(96)ТУ 14-105-743</v>
      </c>
      <c r="F130" s="20">
        <f>1</f>
        <v>1</v>
      </c>
    </row>
    <row r="131" spans="1:6" ht="14.45" customHeight="1" x14ac:dyDescent="0.25">
      <c r="A131" s="21" t="s">
        <v>1030</v>
      </c>
      <c r="B131" s="22" t="s">
        <v>1138</v>
      </c>
      <c r="C131" s="22" t="s">
        <v>1139</v>
      </c>
      <c r="D131" s="22" t="str">
        <f t="shared" si="3"/>
        <v>45ХСНМФБАСТО 00186217-375</v>
      </c>
      <c r="E131" s="23" t="str">
        <f t="shared" si="2"/>
        <v>г/к тонкий прокат45ХСНМФБАСТО 00186217-375</v>
      </c>
      <c r="F131" s="23">
        <f>1</f>
        <v>1</v>
      </c>
    </row>
    <row r="132" spans="1:6" ht="14.45" customHeight="1" x14ac:dyDescent="0.25">
      <c r="A132" s="18" t="s">
        <v>1030</v>
      </c>
      <c r="B132" s="19" t="s">
        <v>1140</v>
      </c>
      <c r="C132" s="19" t="s">
        <v>1141</v>
      </c>
      <c r="D132" s="19" t="str">
        <f t="shared" si="3"/>
        <v>50ХГФАТУ 14-105-686</v>
      </c>
      <c r="E132" s="20" t="str">
        <f t="shared" ref="E132:E195" si="4">CONCATENATE(A132,B132,C132)</f>
        <v>г/к тонкий прокат50ХГФАТУ 14-105-686</v>
      </c>
      <c r="F132" s="20">
        <f>1</f>
        <v>1</v>
      </c>
    </row>
    <row r="133" spans="1:6" ht="14.45" customHeight="1" x14ac:dyDescent="0.25">
      <c r="A133" s="21" t="s">
        <v>1030</v>
      </c>
      <c r="B133" s="22" t="s">
        <v>1142</v>
      </c>
      <c r="C133" s="22" t="s">
        <v>1143</v>
      </c>
      <c r="D133" s="22" t="str">
        <f t="shared" ref="D133:D196" si="5">CONCATENATE(B133,C133)</f>
        <v>60С2АСТО 00186217-452</v>
      </c>
      <c r="E133" s="23" t="str">
        <f t="shared" si="4"/>
        <v>г/к тонкий прокат60С2АСТО 00186217-452</v>
      </c>
      <c r="F133" s="23">
        <f>1</f>
        <v>1</v>
      </c>
    </row>
    <row r="134" spans="1:6" ht="14.45" customHeight="1" x14ac:dyDescent="0.25">
      <c r="A134" s="18" t="s">
        <v>1030</v>
      </c>
      <c r="B134" s="19" t="s">
        <v>1144</v>
      </c>
      <c r="C134" s="19" t="s">
        <v>1039</v>
      </c>
      <c r="D134" s="19" t="str">
        <f t="shared" si="5"/>
        <v>65ГГОСТ 1577</v>
      </c>
      <c r="E134" s="20" t="str">
        <f t="shared" si="4"/>
        <v>г/к тонкий прокат65ГГОСТ 1577</v>
      </c>
      <c r="F134" s="20">
        <f>1</f>
        <v>1</v>
      </c>
    </row>
    <row r="135" spans="1:6" ht="14.45" customHeight="1" x14ac:dyDescent="0.25">
      <c r="A135" s="21" t="s">
        <v>1030</v>
      </c>
      <c r="B135" s="22" t="s">
        <v>1144</v>
      </c>
      <c r="C135" s="22" t="s">
        <v>1032</v>
      </c>
      <c r="D135" s="22" t="str">
        <f t="shared" si="5"/>
        <v>65ГТУ 14-105-808</v>
      </c>
      <c r="E135" s="23" t="str">
        <f t="shared" si="4"/>
        <v>г/к тонкий прокат65ГТУ 14-105-808</v>
      </c>
      <c r="F135" s="23">
        <f>1</f>
        <v>1</v>
      </c>
    </row>
    <row r="136" spans="1:6" ht="14.45" customHeight="1" x14ac:dyDescent="0.25">
      <c r="A136" s="18" t="s">
        <v>1030</v>
      </c>
      <c r="B136" s="19" t="s">
        <v>1144</v>
      </c>
      <c r="C136" s="19" t="s">
        <v>1145</v>
      </c>
      <c r="D136" s="19" t="str">
        <f t="shared" si="5"/>
        <v>65ГТУ 14-1-4118</v>
      </c>
      <c r="E136" s="20" t="str">
        <f t="shared" si="4"/>
        <v>г/к тонкий прокат65ГТУ 14-1-4118</v>
      </c>
      <c r="F136" s="20">
        <f>1</f>
        <v>1</v>
      </c>
    </row>
    <row r="137" spans="1:6" ht="14.45" customHeight="1" x14ac:dyDescent="0.25">
      <c r="A137" s="21" t="s">
        <v>1030</v>
      </c>
      <c r="B137" s="22" t="s">
        <v>1144</v>
      </c>
      <c r="C137" s="22" t="s">
        <v>1043</v>
      </c>
      <c r="D137" s="22" t="str">
        <f t="shared" si="5"/>
        <v>65ГТУ 14-1-4516</v>
      </c>
      <c r="E137" s="23" t="str">
        <f t="shared" si="4"/>
        <v>г/к тонкий прокат65ГТУ 14-1-4516</v>
      </c>
      <c r="F137" s="23">
        <f>1</f>
        <v>1</v>
      </c>
    </row>
    <row r="138" spans="1:6" ht="14.45" customHeight="1" x14ac:dyDescent="0.25">
      <c r="A138" s="18" t="s">
        <v>1030</v>
      </c>
      <c r="B138" s="19" t="s">
        <v>1146</v>
      </c>
      <c r="C138" s="19" t="s">
        <v>1147</v>
      </c>
      <c r="D138" s="19" t="str">
        <f t="shared" si="5"/>
        <v>6ХСГОСТ 5950</v>
      </c>
      <c r="E138" s="20" t="str">
        <f t="shared" si="4"/>
        <v>г/к тонкий прокат6ХСГОСТ 5950</v>
      </c>
      <c r="F138" s="20">
        <f>1</f>
        <v>1</v>
      </c>
    </row>
    <row r="139" spans="1:6" ht="14.45" customHeight="1" x14ac:dyDescent="0.25">
      <c r="A139" s="21" t="s">
        <v>1030</v>
      </c>
      <c r="B139" s="39" t="s">
        <v>3533</v>
      </c>
      <c r="C139" s="22" t="s">
        <v>1148</v>
      </c>
      <c r="D139" s="22" t="str">
        <f t="shared" si="5"/>
        <v>A131 AASTM A131/A131M</v>
      </c>
      <c r="E139" s="23" t="str">
        <f t="shared" si="4"/>
        <v>г/к тонкий прокатA131 AASTM A131/A131M</v>
      </c>
      <c r="F139" s="23">
        <f>1</f>
        <v>1</v>
      </c>
    </row>
    <row r="140" spans="1:6" ht="14.45" customHeight="1" x14ac:dyDescent="0.25">
      <c r="A140" s="18" t="s">
        <v>1030</v>
      </c>
      <c r="B140" s="19" t="s">
        <v>73</v>
      </c>
      <c r="C140" s="19" t="s">
        <v>1149</v>
      </c>
      <c r="D140" s="19" t="str">
        <f t="shared" si="5"/>
        <v>AГОСТ 5521</v>
      </c>
      <c r="E140" s="20" t="str">
        <f t="shared" si="4"/>
        <v>г/к тонкий прокатAГОСТ 5521</v>
      </c>
      <c r="F140" s="20">
        <f>1</f>
        <v>1</v>
      </c>
    </row>
    <row r="141" spans="1:6" ht="14.45" customHeight="1" x14ac:dyDescent="0.25">
      <c r="A141" s="21" t="s">
        <v>1030</v>
      </c>
      <c r="B141" s="22" t="s">
        <v>73</v>
      </c>
      <c r="C141" s="22" t="s">
        <v>1150</v>
      </c>
      <c r="D141" s="22" t="str">
        <f t="shared" si="5"/>
        <v>AГОСТ Р 52927</v>
      </c>
      <c r="E141" s="23" t="str">
        <f t="shared" si="4"/>
        <v>г/к тонкий прокатAГОСТ Р 52927</v>
      </c>
      <c r="F141" s="23">
        <f>1</f>
        <v>1</v>
      </c>
    </row>
    <row r="142" spans="1:6" ht="14.45" customHeight="1" x14ac:dyDescent="0.25">
      <c r="A142" s="18" t="s">
        <v>1030</v>
      </c>
      <c r="B142" s="19" t="s">
        <v>73</v>
      </c>
      <c r="C142" s="19" t="s">
        <v>1032</v>
      </c>
      <c r="D142" s="19" t="str">
        <f t="shared" si="5"/>
        <v>AТУ 14-105-808</v>
      </c>
      <c r="E142" s="20" t="str">
        <f t="shared" si="4"/>
        <v>г/к тонкий прокатAТУ 14-105-808</v>
      </c>
      <c r="F142" s="20">
        <f>1</f>
        <v>1</v>
      </c>
    </row>
    <row r="143" spans="1:6" ht="14.45" customHeight="1" x14ac:dyDescent="0.25">
      <c r="A143" s="21" t="s">
        <v>1030</v>
      </c>
      <c r="B143" s="22" t="s">
        <v>1151</v>
      </c>
      <c r="C143" s="22" t="s">
        <v>1032</v>
      </c>
      <c r="D143" s="22" t="str">
        <f t="shared" si="5"/>
        <v>A 606ТУ 14-105-808</v>
      </c>
      <c r="E143" s="23" t="str">
        <f t="shared" si="4"/>
        <v>г/к тонкий прокатA 606ТУ 14-105-808</v>
      </c>
      <c r="F143" s="23">
        <f>1</f>
        <v>1</v>
      </c>
    </row>
    <row r="144" spans="1:6" ht="14.45" customHeight="1" x14ac:dyDescent="0.25">
      <c r="A144" s="18" t="s">
        <v>1030</v>
      </c>
      <c r="B144" s="19" t="s">
        <v>1152</v>
      </c>
      <c r="C144" s="19" t="s">
        <v>1032</v>
      </c>
      <c r="D144" s="19" t="str">
        <f t="shared" si="5"/>
        <v>A32ТУ 14-105-808</v>
      </c>
      <c r="E144" s="20" t="str">
        <f t="shared" si="4"/>
        <v>г/к тонкий прокатA32ТУ 14-105-808</v>
      </c>
      <c r="F144" s="20">
        <f>1</f>
        <v>1</v>
      </c>
    </row>
    <row r="145" spans="1:6" ht="14.45" customHeight="1" x14ac:dyDescent="0.25">
      <c r="A145" s="21" t="s">
        <v>1030</v>
      </c>
      <c r="B145" s="22" t="s">
        <v>1153</v>
      </c>
      <c r="C145" s="22" t="s">
        <v>1154</v>
      </c>
      <c r="D145" s="22" t="str">
        <f t="shared" si="5"/>
        <v>A36ASTM A36/A36M</v>
      </c>
      <c r="E145" s="23" t="str">
        <f t="shared" si="4"/>
        <v>г/к тонкий прокатA36ASTM A36/A36M</v>
      </c>
      <c r="F145" s="23">
        <f>1</f>
        <v>1</v>
      </c>
    </row>
    <row r="146" spans="1:6" ht="14.45" customHeight="1" x14ac:dyDescent="0.25">
      <c r="A146" s="18" t="s">
        <v>1030</v>
      </c>
      <c r="B146" s="19" t="s">
        <v>1153</v>
      </c>
      <c r="C146" s="19" t="s">
        <v>1155</v>
      </c>
      <c r="D146" s="19" t="str">
        <f t="shared" si="5"/>
        <v>A36ASTM A786/A786M</v>
      </c>
      <c r="E146" s="20" t="str">
        <f t="shared" si="4"/>
        <v>г/к тонкий прокатA36ASTM A786/A786M</v>
      </c>
      <c r="F146" s="20">
        <f>1</f>
        <v>1</v>
      </c>
    </row>
    <row r="147" spans="1:6" ht="14.45" customHeight="1" x14ac:dyDescent="0.25">
      <c r="A147" s="21" t="s">
        <v>1030</v>
      </c>
      <c r="B147" s="22" t="s">
        <v>1153</v>
      </c>
      <c r="C147" s="22" t="s">
        <v>1149</v>
      </c>
      <c r="D147" s="22" t="str">
        <f t="shared" si="5"/>
        <v>A36ГОСТ 5521</v>
      </c>
      <c r="E147" s="23" t="str">
        <f t="shared" si="4"/>
        <v>г/к тонкий прокатA36ГОСТ 5521</v>
      </c>
      <c r="F147" s="23">
        <f>1</f>
        <v>1</v>
      </c>
    </row>
    <row r="148" spans="1:6" ht="14.45" customHeight="1" x14ac:dyDescent="0.25">
      <c r="A148" s="18" t="s">
        <v>1030</v>
      </c>
      <c r="B148" s="19" t="s">
        <v>1153</v>
      </c>
      <c r="C148" s="19" t="s">
        <v>1032</v>
      </c>
      <c r="D148" s="19" t="str">
        <f t="shared" si="5"/>
        <v>A36ТУ 14-105-808</v>
      </c>
      <c r="E148" s="20" t="str">
        <f t="shared" si="4"/>
        <v>г/к тонкий прокатA36ТУ 14-105-808</v>
      </c>
      <c r="F148" s="20">
        <f>1</f>
        <v>1</v>
      </c>
    </row>
    <row r="149" spans="1:6" ht="14.45" customHeight="1" x14ac:dyDescent="0.25">
      <c r="A149" s="21" t="s">
        <v>1030</v>
      </c>
      <c r="B149" s="22" t="s">
        <v>1156</v>
      </c>
      <c r="C149" s="22" t="s">
        <v>1149</v>
      </c>
      <c r="D149" s="22" t="str">
        <f t="shared" si="5"/>
        <v>A40SГОСТ 5521</v>
      </c>
      <c r="E149" s="23" t="str">
        <f t="shared" si="4"/>
        <v>г/к тонкий прокатA40SГОСТ 5521</v>
      </c>
      <c r="F149" s="23">
        <f>1</f>
        <v>1</v>
      </c>
    </row>
    <row r="150" spans="1:6" ht="14.45" customHeight="1" x14ac:dyDescent="0.25">
      <c r="A150" s="18" t="s">
        <v>1030</v>
      </c>
      <c r="B150" s="19" t="s">
        <v>1156</v>
      </c>
      <c r="C150" s="19" t="s">
        <v>1150</v>
      </c>
      <c r="D150" s="19" t="str">
        <f t="shared" si="5"/>
        <v>A40SГОСТ Р 52927</v>
      </c>
      <c r="E150" s="20" t="str">
        <f t="shared" si="4"/>
        <v>г/к тонкий прокатA40SГОСТ Р 52927</v>
      </c>
      <c r="F150" s="20">
        <f>1</f>
        <v>1</v>
      </c>
    </row>
    <row r="151" spans="1:6" ht="14.45" customHeight="1" x14ac:dyDescent="0.25">
      <c r="A151" s="21" t="s">
        <v>1030</v>
      </c>
      <c r="B151" s="22" t="s">
        <v>1157</v>
      </c>
      <c r="C151" s="22" t="s">
        <v>1032</v>
      </c>
      <c r="D151" s="22" t="str">
        <f t="shared" si="5"/>
        <v>BТУ 14-105-808</v>
      </c>
      <c r="E151" s="23" t="str">
        <f t="shared" si="4"/>
        <v>г/к тонкий прокатBТУ 14-105-808</v>
      </c>
      <c r="F151" s="23">
        <f>1</f>
        <v>1</v>
      </c>
    </row>
    <row r="152" spans="1:6" ht="14.45" customHeight="1" x14ac:dyDescent="0.25">
      <c r="A152" s="18" t="s">
        <v>1030</v>
      </c>
      <c r="B152" s="19" t="s">
        <v>1158</v>
      </c>
      <c r="C152" s="19" t="s">
        <v>1159</v>
      </c>
      <c r="D152" s="19" t="str">
        <f t="shared" si="5"/>
        <v>BMAPI 5L</v>
      </c>
      <c r="E152" s="20" t="str">
        <f t="shared" si="4"/>
        <v>г/к тонкий прокатBMAPI 5L</v>
      </c>
      <c r="F152" s="20">
        <f>1</f>
        <v>1</v>
      </c>
    </row>
    <row r="153" spans="1:6" ht="14.45" customHeight="1" x14ac:dyDescent="0.25">
      <c r="A153" s="21" t="s">
        <v>1030</v>
      </c>
      <c r="B153" s="22" t="s">
        <v>1160</v>
      </c>
      <c r="C153" s="22" t="s">
        <v>1032</v>
      </c>
      <c r="D153" s="22" t="str">
        <f t="shared" si="5"/>
        <v>CHES 30ТУ 14-105-808</v>
      </c>
      <c r="E153" s="23" t="str">
        <f t="shared" si="4"/>
        <v>г/к тонкий прокатCHES 30ТУ 14-105-808</v>
      </c>
      <c r="F153" s="23">
        <f>1</f>
        <v>1</v>
      </c>
    </row>
    <row r="154" spans="1:6" ht="14.45" customHeight="1" x14ac:dyDescent="0.25">
      <c r="A154" s="18" t="s">
        <v>1030</v>
      </c>
      <c r="B154" s="19" t="s">
        <v>1161</v>
      </c>
      <c r="C154" s="19" t="s">
        <v>1032</v>
      </c>
      <c r="D154" s="19" t="str">
        <f t="shared" si="5"/>
        <v>CR180B2ТУ 14-105-808</v>
      </c>
      <c r="E154" s="20" t="str">
        <f t="shared" si="4"/>
        <v>г/к тонкий прокатCR180B2ТУ 14-105-808</v>
      </c>
      <c r="F154" s="20">
        <f>1</f>
        <v>1</v>
      </c>
    </row>
    <row r="155" spans="1:6" ht="14.45" customHeight="1" x14ac:dyDescent="0.25">
      <c r="A155" s="21" t="s">
        <v>1030</v>
      </c>
      <c r="B155" s="22" t="s">
        <v>1162</v>
      </c>
      <c r="C155" s="22" t="s">
        <v>1032</v>
      </c>
      <c r="D155" s="22" t="str">
        <f t="shared" si="5"/>
        <v>CR2ТУ 14-105-808</v>
      </c>
      <c r="E155" s="23" t="str">
        <f t="shared" si="4"/>
        <v>г/к тонкий прокатCR2ТУ 14-105-808</v>
      </c>
      <c r="F155" s="23">
        <f>1</f>
        <v>1</v>
      </c>
    </row>
    <row r="156" spans="1:6" ht="14.45" customHeight="1" x14ac:dyDescent="0.25">
      <c r="A156" s="18" t="s">
        <v>1030</v>
      </c>
      <c r="B156" s="19" t="s">
        <v>1163</v>
      </c>
      <c r="C156" s="19" t="s">
        <v>1032</v>
      </c>
      <c r="D156" s="19" t="str">
        <f t="shared" si="5"/>
        <v>CR210B2ТУ 14-105-808</v>
      </c>
      <c r="E156" s="20" t="str">
        <f t="shared" si="4"/>
        <v>г/к тонкий прокатCR210B2ТУ 14-105-808</v>
      </c>
      <c r="F156" s="20">
        <f>1</f>
        <v>1</v>
      </c>
    </row>
    <row r="157" spans="1:6" ht="14.45" customHeight="1" x14ac:dyDescent="0.25">
      <c r="A157" s="21" t="s">
        <v>1030</v>
      </c>
      <c r="B157" s="22" t="s">
        <v>1164</v>
      </c>
      <c r="C157" s="22" t="s">
        <v>1032</v>
      </c>
      <c r="D157" s="22" t="str">
        <f t="shared" si="5"/>
        <v>CR270B2ТУ 14-105-808</v>
      </c>
      <c r="E157" s="23" t="str">
        <f t="shared" si="4"/>
        <v>г/к тонкий прокатCR270B2ТУ 14-105-808</v>
      </c>
      <c r="F157" s="23">
        <f>1</f>
        <v>1</v>
      </c>
    </row>
    <row r="158" spans="1:6" ht="14.45" customHeight="1" x14ac:dyDescent="0.25">
      <c r="A158" s="18" t="s">
        <v>1030</v>
      </c>
      <c r="B158" s="19" t="s">
        <v>1165</v>
      </c>
      <c r="C158" s="19" t="s">
        <v>1032</v>
      </c>
      <c r="D158" s="19" t="str">
        <f t="shared" si="5"/>
        <v>CR270LAТУ 14-105-808</v>
      </c>
      <c r="E158" s="20" t="str">
        <f t="shared" si="4"/>
        <v>г/к тонкий прокатCR270LAТУ 14-105-808</v>
      </c>
      <c r="F158" s="20">
        <f>1</f>
        <v>1</v>
      </c>
    </row>
    <row r="159" spans="1:6" ht="14.45" customHeight="1" x14ac:dyDescent="0.25">
      <c r="A159" s="21" t="s">
        <v>1030</v>
      </c>
      <c r="B159" s="22" t="s">
        <v>1166</v>
      </c>
      <c r="C159" s="22" t="s">
        <v>1032</v>
      </c>
      <c r="D159" s="22" t="str">
        <f t="shared" si="5"/>
        <v>CR3ТУ 14-105-808</v>
      </c>
      <c r="E159" s="23" t="str">
        <f t="shared" si="4"/>
        <v>г/к тонкий прокатCR3ТУ 14-105-808</v>
      </c>
      <c r="F159" s="23">
        <f>1</f>
        <v>1</v>
      </c>
    </row>
    <row r="160" spans="1:6" ht="14.45" customHeight="1" x14ac:dyDescent="0.25">
      <c r="A160" s="18" t="s">
        <v>1030</v>
      </c>
      <c r="B160" s="19" t="s">
        <v>1167</v>
      </c>
      <c r="C160" s="19" t="s">
        <v>1032</v>
      </c>
      <c r="D160" s="19" t="str">
        <f t="shared" si="5"/>
        <v>CR340LAТУ 14-105-808</v>
      </c>
      <c r="E160" s="20" t="str">
        <f t="shared" si="4"/>
        <v>г/к тонкий прокатCR340LAТУ 14-105-808</v>
      </c>
      <c r="F160" s="20">
        <f>1</f>
        <v>1</v>
      </c>
    </row>
    <row r="161" spans="1:6" ht="14.45" customHeight="1" x14ac:dyDescent="0.25">
      <c r="A161" s="21" t="s">
        <v>1030</v>
      </c>
      <c r="B161" s="22" t="s">
        <v>1168</v>
      </c>
      <c r="C161" s="22" t="s">
        <v>1032</v>
      </c>
      <c r="D161" s="22" t="str">
        <f t="shared" si="5"/>
        <v>CR4ТУ 14-105-808</v>
      </c>
      <c r="E161" s="23" t="str">
        <f t="shared" si="4"/>
        <v>г/к тонкий прокатCR4ТУ 14-105-808</v>
      </c>
      <c r="F161" s="23">
        <f>1</f>
        <v>1</v>
      </c>
    </row>
    <row r="162" spans="1:6" ht="14.45" customHeight="1" x14ac:dyDescent="0.25">
      <c r="A162" s="18" t="s">
        <v>1030</v>
      </c>
      <c r="B162" s="19" t="s">
        <v>1169</v>
      </c>
      <c r="C162" s="19" t="s">
        <v>1032</v>
      </c>
      <c r="D162" s="19" t="str">
        <f t="shared" si="5"/>
        <v>CR420LAТУ 14-105-808</v>
      </c>
      <c r="E162" s="20" t="str">
        <f t="shared" si="4"/>
        <v>г/к тонкий прокатCR420LAТУ 14-105-808</v>
      </c>
      <c r="F162" s="20">
        <f>1</f>
        <v>1</v>
      </c>
    </row>
    <row r="163" spans="1:6" ht="14.45" customHeight="1" x14ac:dyDescent="0.25">
      <c r="A163" s="21" t="s">
        <v>1030</v>
      </c>
      <c r="B163" s="22" t="s">
        <v>1170</v>
      </c>
      <c r="C163" s="22" t="s">
        <v>1032</v>
      </c>
      <c r="D163" s="22" t="str">
        <f t="shared" si="5"/>
        <v>CR590T/340Y-DPТУ 14-105-808</v>
      </c>
      <c r="E163" s="23" t="str">
        <f t="shared" si="4"/>
        <v>г/к тонкий прокатCR590T/340Y-DPТУ 14-105-808</v>
      </c>
      <c r="F163" s="23">
        <f>1</f>
        <v>1</v>
      </c>
    </row>
    <row r="164" spans="1:6" ht="14.45" customHeight="1" x14ac:dyDescent="0.25">
      <c r="A164" s="18" t="s">
        <v>1030</v>
      </c>
      <c r="B164" s="19" t="s">
        <v>1171</v>
      </c>
      <c r="C164" s="19" t="s">
        <v>1032</v>
      </c>
      <c r="D164" s="19" t="str">
        <f t="shared" si="5"/>
        <v>CR980T/550Y-DPТУ 14-105-808</v>
      </c>
      <c r="E164" s="20" t="str">
        <f t="shared" si="4"/>
        <v>г/к тонкий прокатCR980T/550Y-DPТУ 14-105-808</v>
      </c>
      <c r="F164" s="20">
        <f>1</f>
        <v>1</v>
      </c>
    </row>
    <row r="165" spans="1:6" ht="14.45" customHeight="1" x14ac:dyDescent="0.25">
      <c r="A165" s="21" t="s">
        <v>1030</v>
      </c>
      <c r="B165" s="22" t="s">
        <v>1172</v>
      </c>
      <c r="C165" s="22" t="s">
        <v>1032</v>
      </c>
      <c r="D165" s="22" t="str">
        <f t="shared" si="5"/>
        <v>CS Type BТУ 14-105-808</v>
      </c>
      <c r="E165" s="23" t="str">
        <f t="shared" si="4"/>
        <v>г/к тонкий прокатCS Type BТУ 14-105-808</v>
      </c>
      <c r="F165" s="23">
        <f>1</f>
        <v>1</v>
      </c>
    </row>
    <row r="166" spans="1:6" ht="14.45" customHeight="1" x14ac:dyDescent="0.25">
      <c r="A166" s="18" t="s">
        <v>1030</v>
      </c>
      <c r="B166" s="19" t="s">
        <v>1173</v>
      </c>
      <c r="C166" s="19" t="s">
        <v>1150</v>
      </c>
      <c r="D166" s="19" t="str">
        <f t="shared" si="5"/>
        <v>DГОСТ Р 52927</v>
      </c>
      <c r="E166" s="20" t="str">
        <f t="shared" si="4"/>
        <v>г/к тонкий прокатDГОСТ Р 52927</v>
      </c>
      <c r="F166" s="20">
        <f>1</f>
        <v>1</v>
      </c>
    </row>
    <row r="167" spans="1:6" ht="14.45" customHeight="1" x14ac:dyDescent="0.25">
      <c r="A167" s="21" t="s">
        <v>1030</v>
      </c>
      <c r="B167" s="22" t="s">
        <v>1173</v>
      </c>
      <c r="C167" s="22" t="s">
        <v>1174</v>
      </c>
      <c r="D167" s="22" t="str">
        <f t="shared" si="5"/>
        <v>DСТО 00186217-357</v>
      </c>
      <c r="E167" s="23" t="str">
        <f t="shared" si="4"/>
        <v>г/к тонкий прокатDСТО 00186217-357</v>
      </c>
      <c r="F167" s="23">
        <f>1</f>
        <v>1</v>
      </c>
    </row>
    <row r="168" spans="1:6" ht="14.45" customHeight="1" x14ac:dyDescent="0.25">
      <c r="A168" s="18" t="s">
        <v>1030</v>
      </c>
      <c r="B168" s="19" t="s">
        <v>1175</v>
      </c>
      <c r="C168" s="19" t="s">
        <v>1032</v>
      </c>
      <c r="D168" s="19" t="str">
        <f t="shared" si="5"/>
        <v>D32ТУ 14-105-808</v>
      </c>
      <c r="E168" s="20" t="str">
        <f t="shared" si="4"/>
        <v>г/к тонкий прокатD32ТУ 14-105-808</v>
      </c>
      <c r="F168" s="20">
        <f>1</f>
        <v>1</v>
      </c>
    </row>
    <row r="169" spans="1:6" ht="14.45" customHeight="1" x14ac:dyDescent="0.25">
      <c r="A169" s="21" t="s">
        <v>1030</v>
      </c>
      <c r="B169" s="22" t="s">
        <v>1176</v>
      </c>
      <c r="C169" s="22" t="s">
        <v>1149</v>
      </c>
      <c r="D169" s="22" t="str">
        <f t="shared" si="5"/>
        <v>D40SГОСТ 5521</v>
      </c>
      <c r="E169" s="23" t="str">
        <f t="shared" si="4"/>
        <v>г/к тонкий прокатD40SГОСТ 5521</v>
      </c>
      <c r="F169" s="23">
        <f>1</f>
        <v>1</v>
      </c>
    </row>
    <row r="170" spans="1:6" ht="14.45" customHeight="1" x14ac:dyDescent="0.25">
      <c r="A170" s="18" t="s">
        <v>1030</v>
      </c>
      <c r="B170" s="19" t="s">
        <v>1176</v>
      </c>
      <c r="C170" s="19" t="s">
        <v>1150</v>
      </c>
      <c r="D170" s="19" t="str">
        <f t="shared" si="5"/>
        <v>D40SГОСТ Р 52927</v>
      </c>
      <c r="E170" s="20" t="str">
        <f t="shared" si="4"/>
        <v>г/к тонкий прокатD40SГОСТ Р 52927</v>
      </c>
      <c r="F170" s="20">
        <f>1</f>
        <v>1</v>
      </c>
    </row>
    <row r="171" spans="1:6" ht="14.45" customHeight="1" x14ac:dyDescent="0.25">
      <c r="A171" s="21" t="s">
        <v>1030</v>
      </c>
      <c r="B171" s="22" t="s">
        <v>1177</v>
      </c>
      <c r="C171" s="22" t="s">
        <v>1032</v>
      </c>
      <c r="D171" s="22" t="str">
        <f t="shared" si="5"/>
        <v>DC01ТУ 14-105-808</v>
      </c>
      <c r="E171" s="23" t="str">
        <f t="shared" si="4"/>
        <v>г/к тонкий прокатDC01ТУ 14-105-808</v>
      </c>
      <c r="F171" s="23">
        <f>1</f>
        <v>1</v>
      </c>
    </row>
    <row r="172" spans="1:6" ht="14.45" customHeight="1" x14ac:dyDescent="0.25">
      <c r="A172" s="18" t="s">
        <v>1030</v>
      </c>
      <c r="B172" s="19" t="s">
        <v>1178</v>
      </c>
      <c r="C172" s="19" t="s">
        <v>1032</v>
      </c>
      <c r="D172" s="19" t="str">
        <f t="shared" si="5"/>
        <v>DC01EKТУ 14-105-808</v>
      </c>
      <c r="E172" s="20" t="str">
        <f t="shared" si="4"/>
        <v>г/к тонкий прокатDC01EKТУ 14-105-808</v>
      </c>
      <c r="F172" s="20">
        <f>1</f>
        <v>1</v>
      </c>
    </row>
    <row r="173" spans="1:6" ht="14.45" customHeight="1" x14ac:dyDescent="0.25">
      <c r="A173" s="21" t="s">
        <v>1030</v>
      </c>
      <c r="B173" s="22" t="s">
        <v>1179</v>
      </c>
      <c r="C173" s="22" t="s">
        <v>1180</v>
      </c>
      <c r="D173" s="22" t="str">
        <f t="shared" si="5"/>
        <v>DC02СТО 00186217-567</v>
      </c>
      <c r="E173" s="23" t="str">
        <f t="shared" si="4"/>
        <v>г/к тонкий прокатDC02СТО 00186217-567</v>
      </c>
      <c r="F173" s="23">
        <f>1</f>
        <v>1</v>
      </c>
    </row>
    <row r="174" spans="1:6" ht="14.45" customHeight="1" x14ac:dyDescent="0.25">
      <c r="A174" s="18" t="s">
        <v>1030</v>
      </c>
      <c r="B174" s="19" t="s">
        <v>1179</v>
      </c>
      <c r="C174" s="19" t="s">
        <v>1032</v>
      </c>
      <c r="D174" s="19" t="str">
        <f t="shared" si="5"/>
        <v>DC02ТУ 14-105-808</v>
      </c>
      <c r="E174" s="20" t="str">
        <f t="shared" si="4"/>
        <v>г/к тонкий прокатDC02ТУ 14-105-808</v>
      </c>
      <c r="F174" s="20">
        <f>1</f>
        <v>1</v>
      </c>
    </row>
    <row r="175" spans="1:6" ht="14.45" customHeight="1" x14ac:dyDescent="0.25">
      <c r="A175" s="21" t="s">
        <v>1030</v>
      </c>
      <c r="B175" s="22" t="s">
        <v>1181</v>
      </c>
      <c r="C175" s="22" t="s">
        <v>1032</v>
      </c>
      <c r="D175" s="22" t="str">
        <f t="shared" si="5"/>
        <v>DC04ТУ 14-105-808</v>
      </c>
      <c r="E175" s="23" t="str">
        <f t="shared" si="4"/>
        <v>г/к тонкий прокатDC04ТУ 14-105-808</v>
      </c>
      <c r="F175" s="23">
        <f>1</f>
        <v>1</v>
      </c>
    </row>
    <row r="176" spans="1:6" ht="14.45" customHeight="1" x14ac:dyDescent="0.25">
      <c r="A176" s="18" t="s">
        <v>1030</v>
      </c>
      <c r="B176" s="19" t="s">
        <v>1182</v>
      </c>
      <c r="C176" s="19" t="s">
        <v>1032</v>
      </c>
      <c r="D176" s="19" t="str">
        <f t="shared" si="5"/>
        <v>DC04EDТУ 14-105-808</v>
      </c>
      <c r="E176" s="20" t="str">
        <f t="shared" si="4"/>
        <v>г/к тонкий прокатDC04EDТУ 14-105-808</v>
      </c>
      <c r="F176" s="20">
        <f>1</f>
        <v>1</v>
      </c>
    </row>
    <row r="177" spans="1:6" ht="14.45" customHeight="1" x14ac:dyDescent="0.25">
      <c r="A177" s="21" t="s">
        <v>1030</v>
      </c>
      <c r="B177" s="22" t="s">
        <v>1183</v>
      </c>
      <c r="C177" s="22" t="s">
        <v>1032</v>
      </c>
      <c r="D177" s="22" t="str">
        <f t="shared" si="5"/>
        <v>DC04EKТУ 14-105-808</v>
      </c>
      <c r="E177" s="23" t="str">
        <f t="shared" si="4"/>
        <v>г/к тонкий прокатDC04EKТУ 14-105-808</v>
      </c>
      <c r="F177" s="23">
        <f>1</f>
        <v>1</v>
      </c>
    </row>
    <row r="178" spans="1:6" ht="14.45" customHeight="1" x14ac:dyDescent="0.25">
      <c r="A178" s="18" t="s">
        <v>1030</v>
      </c>
      <c r="B178" s="19" t="s">
        <v>1184</v>
      </c>
      <c r="C178" s="19" t="s">
        <v>1032</v>
      </c>
      <c r="D178" s="19" t="str">
        <f t="shared" si="5"/>
        <v>DC05ТУ 14-105-808</v>
      </c>
      <c r="E178" s="20" t="str">
        <f t="shared" si="4"/>
        <v>г/к тонкий прокатDC05ТУ 14-105-808</v>
      </c>
      <c r="F178" s="20">
        <f>1</f>
        <v>1</v>
      </c>
    </row>
    <row r="179" spans="1:6" ht="14.45" customHeight="1" x14ac:dyDescent="0.25">
      <c r="A179" s="21" t="s">
        <v>1030</v>
      </c>
      <c r="B179" s="22" t="s">
        <v>1185</v>
      </c>
      <c r="C179" s="22" t="s">
        <v>1186</v>
      </c>
      <c r="D179" s="22" t="str">
        <f t="shared" si="5"/>
        <v>DD 11EN 10111</v>
      </c>
      <c r="E179" s="23" t="str">
        <f t="shared" si="4"/>
        <v>г/к тонкий прокатDD 11EN 10111</v>
      </c>
      <c r="F179" s="23">
        <f>1</f>
        <v>1</v>
      </c>
    </row>
    <row r="180" spans="1:6" ht="14.45" customHeight="1" x14ac:dyDescent="0.25">
      <c r="A180" s="18" t="s">
        <v>1030</v>
      </c>
      <c r="B180" s="19" t="s">
        <v>1185</v>
      </c>
      <c r="C180" s="19" t="s">
        <v>1032</v>
      </c>
      <c r="D180" s="19" t="str">
        <f t="shared" si="5"/>
        <v>DD 11ТУ 14-105-808</v>
      </c>
      <c r="E180" s="20" t="str">
        <f t="shared" si="4"/>
        <v>г/к тонкий прокатDD 11ТУ 14-105-808</v>
      </c>
      <c r="F180" s="20">
        <f>1</f>
        <v>1</v>
      </c>
    </row>
    <row r="181" spans="1:6" ht="14.45" customHeight="1" x14ac:dyDescent="0.25">
      <c r="A181" s="21" t="s">
        <v>1030</v>
      </c>
      <c r="B181" s="22" t="s">
        <v>1187</v>
      </c>
      <c r="C181" s="22" t="s">
        <v>1186</v>
      </c>
      <c r="D181" s="22" t="str">
        <f t="shared" si="5"/>
        <v>DD 12EN 10111</v>
      </c>
      <c r="E181" s="23" t="str">
        <f t="shared" si="4"/>
        <v>г/к тонкий прокатDD 12EN 10111</v>
      </c>
      <c r="F181" s="23">
        <f>1</f>
        <v>1</v>
      </c>
    </row>
    <row r="182" spans="1:6" ht="14.45" customHeight="1" x14ac:dyDescent="0.25">
      <c r="A182" s="18" t="s">
        <v>1030</v>
      </c>
      <c r="B182" s="19" t="s">
        <v>1187</v>
      </c>
      <c r="C182" s="19" t="s">
        <v>1032</v>
      </c>
      <c r="D182" s="19" t="str">
        <f t="shared" si="5"/>
        <v>DD 12ТУ 14-105-808</v>
      </c>
      <c r="E182" s="20" t="str">
        <f t="shared" si="4"/>
        <v>г/к тонкий прокатDD 12ТУ 14-105-808</v>
      </c>
      <c r="F182" s="20">
        <f>1</f>
        <v>1</v>
      </c>
    </row>
    <row r="183" spans="1:6" ht="14.45" customHeight="1" x14ac:dyDescent="0.25">
      <c r="A183" s="21" t="s">
        <v>1030</v>
      </c>
      <c r="B183" s="22" t="s">
        <v>1188</v>
      </c>
      <c r="C183" s="22" t="s">
        <v>1186</v>
      </c>
      <c r="D183" s="22" t="str">
        <f t="shared" si="5"/>
        <v>DD 13EN 10111</v>
      </c>
      <c r="E183" s="23" t="str">
        <f t="shared" si="4"/>
        <v>г/к тонкий прокатDD 13EN 10111</v>
      </c>
      <c r="F183" s="23">
        <f>1</f>
        <v>1</v>
      </c>
    </row>
    <row r="184" spans="1:6" ht="14.45" customHeight="1" x14ac:dyDescent="0.25">
      <c r="A184" s="18" t="s">
        <v>1030</v>
      </c>
      <c r="B184" s="19" t="s">
        <v>1188</v>
      </c>
      <c r="C184" s="19" t="s">
        <v>1032</v>
      </c>
      <c r="D184" s="19" t="str">
        <f t="shared" si="5"/>
        <v>DD 13ТУ 14-105-808</v>
      </c>
      <c r="E184" s="20" t="str">
        <f t="shared" si="4"/>
        <v>г/к тонкий прокатDD 13ТУ 14-105-808</v>
      </c>
      <c r="F184" s="20">
        <f>1</f>
        <v>1</v>
      </c>
    </row>
    <row r="185" spans="1:6" ht="14.45" customHeight="1" x14ac:dyDescent="0.25">
      <c r="A185" s="21" t="s">
        <v>1030</v>
      </c>
      <c r="B185" s="22" t="s">
        <v>1189</v>
      </c>
      <c r="C185" s="22" t="s">
        <v>1106</v>
      </c>
      <c r="D185" s="22" t="str">
        <f t="shared" si="5"/>
        <v>DP 600СТП 105-П.135</v>
      </c>
      <c r="E185" s="23" t="str">
        <f t="shared" si="4"/>
        <v>г/к тонкий прокатDP 600СТП 105-П.135</v>
      </c>
      <c r="F185" s="23">
        <f>1</f>
        <v>1</v>
      </c>
    </row>
    <row r="186" spans="1:6" ht="14.45" customHeight="1" x14ac:dyDescent="0.25">
      <c r="A186" s="18" t="s">
        <v>1030</v>
      </c>
      <c r="B186" s="19" t="s">
        <v>1190</v>
      </c>
      <c r="C186" s="19" t="s">
        <v>1106</v>
      </c>
      <c r="D186" s="19" t="str">
        <f t="shared" si="5"/>
        <v>DP 780СТП 105-П.135</v>
      </c>
      <c r="E186" s="20" t="str">
        <f t="shared" si="4"/>
        <v>г/к тонкий прокатDP 780СТП 105-П.135</v>
      </c>
      <c r="F186" s="20">
        <f>1</f>
        <v>1</v>
      </c>
    </row>
    <row r="187" spans="1:6" ht="14.45" customHeight="1" x14ac:dyDescent="0.25">
      <c r="A187" s="21" t="s">
        <v>1030</v>
      </c>
      <c r="B187" s="22" t="s">
        <v>1190</v>
      </c>
      <c r="C187" s="22" t="s">
        <v>1032</v>
      </c>
      <c r="D187" s="22" t="str">
        <f t="shared" si="5"/>
        <v>DP 780ТУ 14-105-808</v>
      </c>
      <c r="E187" s="23" t="str">
        <f t="shared" si="4"/>
        <v>г/к тонкий прокатDP 780ТУ 14-105-808</v>
      </c>
      <c r="F187" s="23">
        <f>1</f>
        <v>1</v>
      </c>
    </row>
    <row r="188" spans="1:6" ht="14.45" customHeight="1" x14ac:dyDescent="0.25">
      <c r="A188" s="18" t="s">
        <v>1030</v>
      </c>
      <c r="B188" s="19" t="s">
        <v>1191</v>
      </c>
      <c r="C188" s="19" t="s">
        <v>1032</v>
      </c>
      <c r="D188" s="19" t="str">
        <f t="shared" si="5"/>
        <v>DX51DТУ 14-105-808</v>
      </c>
      <c r="E188" s="20" t="str">
        <f t="shared" si="4"/>
        <v>г/к тонкий прокатDX51DТУ 14-105-808</v>
      </c>
      <c r="F188" s="20">
        <f>1</f>
        <v>1</v>
      </c>
    </row>
    <row r="189" spans="1:6" ht="14.45" customHeight="1" x14ac:dyDescent="0.25">
      <c r="A189" s="21" t="s">
        <v>1030</v>
      </c>
      <c r="B189" s="22" t="s">
        <v>1192</v>
      </c>
      <c r="C189" s="22" t="s">
        <v>1032</v>
      </c>
      <c r="D189" s="22" t="str">
        <f t="shared" si="5"/>
        <v>DX53DТУ 14-105-808</v>
      </c>
      <c r="E189" s="23" t="str">
        <f t="shared" si="4"/>
        <v>г/к тонкий прокатDX53DТУ 14-105-808</v>
      </c>
      <c r="F189" s="23">
        <f>1</f>
        <v>1</v>
      </c>
    </row>
    <row r="190" spans="1:6" ht="14.45" customHeight="1" x14ac:dyDescent="0.25">
      <c r="A190" s="18" t="s">
        <v>1030</v>
      </c>
      <c r="B190" s="19" t="s">
        <v>1193</v>
      </c>
      <c r="C190" s="19" t="s">
        <v>1032</v>
      </c>
      <c r="D190" s="19" t="str">
        <f t="shared" si="5"/>
        <v>DX54DТУ 14-105-808</v>
      </c>
      <c r="E190" s="20" t="str">
        <f t="shared" si="4"/>
        <v>г/к тонкий прокатDX54DТУ 14-105-808</v>
      </c>
      <c r="F190" s="20">
        <f>1</f>
        <v>1</v>
      </c>
    </row>
    <row r="191" spans="1:6" ht="14.45" customHeight="1" x14ac:dyDescent="0.25">
      <c r="A191" s="21" t="s">
        <v>1030</v>
      </c>
      <c r="B191" s="22" t="s">
        <v>1194</v>
      </c>
      <c r="C191" s="22" t="s">
        <v>1032</v>
      </c>
      <c r="D191" s="22" t="str">
        <f t="shared" si="5"/>
        <v>DX56DТУ 14-105-808</v>
      </c>
      <c r="E191" s="23" t="str">
        <f t="shared" si="4"/>
        <v>г/к тонкий прокатDX56DТУ 14-105-808</v>
      </c>
      <c r="F191" s="23">
        <f>1</f>
        <v>1</v>
      </c>
    </row>
    <row r="192" spans="1:6" ht="14.45" customHeight="1" x14ac:dyDescent="0.25">
      <c r="A192" s="18" t="s">
        <v>1030</v>
      </c>
      <c r="B192" s="19" t="s">
        <v>1195</v>
      </c>
      <c r="C192" s="19" t="s">
        <v>1032</v>
      </c>
      <c r="D192" s="19" t="str">
        <f t="shared" si="5"/>
        <v>DX57DТУ 14-105-808</v>
      </c>
      <c r="E192" s="20" t="str">
        <f t="shared" si="4"/>
        <v>г/к тонкий прокатDX57DТУ 14-105-808</v>
      </c>
      <c r="F192" s="20">
        <f>1</f>
        <v>1</v>
      </c>
    </row>
    <row r="193" spans="1:6" ht="14.45" customHeight="1" x14ac:dyDescent="0.25">
      <c r="A193" s="21" t="s">
        <v>1030</v>
      </c>
      <c r="B193" s="22" t="s">
        <v>1196</v>
      </c>
      <c r="C193" s="22" t="s">
        <v>1032</v>
      </c>
      <c r="D193" s="22" t="str">
        <f t="shared" si="5"/>
        <v>E 235 PТУ 14-105-808</v>
      </c>
      <c r="E193" s="23" t="str">
        <f t="shared" si="4"/>
        <v>г/к тонкий прокатE 235 PТУ 14-105-808</v>
      </c>
      <c r="F193" s="23">
        <f>1</f>
        <v>1</v>
      </c>
    </row>
    <row r="194" spans="1:6" ht="14.45" customHeight="1" x14ac:dyDescent="0.25">
      <c r="A194" s="18" t="s">
        <v>1030</v>
      </c>
      <c r="B194" s="19" t="s">
        <v>1197</v>
      </c>
      <c r="C194" s="19" t="s">
        <v>1149</v>
      </c>
      <c r="D194" s="19" t="str">
        <f t="shared" si="5"/>
        <v>E40SГОСТ 5521</v>
      </c>
      <c r="E194" s="20" t="str">
        <f t="shared" si="4"/>
        <v>г/к тонкий прокатE40SГОСТ 5521</v>
      </c>
      <c r="F194" s="20">
        <f>1</f>
        <v>1</v>
      </c>
    </row>
    <row r="195" spans="1:6" ht="14.45" customHeight="1" x14ac:dyDescent="0.25">
      <c r="A195" s="21" t="s">
        <v>1030</v>
      </c>
      <c r="B195" s="22" t="s">
        <v>1197</v>
      </c>
      <c r="C195" s="22" t="s">
        <v>1150</v>
      </c>
      <c r="D195" s="22" t="str">
        <f t="shared" si="5"/>
        <v>E40SГОСТ Р 52927</v>
      </c>
      <c r="E195" s="23" t="str">
        <f t="shared" si="4"/>
        <v>г/к тонкий прокатE40SГОСТ Р 52927</v>
      </c>
      <c r="F195" s="23">
        <f>1</f>
        <v>1</v>
      </c>
    </row>
    <row r="196" spans="1:6" ht="14.45" customHeight="1" x14ac:dyDescent="0.25">
      <c r="A196" s="18" t="s">
        <v>1030</v>
      </c>
      <c r="B196" s="19" t="s">
        <v>1198</v>
      </c>
      <c r="C196" s="19" t="s">
        <v>1032</v>
      </c>
      <c r="D196" s="19" t="str">
        <f t="shared" si="5"/>
        <v>HC260LAТУ 14-105-808</v>
      </c>
      <c r="E196" s="20" t="str">
        <f t="shared" ref="E196:E259" si="6">CONCATENATE(A196,B196,C196)</f>
        <v>г/к тонкий прокатHC260LAТУ 14-105-808</v>
      </c>
      <c r="F196" s="20">
        <f>1</f>
        <v>1</v>
      </c>
    </row>
    <row r="197" spans="1:6" ht="14.45" customHeight="1" x14ac:dyDescent="0.25">
      <c r="A197" s="21" t="s">
        <v>1030</v>
      </c>
      <c r="B197" s="22" t="s">
        <v>1199</v>
      </c>
      <c r="C197" s="22" t="s">
        <v>1032</v>
      </c>
      <c r="D197" s="22" t="str">
        <f t="shared" ref="D197:D260" si="7">CONCATENATE(B197,C197)</f>
        <v>HCT780XТУ 14-105-808</v>
      </c>
      <c r="E197" s="23" t="str">
        <f t="shared" si="6"/>
        <v>г/к тонкий прокатHCT780XТУ 14-105-808</v>
      </c>
      <c r="F197" s="23">
        <f>1</f>
        <v>1</v>
      </c>
    </row>
    <row r="198" spans="1:6" ht="14.45" customHeight="1" x14ac:dyDescent="0.25">
      <c r="A198" s="18" t="s">
        <v>1030</v>
      </c>
      <c r="B198" s="19" t="s">
        <v>1200</v>
      </c>
      <c r="C198" s="19" t="s">
        <v>1032</v>
      </c>
      <c r="D198" s="19" t="str">
        <f t="shared" si="7"/>
        <v>HCT980XТУ 14-105-808</v>
      </c>
      <c r="E198" s="20" t="str">
        <f t="shared" si="6"/>
        <v>г/к тонкий прокатHCT980XТУ 14-105-808</v>
      </c>
      <c r="F198" s="20">
        <f>1</f>
        <v>1</v>
      </c>
    </row>
    <row r="199" spans="1:6" ht="14.45" customHeight="1" x14ac:dyDescent="0.25">
      <c r="A199" s="21" t="s">
        <v>1030</v>
      </c>
      <c r="B199" s="22" t="s">
        <v>1201</v>
      </c>
      <c r="C199" s="22" t="s">
        <v>1202</v>
      </c>
      <c r="D199" s="22" t="str">
        <f t="shared" si="7"/>
        <v>HR0GMW 2</v>
      </c>
      <c r="E199" s="23" t="str">
        <f t="shared" si="6"/>
        <v>г/к тонкий прокатHR0GMW 2</v>
      </c>
      <c r="F199" s="23">
        <f>1</f>
        <v>1</v>
      </c>
    </row>
    <row r="200" spans="1:6" ht="14.45" customHeight="1" x14ac:dyDescent="0.25">
      <c r="A200" s="18" t="s">
        <v>1030</v>
      </c>
      <c r="B200" s="19" t="s">
        <v>1203</v>
      </c>
      <c r="C200" s="19" t="s">
        <v>1204</v>
      </c>
      <c r="D200" s="19" t="str">
        <f t="shared" si="7"/>
        <v>HR340LAVW 50065</v>
      </c>
      <c r="E200" s="20" t="str">
        <f t="shared" si="6"/>
        <v>г/к тонкий прокатHR340LAVW 50065</v>
      </c>
      <c r="F200" s="20">
        <f>1</f>
        <v>1</v>
      </c>
    </row>
    <row r="201" spans="1:6" ht="14.45" customHeight="1" x14ac:dyDescent="0.25">
      <c r="A201" s="21" t="s">
        <v>1030</v>
      </c>
      <c r="B201" s="22" t="s">
        <v>1205</v>
      </c>
      <c r="C201" s="22" t="s">
        <v>1032</v>
      </c>
      <c r="D201" s="22" t="str">
        <f t="shared" si="7"/>
        <v>HR420LAТУ 14-105-808</v>
      </c>
      <c r="E201" s="23" t="str">
        <f t="shared" si="6"/>
        <v>г/к тонкий прокатHR420LAТУ 14-105-808</v>
      </c>
      <c r="F201" s="23">
        <f>1</f>
        <v>1</v>
      </c>
    </row>
    <row r="202" spans="1:6" ht="14.45" customHeight="1" x14ac:dyDescent="0.25">
      <c r="A202" s="18" t="s">
        <v>1030</v>
      </c>
      <c r="B202" s="19" t="s">
        <v>1206</v>
      </c>
      <c r="C202" s="19" t="s">
        <v>1032</v>
      </c>
      <c r="D202" s="19" t="str">
        <f t="shared" si="7"/>
        <v>HR550LAТУ 14-105-808</v>
      </c>
      <c r="E202" s="20" t="str">
        <f t="shared" si="6"/>
        <v>г/к тонкий прокатHR550LAТУ 14-105-808</v>
      </c>
      <c r="F202" s="20">
        <f>1</f>
        <v>1</v>
      </c>
    </row>
    <row r="203" spans="1:6" ht="14.45" customHeight="1" x14ac:dyDescent="0.25">
      <c r="A203" s="21" t="s">
        <v>1030</v>
      </c>
      <c r="B203" s="22" t="s">
        <v>1207</v>
      </c>
      <c r="C203" s="22" t="s">
        <v>1032</v>
      </c>
      <c r="D203" s="22" t="str">
        <f t="shared" si="7"/>
        <v>HR580T/330Y-DPТУ 14-105-808</v>
      </c>
      <c r="E203" s="23" t="str">
        <f t="shared" si="6"/>
        <v>г/к тонкий прокатHR580T/330Y-DPТУ 14-105-808</v>
      </c>
      <c r="F203" s="23">
        <f>1</f>
        <v>1</v>
      </c>
    </row>
    <row r="204" spans="1:6" ht="14.45" customHeight="1" x14ac:dyDescent="0.25">
      <c r="A204" s="18" t="s">
        <v>1030</v>
      </c>
      <c r="B204" s="19" t="s">
        <v>1208</v>
      </c>
      <c r="C204" s="19" t="s">
        <v>1209</v>
      </c>
      <c r="D204" s="19" t="str">
        <f t="shared" si="7"/>
        <v>HSLAS 50(340) Class 1ASTM A1011/A1011M</v>
      </c>
      <c r="E204" s="20" t="str">
        <f t="shared" si="6"/>
        <v>г/к тонкий прокатHSLAS 50(340) Class 1ASTM A1011/A1011M</v>
      </c>
      <c r="F204" s="20">
        <f>1</f>
        <v>1</v>
      </c>
    </row>
    <row r="205" spans="1:6" ht="14.45" customHeight="1" x14ac:dyDescent="0.25">
      <c r="A205" s="21" t="s">
        <v>1030</v>
      </c>
      <c r="B205" s="22" t="s">
        <v>1208</v>
      </c>
      <c r="C205" s="22" t="s">
        <v>1210</v>
      </c>
      <c r="D205" s="22" t="str">
        <f t="shared" si="7"/>
        <v>HSLAS 50(340) Class 1ASTM A1018/A1018M</v>
      </c>
      <c r="E205" s="23" t="str">
        <f t="shared" si="6"/>
        <v>г/к тонкий прокатHSLAS 50(340) Class 1ASTM A1018/A1018M</v>
      </c>
      <c r="F205" s="23">
        <f>1</f>
        <v>1</v>
      </c>
    </row>
    <row r="206" spans="1:6" ht="14.45" customHeight="1" x14ac:dyDescent="0.25">
      <c r="A206" s="18" t="s">
        <v>1030</v>
      </c>
      <c r="B206" s="19" t="s">
        <v>1211</v>
      </c>
      <c r="C206" s="19" t="s">
        <v>1032</v>
      </c>
      <c r="D206" s="19" t="str">
        <f t="shared" si="7"/>
        <v>HX180BDТУ 14-105-808</v>
      </c>
      <c r="E206" s="20" t="str">
        <f t="shared" si="6"/>
        <v>г/к тонкий прокатHX180BDТУ 14-105-808</v>
      </c>
      <c r="F206" s="20">
        <f>1</f>
        <v>1</v>
      </c>
    </row>
    <row r="207" spans="1:6" ht="14.45" customHeight="1" x14ac:dyDescent="0.25">
      <c r="A207" s="21" t="s">
        <v>1030</v>
      </c>
      <c r="B207" s="22" t="s">
        <v>1212</v>
      </c>
      <c r="C207" s="22" t="s">
        <v>1032</v>
      </c>
      <c r="D207" s="22" t="str">
        <f t="shared" si="7"/>
        <v>HX220BDТУ 14-105-808</v>
      </c>
      <c r="E207" s="23" t="str">
        <f t="shared" si="6"/>
        <v>г/к тонкий прокатHX220BDТУ 14-105-808</v>
      </c>
      <c r="F207" s="23">
        <f>1</f>
        <v>1</v>
      </c>
    </row>
    <row r="208" spans="1:6" ht="14.45" customHeight="1" x14ac:dyDescent="0.25">
      <c r="A208" s="18" t="s">
        <v>1030</v>
      </c>
      <c r="B208" s="19" t="s">
        <v>1213</v>
      </c>
      <c r="C208" s="19" t="s">
        <v>1032</v>
      </c>
      <c r="D208" s="19" t="str">
        <f t="shared" si="7"/>
        <v>HX260YDТУ 14-105-808</v>
      </c>
      <c r="E208" s="20" t="str">
        <f t="shared" si="6"/>
        <v>г/к тонкий прокатHX260YDТУ 14-105-808</v>
      </c>
      <c r="F208" s="20">
        <f>1</f>
        <v>1</v>
      </c>
    </row>
    <row r="209" spans="1:6" ht="14.45" customHeight="1" x14ac:dyDescent="0.25">
      <c r="A209" s="21" t="s">
        <v>1030</v>
      </c>
      <c r="B209" s="22" t="s">
        <v>1214</v>
      </c>
      <c r="C209" s="22" t="s">
        <v>1032</v>
      </c>
      <c r="D209" s="22" t="str">
        <f t="shared" si="7"/>
        <v>HX300BDТУ 14-105-808</v>
      </c>
      <c r="E209" s="23" t="str">
        <f t="shared" si="6"/>
        <v>г/к тонкий прокатHX300BDТУ 14-105-808</v>
      </c>
      <c r="F209" s="23">
        <f>1</f>
        <v>1</v>
      </c>
    </row>
    <row r="210" spans="1:6" ht="14.45" customHeight="1" x14ac:dyDescent="0.25">
      <c r="A210" s="18" t="s">
        <v>1030</v>
      </c>
      <c r="B210" s="19" t="s">
        <v>1215</v>
      </c>
      <c r="C210" s="19" t="s">
        <v>1216</v>
      </c>
      <c r="D210" s="19" t="str">
        <f t="shared" si="7"/>
        <v>J55API 5CT</v>
      </c>
      <c r="E210" s="20" t="str">
        <f t="shared" si="6"/>
        <v>г/к тонкий прокатJ55API 5CT</v>
      </c>
      <c r="F210" s="20">
        <f>1</f>
        <v>1</v>
      </c>
    </row>
    <row r="211" spans="1:6" ht="14.45" customHeight="1" x14ac:dyDescent="0.25">
      <c r="A211" s="21" t="s">
        <v>1030</v>
      </c>
      <c r="B211" s="22" t="s">
        <v>1215</v>
      </c>
      <c r="C211" s="22" t="s">
        <v>1217</v>
      </c>
      <c r="D211" s="22" t="str">
        <f t="shared" si="7"/>
        <v>J55СТО 00186217-087</v>
      </c>
      <c r="E211" s="23" t="str">
        <f t="shared" si="6"/>
        <v>г/к тонкий прокатJ55СТО 00186217-087</v>
      </c>
      <c r="F211" s="23">
        <f>1</f>
        <v>1</v>
      </c>
    </row>
    <row r="212" spans="1:6" ht="14.45" customHeight="1" x14ac:dyDescent="0.25">
      <c r="A212" s="18" t="s">
        <v>1030</v>
      </c>
      <c r="B212" s="19" t="s">
        <v>1218</v>
      </c>
      <c r="C212" s="19" t="s">
        <v>1219</v>
      </c>
      <c r="D212" s="19" t="str">
        <f t="shared" si="7"/>
        <v>K458/Spec AСТО 00186217-069</v>
      </c>
      <c r="E212" s="20" t="str">
        <f t="shared" si="6"/>
        <v>г/к тонкий прокатK458/Spec AСТО 00186217-069</v>
      </c>
      <c r="F212" s="20">
        <f>1</f>
        <v>1</v>
      </c>
    </row>
    <row r="213" spans="1:6" ht="14.45" customHeight="1" x14ac:dyDescent="0.25">
      <c r="A213" s="21" t="s">
        <v>1030</v>
      </c>
      <c r="B213" s="22" t="s">
        <v>1218</v>
      </c>
      <c r="C213" s="22" t="s">
        <v>1032</v>
      </c>
      <c r="D213" s="22" t="str">
        <f t="shared" si="7"/>
        <v>K458/Spec AТУ 14-105-808</v>
      </c>
      <c r="E213" s="23" t="str">
        <f t="shared" si="6"/>
        <v>г/к тонкий прокатK458/Spec AТУ 14-105-808</v>
      </c>
      <c r="F213" s="23">
        <f>1</f>
        <v>1</v>
      </c>
    </row>
    <row r="214" spans="1:6" ht="14.45" customHeight="1" x14ac:dyDescent="0.25">
      <c r="A214" s="18" t="s">
        <v>1030</v>
      </c>
      <c r="B214" s="19" t="s">
        <v>1220</v>
      </c>
      <c r="C214" s="19" t="s">
        <v>1219</v>
      </c>
      <c r="D214" s="19" t="str">
        <f t="shared" si="7"/>
        <v>K460/Spec CСТО 00186217-069</v>
      </c>
      <c r="E214" s="20" t="str">
        <f t="shared" si="6"/>
        <v>г/к тонкий прокатK460/Spec CСТО 00186217-069</v>
      </c>
      <c r="F214" s="20">
        <f>1</f>
        <v>1</v>
      </c>
    </row>
    <row r="215" spans="1:6" ht="14.45" customHeight="1" x14ac:dyDescent="0.25">
      <c r="A215" s="21" t="s">
        <v>1030</v>
      </c>
      <c r="B215" s="22" t="s">
        <v>1220</v>
      </c>
      <c r="C215" s="22" t="s">
        <v>1032</v>
      </c>
      <c r="D215" s="22" t="str">
        <f t="shared" si="7"/>
        <v>K460/Spec CТУ 14-105-808</v>
      </c>
      <c r="E215" s="23" t="str">
        <f t="shared" si="6"/>
        <v>г/к тонкий прокатK460/Spec CТУ 14-105-808</v>
      </c>
      <c r="F215" s="23">
        <f>1</f>
        <v>1</v>
      </c>
    </row>
    <row r="216" spans="1:6" ht="14.45" customHeight="1" x14ac:dyDescent="0.25">
      <c r="A216" s="18" t="s">
        <v>1030</v>
      </c>
      <c r="B216" s="19" t="s">
        <v>1221</v>
      </c>
      <c r="C216" s="19" t="s">
        <v>1219</v>
      </c>
      <c r="D216" s="19" t="str">
        <f t="shared" si="7"/>
        <v>K470/Spec DСТО 00186217-069</v>
      </c>
      <c r="E216" s="20" t="str">
        <f t="shared" si="6"/>
        <v>г/к тонкий прокатK470/Spec DСТО 00186217-069</v>
      </c>
      <c r="F216" s="20">
        <f>1</f>
        <v>1</v>
      </c>
    </row>
    <row r="217" spans="1:6" ht="14.45" customHeight="1" x14ac:dyDescent="0.25">
      <c r="A217" s="21" t="s">
        <v>1030</v>
      </c>
      <c r="B217" s="22" t="s">
        <v>1221</v>
      </c>
      <c r="C217" s="22" t="s">
        <v>1032</v>
      </c>
      <c r="D217" s="22" t="str">
        <f t="shared" si="7"/>
        <v>K470/Spec DТУ 14-105-808</v>
      </c>
      <c r="E217" s="23" t="str">
        <f t="shared" si="6"/>
        <v>г/к тонкий прокатK470/Spec DТУ 14-105-808</v>
      </c>
      <c r="F217" s="23">
        <f>1</f>
        <v>1</v>
      </c>
    </row>
    <row r="218" spans="1:6" ht="14.45" customHeight="1" x14ac:dyDescent="0.25">
      <c r="A218" s="18" t="s">
        <v>1030</v>
      </c>
      <c r="B218" s="19" t="s">
        <v>1222</v>
      </c>
      <c r="C218" s="19" t="s">
        <v>533</v>
      </c>
      <c r="D218" s="19" t="str">
        <f t="shared" si="7"/>
        <v>L360MEISO 3183</v>
      </c>
      <c r="E218" s="20" t="str">
        <f t="shared" si="6"/>
        <v>г/к тонкий прокатL360MEISO 3183</v>
      </c>
      <c r="F218" s="20">
        <f>1</f>
        <v>1</v>
      </c>
    </row>
    <row r="219" spans="1:6" ht="14.45" customHeight="1" x14ac:dyDescent="0.25">
      <c r="A219" s="21" t="s">
        <v>1030</v>
      </c>
      <c r="B219" s="22" t="s">
        <v>1223</v>
      </c>
      <c r="C219" s="22" t="s">
        <v>533</v>
      </c>
      <c r="D219" s="22" t="str">
        <f t="shared" si="7"/>
        <v>L485MEISO 3183</v>
      </c>
      <c r="E219" s="23" t="str">
        <f t="shared" si="6"/>
        <v>г/к тонкий прокатL485MEISO 3183</v>
      </c>
      <c r="F219" s="23">
        <f>1</f>
        <v>1</v>
      </c>
    </row>
    <row r="220" spans="1:6" ht="14.45" customHeight="1" x14ac:dyDescent="0.25">
      <c r="A220" s="18" t="s">
        <v>1030</v>
      </c>
      <c r="B220" s="19" t="s">
        <v>1223</v>
      </c>
      <c r="C220" s="19" t="s">
        <v>1032</v>
      </c>
      <c r="D220" s="19" t="str">
        <f t="shared" si="7"/>
        <v>L485MEТУ 14-105-808</v>
      </c>
      <c r="E220" s="20" t="str">
        <f t="shared" si="6"/>
        <v>г/к тонкий прокатL485MEТУ 14-105-808</v>
      </c>
      <c r="F220" s="20">
        <f>1</f>
        <v>1</v>
      </c>
    </row>
    <row r="221" spans="1:6" ht="14.45" customHeight="1" x14ac:dyDescent="0.25">
      <c r="A221" s="21" t="s">
        <v>1030</v>
      </c>
      <c r="B221" s="22" t="s">
        <v>1224</v>
      </c>
      <c r="C221" s="22" t="s">
        <v>1225</v>
      </c>
      <c r="D221" s="22" t="str">
        <f t="shared" si="7"/>
        <v>LR ALLOYD'S REGISTER</v>
      </c>
      <c r="E221" s="23" t="str">
        <f t="shared" si="6"/>
        <v>г/к тонкий прокатLR ALLOYD'S REGISTER</v>
      </c>
      <c r="F221" s="23">
        <f>1</f>
        <v>1</v>
      </c>
    </row>
    <row r="222" spans="1:6" ht="14.45" customHeight="1" x14ac:dyDescent="0.25">
      <c r="A222" s="18" t="s">
        <v>1030</v>
      </c>
      <c r="B222" s="19" t="s">
        <v>1224</v>
      </c>
      <c r="C222" s="19" t="s">
        <v>1032</v>
      </c>
      <c r="D222" s="19" t="str">
        <f t="shared" si="7"/>
        <v>LR AТУ 14-105-808</v>
      </c>
      <c r="E222" s="20" t="str">
        <f t="shared" si="6"/>
        <v>г/к тонкий прокатLR AТУ 14-105-808</v>
      </c>
      <c r="F222" s="20">
        <f>1</f>
        <v>1</v>
      </c>
    </row>
    <row r="223" spans="1:6" ht="14.45" customHeight="1" x14ac:dyDescent="0.25">
      <c r="A223" s="21" t="s">
        <v>1030</v>
      </c>
      <c r="B223" s="22" t="s">
        <v>1226</v>
      </c>
      <c r="C223" s="22" t="s">
        <v>1225</v>
      </c>
      <c r="D223" s="22" t="str">
        <f t="shared" si="7"/>
        <v>LR AH32LLOYD'S REGISTER</v>
      </c>
      <c r="E223" s="23" t="str">
        <f t="shared" si="6"/>
        <v>г/к тонкий прокатLR AH32LLOYD'S REGISTER</v>
      </c>
      <c r="F223" s="23">
        <f>1</f>
        <v>1</v>
      </c>
    </row>
    <row r="224" spans="1:6" ht="14.45" customHeight="1" x14ac:dyDescent="0.25">
      <c r="A224" s="18" t="s">
        <v>1030</v>
      </c>
      <c r="B224" s="19" t="s">
        <v>1227</v>
      </c>
      <c r="C224" s="19" t="s">
        <v>1032</v>
      </c>
      <c r="D224" s="19" t="str">
        <f t="shared" si="7"/>
        <v>M470-50AТУ 14-105-808</v>
      </c>
      <c r="E224" s="20" t="str">
        <f t="shared" si="6"/>
        <v>г/к тонкий прокатM470-50AТУ 14-105-808</v>
      </c>
      <c r="F224" s="20">
        <f>1</f>
        <v>1</v>
      </c>
    </row>
    <row r="225" spans="1:6" ht="14.45" customHeight="1" x14ac:dyDescent="0.25">
      <c r="A225" s="21" t="s">
        <v>1030</v>
      </c>
      <c r="B225" s="22" t="s">
        <v>1228</v>
      </c>
      <c r="C225" s="22" t="s">
        <v>1032</v>
      </c>
      <c r="D225" s="22" t="str">
        <f t="shared" si="7"/>
        <v>M530-50AТУ 14-105-808</v>
      </c>
      <c r="E225" s="23" t="str">
        <f t="shared" si="6"/>
        <v>г/к тонкий прокатM530-50AТУ 14-105-808</v>
      </c>
      <c r="F225" s="23">
        <f>1</f>
        <v>1</v>
      </c>
    </row>
    <row r="226" spans="1:6" ht="14.45" customHeight="1" x14ac:dyDescent="0.25">
      <c r="A226" s="18" t="s">
        <v>1030</v>
      </c>
      <c r="B226" s="19" t="s">
        <v>1229</v>
      </c>
      <c r="C226" s="19" t="s">
        <v>1032</v>
      </c>
      <c r="D226" s="19" t="str">
        <f t="shared" si="7"/>
        <v>MW-01ТУ 14-105-808</v>
      </c>
      <c r="E226" s="20" t="str">
        <f t="shared" si="6"/>
        <v>г/к тонкий прокатMW-01ТУ 14-105-808</v>
      </c>
      <c r="F226" s="20">
        <f>1</f>
        <v>1</v>
      </c>
    </row>
    <row r="227" spans="1:6" ht="14.45" customHeight="1" x14ac:dyDescent="0.25">
      <c r="A227" s="21" t="s">
        <v>1030</v>
      </c>
      <c r="B227" s="22" t="s">
        <v>1230</v>
      </c>
      <c r="C227" s="22" t="s">
        <v>1032</v>
      </c>
      <c r="D227" s="22" t="str">
        <f t="shared" si="7"/>
        <v>MW-05ТУ 14-105-808</v>
      </c>
      <c r="E227" s="23" t="str">
        <f t="shared" si="6"/>
        <v>г/к тонкий прокатMW-05ТУ 14-105-808</v>
      </c>
      <c r="F227" s="23">
        <f>1</f>
        <v>1</v>
      </c>
    </row>
    <row r="228" spans="1:6" ht="14.45" customHeight="1" x14ac:dyDescent="0.25">
      <c r="A228" s="18" t="s">
        <v>1030</v>
      </c>
      <c r="B228" s="19" t="s">
        <v>1231</v>
      </c>
      <c r="C228" s="19" t="s">
        <v>1232</v>
      </c>
      <c r="D228" s="19" t="str">
        <f t="shared" si="7"/>
        <v>RSt 37-2DIN 17100</v>
      </c>
      <c r="E228" s="20" t="str">
        <f t="shared" si="6"/>
        <v>г/к тонкий прокатRSt 37-2DIN 17100</v>
      </c>
      <c r="F228" s="20">
        <f>1</f>
        <v>1</v>
      </c>
    </row>
    <row r="229" spans="1:6" ht="14.45" customHeight="1" x14ac:dyDescent="0.25">
      <c r="A229" s="21" t="s">
        <v>1030</v>
      </c>
      <c r="B229" s="22" t="s">
        <v>1231</v>
      </c>
      <c r="C229" s="22" t="s">
        <v>1032</v>
      </c>
      <c r="D229" s="22" t="str">
        <f t="shared" si="7"/>
        <v>RSt 37-2ТУ 14-105-808</v>
      </c>
      <c r="E229" s="23" t="str">
        <f t="shared" si="6"/>
        <v>г/к тонкий прокатRSt 37-2ТУ 14-105-808</v>
      </c>
      <c r="F229" s="23">
        <f>1</f>
        <v>1</v>
      </c>
    </row>
    <row r="230" spans="1:6" ht="14.45" customHeight="1" x14ac:dyDescent="0.25">
      <c r="A230" s="18" t="s">
        <v>1030</v>
      </c>
      <c r="B230" s="19" t="s">
        <v>1233</v>
      </c>
      <c r="C230" s="19" t="s">
        <v>1032</v>
      </c>
      <c r="D230" s="19" t="str">
        <f t="shared" si="7"/>
        <v>S220GDТУ 14-105-808</v>
      </c>
      <c r="E230" s="20" t="str">
        <f t="shared" si="6"/>
        <v>г/к тонкий прокатS220GDТУ 14-105-808</v>
      </c>
      <c r="F230" s="20">
        <f>1</f>
        <v>1</v>
      </c>
    </row>
    <row r="231" spans="1:6" ht="14.45" customHeight="1" x14ac:dyDescent="0.25">
      <c r="A231" s="21" t="s">
        <v>1030</v>
      </c>
      <c r="B231" s="22" t="s">
        <v>1234</v>
      </c>
      <c r="C231" s="22" t="s">
        <v>47</v>
      </c>
      <c r="D231" s="22" t="str">
        <f t="shared" si="7"/>
        <v>S235J2EN 10025-2</v>
      </c>
      <c r="E231" s="23" t="str">
        <f t="shared" si="6"/>
        <v>г/к тонкий прокатS235J2EN 10025-2</v>
      </c>
      <c r="F231" s="23">
        <f>1</f>
        <v>1</v>
      </c>
    </row>
    <row r="232" spans="1:6" ht="14.45" customHeight="1" x14ac:dyDescent="0.25">
      <c r="A232" s="18" t="s">
        <v>1030</v>
      </c>
      <c r="B232" s="19" t="s">
        <v>1234</v>
      </c>
      <c r="C232" s="19" t="s">
        <v>1032</v>
      </c>
      <c r="D232" s="19" t="str">
        <f t="shared" si="7"/>
        <v>S235J2ТУ 14-105-808</v>
      </c>
      <c r="E232" s="20" t="str">
        <f t="shared" si="6"/>
        <v>г/к тонкий прокатS235J2ТУ 14-105-808</v>
      </c>
      <c r="F232" s="20">
        <f>1</f>
        <v>1</v>
      </c>
    </row>
    <row r="233" spans="1:6" ht="14.45" customHeight="1" x14ac:dyDescent="0.25">
      <c r="A233" s="21" t="s">
        <v>1030</v>
      </c>
      <c r="B233" s="22" t="s">
        <v>1235</v>
      </c>
      <c r="C233" s="22" t="s">
        <v>1236</v>
      </c>
      <c r="D233" s="22" t="str">
        <f t="shared" si="7"/>
        <v>S235JRAWEA-SEV</v>
      </c>
      <c r="E233" s="23" t="str">
        <f t="shared" si="6"/>
        <v>г/к тонкий прокатS235JRAWEA-SEV</v>
      </c>
      <c r="F233" s="23">
        <f>1</f>
        <v>1</v>
      </c>
    </row>
    <row r="234" spans="1:6" ht="14.45" customHeight="1" x14ac:dyDescent="0.25">
      <c r="A234" s="18" t="s">
        <v>1030</v>
      </c>
      <c r="B234" s="19" t="s">
        <v>1235</v>
      </c>
      <c r="C234" s="19" t="s">
        <v>47</v>
      </c>
      <c r="D234" s="19" t="str">
        <f t="shared" si="7"/>
        <v>S235JREN 10025-2</v>
      </c>
      <c r="E234" s="20" t="str">
        <f t="shared" si="6"/>
        <v>г/к тонкий прокатS235JREN 10025-2</v>
      </c>
      <c r="F234" s="20">
        <f>1</f>
        <v>1</v>
      </c>
    </row>
    <row r="235" spans="1:6" ht="14.45" customHeight="1" x14ac:dyDescent="0.25">
      <c r="A235" s="21" t="s">
        <v>1030</v>
      </c>
      <c r="B235" s="22" t="s">
        <v>1235</v>
      </c>
      <c r="C235" s="22" t="s">
        <v>1237</v>
      </c>
      <c r="D235" s="22" t="str">
        <f t="shared" si="7"/>
        <v>S235JRСТО 00186217-287</v>
      </c>
      <c r="E235" s="23" t="str">
        <f t="shared" si="6"/>
        <v>г/к тонкий прокатS235JRСТО 00186217-287</v>
      </c>
      <c r="F235" s="23">
        <f>1</f>
        <v>1</v>
      </c>
    </row>
    <row r="236" spans="1:6" ht="14.45" customHeight="1" x14ac:dyDescent="0.25">
      <c r="A236" s="18" t="s">
        <v>1030</v>
      </c>
      <c r="B236" s="19" t="s">
        <v>1235</v>
      </c>
      <c r="C236" s="19" t="s">
        <v>1238</v>
      </c>
      <c r="D236" s="19" t="str">
        <f t="shared" si="7"/>
        <v>S235JRСТО 00186217-301</v>
      </c>
      <c r="E236" s="20" t="str">
        <f t="shared" si="6"/>
        <v>г/к тонкий прокатS235JRСТО 00186217-301</v>
      </c>
      <c r="F236" s="20">
        <f>1</f>
        <v>1</v>
      </c>
    </row>
    <row r="237" spans="1:6" ht="14.45" customHeight="1" x14ac:dyDescent="0.25">
      <c r="A237" s="21" t="s">
        <v>1030</v>
      </c>
      <c r="B237" s="22" t="s">
        <v>1235</v>
      </c>
      <c r="C237" s="22" t="s">
        <v>1239</v>
      </c>
      <c r="D237" s="22" t="str">
        <f t="shared" si="7"/>
        <v>S235JRСТО 00186217-490</v>
      </c>
      <c r="E237" s="23" t="str">
        <f t="shared" si="6"/>
        <v>г/к тонкий прокатS235JRСТО 00186217-490</v>
      </c>
      <c r="F237" s="23">
        <f>1</f>
        <v>1</v>
      </c>
    </row>
    <row r="238" spans="1:6" ht="14.45" customHeight="1" x14ac:dyDescent="0.25">
      <c r="A238" s="18" t="s">
        <v>1030</v>
      </c>
      <c r="B238" s="19" t="s">
        <v>1235</v>
      </c>
      <c r="C238" s="19" t="s">
        <v>1240</v>
      </c>
      <c r="D238" s="19" t="str">
        <f t="shared" si="7"/>
        <v>S235JRСТО 00186217-531</v>
      </c>
      <c r="E238" s="20" t="str">
        <f t="shared" si="6"/>
        <v>г/к тонкий прокатS235JRСТО 00186217-531</v>
      </c>
      <c r="F238" s="20">
        <f>1</f>
        <v>1</v>
      </c>
    </row>
    <row r="239" spans="1:6" ht="14.45" customHeight="1" x14ac:dyDescent="0.25">
      <c r="A239" s="21" t="s">
        <v>1030</v>
      </c>
      <c r="B239" s="22" t="s">
        <v>1235</v>
      </c>
      <c r="C239" s="22" t="s">
        <v>1241</v>
      </c>
      <c r="D239" s="22" t="str">
        <f t="shared" si="7"/>
        <v>S235JRСТО 00186217-533</v>
      </c>
      <c r="E239" s="23" t="str">
        <f t="shared" si="6"/>
        <v>г/к тонкий прокатS235JRСТО 00186217-533</v>
      </c>
      <c r="F239" s="23">
        <f>1</f>
        <v>1</v>
      </c>
    </row>
    <row r="240" spans="1:6" ht="14.45" customHeight="1" x14ac:dyDescent="0.25">
      <c r="A240" s="18" t="s">
        <v>1030</v>
      </c>
      <c r="B240" s="19" t="s">
        <v>1235</v>
      </c>
      <c r="C240" s="19" t="s">
        <v>1032</v>
      </c>
      <c r="D240" s="19" t="str">
        <f t="shared" si="7"/>
        <v>S235JRТУ 14-105-808</v>
      </c>
      <c r="E240" s="20" t="str">
        <f t="shared" si="6"/>
        <v>г/к тонкий прокатS235JRТУ 14-105-808</v>
      </c>
      <c r="F240" s="20">
        <f>1</f>
        <v>1</v>
      </c>
    </row>
    <row r="241" spans="1:6" ht="14.45" customHeight="1" x14ac:dyDescent="0.25">
      <c r="A241" s="21" t="s">
        <v>1030</v>
      </c>
      <c r="B241" s="22" t="s">
        <v>1242</v>
      </c>
      <c r="C241" s="22" t="s">
        <v>47</v>
      </c>
      <c r="D241" s="22" t="str">
        <f t="shared" si="7"/>
        <v>S235JRCEN 10025-2</v>
      </c>
      <c r="E241" s="23" t="str">
        <f t="shared" si="6"/>
        <v>г/к тонкий прокатS235JRCEN 10025-2</v>
      </c>
      <c r="F241" s="23">
        <f>1</f>
        <v>1</v>
      </c>
    </row>
    <row r="242" spans="1:6" ht="14.45" customHeight="1" x14ac:dyDescent="0.25">
      <c r="A242" s="18" t="s">
        <v>1030</v>
      </c>
      <c r="B242" s="19" t="s">
        <v>1242</v>
      </c>
      <c r="C242" s="19" t="s">
        <v>1032</v>
      </c>
      <c r="D242" s="19" t="str">
        <f t="shared" si="7"/>
        <v>S235JRCТУ 14-105-808</v>
      </c>
      <c r="E242" s="20" t="str">
        <f t="shared" si="6"/>
        <v>г/к тонкий прокатS235JRCТУ 14-105-808</v>
      </c>
      <c r="F242" s="20">
        <f>1</f>
        <v>1</v>
      </c>
    </row>
    <row r="243" spans="1:6" ht="14.45" customHeight="1" x14ac:dyDescent="0.25">
      <c r="A243" s="21" t="s">
        <v>1030</v>
      </c>
      <c r="B243" s="22" t="s">
        <v>1243</v>
      </c>
      <c r="C243" s="22" t="s">
        <v>1032</v>
      </c>
      <c r="D243" s="22" t="str">
        <f t="shared" si="7"/>
        <v>S235JRHТУ 14-105-808</v>
      </c>
      <c r="E243" s="23" t="str">
        <f t="shared" si="6"/>
        <v>г/к тонкий прокатS235JRHТУ 14-105-808</v>
      </c>
      <c r="F243" s="23">
        <f>1</f>
        <v>1</v>
      </c>
    </row>
    <row r="244" spans="1:6" ht="14.45" customHeight="1" x14ac:dyDescent="0.25">
      <c r="A244" s="18" t="s">
        <v>1030</v>
      </c>
      <c r="B244" s="19" t="s">
        <v>1244</v>
      </c>
      <c r="C244" s="19" t="s">
        <v>1032</v>
      </c>
      <c r="D244" s="19" t="str">
        <f t="shared" si="7"/>
        <v>S250GDТУ 14-105-808</v>
      </c>
      <c r="E244" s="20" t="str">
        <f t="shared" si="6"/>
        <v>г/к тонкий прокатS250GDТУ 14-105-808</v>
      </c>
      <c r="F244" s="20">
        <f>1</f>
        <v>1</v>
      </c>
    </row>
    <row r="245" spans="1:6" ht="14.45" customHeight="1" x14ac:dyDescent="0.25">
      <c r="A245" s="21" t="s">
        <v>1030</v>
      </c>
      <c r="B245" s="22" t="s">
        <v>1245</v>
      </c>
      <c r="C245" s="22" t="s">
        <v>1032</v>
      </c>
      <c r="D245" s="22" t="str">
        <f t="shared" si="7"/>
        <v>S275J2ТУ 14-105-808</v>
      </c>
      <c r="E245" s="23" t="str">
        <f t="shared" si="6"/>
        <v>г/к тонкий прокатS275J2ТУ 14-105-808</v>
      </c>
      <c r="F245" s="23">
        <f>1</f>
        <v>1</v>
      </c>
    </row>
    <row r="246" spans="1:6" ht="14.45" customHeight="1" x14ac:dyDescent="0.25">
      <c r="A246" s="18" t="s">
        <v>1030</v>
      </c>
      <c r="B246" s="19" t="s">
        <v>1246</v>
      </c>
      <c r="C246" s="19" t="s">
        <v>47</v>
      </c>
      <c r="D246" s="19" t="str">
        <f t="shared" si="7"/>
        <v>S275JREN 10025-2</v>
      </c>
      <c r="E246" s="20" t="str">
        <f t="shared" si="6"/>
        <v>г/к тонкий прокатS275JREN 10025-2</v>
      </c>
      <c r="F246" s="20">
        <f>1</f>
        <v>1</v>
      </c>
    </row>
    <row r="247" spans="1:6" ht="14.45" customHeight="1" x14ac:dyDescent="0.25">
      <c r="A247" s="21" t="s">
        <v>1030</v>
      </c>
      <c r="B247" s="22" t="s">
        <v>1246</v>
      </c>
      <c r="C247" s="22" t="s">
        <v>1055</v>
      </c>
      <c r="D247" s="22" t="str">
        <f t="shared" si="7"/>
        <v>S275JRГОСТ 8568</v>
      </c>
      <c r="E247" s="23" t="str">
        <f t="shared" si="6"/>
        <v>г/к тонкий прокатS275JRГОСТ 8568</v>
      </c>
      <c r="F247" s="23">
        <f>1</f>
        <v>1</v>
      </c>
    </row>
    <row r="248" spans="1:6" ht="14.45" customHeight="1" x14ac:dyDescent="0.25">
      <c r="A248" s="18" t="s">
        <v>1030</v>
      </c>
      <c r="B248" s="19" t="s">
        <v>1246</v>
      </c>
      <c r="C248" s="19" t="s">
        <v>1032</v>
      </c>
      <c r="D248" s="19" t="str">
        <f t="shared" si="7"/>
        <v>S275JRТУ 14-105-808</v>
      </c>
      <c r="E248" s="20" t="str">
        <f t="shared" si="6"/>
        <v>г/к тонкий прокатS275JRТУ 14-105-808</v>
      </c>
      <c r="F248" s="20">
        <f>1</f>
        <v>1</v>
      </c>
    </row>
    <row r="249" spans="1:6" ht="14.45" customHeight="1" x14ac:dyDescent="0.25">
      <c r="A249" s="21" t="s">
        <v>1030</v>
      </c>
      <c r="B249" s="22" t="s">
        <v>1247</v>
      </c>
      <c r="C249" s="22" t="s">
        <v>47</v>
      </c>
      <c r="D249" s="22" t="str">
        <f t="shared" si="7"/>
        <v>S275JRCEN 10025-2</v>
      </c>
      <c r="E249" s="23" t="str">
        <f t="shared" si="6"/>
        <v>г/к тонкий прокатS275JRCEN 10025-2</v>
      </c>
      <c r="F249" s="23">
        <f>1</f>
        <v>1</v>
      </c>
    </row>
    <row r="250" spans="1:6" ht="14.45" customHeight="1" x14ac:dyDescent="0.25">
      <c r="A250" s="18" t="s">
        <v>1030</v>
      </c>
      <c r="B250" s="19" t="s">
        <v>1248</v>
      </c>
      <c r="C250" s="19" t="s">
        <v>1032</v>
      </c>
      <c r="D250" s="19" t="str">
        <f t="shared" si="7"/>
        <v>S280GDТУ 14-105-808</v>
      </c>
      <c r="E250" s="20" t="str">
        <f t="shared" si="6"/>
        <v>г/к тонкий прокатS280GDТУ 14-105-808</v>
      </c>
      <c r="F250" s="20">
        <f>1</f>
        <v>1</v>
      </c>
    </row>
    <row r="251" spans="1:6" ht="14.45" customHeight="1" x14ac:dyDescent="0.25">
      <c r="A251" s="21" t="s">
        <v>1030</v>
      </c>
      <c r="B251" s="22" t="s">
        <v>1249</v>
      </c>
      <c r="C251" s="22" t="s">
        <v>419</v>
      </c>
      <c r="D251" s="22" t="str">
        <f t="shared" si="7"/>
        <v>S315MCEN 10149-2</v>
      </c>
      <c r="E251" s="23" t="str">
        <f t="shared" si="6"/>
        <v>г/к тонкий прокатS315MCEN 10149-2</v>
      </c>
      <c r="F251" s="23">
        <f>1</f>
        <v>1</v>
      </c>
    </row>
    <row r="252" spans="1:6" ht="14.45" customHeight="1" x14ac:dyDescent="0.25">
      <c r="A252" s="18" t="s">
        <v>1030</v>
      </c>
      <c r="B252" s="19" t="s">
        <v>1249</v>
      </c>
      <c r="C252" s="19" t="s">
        <v>1032</v>
      </c>
      <c r="D252" s="19" t="str">
        <f t="shared" si="7"/>
        <v>S315MCТУ 14-105-808</v>
      </c>
      <c r="E252" s="20" t="str">
        <f t="shared" si="6"/>
        <v>г/к тонкий прокатS315MCТУ 14-105-808</v>
      </c>
      <c r="F252" s="20">
        <f>1</f>
        <v>1</v>
      </c>
    </row>
    <row r="253" spans="1:6" ht="14.45" customHeight="1" x14ac:dyDescent="0.25">
      <c r="A253" s="21" t="s">
        <v>1030</v>
      </c>
      <c r="B253" s="22" t="s">
        <v>1250</v>
      </c>
      <c r="C253" s="22" t="s">
        <v>1032</v>
      </c>
      <c r="D253" s="22" t="str">
        <f t="shared" si="7"/>
        <v>S350GDТУ 14-105-808</v>
      </c>
      <c r="E253" s="23" t="str">
        <f t="shared" si="6"/>
        <v>г/к тонкий прокатS350GDТУ 14-105-808</v>
      </c>
      <c r="F253" s="23">
        <f>1</f>
        <v>1</v>
      </c>
    </row>
    <row r="254" spans="1:6" ht="14.45" customHeight="1" x14ac:dyDescent="0.25">
      <c r="A254" s="18" t="s">
        <v>1030</v>
      </c>
      <c r="B254" s="19" t="s">
        <v>1251</v>
      </c>
      <c r="C254" s="19" t="s">
        <v>47</v>
      </c>
      <c r="D254" s="19" t="str">
        <f t="shared" si="7"/>
        <v>S355J0EN 10025-2</v>
      </c>
      <c r="E254" s="20" t="str">
        <f t="shared" si="6"/>
        <v>г/к тонкий прокатS355J0EN 10025-2</v>
      </c>
      <c r="F254" s="20">
        <f>1</f>
        <v>1</v>
      </c>
    </row>
    <row r="255" spans="1:6" ht="14.45" customHeight="1" x14ac:dyDescent="0.25">
      <c r="A255" s="21" t="s">
        <v>1030</v>
      </c>
      <c r="B255" s="22" t="s">
        <v>1251</v>
      </c>
      <c r="C255" s="22" t="s">
        <v>1032</v>
      </c>
      <c r="D255" s="22" t="str">
        <f t="shared" si="7"/>
        <v>S355J0ТУ 14-105-808</v>
      </c>
      <c r="E255" s="23" t="str">
        <f t="shared" si="6"/>
        <v>г/к тонкий прокатS355J0ТУ 14-105-808</v>
      </c>
      <c r="F255" s="23">
        <f>1</f>
        <v>1</v>
      </c>
    </row>
    <row r="256" spans="1:6" ht="14.45" customHeight="1" x14ac:dyDescent="0.25">
      <c r="A256" s="18" t="s">
        <v>1030</v>
      </c>
      <c r="B256" s="19" t="s">
        <v>1252</v>
      </c>
      <c r="C256" s="19" t="s">
        <v>47</v>
      </c>
      <c r="D256" s="19" t="str">
        <f t="shared" si="7"/>
        <v>S355J2EN 10025-2</v>
      </c>
      <c r="E256" s="20" t="str">
        <f t="shared" si="6"/>
        <v>г/к тонкий прокатS355J2EN 10025-2</v>
      </c>
      <c r="F256" s="20">
        <f>1</f>
        <v>1</v>
      </c>
    </row>
    <row r="257" spans="1:6" ht="14.45" customHeight="1" x14ac:dyDescent="0.25">
      <c r="A257" s="21" t="s">
        <v>1030</v>
      </c>
      <c r="B257" s="22" t="s">
        <v>1252</v>
      </c>
      <c r="C257" s="22" t="s">
        <v>1253</v>
      </c>
      <c r="D257" s="22" t="str">
        <f t="shared" si="7"/>
        <v>S355J2S355J2-15-SS-HCMEM-001</v>
      </c>
      <c r="E257" s="23" t="str">
        <f t="shared" si="6"/>
        <v>г/к тонкий прокатS355J2S355J2-15-SS-HCMEM-001</v>
      </c>
      <c r="F257" s="23">
        <f>1</f>
        <v>1</v>
      </c>
    </row>
    <row r="258" spans="1:6" ht="14.45" customHeight="1" x14ac:dyDescent="0.25">
      <c r="A258" s="18" t="s">
        <v>1030</v>
      </c>
      <c r="B258" s="19" t="s">
        <v>1252</v>
      </c>
      <c r="C258" s="19" t="s">
        <v>1254</v>
      </c>
      <c r="D258" s="19" t="str">
        <f t="shared" si="7"/>
        <v>S355J2СТО 00186217-436</v>
      </c>
      <c r="E258" s="20" t="str">
        <f t="shared" si="6"/>
        <v>г/к тонкий прокатS355J2СТО 00186217-436</v>
      </c>
      <c r="F258" s="20">
        <f>1</f>
        <v>1</v>
      </c>
    </row>
    <row r="259" spans="1:6" ht="14.45" customHeight="1" x14ac:dyDescent="0.25">
      <c r="A259" s="21" t="s">
        <v>1030</v>
      </c>
      <c r="B259" s="22" t="s">
        <v>1252</v>
      </c>
      <c r="C259" s="22" t="s">
        <v>1032</v>
      </c>
      <c r="D259" s="22" t="str">
        <f t="shared" si="7"/>
        <v>S355J2ТУ 14-105-808</v>
      </c>
      <c r="E259" s="23" t="str">
        <f t="shared" si="6"/>
        <v>г/к тонкий прокатS355J2ТУ 14-105-808</v>
      </c>
      <c r="F259" s="23">
        <f>1</f>
        <v>1</v>
      </c>
    </row>
    <row r="260" spans="1:6" ht="14.45" customHeight="1" x14ac:dyDescent="0.25">
      <c r="A260" s="18" t="s">
        <v>1030</v>
      </c>
      <c r="B260" s="19" t="s">
        <v>1255</v>
      </c>
      <c r="C260" s="19" t="s">
        <v>47</v>
      </c>
      <c r="D260" s="19" t="str">
        <f t="shared" si="7"/>
        <v>S355J2CEN 10025-2</v>
      </c>
      <c r="E260" s="20" t="str">
        <f t="shared" ref="E260:E323" si="8">CONCATENATE(A260,B260,C260)</f>
        <v>г/к тонкий прокатS355J2CEN 10025-2</v>
      </c>
      <c r="F260" s="20">
        <f>1</f>
        <v>1</v>
      </c>
    </row>
    <row r="261" spans="1:6" ht="14.45" customHeight="1" x14ac:dyDescent="0.25">
      <c r="A261" s="21" t="s">
        <v>1030</v>
      </c>
      <c r="B261" s="22" t="s">
        <v>1255</v>
      </c>
      <c r="C261" s="22" t="s">
        <v>1032</v>
      </c>
      <c r="D261" s="22" t="str">
        <f t="shared" ref="D261:D324" si="9">CONCATENATE(B261,C261)</f>
        <v>S355J2CТУ 14-105-808</v>
      </c>
      <c r="E261" s="23" t="str">
        <f t="shared" si="8"/>
        <v>г/к тонкий прокатS355J2CТУ 14-105-808</v>
      </c>
      <c r="F261" s="23">
        <f>1</f>
        <v>1</v>
      </c>
    </row>
    <row r="262" spans="1:6" ht="14.45" customHeight="1" x14ac:dyDescent="0.25">
      <c r="A262" s="18" t="s">
        <v>1030</v>
      </c>
      <c r="B262" s="19" t="s">
        <v>1256</v>
      </c>
      <c r="C262" s="19" t="s">
        <v>1032</v>
      </c>
      <c r="D262" s="19" t="str">
        <f t="shared" si="9"/>
        <v>S355J2HТУ 14-105-808</v>
      </c>
      <c r="E262" s="20" t="str">
        <f t="shared" si="8"/>
        <v>г/к тонкий прокатS355J2HТУ 14-105-808</v>
      </c>
      <c r="F262" s="20">
        <f>1</f>
        <v>1</v>
      </c>
    </row>
    <row r="263" spans="1:6" ht="14.45" customHeight="1" x14ac:dyDescent="0.25">
      <c r="A263" s="21" t="s">
        <v>1030</v>
      </c>
      <c r="B263" s="22" t="s">
        <v>1257</v>
      </c>
      <c r="C263" s="22" t="s">
        <v>47</v>
      </c>
      <c r="D263" s="22" t="str">
        <f t="shared" si="9"/>
        <v>S355JREN 10025-2</v>
      </c>
      <c r="E263" s="23" t="str">
        <f t="shared" si="8"/>
        <v>г/к тонкий прокатS355JREN 10025-2</v>
      </c>
      <c r="F263" s="23">
        <f>1</f>
        <v>1</v>
      </c>
    </row>
    <row r="264" spans="1:6" ht="14.45" customHeight="1" x14ac:dyDescent="0.25">
      <c r="A264" s="18" t="s">
        <v>1030</v>
      </c>
      <c r="B264" s="19" t="s">
        <v>1257</v>
      </c>
      <c r="C264" s="19" t="s">
        <v>1055</v>
      </c>
      <c r="D264" s="19" t="str">
        <f t="shared" si="9"/>
        <v>S355JRГОСТ 8568</v>
      </c>
      <c r="E264" s="20" t="str">
        <f t="shared" si="8"/>
        <v>г/к тонкий прокатS355JRГОСТ 8568</v>
      </c>
      <c r="F264" s="20">
        <f>1</f>
        <v>1</v>
      </c>
    </row>
    <row r="265" spans="1:6" ht="14.45" customHeight="1" x14ac:dyDescent="0.25">
      <c r="A265" s="21" t="s">
        <v>1030</v>
      </c>
      <c r="B265" s="22" t="s">
        <v>1257</v>
      </c>
      <c r="C265" s="22" t="s">
        <v>1032</v>
      </c>
      <c r="D265" s="22" t="str">
        <f t="shared" si="9"/>
        <v>S355JRТУ 14-105-808</v>
      </c>
      <c r="E265" s="23" t="str">
        <f t="shared" si="8"/>
        <v>г/к тонкий прокатS355JRТУ 14-105-808</v>
      </c>
      <c r="F265" s="23">
        <f>1</f>
        <v>1</v>
      </c>
    </row>
    <row r="266" spans="1:6" ht="14.45" customHeight="1" x14ac:dyDescent="0.25">
      <c r="A266" s="18" t="s">
        <v>1030</v>
      </c>
      <c r="B266" s="19" t="s">
        <v>1258</v>
      </c>
      <c r="C266" s="19" t="s">
        <v>419</v>
      </c>
      <c r="D266" s="19" t="str">
        <f t="shared" si="9"/>
        <v>S355MCEN 10149-2</v>
      </c>
      <c r="E266" s="20" t="str">
        <f t="shared" si="8"/>
        <v>г/к тонкий прокатS355MCEN 10149-2</v>
      </c>
      <c r="F266" s="20">
        <f>1</f>
        <v>1</v>
      </c>
    </row>
    <row r="267" spans="1:6" ht="14.45" customHeight="1" x14ac:dyDescent="0.25">
      <c r="A267" s="21" t="s">
        <v>1030</v>
      </c>
      <c r="B267" s="22" t="s">
        <v>1258</v>
      </c>
      <c r="C267" s="22" t="s">
        <v>1032</v>
      </c>
      <c r="D267" s="22" t="str">
        <f t="shared" si="9"/>
        <v>S355MCТУ 14-105-808</v>
      </c>
      <c r="E267" s="23" t="str">
        <f t="shared" si="8"/>
        <v>г/к тонкий прокатS355MCТУ 14-105-808</v>
      </c>
      <c r="F267" s="23">
        <f>1</f>
        <v>1</v>
      </c>
    </row>
    <row r="268" spans="1:6" ht="14.45" customHeight="1" x14ac:dyDescent="0.25">
      <c r="A268" s="18" t="s">
        <v>1030</v>
      </c>
      <c r="B268" s="19" t="s">
        <v>1259</v>
      </c>
      <c r="C268" s="19" t="s">
        <v>1032</v>
      </c>
      <c r="D268" s="19" t="str">
        <f t="shared" si="9"/>
        <v>S390GDТУ 14-105-808</v>
      </c>
      <c r="E268" s="20" t="str">
        <f t="shared" si="8"/>
        <v>г/к тонкий прокатS390GDТУ 14-105-808</v>
      </c>
      <c r="F268" s="20">
        <f>1</f>
        <v>1</v>
      </c>
    </row>
    <row r="269" spans="1:6" ht="14.45" customHeight="1" x14ac:dyDescent="0.25">
      <c r="A269" s="21" t="s">
        <v>1030</v>
      </c>
      <c r="B269" s="22" t="s">
        <v>1260</v>
      </c>
      <c r="C269" s="22" t="s">
        <v>419</v>
      </c>
      <c r="D269" s="22" t="str">
        <f t="shared" si="9"/>
        <v>S420MCEN 10149-2</v>
      </c>
      <c r="E269" s="23" t="str">
        <f t="shared" si="8"/>
        <v>г/к тонкий прокатS420MCEN 10149-2</v>
      </c>
      <c r="F269" s="23">
        <f>1</f>
        <v>1</v>
      </c>
    </row>
    <row r="270" spans="1:6" ht="14.45" customHeight="1" x14ac:dyDescent="0.25">
      <c r="A270" s="18" t="s">
        <v>1030</v>
      </c>
      <c r="B270" s="19" t="s">
        <v>1260</v>
      </c>
      <c r="C270" s="19" t="s">
        <v>1261</v>
      </c>
      <c r="D270" s="19" t="str">
        <f t="shared" si="9"/>
        <v>S420MCСТО 00186217-311</v>
      </c>
      <c r="E270" s="20" t="str">
        <f t="shared" si="8"/>
        <v>г/к тонкий прокатS420MCСТО 00186217-311</v>
      </c>
      <c r="F270" s="20">
        <f>1</f>
        <v>1</v>
      </c>
    </row>
    <row r="271" spans="1:6" ht="14.45" customHeight="1" x14ac:dyDescent="0.25">
      <c r="A271" s="21" t="s">
        <v>1030</v>
      </c>
      <c r="B271" s="22" t="s">
        <v>1260</v>
      </c>
      <c r="C271" s="22" t="s">
        <v>1032</v>
      </c>
      <c r="D271" s="22" t="str">
        <f t="shared" si="9"/>
        <v>S420MCТУ 14-105-808</v>
      </c>
      <c r="E271" s="23" t="str">
        <f t="shared" si="8"/>
        <v>г/к тонкий прокатS420MCТУ 14-105-808</v>
      </c>
      <c r="F271" s="23">
        <f>1</f>
        <v>1</v>
      </c>
    </row>
    <row r="272" spans="1:6" ht="14.45" customHeight="1" x14ac:dyDescent="0.25">
      <c r="A272" s="18" t="s">
        <v>1030</v>
      </c>
      <c r="B272" s="19" t="s">
        <v>1262</v>
      </c>
      <c r="C272" s="19" t="s">
        <v>1032</v>
      </c>
      <c r="D272" s="19" t="str">
        <f t="shared" si="9"/>
        <v>S420MHТУ 14-105-808</v>
      </c>
      <c r="E272" s="20" t="str">
        <f t="shared" si="8"/>
        <v>г/к тонкий прокатS420MHТУ 14-105-808</v>
      </c>
      <c r="F272" s="20">
        <f>1</f>
        <v>1</v>
      </c>
    </row>
    <row r="273" spans="1:6" ht="14.45" customHeight="1" x14ac:dyDescent="0.25">
      <c r="A273" s="21" t="s">
        <v>1030</v>
      </c>
      <c r="B273" s="22" t="s">
        <v>1263</v>
      </c>
      <c r="C273" s="22" t="s">
        <v>419</v>
      </c>
      <c r="D273" s="22" t="str">
        <f t="shared" si="9"/>
        <v>S460MCEN 10149-2</v>
      </c>
      <c r="E273" s="23" t="str">
        <f t="shared" si="8"/>
        <v>г/к тонкий прокатS460MCEN 10149-2</v>
      </c>
      <c r="F273" s="23">
        <f>1</f>
        <v>1</v>
      </c>
    </row>
    <row r="274" spans="1:6" ht="14.45" customHeight="1" x14ac:dyDescent="0.25">
      <c r="A274" s="18" t="s">
        <v>1030</v>
      </c>
      <c r="B274" s="19" t="s">
        <v>1263</v>
      </c>
      <c r="C274" s="19" t="s">
        <v>1032</v>
      </c>
      <c r="D274" s="19" t="str">
        <f t="shared" si="9"/>
        <v>S460MCТУ 14-105-808</v>
      </c>
      <c r="E274" s="20" t="str">
        <f t="shared" si="8"/>
        <v>г/к тонкий прокатS460MCТУ 14-105-808</v>
      </c>
      <c r="F274" s="20">
        <f>1</f>
        <v>1</v>
      </c>
    </row>
    <row r="275" spans="1:6" ht="14.45" customHeight="1" x14ac:dyDescent="0.25">
      <c r="A275" s="21" t="s">
        <v>1030</v>
      </c>
      <c r="B275" s="22" t="s">
        <v>1264</v>
      </c>
      <c r="C275" s="22" t="s">
        <v>1265</v>
      </c>
      <c r="D275" s="22" t="str">
        <f t="shared" si="9"/>
        <v>S460MLСТО 00186217-223</v>
      </c>
      <c r="E275" s="23" t="str">
        <f t="shared" si="8"/>
        <v>г/к тонкий прокатS460MLСТО 00186217-223</v>
      </c>
      <c r="F275" s="23">
        <f>1</f>
        <v>1</v>
      </c>
    </row>
    <row r="276" spans="1:6" ht="14.45" customHeight="1" x14ac:dyDescent="0.25">
      <c r="A276" s="18" t="s">
        <v>1030</v>
      </c>
      <c r="B276" s="19" t="s">
        <v>1264</v>
      </c>
      <c r="C276" s="19" t="s">
        <v>1032</v>
      </c>
      <c r="D276" s="19" t="str">
        <f t="shared" si="9"/>
        <v>S460MLТУ 14-105-808</v>
      </c>
      <c r="E276" s="20" t="str">
        <f t="shared" si="8"/>
        <v>г/к тонкий прокатS460MLТУ 14-105-808</v>
      </c>
      <c r="F276" s="20">
        <f>1</f>
        <v>1</v>
      </c>
    </row>
    <row r="277" spans="1:6" ht="14.45" customHeight="1" x14ac:dyDescent="0.25">
      <c r="A277" s="21" t="s">
        <v>1030</v>
      </c>
      <c r="B277" s="22" t="s">
        <v>1266</v>
      </c>
      <c r="C277" s="22" t="s">
        <v>1265</v>
      </c>
      <c r="D277" s="22" t="str">
        <f t="shared" si="9"/>
        <v>S460NLСТО 00186217-223</v>
      </c>
      <c r="E277" s="23" t="str">
        <f t="shared" si="8"/>
        <v>г/к тонкий прокатS460NLСТО 00186217-223</v>
      </c>
      <c r="F277" s="23">
        <f>1</f>
        <v>1</v>
      </c>
    </row>
    <row r="278" spans="1:6" ht="14.45" customHeight="1" x14ac:dyDescent="0.25">
      <c r="A278" s="18" t="s">
        <v>1030</v>
      </c>
      <c r="B278" s="19" t="s">
        <v>1266</v>
      </c>
      <c r="C278" s="19" t="s">
        <v>1032</v>
      </c>
      <c r="D278" s="19" t="str">
        <f t="shared" si="9"/>
        <v>S460NLТУ 14-105-808</v>
      </c>
      <c r="E278" s="20" t="str">
        <f t="shared" si="8"/>
        <v>г/к тонкий прокатS460NLТУ 14-105-808</v>
      </c>
      <c r="F278" s="20">
        <f>1</f>
        <v>1</v>
      </c>
    </row>
    <row r="279" spans="1:6" ht="14.45" customHeight="1" x14ac:dyDescent="0.25">
      <c r="A279" s="21" t="s">
        <v>1030</v>
      </c>
      <c r="B279" s="22" t="s">
        <v>1267</v>
      </c>
      <c r="C279" s="22" t="s">
        <v>419</v>
      </c>
      <c r="D279" s="22" t="str">
        <f t="shared" si="9"/>
        <v>S500MCEN 10149-2</v>
      </c>
      <c r="E279" s="23" t="str">
        <f t="shared" si="8"/>
        <v>г/к тонкий прокатS500MCEN 10149-2</v>
      </c>
      <c r="F279" s="23">
        <f>1</f>
        <v>1</v>
      </c>
    </row>
    <row r="280" spans="1:6" ht="14.45" customHeight="1" x14ac:dyDescent="0.25">
      <c r="A280" s="18" t="s">
        <v>1030</v>
      </c>
      <c r="B280" s="19" t="s">
        <v>1267</v>
      </c>
      <c r="C280" s="19" t="s">
        <v>1268</v>
      </c>
      <c r="D280" s="19" t="str">
        <f t="shared" si="9"/>
        <v>S500MCСТО 00186217-015</v>
      </c>
      <c r="E280" s="20" t="str">
        <f t="shared" si="8"/>
        <v>г/к тонкий прокатS500MCСТО 00186217-015</v>
      </c>
      <c r="F280" s="20">
        <f>1</f>
        <v>1</v>
      </c>
    </row>
    <row r="281" spans="1:6" ht="14.45" customHeight="1" x14ac:dyDescent="0.25">
      <c r="A281" s="21" t="s">
        <v>1030</v>
      </c>
      <c r="B281" s="22" t="s">
        <v>1267</v>
      </c>
      <c r="C281" s="22" t="s">
        <v>1269</v>
      </c>
      <c r="D281" s="22" t="str">
        <f t="shared" si="9"/>
        <v>S500MCСТО 00186217-524</v>
      </c>
      <c r="E281" s="23" t="str">
        <f t="shared" si="8"/>
        <v>г/к тонкий прокатS500MCСТО 00186217-524</v>
      </c>
      <c r="F281" s="23">
        <f>1</f>
        <v>1</v>
      </c>
    </row>
    <row r="282" spans="1:6" ht="14.45" customHeight="1" x14ac:dyDescent="0.25">
      <c r="A282" s="18" t="s">
        <v>1030</v>
      </c>
      <c r="B282" s="19" t="s">
        <v>1267</v>
      </c>
      <c r="C282" s="19" t="s">
        <v>1032</v>
      </c>
      <c r="D282" s="19" t="str">
        <f t="shared" si="9"/>
        <v>S500MCТУ 14-105-808</v>
      </c>
      <c r="E282" s="20" t="str">
        <f t="shared" si="8"/>
        <v>г/к тонкий прокатS500MCТУ 14-105-808</v>
      </c>
      <c r="F282" s="20">
        <f>1</f>
        <v>1</v>
      </c>
    </row>
    <row r="283" spans="1:6" ht="14.45" customHeight="1" x14ac:dyDescent="0.25">
      <c r="A283" s="21" t="s">
        <v>1030</v>
      </c>
      <c r="B283" s="22" t="s">
        <v>1270</v>
      </c>
      <c r="C283" s="22" t="s">
        <v>419</v>
      </c>
      <c r="D283" s="22" t="str">
        <f t="shared" si="9"/>
        <v>S550MCEN 10149-2</v>
      </c>
      <c r="E283" s="23" t="str">
        <f t="shared" si="8"/>
        <v>г/к тонкий прокатS550MCEN 10149-2</v>
      </c>
      <c r="F283" s="23">
        <f>1</f>
        <v>1</v>
      </c>
    </row>
    <row r="284" spans="1:6" ht="14.45" customHeight="1" x14ac:dyDescent="0.25">
      <c r="A284" s="18" t="s">
        <v>1030</v>
      </c>
      <c r="B284" s="19" t="s">
        <v>1270</v>
      </c>
      <c r="C284" s="19" t="s">
        <v>1268</v>
      </c>
      <c r="D284" s="19" t="str">
        <f t="shared" si="9"/>
        <v>S550MCСТО 00186217-015</v>
      </c>
      <c r="E284" s="20" t="str">
        <f t="shared" si="8"/>
        <v>г/к тонкий прокатS550MCСТО 00186217-015</v>
      </c>
      <c r="F284" s="20">
        <f>1</f>
        <v>1</v>
      </c>
    </row>
    <row r="285" spans="1:6" ht="14.45" customHeight="1" x14ac:dyDescent="0.25">
      <c r="A285" s="21" t="s">
        <v>1030</v>
      </c>
      <c r="B285" s="22" t="s">
        <v>1270</v>
      </c>
      <c r="C285" s="22" t="s">
        <v>1261</v>
      </c>
      <c r="D285" s="22" t="str">
        <f t="shared" si="9"/>
        <v>S550MCСТО 00186217-311</v>
      </c>
      <c r="E285" s="23" t="str">
        <f t="shared" si="8"/>
        <v>г/к тонкий прокатS550MCСТО 00186217-311</v>
      </c>
      <c r="F285" s="23">
        <f>1</f>
        <v>1</v>
      </c>
    </row>
    <row r="286" spans="1:6" ht="14.45" customHeight="1" x14ac:dyDescent="0.25">
      <c r="A286" s="18" t="s">
        <v>1030</v>
      </c>
      <c r="B286" s="19" t="s">
        <v>1270</v>
      </c>
      <c r="C286" s="19" t="s">
        <v>1271</v>
      </c>
      <c r="D286" s="19" t="str">
        <f t="shared" si="9"/>
        <v>S550MCСТО 98660596-СМК-05-12</v>
      </c>
      <c r="E286" s="20" t="str">
        <f t="shared" si="8"/>
        <v>г/к тонкий прокатS550MCСТО 98660596-СМК-05-12</v>
      </c>
      <c r="F286" s="20">
        <f>1</f>
        <v>1</v>
      </c>
    </row>
    <row r="287" spans="1:6" ht="14.45" customHeight="1" x14ac:dyDescent="0.25">
      <c r="A287" s="21" t="s">
        <v>1030</v>
      </c>
      <c r="B287" s="22" t="s">
        <v>1270</v>
      </c>
      <c r="C287" s="22" t="s">
        <v>1032</v>
      </c>
      <c r="D287" s="22" t="str">
        <f t="shared" si="9"/>
        <v>S550MCТУ 14-105-808</v>
      </c>
      <c r="E287" s="23" t="str">
        <f t="shared" si="8"/>
        <v>г/к тонкий прокатS550MCТУ 14-105-808</v>
      </c>
      <c r="F287" s="23">
        <f>1</f>
        <v>1</v>
      </c>
    </row>
    <row r="288" spans="1:6" ht="14.45" customHeight="1" x14ac:dyDescent="0.25">
      <c r="A288" s="18" t="s">
        <v>1030</v>
      </c>
      <c r="B288" s="19" t="s">
        <v>1272</v>
      </c>
      <c r="C288" s="19" t="s">
        <v>419</v>
      </c>
      <c r="D288" s="19" t="str">
        <f t="shared" si="9"/>
        <v>S600MCEN 10149-2</v>
      </c>
      <c r="E288" s="20" t="str">
        <f t="shared" si="8"/>
        <v>г/к тонкий прокатS600MCEN 10149-2</v>
      </c>
      <c r="F288" s="20">
        <f>1</f>
        <v>1</v>
      </c>
    </row>
    <row r="289" spans="1:6" ht="14.45" customHeight="1" x14ac:dyDescent="0.25">
      <c r="A289" s="21" t="s">
        <v>1030</v>
      </c>
      <c r="B289" s="22" t="s">
        <v>1272</v>
      </c>
      <c r="C289" s="22" t="s">
        <v>1268</v>
      </c>
      <c r="D289" s="22" t="str">
        <f t="shared" si="9"/>
        <v>S600MCСТО 00186217-015</v>
      </c>
      <c r="E289" s="23" t="str">
        <f t="shared" si="8"/>
        <v>г/к тонкий прокатS600MCСТО 00186217-015</v>
      </c>
      <c r="F289" s="23">
        <f>1</f>
        <v>1</v>
      </c>
    </row>
    <row r="290" spans="1:6" ht="14.45" customHeight="1" x14ac:dyDescent="0.25">
      <c r="A290" s="18" t="s">
        <v>1030</v>
      </c>
      <c r="B290" s="19" t="s">
        <v>1272</v>
      </c>
      <c r="C290" s="19" t="s">
        <v>1273</v>
      </c>
      <c r="D290" s="19" t="str">
        <f t="shared" si="9"/>
        <v>S600MCСТО 00186217-312</v>
      </c>
      <c r="E290" s="20" t="str">
        <f t="shared" si="8"/>
        <v>г/к тонкий прокатS600MCСТО 00186217-312</v>
      </c>
      <c r="F290" s="20">
        <f>1</f>
        <v>1</v>
      </c>
    </row>
    <row r="291" spans="1:6" ht="14.45" customHeight="1" x14ac:dyDescent="0.25">
      <c r="A291" s="21" t="s">
        <v>1030</v>
      </c>
      <c r="B291" s="22" t="s">
        <v>1272</v>
      </c>
      <c r="C291" s="22" t="s">
        <v>1269</v>
      </c>
      <c r="D291" s="22" t="str">
        <f t="shared" si="9"/>
        <v>S600MCСТО 00186217-524</v>
      </c>
      <c r="E291" s="23" t="str">
        <f t="shared" si="8"/>
        <v>г/к тонкий прокатS600MCСТО 00186217-524</v>
      </c>
      <c r="F291" s="23">
        <f>1</f>
        <v>1</v>
      </c>
    </row>
    <row r="292" spans="1:6" ht="14.45" customHeight="1" x14ac:dyDescent="0.25">
      <c r="A292" s="18" t="s">
        <v>1030</v>
      </c>
      <c r="B292" s="19" t="s">
        <v>1272</v>
      </c>
      <c r="C292" s="19" t="s">
        <v>1032</v>
      </c>
      <c r="D292" s="19" t="str">
        <f t="shared" si="9"/>
        <v>S600MCТУ 14-105-808</v>
      </c>
      <c r="E292" s="20" t="str">
        <f t="shared" si="8"/>
        <v>г/к тонкий прокатS600MCТУ 14-105-808</v>
      </c>
      <c r="F292" s="20">
        <f>1</f>
        <v>1</v>
      </c>
    </row>
    <row r="293" spans="1:6" ht="14.45" customHeight="1" x14ac:dyDescent="0.25">
      <c r="A293" s="21" t="s">
        <v>1030</v>
      </c>
      <c r="B293" s="22" t="s">
        <v>1274</v>
      </c>
      <c r="C293" s="22" t="s">
        <v>419</v>
      </c>
      <c r="D293" s="22" t="str">
        <f t="shared" si="9"/>
        <v>S700MCEN 10149-2</v>
      </c>
      <c r="E293" s="23" t="str">
        <f t="shared" si="8"/>
        <v>г/к тонкий прокатS700MCEN 10149-2</v>
      </c>
      <c r="F293" s="23">
        <f>1</f>
        <v>1</v>
      </c>
    </row>
    <row r="294" spans="1:6" ht="14.45" customHeight="1" x14ac:dyDescent="0.25">
      <c r="A294" s="18" t="s">
        <v>1030</v>
      </c>
      <c r="B294" s="19" t="s">
        <v>1274</v>
      </c>
      <c r="C294" s="19" t="s">
        <v>1275</v>
      </c>
      <c r="D294" s="19" t="str">
        <f t="shared" si="9"/>
        <v>S700MCСТО 00186217-204</v>
      </c>
      <c r="E294" s="20" t="str">
        <f t="shared" si="8"/>
        <v>г/к тонкий прокатS700MCСТО 00186217-204</v>
      </c>
      <c r="F294" s="20">
        <f>1</f>
        <v>1</v>
      </c>
    </row>
    <row r="295" spans="1:6" ht="14.45" customHeight="1" x14ac:dyDescent="0.25">
      <c r="A295" s="21" t="s">
        <v>1030</v>
      </c>
      <c r="B295" s="22" t="s">
        <v>1274</v>
      </c>
      <c r="C295" s="22" t="s">
        <v>1032</v>
      </c>
      <c r="D295" s="22" t="str">
        <f t="shared" si="9"/>
        <v>S700MCТУ 14-105-808</v>
      </c>
      <c r="E295" s="23" t="str">
        <f t="shared" si="8"/>
        <v>г/к тонкий прокатS700MCТУ 14-105-808</v>
      </c>
      <c r="F295" s="23">
        <f>1</f>
        <v>1</v>
      </c>
    </row>
    <row r="296" spans="1:6" ht="14.45" customHeight="1" x14ac:dyDescent="0.25">
      <c r="A296" s="18" t="s">
        <v>1030</v>
      </c>
      <c r="B296" s="19" t="s">
        <v>1276</v>
      </c>
      <c r="C296" s="19" t="s">
        <v>1277</v>
      </c>
      <c r="D296" s="19" t="str">
        <f t="shared" si="9"/>
        <v>SAE 1006ASTM A569/A569M</v>
      </c>
      <c r="E296" s="20" t="str">
        <f t="shared" si="8"/>
        <v>г/к тонкий прокатSAE 1006ASTM A569/A569M</v>
      </c>
      <c r="F296" s="20">
        <f>1</f>
        <v>1</v>
      </c>
    </row>
    <row r="297" spans="1:6" ht="14.45" customHeight="1" x14ac:dyDescent="0.25">
      <c r="A297" s="21" t="s">
        <v>1030</v>
      </c>
      <c r="B297" s="22" t="s">
        <v>1276</v>
      </c>
      <c r="C297" s="22" t="s">
        <v>1106</v>
      </c>
      <c r="D297" s="22" t="str">
        <f t="shared" si="9"/>
        <v>SAE 1006СТП 105-П.135</v>
      </c>
      <c r="E297" s="23" t="str">
        <f t="shared" si="8"/>
        <v>г/к тонкий прокатSAE 1006СТП 105-П.135</v>
      </c>
      <c r="F297" s="23">
        <f>1</f>
        <v>1</v>
      </c>
    </row>
    <row r="298" spans="1:6" ht="14.45" customHeight="1" x14ac:dyDescent="0.25">
      <c r="A298" s="18" t="s">
        <v>1030</v>
      </c>
      <c r="B298" s="19" t="s">
        <v>1276</v>
      </c>
      <c r="C298" s="19" t="s">
        <v>1032</v>
      </c>
      <c r="D298" s="19" t="str">
        <f t="shared" si="9"/>
        <v>SAE 1006ТУ 14-105-808</v>
      </c>
      <c r="E298" s="20" t="str">
        <f t="shared" si="8"/>
        <v>г/к тонкий прокатSAE 1006ТУ 14-105-808</v>
      </c>
      <c r="F298" s="20">
        <f>1</f>
        <v>1</v>
      </c>
    </row>
    <row r="299" spans="1:6" ht="14.45" customHeight="1" x14ac:dyDescent="0.25">
      <c r="A299" s="21" t="s">
        <v>1030</v>
      </c>
      <c r="B299" s="22" t="s">
        <v>1278</v>
      </c>
      <c r="C299" s="22" t="s">
        <v>1277</v>
      </c>
      <c r="D299" s="22" t="str">
        <f t="shared" si="9"/>
        <v>SAE 1008ASTM A569/A569M</v>
      </c>
      <c r="E299" s="23" t="str">
        <f t="shared" si="8"/>
        <v>г/к тонкий прокатSAE 1008ASTM A569/A569M</v>
      </c>
      <c r="F299" s="23">
        <f>1</f>
        <v>1</v>
      </c>
    </row>
    <row r="300" spans="1:6" ht="14.45" customHeight="1" x14ac:dyDescent="0.25">
      <c r="A300" s="18" t="s">
        <v>1030</v>
      </c>
      <c r="B300" s="19" t="s">
        <v>1278</v>
      </c>
      <c r="C300" s="19" t="s">
        <v>1032</v>
      </c>
      <c r="D300" s="19" t="str">
        <f t="shared" si="9"/>
        <v>SAE 1008ТУ 14-105-808</v>
      </c>
      <c r="E300" s="20" t="str">
        <f t="shared" si="8"/>
        <v>г/к тонкий прокатSAE 1008ТУ 14-105-808</v>
      </c>
      <c r="F300" s="20">
        <f>1</f>
        <v>1</v>
      </c>
    </row>
    <row r="301" spans="1:6" ht="14.45" customHeight="1" x14ac:dyDescent="0.25">
      <c r="A301" s="21" t="s">
        <v>1030</v>
      </c>
      <c r="B301" s="22" t="s">
        <v>1279</v>
      </c>
      <c r="C301" s="22" t="s">
        <v>1277</v>
      </c>
      <c r="D301" s="22" t="str">
        <f t="shared" si="9"/>
        <v>SAE 1010ASTM A569/A569M</v>
      </c>
      <c r="E301" s="23" t="str">
        <f t="shared" si="8"/>
        <v>г/к тонкий прокатSAE 1010ASTM A569/A569M</v>
      </c>
      <c r="F301" s="23">
        <f>1</f>
        <v>1</v>
      </c>
    </row>
    <row r="302" spans="1:6" ht="14.45" customHeight="1" x14ac:dyDescent="0.25">
      <c r="A302" s="18" t="s">
        <v>1030</v>
      </c>
      <c r="B302" s="19" t="s">
        <v>1279</v>
      </c>
      <c r="C302" s="19" t="s">
        <v>1032</v>
      </c>
      <c r="D302" s="19" t="str">
        <f t="shared" si="9"/>
        <v>SAE 1010ТУ 14-105-808</v>
      </c>
      <c r="E302" s="20" t="str">
        <f t="shared" si="8"/>
        <v>г/к тонкий прокатSAE 1010ТУ 14-105-808</v>
      </c>
      <c r="F302" s="20">
        <f>1</f>
        <v>1</v>
      </c>
    </row>
    <row r="303" spans="1:6" ht="14.45" customHeight="1" x14ac:dyDescent="0.25">
      <c r="A303" s="21" t="s">
        <v>1030</v>
      </c>
      <c r="B303" s="22" t="s">
        <v>1280</v>
      </c>
      <c r="C303" s="22" t="s">
        <v>1032</v>
      </c>
      <c r="D303" s="22" t="str">
        <f t="shared" si="9"/>
        <v>SAE 1015ТУ 14-105-808</v>
      </c>
      <c r="E303" s="23" t="str">
        <f t="shared" si="8"/>
        <v>г/к тонкий прокатSAE 1015ТУ 14-105-808</v>
      </c>
      <c r="F303" s="23">
        <f>1</f>
        <v>1</v>
      </c>
    </row>
    <row r="304" spans="1:6" ht="14.45" customHeight="1" x14ac:dyDescent="0.25">
      <c r="A304" s="18" t="s">
        <v>1030</v>
      </c>
      <c r="B304" s="19" t="s">
        <v>1281</v>
      </c>
      <c r="C304" s="19" t="s">
        <v>1282</v>
      </c>
      <c r="D304" s="19" t="str">
        <f t="shared" si="9"/>
        <v>SAPH 370JIS G3113</v>
      </c>
      <c r="E304" s="20" t="str">
        <f t="shared" si="8"/>
        <v>г/к тонкий прокатSAPH 370JIS G3113</v>
      </c>
      <c r="F304" s="20">
        <f>1</f>
        <v>1</v>
      </c>
    </row>
    <row r="305" spans="1:6" ht="14.45" customHeight="1" x14ac:dyDescent="0.25">
      <c r="A305" s="21" t="s">
        <v>1030</v>
      </c>
      <c r="B305" s="22" t="s">
        <v>1283</v>
      </c>
      <c r="C305" s="22" t="s">
        <v>1032</v>
      </c>
      <c r="D305" s="22" t="str">
        <f t="shared" si="9"/>
        <v>SAPH 440ТУ 14-105-808</v>
      </c>
      <c r="E305" s="23" t="str">
        <f t="shared" si="8"/>
        <v>г/к тонкий прокатSAPH 440ТУ 14-105-808</v>
      </c>
      <c r="F305" s="23">
        <f>1</f>
        <v>1</v>
      </c>
    </row>
    <row r="306" spans="1:6" ht="14.45" customHeight="1" x14ac:dyDescent="0.25">
      <c r="A306" s="18" t="s">
        <v>1030</v>
      </c>
      <c r="B306" s="19" t="s">
        <v>1284</v>
      </c>
      <c r="C306" s="19" t="s">
        <v>1285</v>
      </c>
      <c r="D306" s="19" t="str">
        <f t="shared" si="9"/>
        <v>SD550СТО 00186217-506</v>
      </c>
      <c r="E306" s="20" t="str">
        <f t="shared" si="8"/>
        <v>г/к тонкий прокатSD550СТО 00186217-506</v>
      </c>
      <c r="F306" s="20">
        <f>1</f>
        <v>1</v>
      </c>
    </row>
    <row r="307" spans="1:6" ht="14.45" customHeight="1" x14ac:dyDescent="0.25">
      <c r="A307" s="21" t="s">
        <v>1030</v>
      </c>
      <c r="B307" s="22" t="s">
        <v>1286</v>
      </c>
      <c r="C307" s="22" t="s">
        <v>1287</v>
      </c>
      <c r="D307" s="22" t="str">
        <f t="shared" si="9"/>
        <v>Severdom 420СТО 00186217-308</v>
      </c>
      <c r="E307" s="23" t="str">
        <f t="shared" si="8"/>
        <v>г/к тонкий прокатSeverdom 420СТО 00186217-308</v>
      </c>
      <c r="F307" s="23">
        <f>1</f>
        <v>1</v>
      </c>
    </row>
    <row r="308" spans="1:6" ht="14.45" customHeight="1" x14ac:dyDescent="0.25">
      <c r="A308" s="18" t="s">
        <v>1030</v>
      </c>
      <c r="B308" s="19" t="s">
        <v>1286</v>
      </c>
      <c r="C308" s="19" t="s">
        <v>1032</v>
      </c>
      <c r="D308" s="19" t="str">
        <f t="shared" si="9"/>
        <v>Severdom 420ТУ 14-105-808</v>
      </c>
      <c r="E308" s="20" t="str">
        <f t="shared" si="8"/>
        <v>г/к тонкий прокатSeverdom 420ТУ 14-105-808</v>
      </c>
      <c r="F308" s="20">
        <f>1</f>
        <v>1</v>
      </c>
    </row>
    <row r="309" spans="1:6" ht="14.45" customHeight="1" x14ac:dyDescent="0.25">
      <c r="A309" s="21" t="s">
        <v>1030</v>
      </c>
      <c r="B309" s="22" t="s">
        <v>1288</v>
      </c>
      <c r="C309" s="22" t="s">
        <v>1287</v>
      </c>
      <c r="D309" s="22" t="str">
        <f t="shared" si="9"/>
        <v>Severdom 500СТО 00186217-308</v>
      </c>
      <c r="E309" s="23" t="str">
        <f t="shared" si="8"/>
        <v>г/к тонкий прокатSeverdom 500СТО 00186217-308</v>
      </c>
      <c r="F309" s="23">
        <f>1</f>
        <v>1</v>
      </c>
    </row>
    <row r="310" spans="1:6" ht="14.45" customHeight="1" x14ac:dyDescent="0.25">
      <c r="A310" s="18" t="s">
        <v>1030</v>
      </c>
      <c r="B310" s="19" t="s">
        <v>1288</v>
      </c>
      <c r="C310" s="19" t="s">
        <v>1032</v>
      </c>
      <c r="D310" s="19" t="str">
        <f t="shared" si="9"/>
        <v>Severdom 500ТУ 14-105-808</v>
      </c>
      <c r="E310" s="20" t="str">
        <f t="shared" si="8"/>
        <v>г/к тонкий прокатSeverdom 500ТУ 14-105-808</v>
      </c>
      <c r="F310" s="20">
        <f>1</f>
        <v>1</v>
      </c>
    </row>
    <row r="311" spans="1:6" ht="14.45" customHeight="1" x14ac:dyDescent="0.25">
      <c r="A311" s="21" t="s">
        <v>1030</v>
      </c>
      <c r="B311" s="22" t="s">
        <v>1289</v>
      </c>
      <c r="C311" s="22" t="s">
        <v>1287</v>
      </c>
      <c r="D311" s="22" t="str">
        <f t="shared" si="9"/>
        <v>Severdom 550СТО 00186217-308</v>
      </c>
      <c r="E311" s="23" t="str">
        <f t="shared" si="8"/>
        <v>г/к тонкий прокатSeverdom 550СТО 00186217-308</v>
      </c>
      <c r="F311" s="23">
        <f>1</f>
        <v>1</v>
      </c>
    </row>
    <row r="312" spans="1:6" ht="14.45" customHeight="1" x14ac:dyDescent="0.25">
      <c r="A312" s="18" t="s">
        <v>1030</v>
      </c>
      <c r="B312" s="19" t="s">
        <v>1289</v>
      </c>
      <c r="C312" s="19" t="s">
        <v>1032</v>
      </c>
      <c r="D312" s="19" t="str">
        <f t="shared" si="9"/>
        <v>Severdom 550ТУ 14-105-808</v>
      </c>
      <c r="E312" s="20" t="str">
        <f t="shared" si="8"/>
        <v>г/к тонкий прокатSeverdom 550ТУ 14-105-808</v>
      </c>
      <c r="F312" s="20">
        <f>1</f>
        <v>1</v>
      </c>
    </row>
    <row r="313" spans="1:6" ht="14.45" customHeight="1" x14ac:dyDescent="0.25">
      <c r="A313" s="21" t="s">
        <v>1030</v>
      </c>
      <c r="B313" s="22" t="s">
        <v>1290</v>
      </c>
      <c r="C313" s="22" t="s">
        <v>1287</v>
      </c>
      <c r="D313" s="22" t="str">
        <f t="shared" si="9"/>
        <v>Severdom 650СТО 00186217-308</v>
      </c>
      <c r="E313" s="23" t="str">
        <f t="shared" si="8"/>
        <v>г/к тонкий прокатSeverdom 650СТО 00186217-308</v>
      </c>
      <c r="F313" s="23">
        <f>1</f>
        <v>1</v>
      </c>
    </row>
    <row r="314" spans="1:6" ht="14.45" customHeight="1" x14ac:dyDescent="0.25">
      <c r="A314" s="18" t="s">
        <v>1030</v>
      </c>
      <c r="B314" s="19" t="s">
        <v>1290</v>
      </c>
      <c r="C314" s="19" t="s">
        <v>1032</v>
      </c>
      <c r="D314" s="19" t="str">
        <f t="shared" si="9"/>
        <v>Severdom 650ТУ 14-105-808</v>
      </c>
      <c r="E314" s="20" t="str">
        <f t="shared" si="8"/>
        <v>г/к тонкий прокатSeverdom 650ТУ 14-105-808</v>
      </c>
      <c r="F314" s="20">
        <f>1</f>
        <v>1</v>
      </c>
    </row>
    <row r="315" spans="1:6" ht="14.45" customHeight="1" x14ac:dyDescent="0.25">
      <c r="A315" s="21" t="s">
        <v>1030</v>
      </c>
      <c r="B315" s="22" t="s">
        <v>1291</v>
      </c>
      <c r="C315" s="22" t="s">
        <v>1287</v>
      </c>
      <c r="D315" s="22" t="str">
        <f t="shared" si="9"/>
        <v>Severdom 700СТО 00186217-308</v>
      </c>
      <c r="E315" s="23" t="str">
        <f t="shared" si="8"/>
        <v>г/к тонкий прокатSeverdom 700СТО 00186217-308</v>
      </c>
      <c r="F315" s="23">
        <f>1</f>
        <v>1</v>
      </c>
    </row>
    <row r="316" spans="1:6" ht="14.45" customHeight="1" x14ac:dyDescent="0.25">
      <c r="A316" s="18" t="s">
        <v>1030</v>
      </c>
      <c r="B316" s="19" t="s">
        <v>1291</v>
      </c>
      <c r="C316" s="19" t="s">
        <v>1032</v>
      </c>
      <c r="D316" s="19" t="str">
        <f t="shared" si="9"/>
        <v>Severdom 700ТУ 14-105-808</v>
      </c>
      <c r="E316" s="20" t="str">
        <f t="shared" si="8"/>
        <v>г/к тонкий прокатSeverdom 700ТУ 14-105-808</v>
      </c>
      <c r="F316" s="20">
        <f>1</f>
        <v>1</v>
      </c>
    </row>
    <row r="317" spans="1:6" ht="14.45" customHeight="1" x14ac:dyDescent="0.25">
      <c r="A317" s="21" t="s">
        <v>1030</v>
      </c>
      <c r="B317" s="22" t="s">
        <v>1292</v>
      </c>
      <c r="C317" s="22" t="s">
        <v>1032</v>
      </c>
      <c r="D317" s="22" t="str">
        <f t="shared" si="9"/>
        <v>SGCDТУ 14-105-808</v>
      </c>
      <c r="E317" s="23" t="str">
        <f t="shared" si="8"/>
        <v>г/к тонкий прокатSGCDТУ 14-105-808</v>
      </c>
      <c r="F317" s="23">
        <f>1</f>
        <v>1</v>
      </c>
    </row>
    <row r="318" spans="1:6" ht="14.45" customHeight="1" x14ac:dyDescent="0.25">
      <c r="A318" s="18" t="s">
        <v>1030</v>
      </c>
      <c r="B318" s="19" t="s">
        <v>1293</v>
      </c>
      <c r="C318" s="19" t="s">
        <v>1032</v>
      </c>
      <c r="D318" s="19" t="str">
        <f t="shared" si="9"/>
        <v>SGCUDТУ 14-105-808</v>
      </c>
      <c r="E318" s="20" t="str">
        <f t="shared" si="8"/>
        <v>г/к тонкий прокатSGCUDТУ 14-105-808</v>
      </c>
      <c r="F318" s="20">
        <f>1</f>
        <v>1</v>
      </c>
    </row>
    <row r="319" spans="1:6" ht="14.45" customHeight="1" x14ac:dyDescent="0.25">
      <c r="A319" s="21" t="s">
        <v>1030</v>
      </c>
      <c r="B319" s="22" t="s">
        <v>1294</v>
      </c>
      <c r="C319" s="22" t="s">
        <v>1032</v>
      </c>
      <c r="D319" s="22" t="str">
        <f t="shared" si="9"/>
        <v>SGRC340BHТУ 14-105-808</v>
      </c>
      <c r="E319" s="23" t="str">
        <f t="shared" si="8"/>
        <v>г/к тонкий прокатSGRC340BHТУ 14-105-808</v>
      </c>
      <c r="F319" s="23">
        <f>1</f>
        <v>1</v>
      </c>
    </row>
    <row r="320" spans="1:6" ht="14.45" customHeight="1" x14ac:dyDescent="0.25">
      <c r="A320" s="18" t="s">
        <v>1030</v>
      </c>
      <c r="B320" s="19" t="s">
        <v>1295</v>
      </c>
      <c r="C320" s="19" t="s">
        <v>1032</v>
      </c>
      <c r="D320" s="19" t="str">
        <f t="shared" si="9"/>
        <v>SPCCТУ 14-105-808</v>
      </c>
      <c r="E320" s="20" t="str">
        <f t="shared" si="8"/>
        <v>г/к тонкий прокатSPCCТУ 14-105-808</v>
      </c>
      <c r="F320" s="20">
        <f>1</f>
        <v>1</v>
      </c>
    </row>
    <row r="321" spans="1:6" ht="14.45" customHeight="1" x14ac:dyDescent="0.25">
      <c r="A321" s="21" t="s">
        <v>1030</v>
      </c>
      <c r="B321" s="22" t="s">
        <v>1296</v>
      </c>
      <c r="C321" s="22" t="s">
        <v>1032</v>
      </c>
      <c r="D321" s="22" t="str">
        <f t="shared" si="9"/>
        <v>SPCENТУ 14-105-808</v>
      </c>
      <c r="E321" s="23" t="str">
        <f t="shared" si="8"/>
        <v>г/к тонкий прокатSPCENТУ 14-105-808</v>
      </c>
      <c r="F321" s="23">
        <f>1</f>
        <v>1</v>
      </c>
    </row>
    <row r="322" spans="1:6" ht="14.45" customHeight="1" x14ac:dyDescent="0.25">
      <c r="A322" s="18" t="s">
        <v>1030</v>
      </c>
      <c r="B322" s="19" t="s">
        <v>1297</v>
      </c>
      <c r="C322" s="19" t="s">
        <v>1032</v>
      </c>
      <c r="D322" s="19" t="str">
        <f t="shared" si="9"/>
        <v>SPFC 440ТУ 14-105-808</v>
      </c>
      <c r="E322" s="20" t="str">
        <f t="shared" si="8"/>
        <v>г/к тонкий прокатSPFC 440ТУ 14-105-808</v>
      </c>
      <c r="F322" s="20">
        <f>1</f>
        <v>1</v>
      </c>
    </row>
    <row r="323" spans="1:6" ht="14.45" customHeight="1" x14ac:dyDescent="0.25">
      <c r="A323" s="21" t="s">
        <v>1030</v>
      </c>
      <c r="B323" s="22" t="s">
        <v>1298</v>
      </c>
      <c r="C323" s="22" t="s">
        <v>1032</v>
      </c>
      <c r="D323" s="22" t="str">
        <f t="shared" si="9"/>
        <v>SPFH 590ТУ 14-105-808</v>
      </c>
      <c r="E323" s="23" t="str">
        <f t="shared" si="8"/>
        <v>г/к тонкий прокатSPFH 590ТУ 14-105-808</v>
      </c>
      <c r="F323" s="23">
        <f>1</f>
        <v>1</v>
      </c>
    </row>
    <row r="324" spans="1:6" ht="14.45" customHeight="1" x14ac:dyDescent="0.25">
      <c r="A324" s="18" t="s">
        <v>1030</v>
      </c>
      <c r="B324" s="19" t="s">
        <v>1299</v>
      </c>
      <c r="C324" s="19" t="s">
        <v>1300</v>
      </c>
      <c r="D324" s="19" t="str">
        <f t="shared" si="9"/>
        <v>SPHT 1JIS G3132</v>
      </c>
      <c r="E324" s="20" t="str">
        <f t="shared" ref="E324:E387" si="10">CONCATENATE(A324,B324,C324)</f>
        <v>г/к тонкий прокатSPHT 1JIS G3132</v>
      </c>
      <c r="F324" s="20">
        <f>1</f>
        <v>1</v>
      </c>
    </row>
    <row r="325" spans="1:6" ht="14.45" customHeight="1" x14ac:dyDescent="0.25">
      <c r="A325" s="21" t="s">
        <v>1030</v>
      </c>
      <c r="B325" s="22" t="s">
        <v>1299</v>
      </c>
      <c r="C325" s="22" t="s">
        <v>1032</v>
      </c>
      <c r="D325" s="22" t="str">
        <f t="shared" ref="D325:D388" si="11">CONCATENATE(B325,C325)</f>
        <v>SPHT 1ТУ 14-105-808</v>
      </c>
      <c r="E325" s="23" t="str">
        <f t="shared" si="10"/>
        <v>г/к тонкий прокатSPHT 1ТУ 14-105-808</v>
      </c>
      <c r="F325" s="23">
        <f>1</f>
        <v>1</v>
      </c>
    </row>
    <row r="326" spans="1:6" ht="14.45" customHeight="1" x14ac:dyDescent="0.25">
      <c r="A326" s="18" t="s">
        <v>1030</v>
      </c>
      <c r="B326" s="19" t="s">
        <v>1301</v>
      </c>
      <c r="C326" s="19" t="s">
        <v>1300</v>
      </c>
      <c r="D326" s="19" t="str">
        <f t="shared" si="11"/>
        <v>SPHT 2JIS G3132</v>
      </c>
      <c r="E326" s="20" t="str">
        <f t="shared" si="10"/>
        <v>г/к тонкий прокатSPHT 2JIS G3132</v>
      </c>
      <c r="F326" s="20">
        <f>1</f>
        <v>1</v>
      </c>
    </row>
    <row r="327" spans="1:6" ht="14.45" customHeight="1" x14ac:dyDescent="0.25">
      <c r="A327" s="21" t="s">
        <v>1030</v>
      </c>
      <c r="B327" s="22" t="s">
        <v>1302</v>
      </c>
      <c r="C327" s="22" t="s">
        <v>1032</v>
      </c>
      <c r="D327" s="22" t="str">
        <f t="shared" si="11"/>
        <v>SPRC340ТУ 14-105-808</v>
      </c>
      <c r="E327" s="23" t="str">
        <f t="shared" si="10"/>
        <v>г/к тонкий прокатSPRC340ТУ 14-105-808</v>
      </c>
      <c r="F327" s="23">
        <f>1</f>
        <v>1</v>
      </c>
    </row>
    <row r="328" spans="1:6" ht="14.45" customHeight="1" x14ac:dyDescent="0.25">
      <c r="A328" s="18" t="s">
        <v>1030</v>
      </c>
      <c r="B328" s="19" t="s">
        <v>1303</v>
      </c>
      <c r="C328" s="19" t="s">
        <v>1209</v>
      </c>
      <c r="D328" s="19" t="str">
        <f t="shared" si="11"/>
        <v>SS 36(250) Type 1ASTM A1011/A1011M</v>
      </c>
      <c r="E328" s="20" t="str">
        <f t="shared" si="10"/>
        <v>г/к тонкий прокатSS 36(250) Type 1ASTM A1011/A1011M</v>
      </c>
      <c r="F328" s="20">
        <f>1</f>
        <v>1</v>
      </c>
    </row>
    <row r="329" spans="1:6" ht="14.45" customHeight="1" x14ac:dyDescent="0.25">
      <c r="A329" s="21" t="s">
        <v>1030</v>
      </c>
      <c r="B329" s="22" t="s">
        <v>1304</v>
      </c>
      <c r="C329" s="22" t="s">
        <v>1032</v>
      </c>
      <c r="D329" s="22" t="str">
        <f t="shared" si="11"/>
        <v>SS 40(275)ТУ 14-105-808</v>
      </c>
      <c r="E329" s="23" t="str">
        <f t="shared" si="10"/>
        <v>г/к тонкий прокатSS 40(275)ТУ 14-105-808</v>
      </c>
      <c r="F329" s="23">
        <f>1</f>
        <v>1</v>
      </c>
    </row>
    <row r="330" spans="1:6" ht="14.45" customHeight="1" x14ac:dyDescent="0.25">
      <c r="A330" s="18" t="s">
        <v>1030</v>
      </c>
      <c r="B330" s="19" t="s">
        <v>1305</v>
      </c>
      <c r="C330" s="19" t="s">
        <v>1032</v>
      </c>
      <c r="D330" s="19" t="str">
        <f t="shared" si="11"/>
        <v>SS 50(340) Class 1ТУ 14-105-808</v>
      </c>
      <c r="E330" s="20" t="str">
        <f t="shared" si="10"/>
        <v>г/к тонкий прокатSS 50(340) Class 1ТУ 14-105-808</v>
      </c>
      <c r="F330" s="20">
        <f>1</f>
        <v>1</v>
      </c>
    </row>
    <row r="331" spans="1:6" ht="14.45" customHeight="1" x14ac:dyDescent="0.25">
      <c r="A331" s="21" t="s">
        <v>1030</v>
      </c>
      <c r="B331" s="22" t="s">
        <v>1306</v>
      </c>
      <c r="C331" s="22" t="s">
        <v>1307</v>
      </c>
      <c r="D331" s="22" t="str">
        <f t="shared" si="11"/>
        <v>SS400JIS G3101</v>
      </c>
      <c r="E331" s="23" t="str">
        <f t="shared" si="10"/>
        <v>г/к тонкий прокатSS400JIS G3101</v>
      </c>
      <c r="F331" s="23">
        <f>1</f>
        <v>1</v>
      </c>
    </row>
    <row r="332" spans="1:6" ht="14.45" customHeight="1" x14ac:dyDescent="0.25">
      <c r="A332" s="18" t="s">
        <v>1030</v>
      </c>
      <c r="B332" s="19" t="s">
        <v>1308</v>
      </c>
      <c r="C332" s="19" t="s">
        <v>1232</v>
      </c>
      <c r="D332" s="19" t="str">
        <f t="shared" si="11"/>
        <v>St 37-2DIN 17100</v>
      </c>
      <c r="E332" s="20" t="str">
        <f t="shared" si="10"/>
        <v>г/к тонкий прокатSt 37-2DIN 17100</v>
      </c>
      <c r="F332" s="20">
        <f>1</f>
        <v>1</v>
      </c>
    </row>
    <row r="333" spans="1:6" ht="14.45" customHeight="1" x14ac:dyDescent="0.25">
      <c r="A333" s="21" t="s">
        <v>1030</v>
      </c>
      <c r="B333" s="22" t="s">
        <v>1308</v>
      </c>
      <c r="C333" s="22" t="s">
        <v>1032</v>
      </c>
      <c r="D333" s="22" t="str">
        <f t="shared" si="11"/>
        <v>St 37-2ТУ 14-105-808</v>
      </c>
      <c r="E333" s="23" t="str">
        <f t="shared" si="10"/>
        <v>г/к тонкий прокатSt 37-2ТУ 14-105-808</v>
      </c>
      <c r="F333" s="23">
        <f>1</f>
        <v>1</v>
      </c>
    </row>
    <row r="334" spans="1:6" ht="14.45" customHeight="1" x14ac:dyDescent="0.25">
      <c r="A334" s="18" t="s">
        <v>1030</v>
      </c>
      <c r="B334" s="19" t="s">
        <v>1309</v>
      </c>
      <c r="C334" s="19" t="s">
        <v>1232</v>
      </c>
      <c r="D334" s="19" t="str">
        <f t="shared" si="11"/>
        <v>St 52-3DIN 17100</v>
      </c>
      <c r="E334" s="20" t="str">
        <f t="shared" si="10"/>
        <v>г/к тонкий прокатSt 52-3DIN 17100</v>
      </c>
      <c r="F334" s="20">
        <f>1</f>
        <v>1</v>
      </c>
    </row>
    <row r="335" spans="1:6" ht="14.45" customHeight="1" x14ac:dyDescent="0.25">
      <c r="A335" s="21" t="s">
        <v>1030</v>
      </c>
      <c r="B335" s="22" t="s">
        <v>1309</v>
      </c>
      <c r="C335" s="22" t="s">
        <v>1032</v>
      </c>
      <c r="D335" s="22" t="str">
        <f t="shared" si="11"/>
        <v>St 52-3ТУ 14-105-808</v>
      </c>
      <c r="E335" s="23" t="str">
        <f t="shared" si="10"/>
        <v>г/к тонкий прокатSt 52-3ТУ 14-105-808</v>
      </c>
      <c r="F335" s="23">
        <f>1</f>
        <v>1</v>
      </c>
    </row>
    <row r="336" spans="1:6" ht="14.45" customHeight="1" x14ac:dyDescent="0.25">
      <c r="A336" s="18" t="s">
        <v>1030</v>
      </c>
      <c r="B336" s="19" t="s">
        <v>1310</v>
      </c>
      <c r="C336" s="19" t="s">
        <v>1159</v>
      </c>
      <c r="D336" s="19" t="str">
        <f t="shared" si="11"/>
        <v>X42API 5L</v>
      </c>
      <c r="E336" s="20" t="str">
        <f t="shared" si="10"/>
        <v>г/к тонкий прокатX42API 5L</v>
      </c>
      <c r="F336" s="20">
        <f>1</f>
        <v>1</v>
      </c>
    </row>
    <row r="337" spans="1:6" ht="14.45" customHeight="1" x14ac:dyDescent="0.25">
      <c r="A337" s="21" t="s">
        <v>1030</v>
      </c>
      <c r="B337" s="22" t="s">
        <v>1310</v>
      </c>
      <c r="C337" s="22" t="s">
        <v>1032</v>
      </c>
      <c r="D337" s="22" t="str">
        <f t="shared" si="11"/>
        <v>X42ТУ 14-105-808</v>
      </c>
      <c r="E337" s="23" t="str">
        <f t="shared" si="10"/>
        <v>г/к тонкий прокатX42ТУ 14-105-808</v>
      </c>
      <c r="F337" s="23">
        <f>1</f>
        <v>1</v>
      </c>
    </row>
    <row r="338" spans="1:6" ht="14.45" customHeight="1" x14ac:dyDescent="0.25">
      <c r="A338" s="18" t="s">
        <v>1030</v>
      </c>
      <c r="B338" s="19" t="s">
        <v>1311</v>
      </c>
      <c r="C338" s="19" t="s">
        <v>1159</v>
      </c>
      <c r="D338" s="19" t="str">
        <f t="shared" si="11"/>
        <v>X42MAPI 5L</v>
      </c>
      <c r="E338" s="20" t="str">
        <f t="shared" si="10"/>
        <v>г/к тонкий прокатX42MAPI 5L</v>
      </c>
      <c r="F338" s="20">
        <f>1</f>
        <v>1</v>
      </c>
    </row>
    <row r="339" spans="1:6" ht="14.45" customHeight="1" x14ac:dyDescent="0.25">
      <c r="A339" s="21" t="s">
        <v>1030</v>
      </c>
      <c r="B339" s="22" t="s">
        <v>1312</v>
      </c>
      <c r="C339" s="22" t="s">
        <v>1159</v>
      </c>
      <c r="D339" s="22" t="str">
        <f t="shared" si="11"/>
        <v>X52API 5L</v>
      </c>
      <c r="E339" s="23" t="str">
        <f t="shared" si="10"/>
        <v>г/к тонкий прокатX52API 5L</v>
      </c>
      <c r="F339" s="23">
        <f>1</f>
        <v>1</v>
      </c>
    </row>
    <row r="340" spans="1:6" ht="14.45" customHeight="1" x14ac:dyDescent="0.25">
      <c r="A340" s="18" t="s">
        <v>1030</v>
      </c>
      <c r="B340" s="19" t="s">
        <v>1313</v>
      </c>
      <c r="C340" s="19" t="s">
        <v>1159</v>
      </c>
      <c r="D340" s="19" t="str">
        <f t="shared" si="11"/>
        <v>X60MAPI 5L</v>
      </c>
      <c r="E340" s="20" t="str">
        <f t="shared" si="10"/>
        <v>г/к тонкий прокатX60MAPI 5L</v>
      </c>
      <c r="F340" s="20">
        <f>1</f>
        <v>1</v>
      </c>
    </row>
    <row r="341" spans="1:6" ht="14.45" customHeight="1" x14ac:dyDescent="0.25">
      <c r="A341" s="21" t="s">
        <v>1030</v>
      </c>
      <c r="B341" s="22" t="s">
        <v>1313</v>
      </c>
      <c r="C341" s="22" t="s">
        <v>1032</v>
      </c>
      <c r="D341" s="22" t="str">
        <f t="shared" si="11"/>
        <v>X60MТУ 14-105-808</v>
      </c>
      <c r="E341" s="23" t="str">
        <f t="shared" si="10"/>
        <v>г/к тонкий прокатX60MТУ 14-105-808</v>
      </c>
      <c r="F341" s="23">
        <f>1</f>
        <v>1</v>
      </c>
    </row>
    <row r="342" spans="1:6" ht="14.45" customHeight="1" x14ac:dyDescent="0.25">
      <c r="A342" s="18" t="s">
        <v>1030</v>
      </c>
      <c r="B342" s="19" t="s">
        <v>1314</v>
      </c>
      <c r="C342" s="19" t="s">
        <v>1032</v>
      </c>
      <c r="D342" s="19" t="str">
        <f t="shared" si="11"/>
        <v>X60MSТУ 14-105-808</v>
      </c>
      <c r="E342" s="20" t="str">
        <f t="shared" si="10"/>
        <v>г/к тонкий прокатX60MSТУ 14-105-808</v>
      </c>
      <c r="F342" s="20">
        <f>1</f>
        <v>1</v>
      </c>
    </row>
    <row r="343" spans="1:6" ht="14.45" customHeight="1" x14ac:dyDescent="0.25">
      <c r="A343" s="21" t="s">
        <v>1030</v>
      </c>
      <c r="B343" s="22" t="s">
        <v>1315</v>
      </c>
      <c r="C343" s="22" t="s">
        <v>1159</v>
      </c>
      <c r="D343" s="22" t="str">
        <f t="shared" si="11"/>
        <v>X65API 5L</v>
      </c>
      <c r="E343" s="23" t="str">
        <f t="shared" si="10"/>
        <v>г/к тонкий прокатX65API 5L</v>
      </c>
      <c r="F343" s="23">
        <f>1</f>
        <v>1</v>
      </c>
    </row>
    <row r="344" spans="1:6" ht="14.45" customHeight="1" x14ac:dyDescent="0.25">
      <c r="A344" s="18" t="s">
        <v>1030</v>
      </c>
      <c r="B344" s="19" t="s">
        <v>1315</v>
      </c>
      <c r="C344" s="19" t="s">
        <v>1032</v>
      </c>
      <c r="D344" s="19" t="str">
        <f t="shared" si="11"/>
        <v>X65ТУ 14-105-808</v>
      </c>
      <c r="E344" s="20" t="str">
        <f t="shared" si="10"/>
        <v>г/к тонкий прокатX65ТУ 14-105-808</v>
      </c>
      <c r="F344" s="20">
        <f>1</f>
        <v>1</v>
      </c>
    </row>
    <row r="345" spans="1:6" ht="14.45" customHeight="1" x14ac:dyDescent="0.25">
      <c r="A345" s="21" t="s">
        <v>1030</v>
      </c>
      <c r="B345" s="22" t="s">
        <v>1316</v>
      </c>
      <c r="C345" s="22" t="s">
        <v>1159</v>
      </c>
      <c r="D345" s="22" t="str">
        <f t="shared" si="11"/>
        <v>X70MAPI 5L</v>
      </c>
      <c r="E345" s="23" t="str">
        <f t="shared" si="10"/>
        <v>г/к тонкий прокатX70MAPI 5L</v>
      </c>
      <c r="F345" s="23">
        <f>1</f>
        <v>1</v>
      </c>
    </row>
    <row r="346" spans="1:6" ht="14.45" customHeight="1" x14ac:dyDescent="0.25">
      <c r="A346" s="18" t="s">
        <v>1030</v>
      </c>
      <c r="B346" s="19" t="s">
        <v>1316</v>
      </c>
      <c r="C346" s="19" t="s">
        <v>1032</v>
      </c>
      <c r="D346" s="19" t="str">
        <f t="shared" si="11"/>
        <v>X70MТУ 14-105-808</v>
      </c>
      <c r="E346" s="20" t="str">
        <f t="shared" si="10"/>
        <v>г/к тонкий прокатX70MТУ 14-105-808</v>
      </c>
      <c r="F346" s="20">
        <f>1</f>
        <v>1</v>
      </c>
    </row>
    <row r="347" spans="1:6" ht="14.45" customHeight="1" x14ac:dyDescent="0.25">
      <c r="A347" s="21" t="s">
        <v>1030</v>
      </c>
      <c r="B347" s="22" t="s">
        <v>1317</v>
      </c>
      <c r="C347" s="22" t="s">
        <v>1032</v>
      </c>
      <c r="D347" s="22" t="str">
        <f t="shared" si="11"/>
        <v>К52ТУ 14-105-808</v>
      </c>
      <c r="E347" s="23" t="str">
        <f t="shared" si="10"/>
        <v>г/к тонкий прокатК52ТУ 14-105-808</v>
      </c>
      <c r="F347" s="23">
        <f>1</f>
        <v>1</v>
      </c>
    </row>
    <row r="348" spans="1:6" ht="14.45" customHeight="1" x14ac:dyDescent="0.25">
      <c r="A348" s="18" t="s">
        <v>1030</v>
      </c>
      <c r="B348" s="19" t="s">
        <v>1318</v>
      </c>
      <c r="C348" s="19" t="s">
        <v>1032</v>
      </c>
      <c r="D348" s="19" t="str">
        <f t="shared" si="11"/>
        <v>К54ТУ 14-105-808</v>
      </c>
      <c r="E348" s="20" t="str">
        <f t="shared" si="10"/>
        <v>г/к тонкий прокатК54ТУ 14-105-808</v>
      </c>
      <c r="F348" s="20">
        <f>1</f>
        <v>1</v>
      </c>
    </row>
    <row r="349" spans="1:6" ht="14.45" customHeight="1" x14ac:dyDescent="0.25">
      <c r="A349" s="21" t="s">
        <v>1030</v>
      </c>
      <c r="B349" s="22" t="s">
        <v>1319</v>
      </c>
      <c r="C349" s="22" t="s">
        <v>1320</v>
      </c>
      <c r="D349" s="22" t="str">
        <f t="shared" si="11"/>
        <v>К56СТО 00186217-131</v>
      </c>
      <c r="E349" s="23" t="str">
        <f t="shared" si="10"/>
        <v>г/к тонкий прокатК56СТО 00186217-131</v>
      </c>
      <c r="F349" s="23">
        <f>1</f>
        <v>1</v>
      </c>
    </row>
    <row r="350" spans="1:6" ht="14.45" customHeight="1" x14ac:dyDescent="0.25">
      <c r="A350" s="18" t="s">
        <v>1030</v>
      </c>
      <c r="B350" s="19" t="s">
        <v>1319</v>
      </c>
      <c r="C350" s="19" t="s">
        <v>1032</v>
      </c>
      <c r="D350" s="19" t="str">
        <f t="shared" si="11"/>
        <v>К56ТУ 14-105-808</v>
      </c>
      <c r="E350" s="20" t="str">
        <f t="shared" si="10"/>
        <v>г/к тонкий прокатК56ТУ 14-105-808</v>
      </c>
      <c r="F350" s="20">
        <f>1</f>
        <v>1</v>
      </c>
    </row>
    <row r="351" spans="1:6" ht="14.45" customHeight="1" x14ac:dyDescent="0.25">
      <c r="A351" s="21" t="s">
        <v>1030</v>
      </c>
      <c r="B351" s="22" t="s">
        <v>1319</v>
      </c>
      <c r="C351" s="22" t="s">
        <v>1321</v>
      </c>
      <c r="D351" s="22" t="str">
        <f t="shared" si="11"/>
        <v>К56ТУ 14-105-883</v>
      </c>
      <c r="E351" s="23" t="str">
        <f t="shared" si="10"/>
        <v>г/к тонкий прокатК56ТУ 14-105-883</v>
      </c>
      <c r="F351" s="23">
        <f>1</f>
        <v>1</v>
      </c>
    </row>
    <row r="352" spans="1:6" ht="14.45" customHeight="1" x14ac:dyDescent="0.25">
      <c r="A352" s="18" t="s">
        <v>1030</v>
      </c>
      <c r="B352" s="19" t="s">
        <v>1322</v>
      </c>
      <c r="C352" s="19" t="s">
        <v>1323</v>
      </c>
      <c r="D352" s="19" t="str">
        <f t="shared" si="11"/>
        <v>К60СТО 00186217-298</v>
      </c>
      <c r="E352" s="20" t="str">
        <f t="shared" si="10"/>
        <v>г/к тонкий прокатК60СТО 00186217-298</v>
      </c>
      <c r="F352" s="20">
        <f>1</f>
        <v>1</v>
      </c>
    </row>
    <row r="353" spans="1:6" ht="14.45" customHeight="1" x14ac:dyDescent="0.25">
      <c r="A353" s="21" t="s">
        <v>1030</v>
      </c>
      <c r="B353" s="22" t="s">
        <v>1322</v>
      </c>
      <c r="C353" s="22" t="s">
        <v>1032</v>
      </c>
      <c r="D353" s="22" t="str">
        <f t="shared" si="11"/>
        <v>К60ТУ 14-105-808</v>
      </c>
      <c r="E353" s="23" t="str">
        <f t="shared" si="10"/>
        <v>г/к тонкий прокатК60ТУ 14-105-808</v>
      </c>
      <c r="F353" s="23">
        <f>1</f>
        <v>1</v>
      </c>
    </row>
    <row r="354" spans="1:6" ht="14.45" customHeight="1" x14ac:dyDescent="0.25">
      <c r="A354" s="18" t="s">
        <v>1030</v>
      </c>
      <c r="B354" s="19" t="s">
        <v>1324</v>
      </c>
      <c r="C354" s="19" t="s">
        <v>1032</v>
      </c>
      <c r="D354" s="19" t="str">
        <f t="shared" si="11"/>
        <v>Любая маркаТУ 14-105-808</v>
      </c>
      <c r="E354" s="20" t="str">
        <f t="shared" si="10"/>
        <v>г/к тонкий прокатЛюбая маркаТУ 14-105-808</v>
      </c>
      <c r="F354" s="20">
        <f>1</f>
        <v>1</v>
      </c>
    </row>
    <row r="355" spans="1:6" ht="14.45" customHeight="1" x14ac:dyDescent="0.25">
      <c r="A355" s="21" t="s">
        <v>1030</v>
      </c>
      <c r="B355" s="22" t="s">
        <v>1325</v>
      </c>
      <c r="C355" s="22" t="s">
        <v>1150</v>
      </c>
      <c r="D355" s="22" t="str">
        <f t="shared" si="11"/>
        <v>РС AГОСТ Р 52927</v>
      </c>
      <c r="E355" s="23" t="str">
        <f t="shared" si="10"/>
        <v>г/к тонкий прокатРС AГОСТ Р 52927</v>
      </c>
      <c r="F355" s="23">
        <f>1</f>
        <v>1</v>
      </c>
    </row>
    <row r="356" spans="1:6" ht="14.45" customHeight="1" x14ac:dyDescent="0.25">
      <c r="A356" s="18" t="s">
        <v>1030</v>
      </c>
      <c r="B356" s="19" t="s">
        <v>1325</v>
      </c>
      <c r="C356" s="19" t="s">
        <v>1032</v>
      </c>
      <c r="D356" s="19" t="str">
        <f t="shared" si="11"/>
        <v>РС AТУ 14-105-808</v>
      </c>
      <c r="E356" s="20" t="str">
        <f t="shared" si="10"/>
        <v>г/к тонкий прокатРС AТУ 14-105-808</v>
      </c>
      <c r="F356" s="20">
        <f>1</f>
        <v>1</v>
      </c>
    </row>
    <row r="357" spans="1:6" ht="14.45" customHeight="1" x14ac:dyDescent="0.25">
      <c r="A357" s="21" t="s">
        <v>1030</v>
      </c>
      <c r="B357" s="22" t="s">
        <v>1326</v>
      </c>
      <c r="C357" s="22" t="s">
        <v>1150</v>
      </c>
      <c r="D357" s="22" t="str">
        <f t="shared" si="11"/>
        <v>РС A32ГОСТ Р 52927</v>
      </c>
      <c r="E357" s="23" t="str">
        <f t="shared" si="10"/>
        <v>г/к тонкий прокатРС A32ГОСТ Р 52927</v>
      </c>
      <c r="F357" s="23">
        <f>1</f>
        <v>1</v>
      </c>
    </row>
    <row r="358" spans="1:6" ht="14.45" customHeight="1" x14ac:dyDescent="0.25">
      <c r="A358" s="18" t="s">
        <v>1030</v>
      </c>
      <c r="B358" s="19" t="s">
        <v>1327</v>
      </c>
      <c r="C358" s="19" t="s">
        <v>1150</v>
      </c>
      <c r="D358" s="19" t="str">
        <f t="shared" si="11"/>
        <v>РС A36ГОСТ Р 52927</v>
      </c>
      <c r="E358" s="20" t="str">
        <f t="shared" si="10"/>
        <v>г/к тонкий прокатРС A36ГОСТ Р 52927</v>
      </c>
      <c r="F358" s="20">
        <f>1</f>
        <v>1</v>
      </c>
    </row>
    <row r="359" spans="1:6" ht="14.45" customHeight="1" x14ac:dyDescent="0.25">
      <c r="A359" s="21" t="s">
        <v>1030</v>
      </c>
      <c r="B359" s="22" t="s">
        <v>1328</v>
      </c>
      <c r="C359" s="22" t="s">
        <v>1150</v>
      </c>
      <c r="D359" s="22" t="str">
        <f t="shared" si="11"/>
        <v>РС A40ГОСТ Р 52927</v>
      </c>
      <c r="E359" s="23" t="str">
        <f t="shared" si="10"/>
        <v>г/к тонкий прокатРС A40ГОСТ Р 52927</v>
      </c>
      <c r="F359" s="23">
        <f>1</f>
        <v>1</v>
      </c>
    </row>
    <row r="360" spans="1:6" ht="14.45" customHeight="1" x14ac:dyDescent="0.25">
      <c r="A360" s="18" t="s">
        <v>1030</v>
      </c>
      <c r="B360" s="19" t="s">
        <v>1328</v>
      </c>
      <c r="C360" s="19" t="s">
        <v>1032</v>
      </c>
      <c r="D360" s="19" t="str">
        <f t="shared" si="11"/>
        <v>РС A40ТУ 14-105-808</v>
      </c>
      <c r="E360" s="20" t="str">
        <f t="shared" si="10"/>
        <v>г/к тонкий прокатРС A40ТУ 14-105-808</v>
      </c>
      <c r="F360" s="20">
        <f>1</f>
        <v>1</v>
      </c>
    </row>
    <row r="361" spans="1:6" ht="14.45" customHeight="1" x14ac:dyDescent="0.25">
      <c r="A361" s="21" t="s">
        <v>1030</v>
      </c>
      <c r="B361" s="22" t="s">
        <v>1329</v>
      </c>
      <c r="C361" s="22" t="s">
        <v>1150</v>
      </c>
      <c r="D361" s="22" t="str">
        <f t="shared" si="11"/>
        <v>РС BГОСТ Р 52927</v>
      </c>
      <c r="E361" s="23" t="str">
        <f t="shared" si="10"/>
        <v>г/к тонкий прокатРС BГОСТ Р 52927</v>
      </c>
      <c r="F361" s="23">
        <f>1</f>
        <v>1</v>
      </c>
    </row>
    <row r="362" spans="1:6" ht="14.45" customHeight="1" x14ac:dyDescent="0.25">
      <c r="A362" s="18" t="s">
        <v>1030</v>
      </c>
      <c r="B362" s="19" t="s">
        <v>1329</v>
      </c>
      <c r="C362" s="19" t="s">
        <v>1032</v>
      </c>
      <c r="D362" s="19" t="str">
        <f t="shared" si="11"/>
        <v>РС BТУ 14-105-808</v>
      </c>
      <c r="E362" s="20" t="str">
        <f t="shared" si="10"/>
        <v>г/к тонкий прокатРС BТУ 14-105-808</v>
      </c>
      <c r="F362" s="20">
        <f>1</f>
        <v>1</v>
      </c>
    </row>
    <row r="363" spans="1:6" ht="14.45" customHeight="1" x14ac:dyDescent="0.25">
      <c r="A363" s="21" t="s">
        <v>1030</v>
      </c>
      <c r="B363" s="22" t="s">
        <v>1330</v>
      </c>
      <c r="C363" s="22" t="s">
        <v>1150</v>
      </c>
      <c r="D363" s="22" t="str">
        <f t="shared" si="11"/>
        <v>РС DГОСТ Р 52927</v>
      </c>
      <c r="E363" s="23" t="str">
        <f t="shared" si="10"/>
        <v>г/к тонкий прокатРС DГОСТ Р 52927</v>
      </c>
      <c r="F363" s="23">
        <f>1</f>
        <v>1</v>
      </c>
    </row>
    <row r="364" spans="1:6" ht="14.45" customHeight="1" x14ac:dyDescent="0.25">
      <c r="A364" s="18" t="s">
        <v>1030</v>
      </c>
      <c r="B364" s="19" t="s">
        <v>1330</v>
      </c>
      <c r="C364" s="19" t="s">
        <v>1032</v>
      </c>
      <c r="D364" s="19" t="str">
        <f t="shared" si="11"/>
        <v>РС DТУ 14-105-808</v>
      </c>
      <c r="E364" s="20" t="str">
        <f t="shared" si="10"/>
        <v>г/к тонкий прокатРС DТУ 14-105-808</v>
      </c>
      <c r="F364" s="20">
        <f>1</f>
        <v>1</v>
      </c>
    </row>
    <row r="365" spans="1:6" ht="14.45" customHeight="1" x14ac:dyDescent="0.25">
      <c r="A365" s="21" t="s">
        <v>1030</v>
      </c>
      <c r="B365" s="22" t="s">
        <v>1331</v>
      </c>
      <c r="C365" s="22" t="s">
        <v>1150</v>
      </c>
      <c r="D365" s="22" t="str">
        <f t="shared" si="11"/>
        <v>РС D32ГОСТ Р 52927</v>
      </c>
      <c r="E365" s="23" t="str">
        <f t="shared" si="10"/>
        <v>г/к тонкий прокатРС D32ГОСТ Р 52927</v>
      </c>
      <c r="F365" s="23">
        <f>1</f>
        <v>1</v>
      </c>
    </row>
    <row r="366" spans="1:6" ht="14.45" customHeight="1" x14ac:dyDescent="0.25">
      <c r="A366" s="18" t="s">
        <v>1030</v>
      </c>
      <c r="B366" s="19" t="s">
        <v>1332</v>
      </c>
      <c r="C366" s="19" t="s">
        <v>1150</v>
      </c>
      <c r="D366" s="19" t="str">
        <f t="shared" si="11"/>
        <v>РС D36ГОСТ Р 52927</v>
      </c>
      <c r="E366" s="20" t="str">
        <f t="shared" si="10"/>
        <v>г/к тонкий прокатРС D36ГОСТ Р 52927</v>
      </c>
      <c r="F366" s="20">
        <f>1</f>
        <v>1</v>
      </c>
    </row>
    <row r="367" spans="1:6" ht="14.45" customHeight="1" x14ac:dyDescent="0.25">
      <c r="A367" s="21" t="s">
        <v>1030</v>
      </c>
      <c r="B367" s="22" t="s">
        <v>1333</v>
      </c>
      <c r="C367" s="22" t="s">
        <v>1150</v>
      </c>
      <c r="D367" s="22" t="str">
        <f t="shared" si="11"/>
        <v>РС D40ГОСТ Р 52927</v>
      </c>
      <c r="E367" s="23" t="str">
        <f t="shared" si="10"/>
        <v>г/к тонкий прокатРС D40ГОСТ Р 52927</v>
      </c>
      <c r="F367" s="23">
        <f>1</f>
        <v>1</v>
      </c>
    </row>
    <row r="368" spans="1:6" ht="14.45" customHeight="1" x14ac:dyDescent="0.25">
      <c r="A368" s="18" t="s">
        <v>1030</v>
      </c>
      <c r="B368" s="19" t="s">
        <v>1333</v>
      </c>
      <c r="C368" s="19" t="s">
        <v>1032</v>
      </c>
      <c r="D368" s="19" t="str">
        <f t="shared" si="11"/>
        <v>РС D40ТУ 14-105-808</v>
      </c>
      <c r="E368" s="20" t="str">
        <f t="shared" si="10"/>
        <v>г/к тонкий прокатРС D40ТУ 14-105-808</v>
      </c>
      <c r="F368" s="20">
        <f>1</f>
        <v>1</v>
      </c>
    </row>
    <row r="369" spans="1:6" ht="14.45" customHeight="1" x14ac:dyDescent="0.25">
      <c r="A369" s="21" t="s">
        <v>1030</v>
      </c>
      <c r="B369" s="22" t="s">
        <v>1334</v>
      </c>
      <c r="C369" s="22" t="s">
        <v>1150</v>
      </c>
      <c r="D369" s="22" t="str">
        <f t="shared" si="11"/>
        <v>РС EГОСТ Р 52927</v>
      </c>
      <c r="E369" s="23" t="str">
        <f t="shared" si="10"/>
        <v>г/к тонкий прокатРС EГОСТ Р 52927</v>
      </c>
      <c r="F369" s="23">
        <f>1</f>
        <v>1</v>
      </c>
    </row>
    <row r="370" spans="1:6" ht="14.45" customHeight="1" x14ac:dyDescent="0.25">
      <c r="A370" s="18" t="s">
        <v>1030</v>
      </c>
      <c r="B370" s="19" t="s">
        <v>1334</v>
      </c>
      <c r="C370" s="19" t="s">
        <v>1032</v>
      </c>
      <c r="D370" s="19" t="str">
        <f t="shared" si="11"/>
        <v>РС EТУ 14-105-808</v>
      </c>
      <c r="E370" s="20" t="str">
        <f t="shared" si="10"/>
        <v>г/к тонкий прокатРС EТУ 14-105-808</v>
      </c>
      <c r="F370" s="20">
        <f>1</f>
        <v>1</v>
      </c>
    </row>
    <row r="371" spans="1:6" ht="14.45" customHeight="1" x14ac:dyDescent="0.25">
      <c r="A371" s="21" t="s">
        <v>1030</v>
      </c>
      <c r="B371" s="22" t="s">
        <v>1335</v>
      </c>
      <c r="C371" s="22" t="s">
        <v>1150</v>
      </c>
      <c r="D371" s="22" t="str">
        <f t="shared" si="11"/>
        <v>РС E36ГОСТ Р 52927</v>
      </c>
      <c r="E371" s="23" t="str">
        <f t="shared" si="10"/>
        <v>г/к тонкий прокатРС E36ГОСТ Р 52927</v>
      </c>
      <c r="F371" s="23">
        <f>1</f>
        <v>1</v>
      </c>
    </row>
    <row r="372" spans="1:6" ht="14.45" customHeight="1" x14ac:dyDescent="0.25">
      <c r="A372" s="18" t="s">
        <v>1030</v>
      </c>
      <c r="B372" s="19" t="s">
        <v>1336</v>
      </c>
      <c r="C372" s="19" t="s">
        <v>1337</v>
      </c>
      <c r="D372" s="19" t="str">
        <f t="shared" si="11"/>
        <v>С245ГОСТ 27772</v>
      </c>
      <c r="E372" s="20" t="str">
        <f t="shared" si="10"/>
        <v>г/к тонкий прокатС245ГОСТ 27772</v>
      </c>
      <c r="F372" s="20">
        <f>1</f>
        <v>1</v>
      </c>
    </row>
    <row r="373" spans="1:6" ht="14.45" customHeight="1" x14ac:dyDescent="0.25">
      <c r="A373" s="21" t="s">
        <v>1030</v>
      </c>
      <c r="B373" s="22" t="s">
        <v>1336</v>
      </c>
      <c r="C373" s="22" t="s">
        <v>1032</v>
      </c>
      <c r="D373" s="22" t="str">
        <f t="shared" si="11"/>
        <v>С245ТУ 14-105-808</v>
      </c>
      <c r="E373" s="23" t="str">
        <f t="shared" si="10"/>
        <v>г/к тонкий прокатС245ТУ 14-105-808</v>
      </c>
      <c r="F373" s="23">
        <f>1</f>
        <v>1</v>
      </c>
    </row>
    <row r="374" spans="1:6" ht="14.45" customHeight="1" x14ac:dyDescent="0.25">
      <c r="A374" s="18" t="s">
        <v>1030</v>
      </c>
      <c r="B374" s="19" t="s">
        <v>1338</v>
      </c>
      <c r="C374" s="19" t="s">
        <v>1337</v>
      </c>
      <c r="D374" s="19" t="str">
        <f t="shared" si="11"/>
        <v>С255ГОСТ 27772</v>
      </c>
      <c r="E374" s="20" t="str">
        <f t="shared" si="10"/>
        <v>г/к тонкий прокатС255ГОСТ 27772</v>
      </c>
      <c r="F374" s="20">
        <f>1</f>
        <v>1</v>
      </c>
    </row>
    <row r="375" spans="1:6" ht="14.45" customHeight="1" x14ac:dyDescent="0.25">
      <c r="A375" s="21" t="s">
        <v>1030</v>
      </c>
      <c r="B375" s="22" t="s">
        <v>1338</v>
      </c>
      <c r="C375" s="22" t="s">
        <v>1055</v>
      </c>
      <c r="D375" s="22" t="str">
        <f t="shared" si="11"/>
        <v>С255ГОСТ 8568</v>
      </c>
      <c r="E375" s="23" t="str">
        <f t="shared" si="10"/>
        <v>г/к тонкий прокатС255ГОСТ 8568</v>
      </c>
      <c r="F375" s="23">
        <f>1</f>
        <v>1</v>
      </c>
    </row>
    <row r="376" spans="1:6" ht="14.45" customHeight="1" x14ac:dyDescent="0.25">
      <c r="A376" s="18" t="s">
        <v>1030</v>
      </c>
      <c r="B376" s="19" t="s">
        <v>1339</v>
      </c>
      <c r="C376" s="19" t="s">
        <v>1337</v>
      </c>
      <c r="D376" s="19" t="str">
        <f t="shared" si="11"/>
        <v>С345ГОСТ 27772</v>
      </c>
      <c r="E376" s="20" t="str">
        <f t="shared" si="10"/>
        <v>г/к тонкий прокатС345ГОСТ 27772</v>
      </c>
      <c r="F376" s="20">
        <f>1</f>
        <v>1</v>
      </c>
    </row>
    <row r="377" spans="1:6" ht="14.45" customHeight="1" x14ac:dyDescent="0.25">
      <c r="A377" s="21" t="s">
        <v>1030</v>
      </c>
      <c r="B377" s="22" t="s">
        <v>1340</v>
      </c>
      <c r="C377" s="22" t="s">
        <v>1337</v>
      </c>
      <c r="D377" s="22" t="str">
        <f t="shared" si="11"/>
        <v>С355ГОСТ 27772</v>
      </c>
      <c r="E377" s="23" t="str">
        <f t="shared" si="10"/>
        <v>г/к тонкий прокатС355ГОСТ 27772</v>
      </c>
      <c r="F377" s="23">
        <f>1</f>
        <v>1</v>
      </c>
    </row>
    <row r="378" spans="1:6" ht="14.45" customHeight="1" x14ac:dyDescent="0.25">
      <c r="A378" s="18" t="s">
        <v>1030</v>
      </c>
      <c r="B378" s="19" t="s">
        <v>1341</v>
      </c>
      <c r="C378" s="19" t="s">
        <v>1337</v>
      </c>
      <c r="D378" s="19" t="str">
        <f t="shared" si="11"/>
        <v>С390ГОСТ 27772</v>
      </c>
      <c r="E378" s="20" t="str">
        <f t="shared" si="10"/>
        <v>г/к тонкий прокатС390ГОСТ 27772</v>
      </c>
      <c r="F378" s="20">
        <f>1</f>
        <v>1</v>
      </c>
    </row>
    <row r="379" spans="1:6" ht="14.45" customHeight="1" x14ac:dyDescent="0.25">
      <c r="A379" s="21" t="s">
        <v>1030</v>
      </c>
      <c r="B379" s="22" t="s">
        <v>1342</v>
      </c>
      <c r="C379" s="22" t="s">
        <v>1032</v>
      </c>
      <c r="D379" s="22" t="str">
        <f t="shared" si="11"/>
        <v>Северкор К52ТУ 14-105-808</v>
      </c>
      <c r="E379" s="23" t="str">
        <f t="shared" si="10"/>
        <v>г/к тонкий прокатСеверкор К52ТУ 14-105-808</v>
      </c>
      <c r="F379" s="23">
        <f>1</f>
        <v>1</v>
      </c>
    </row>
    <row r="380" spans="1:6" ht="14.45" customHeight="1" x14ac:dyDescent="0.25">
      <c r="A380" s="18" t="s">
        <v>1030</v>
      </c>
      <c r="B380" s="19" t="s">
        <v>1343</v>
      </c>
      <c r="C380" s="19" t="s">
        <v>1344</v>
      </c>
      <c r="D380" s="19" t="str">
        <f t="shared" si="11"/>
        <v>Северкор К56СТО 00186217-472</v>
      </c>
      <c r="E380" s="20" t="str">
        <f t="shared" si="10"/>
        <v>г/к тонкий прокатСеверкор К56СТО 00186217-472</v>
      </c>
      <c r="F380" s="20">
        <f>1</f>
        <v>1</v>
      </c>
    </row>
    <row r="381" spans="1:6" ht="14.45" customHeight="1" x14ac:dyDescent="0.25">
      <c r="A381" s="21" t="s">
        <v>1030</v>
      </c>
      <c r="B381" s="22" t="s">
        <v>1343</v>
      </c>
      <c r="C381" s="22" t="s">
        <v>1032</v>
      </c>
      <c r="D381" s="22" t="str">
        <f t="shared" si="11"/>
        <v>Северкор К56ТУ 14-105-808</v>
      </c>
      <c r="E381" s="23" t="str">
        <f t="shared" si="10"/>
        <v>г/к тонкий прокатСеверкор К56ТУ 14-105-808</v>
      </c>
      <c r="F381" s="23">
        <f>1</f>
        <v>1</v>
      </c>
    </row>
    <row r="382" spans="1:6" ht="14.45" customHeight="1" x14ac:dyDescent="0.25">
      <c r="A382" s="18" t="s">
        <v>1030</v>
      </c>
      <c r="B382" s="19" t="s">
        <v>1345</v>
      </c>
      <c r="C382" s="19" t="s">
        <v>1346</v>
      </c>
      <c r="D382" s="19" t="str">
        <f t="shared" si="11"/>
        <v>СРС 390СТО 00186217-206</v>
      </c>
      <c r="E382" s="20" t="str">
        <f t="shared" si="10"/>
        <v>г/к тонкий прокатСРС 390СТО 00186217-206</v>
      </c>
      <c r="F382" s="20">
        <f>1</f>
        <v>1</v>
      </c>
    </row>
    <row r="383" spans="1:6" ht="14.45" customHeight="1" x14ac:dyDescent="0.25">
      <c r="A383" s="21" t="s">
        <v>1030</v>
      </c>
      <c r="B383" s="22" t="s">
        <v>1347</v>
      </c>
      <c r="C383" s="22" t="s">
        <v>1348</v>
      </c>
      <c r="D383" s="22" t="str">
        <f t="shared" si="11"/>
        <v>СРС 700СТО 00186217-191</v>
      </c>
      <c r="E383" s="23" t="str">
        <f t="shared" si="10"/>
        <v>г/к тонкий прокатСРС 700СТО 00186217-191</v>
      </c>
      <c r="F383" s="23">
        <f>1</f>
        <v>1</v>
      </c>
    </row>
    <row r="384" spans="1:6" ht="14.45" customHeight="1" x14ac:dyDescent="0.25">
      <c r="A384" s="18" t="s">
        <v>1030</v>
      </c>
      <c r="B384" s="19" t="s">
        <v>1347</v>
      </c>
      <c r="C384" s="19" t="s">
        <v>1032</v>
      </c>
      <c r="D384" s="19" t="str">
        <f t="shared" si="11"/>
        <v>СРС 700ТУ 14-105-808</v>
      </c>
      <c r="E384" s="20" t="str">
        <f t="shared" si="10"/>
        <v>г/к тонкий прокатСРС 700ТУ 14-105-808</v>
      </c>
      <c r="F384" s="20">
        <f>1</f>
        <v>1</v>
      </c>
    </row>
    <row r="385" spans="1:6" ht="14.45" customHeight="1" x14ac:dyDescent="0.25">
      <c r="A385" s="21" t="s">
        <v>1030</v>
      </c>
      <c r="B385" s="22" t="s">
        <v>1349</v>
      </c>
      <c r="C385" s="22" t="s">
        <v>1350</v>
      </c>
      <c r="D385" s="22" t="str">
        <f t="shared" si="11"/>
        <v>СТ1ГОСТ В 21967</v>
      </c>
      <c r="E385" s="23" t="str">
        <f t="shared" si="10"/>
        <v>г/к тонкий прокатСТ1ГОСТ В 21967</v>
      </c>
      <c r="F385" s="23">
        <f>1</f>
        <v>1</v>
      </c>
    </row>
    <row r="386" spans="1:6" ht="14.45" customHeight="1" x14ac:dyDescent="0.25">
      <c r="A386" s="18" t="s">
        <v>1030</v>
      </c>
      <c r="B386" s="19" t="s">
        <v>1351</v>
      </c>
      <c r="C386" s="19" t="s">
        <v>1236</v>
      </c>
      <c r="D386" s="19" t="str">
        <f t="shared" si="11"/>
        <v>Ст15AWEA-SEV</v>
      </c>
      <c r="E386" s="20" t="str">
        <f t="shared" si="10"/>
        <v>г/к тонкий прокатСт15AWEA-SEV</v>
      </c>
      <c r="F386" s="20">
        <f>1</f>
        <v>1</v>
      </c>
    </row>
    <row r="387" spans="1:6" ht="14.45" customHeight="1" x14ac:dyDescent="0.25">
      <c r="A387" s="21" t="s">
        <v>1030</v>
      </c>
      <c r="B387" s="22" t="s">
        <v>1351</v>
      </c>
      <c r="C387" s="22" t="s">
        <v>1238</v>
      </c>
      <c r="D387" s="22" t="str">
        <f t="shared" si="11"/>
        <v>Ст15СТО 00186217-301</v>
      </c>
      <c r="E387" s="23" t="str">
        <f t="shared" si="10"/>
        <v>г/к тонкий прокатСт15СТО 00186217-301</v>
      </c>
      <c r="F387" s="23">
        <f>1</f>
        <v>1</v>
      </c>
    </row>
    <row r="388" spans="1:6" ht="14.45" customHeight="1" x14ac:dyDescent="0.25">
      <c r="A388" s="18" t="s">
        <v>1030</v>
      </c>
      <c r="B388" s="19" t="s">
        <v>1351</v>
      </c>
      <c r="C388" s="19" t="s">
        <v>1032</v>
      </c>
      <c r="D388" s="19" t="str">
        <f t="shared" si="11"/>
        <v>Ст15ТУ 14-105-808</v>
      </c>
      <c r="E388" s="20" t="str">
        <f t="shared" ref="E388:E451" si="12">CONCATENATE(A388,B388,C388)</f>
        <v>г/к тонкий прокатСт15ТУ 14-105-808</v>
      </c>
      <c r="F388" s="20">
        <f>1</f>
        <v>1</v>
      </c>
    </row>
    <row r="389" spans="1:6" ht="14.45" customHeight="1" x14ac:dyDescent="0.25">
      <c r="A389" s="21" t="s">
        <v>1030</v>
      </c>
      <c r="B389" s="22" t="s">
        <v>1352</v>
      </c>
      <c r="C389" s="22" t="s">
        <v>1040</v>
      </c>
      <c r="D389" s="22" t="str">
        <f t="shared" ref="D389:D452" si="13">CONCATENATE(B389,C389)</f>
        <v>Ст1псГОСТ 16523</v>
      </c>
      <c r="E389" s="23" t="str">
        <f t="shared" si="12"/>
        <v>г/к тонкий прокатСт1псГОСТ 16523</v>
      </c>
      <c r="F389" s="23">
        <f>1</f>
        <v>1</v>
      </c>
    </row>
    <row r="390" spans="1:6" ht="14.45" customHeight="1" x14ac:dyDescent="0.25">
      <c r="A390" s="18" t="s">
        <v>1030</v>
      </c>
      <c r="B390" s="19" t="s">
        <v>1352</v>
      </c>
      <c r="C390" s="19" t="s">
        <v>1032</v>
      </c>
      <c r="D390" s="19" t="str">
        <f t="shared" si="13"/>
        <v>Ст1псТУ 14-105-808</v>
      </c>
      <c r="E390" s="20" t="str">
        <f t="shared" si="12"/>
        <v>г/к тонкий прокатСт1псТУ 14-105-808</v>
      </c>
      <c r="F390" s="20">
        <f>1</f>
        <v>1</v>
      </c>
    </row>
    <row r="391" spans="1:6" ht="14.45" customHeight="1" x14ac:dyDescent="0.25">
      <c r="A391" s="21" t="s">
        <v>1030</v>
      </c>
      <c r="B391" s="22" t="s">
        <v>1352</v>
      </c>
      <c r="C391" s="22" t="s">
        <v>1042</v>
      </c>
      <c r="D391" s="22" t="str">
        <f t="shared" si="13"/>
        <v>Ст1псТУ 14-1-3579</v>
      </c>
      <c r="E391" s="23" t="str">
        <f t="shared" si="12"/>
        <v>г/к тонкий прокатСт1псТУ 14-1-3579</v>
      </c>
      <c r="F391" s="23">
        <f>1</f>
        <v>1</v>
      </c>
    </row>
    <row r="392" spans="1:6" ht="14.45" customHeight="1" x14ac:dyDescent="0.25">
      <c r="A392" s="18" t="s">
        <v>1030</v>
      </c>
      <c r="B392" s="19" t="s">
        <v>1353</v>
      </c>
      <c r="C392" s="19" t="s">
        <v>1040</v>
      </c>
      <c r="D392" s="19" t="str">
        <f t="shared" si="13"/>
        <v>Ст1спГОСТ 16523</v>
      </c>
      <c r="E392" s="20" t="str">
        <f t="shared" si="12"/>
        <v>г/к тонкий прокатСт1спГОСТ 16523</v>
      </c>
      <c r="F392" s="20">
        <f>1</f>
        <v>1</v>
      </c>
    </row>
    <row r="393" spans="1:6" ht="14.45" customHeight="1" x14ac:dyDescent="0.25">
      <c r="A393" s="21" t="s">
        <v>1030</v>
      </c>
      <c r="B393" s="22" t="s">
        <v>1354</v>
      </c>
      <c r="C393" s="22" t="s">
        <v>1355</v>
      </c>
      <c r="D393" s="22" t="str">
        <f t="shared" si="13"/>
        <v>Ст2псГОСТ 14637</v>
      </c>
      <c r="E393" s="23" t="str">
        <f t="shared" si="12"/>
        <v>г/к тонкий прокатСт2псГОСТ 14637</v>
      </c>
      <c r="F393" s="23">
        <f>1</f>
        <v>1</v>
      </c>
    </row>
    <row r="394" spans="1:6" ht="14.45" customHeight="1" x14ac:dyDescent="0.25">
      <c r="A394" s="18" t="s">
        <v>1030</v>
      </c>
      <c r="B394" s="19" t="s">
        <v>1354</v>
      </c>
      <c r="C394" s="19" t="s">
        <v>1040</v>
      </c>
      <c r="D394" s="19" t="str">
        <f t="shared" si="13"/>
        <v>Ст2псГОСТ 16523</v>
      </c>
      <c r="E394" s="20" t="str">
        <f t="shared" si="12"/>
        <v>г/к тонкий прокатСт2псГОСТ 16523</v>
      </c>
      <c r="F394" s="20">
        <f>1</f>
        <v>1</v>
      </c>
    </row>
    <row r="395" spans="1:6" ht="14.45" customHeight="1" x14ac:dyDescent="0.25">
      <c r="A395" s="21" t="s">
        <v>1030</v>
      </c>
      <c r="B395" s="22" t="s">
        <v>1354</v>
      </c>
      <c r="C395" s="22" t="s">
        <v>1055</v>
      </c>
      <c r="D395" s="22" t="str">
        <f t="shared" si="13"/>
        <v>Ст2псГОСТ 8568</v>
      </c>
      <c r="E395" s="23" t="str">
        <f t="shared" si="12"/>
        <v>г/к тонкий прокатСт2псГОСТ 8568</v>
      </c>
      <c r="F395" s="23">
        <f>1</f>
        <v>1</v>
      </c>
    </row>
    <row r="396" spans="1:6" ht="14.45" customHeight="1" x14ac:dyDescent="0.25">
      <c r="A396" s="18" t="s">
        <v>1030</v>
      </c>
      <c r="B396" s="19" t="s">
        <v>1354</v>
      </c>
      <c r="C396" s="19" t="s">
        <v>1356</v>
      </c>
      <c r="D396" s="19" t="str">
        <f t="shared" si="13"/>
        <v>Ст2псНе присвоено</v>
      </c>
      <c r="E396" s="20" t="str">
        <f t="shared" si="12"/>
        <v>г/к тонкий прокатСт2псНе присвоено</v>
      </c>
      <c r="F396" s="20">
        <f>1</f>
        <v>1</v>
      </c>
    </row>
    <row r="397" spans="1:6" ht="14.45" customHeight="1" x14ac:dyDescent="0.25">
      <c r="A397" s="21" t="s">
        <v>1030</v>
      </c>
      <c r="B397" s="22" t="s">
        <v>1354</v>
      </c>
      <c r="C397" s="22" t="s">
        <v>1357</v>
      </c>
      <c r="D397" s="22" t="str">
        <f t="shared" si="13"/>
        <v>Ст2псСТО 00186217-109</v>
      </c>
      <c r="E397" s="23" t="str">
        <f t="shared" si="12"/>
        <v>г/к тонкий прокатСт2псСТО 00186217-109</v>
      </c>
      <c r="F397" s="23">
        <f>1</f>
        <v>1</v>
      </c>
    </row>
    <row r="398" spans="1:6" ht="14.45" customHeight="1" x14ac:dyDescent="0.25">
      <c r="A398" s="18" t="s">
        <v>1030</v>
      </c>
      <c r="B398" s="19" t="s">
        <v>1354</v>
      </c>
      <c r="C398" s="19" t="s">
        <v>1032</v>
      </c>
      <c r="D398" s="19" t="str">
        <f t="shared" si="13"/>
        <v>Ст2псТУ 14-105-808</v>
      </c>
      <c r="E398" s="20" t="str">
        <f t="shared" si="12"/>
        <v>г/к тонкий прокатСт2псТУ 14-105-808</v>
      </c>
      <c r="F398" s="20">
        <f>1</f>
        <v>1</v>
      </c>
    </row>
    <row r="399" spans="1:6" ht="14.45" customHeight="1" x14ac:dyDescent="0.25">
      <c r="A399" s="21" t="s">
        <v>1030</v>
      </c>
      <c r="B399" s="22" t="s">
        <v>1354</v>
      </c>
      <c r="C399" s="22" t="s">
        <v>1042</v>
      </c>
      <c r="D399" s="22" t="str">
        <f t="shared" si="13"/>
        <v>Ст2псТУ 14-1-3579</v>
      </c>
      <c r="E399" s="23" t="str">
        <f t="shared" si="12"/>
        <v>г/к тонкий прокатСт2псТУ 14-1-3579</v>
      </c>
      <c r="F399" s="23">
        <f>1</f>
        <v>1</v>
      </c>
    </row>
    <row r="400" spans="1:6" ht="14.45" customHeight="1" x14ac:dyDescent="0.25">
      <c r="A400" s="18" t="s">
        <v>1030</v>
      </c>
      <c r="B400" s="19" t="s">
        <v>1358</v>
      </c>
      <c r="C400" s="19" t="s">
        <v>1355</v>
      </c>
      <c r="D400" s="19" t="str">
        <f t="shared" si="13"/>
        <v>Ст2спГОСТ 14637</v>
      </c>
      <c r="E400" s="20" t="str">
        <f t="shared" si="12"/>
        <v>г/к тонкий прокатСт2спГОСТ 14637</v>
      </c>
      <c r="F400" s="20">
        <f>1</f>
        <v>1</v>
      </c>
    </row>
    <row r="401" spans="1:6" ht="14.45" customHeight="1" x14ac:dyDescent="0.25">
      <c r="A401" s="21" t="s">
        <v>1030</v>
      </c>
      <c r="B401" s="22" t="s">
        <v>1358</v>
      </c>
      <c r="C401" s="22" t="s">
        <v>1040</v>
      </c>
      <c r="D401" s="22" t="str">
        <f t="shared" si="13"/>
        <v>Ст2спГОСТ 16523</v>
      </c>
      <c r="E401" s="23" t="str">
        <f t="shared" si="12"/>
        <v>г/к тонкий прокатСт2спГОСТ 16523</v>
      </c>
      <c r="F401" s="23">
        <f>1</f>
        <v>1</v>
      </c>
    </row>
    <row r="402" spans="1:6" ht="14.45" customHeight="1" x14ac:dyDescent="0.25">
      <c r="A402" s="18" t="s">
        <v>1030</v>
      </c>
      <c r="B402" s="19" t="s">
        <v>1358</v>
      </c>
      <c r="C402" s="19" t="s">
        <v>1032</v>
      </c>
      <c r="D402" s="19" t="str">
        <f t="shared" si="13"/>
        <v>Ст2спТУ 14-105-808</v>
      </c>
      <c r="E402" s="20" t="str">
        <f t="shared" si="12"/>
        <v>г/к тонкий прокатСт2спТУ 14-105-808</v>
      </c>
      <c r="F402" s="20">
        <f>1</f>
        <v>1</v>
      </c>
    </row>
    <row r="403" spans="1:6" ht="14.45" customHeight="1" x14ac:dyDescent="0.25">
      <c r="A403" s="21" t="s">
        <v>1030</v>
      </c>
      <c r="B403" s="22" t="s">
        <v>1358</v>
      </c>
      <c r="C403" s="22" t="s">
        <v>1042</v>
      </c>
      <c r="D403" s="22" t="str">
        <f t="shared" si="13"/>
        <v>Ст2спТУ 14-1-3579</v>
      </c>
      <c r="E403" s="23" t="str">
        <f t="shared" si="12"/>
        <v>г/к тонкий прокатСт2спТУ 14-1-3579</v>
      </c>
      <c r="F403" s="23">
        <f>1</f>
        <v>1</v>
      </c>
    </row>
    <row r="404" spans="1:6" ht="14.45" customHeight="1" x14ac:dyDescent="0.25">
      <c r="A404" s="18" t="s">
        <v>1030</v>
      </c>
      <c r="B404" s="19" t="s">
        <v>1359</v>
      </c>
      <c r="C404" s="19" t="s">
        <v>1355</v>
      </c>
      <c r="D404" s="19" t="str">
        <f t="shared" si="13"/>
        <v>Ст3псГОСТ 14637</v>
      </c>
      <c r="E404" s="20" t="str">
        <f t="shared" si="12"/>
        <v>г/к тонкий прокатСт3псГОСТ 14637</v>
      </c>
      <c r="F404" s="20">
        <f>1</f>
        <v>1</v>
      </c>
    </row>
    <row r="405" spans="1:6" ht="14.45" customHeight="1" x14ac:dyDescent="0.25">
      <c r="A405" s="21" t="s">
        <v>1030</v>
      </c>
      <c r="B405" s="22" t="s">
        <v>1359</v>
      </c>
      <c r="C405" s="22" t="s">
        <v>1040</v>
      </c>
      <c r="D405" s="22" t="str">
        <f t="shared" si="13"/>
        <v>Ст3псГОСТ 16523</v>
      </c>
      <c r="E405" s="23" t="str">
        <f t="shared" si="12"/>
        <v>г/к тонкий прокатСт3псГОСТ 16523</v>
      </c>
      <c r="F405" s="23">
        <f>1</f>
        <v>1</v>
      </c>
    </row>
    <row r="406" spans="1:6" ht="14.45" customHeight="1" x14ac:dyDescent="0.25">
      <c r="A406" s="18" t="s">
        <v>1030</v>
      </c>
      <c r="B406" s="19" t="s">
        <v>1359</v>
      </c>
      <c r="C406" s="19" t="s">
        <v>1055</v>
      </c>
      <c r="D406" s="19" t="str">
        <f t="shared" si="13"/>
        <v>Ст3псГОСТ 8568</v>
      </c>
      <c r="E406" s="20" t="str">
        <f t="shared" si="12"/>
        <v>г/к тонкий прокатСт3псГОСТ 8568</v>
      </c>
      <c r="F406" s="20">
        <f>1</f>
        <v>1</v>
      </c>
    </row>
    <row r="407" spans="1:6" ht="14.45" customHeight="1" x14ac:dyDescent="0.25">
      <c r="A407" s="21" t="s">
        <v>1030</v>
      </c>
      <c r="B407" s="22" t="s">
        <v>1359</v>
      </c>
      <c r="C407" s="22" t="s">
        <v>1360</v>
      </c>
      <c r="D407" s="22" t="str">
        <f t="shared" si="13"/>
        <v>Ст3псСТО 00186217-241</v>
      </c>
      <c r="E407" s="23" t="str">
        <f t="shared" si="12"/>
        <v>г/к тонкий прокатСт3псСТО 00186217-241</v>
      </c>
      <c r="F407" s="23">
        <f>1</f>
        <v>1</v>
      </c>
    </row>
    <row r="408" spans="1:6" ht="14.45" customHeight="1" x14ac:dyDescent="0.25">
      <c r="A408" s="18" t="s">
        <v>1030</v>
      </c>
      <c r="B408" s="19" t="s">
        <v>1359</v>
      </c>
      <c r="C408" s="19" t="s">
        <v>1032</v>
      </c>
      <c r="D408" s="19" t="str">
        <f t="shared" si="13"/>
        <v>Ст3псТУ 14-105-808</v>
      </c>
      <c r="E408" s="20" t="str">
        <f t="shared" si="12"/>
        <v>г/к тонкий прокатСт3псТУ 14-105-808</v>
      </c>
      <c r="F408" s="20">
        <f>1</f>
        <v>1</v>
      </c>
    </row>
    <row r="409" spans="1:6" ht="14.45" customHeight="1" x14ac:dyDescent="0.25">
      <c r="A409" s="21" t="s">
        <v>1030</v>
      </c>
      <c r="B409" s="22" t="s">
        <v>1359</v>
      </c>
      <c r="C409" s="22" t="s">
        <v>1042</v>
      </c>
      <c r="D409" s="22" t="str">
        <f t="shared" si="13"/>
        <v>Ст3псТУ 14-1-3579</v>
      </c>
      <c r="E409" s="23" t="str">
        <f t="shared" si="12"/>
        <v>г/к тонкий прокатСт3псТУ 14-1-3579</v>
      </c>
      <c r="F409" s="23">
        <f>1</f>
        <v>1</v>
      </c>
    </row>
    <row r="410" spans="1:6" ht="14.45" customHeight="1" x14ac:dyDescent="0.25">
      <c r="A410" s="18" t="s">
        <v>1030</v>
      </c>
      <c r="B410" s="19" t="s">
        <v>1361</v>
      </c>
      <c r="C410" s="19" t="s">
        <v>1355</v>
      </c>
      <c r="D410" s="19" t="str">
        <f t="shared" si="13"/>
        <v>Ст3спГОСТ 14637</v>
      </c>
      <c r="E410" s="20" t="str">
        <f t="shared" si="12"/>
        <v>г/к тонкий прокатСт3спГОСТ 14637</v>
      </c>
      <c r="F410" s="20">
        <f>1</f>
        <v>1</v>
      </c>
    </row>
    <row r="411" spans="1:6" ht="14.45" customHeight="1" x14ac:dyDescent="0.25">
      <c r="A411" s="21" t="s">
        <v>1030</v>
      </c>
      <c r="B411" s="22" t="s">
        <v>1361</v>
      </c>
      <c r="C411" s="22" t="s">
        <v>1040</v>
      </c>
      <c r="D411" s="22" t="str">
        <f t="shared" si="13"/>
        <v>Ст3спГОСТ 16523</v>
      </c>
      <c r="E411" s="23" t="str">
        <f t="shared" si="12"/>
        <v>г/к тонкий прокатСт3спГОСТ 16523</v>
      </c>
      <c r="F411" s="23">
        <f>1</f>
        <v>1</v>
      </c>
    </row>
    <row r="412" spans="1:6" ht="14.45" customHeight="1" x14ac:dyDescent="0.25">
      <c r="A412" s="18" t="s">
        <v>1030</v>
      </c>
      <c r="B412" s="19" t="s">
        <v>1361</v>
      </c>
      <c r="C412" s="19" t="s">
        <v>1055</v>
      </c>
      <c r="D412" s="19" t="str">
        <f t="shared" si="13"/>
        <v>Ст3спГОСТ 8568</v>
      </c>
      <c r="E412" s="20" t="str">
        <f t="shared" si="12"/>
        <v>г/к тонкий прокатСт3спГОСТ 8568</v>
      </c>
      <c r="F412" s="20">
        <f>1</f>
        <v>1</v>
      </c>
    </row>
    <row r="413" spans="1:6" ht="14.45" customHeight="1" x14ac:dyDescent="0.25">
      <c r="A413" s="21" t="s">
        <v>1030</v>
      </c>
      <c r="B413" s="22" t="s">
        <v>1361</v>
      </c>
      <c r="C413" s="22" t="s">
        <v>1360</v>
      </c>
      <c r="D413" s="22" t="str">
        <f t="shared" si="13"/>
        <v>Ст3спСТО 00186217-241</v>
      </c>
      <c r="E413" s="23" t="str">
        <f t="shared" si="12"/>
        <v>г/к тонкий прокатСт3спСТО 00186217-241</v>
      </c>
      <c r="F413" s="23">
        <f>1</f>
        <v>1</v>
      </c>
    </row>
    <row r="414" spans="1:6" ht="14.45" customHeight="1" x14ac:dyDescent="0.25">
      <c r="A414" s="18" t="s">
        <v>1030</v>
      </c>
      <c r="B414" s="19" t="s">
        <v>1361</v>
      </c>
      <c r="C414" s="19" t="s">
        <v>1057</v>
      </c>
      <c r="D414" s="19" t="str">
        <f t="shared" si="13"/>
        <v>Ст3спСТО 00186217-390</v>
      </c>
      <c r="E414" s="20" t="str">
        <f t="shared" si="12"/>
        <v>г/к тонкий прокатСт3спСТО 00186217-390</v>
      </c>
      <c r="F414" s="20">
        <f>1</f>
        <v>1</v>
      </c>
    </row>
    <row r="415" spans="1:6" ht="14.45" customHeight="1" x14ac:dyDescent="0.25">
      <c r="A415" s="21" t="s">
        <v>1030</v>
      </c>
      <c r="B415" s="22" t="s">
        <v>1361</v>
      </c>
      <c r="C415" s="22" t="s">
        <v>1362</v>
      </c>
      <c r="D415" s="22" t="str">
        <f t="shared" si="13"/>
        <v>Ст3спТУ 14-105-746</v>
      </c>
      <c r="E415" s="23" t="str">
        <f t="shared" si="12"/>
        <v>г/к тонкий прокатСт3спТУ 14-105-746</v>
      </c>
      <c r="F415" s="23">
        <f>1</f>
        <v>1</v>
      </c>
    </row>
    <row r="416" spans="1:6" ht="14.45" customHeight="1" x14ac:dyDescent="0.25">
      <c r="A416" s="18" t="s">
        <v>1030</v>
      </c>
      <c r="B416" s="19" t="s">
        <v>1361</v>
      </c>
      <c r="C416" s="19" t="s">
        <v>1032</v>
      </c>
      <c r="D416" s="19" t="str">
        <f t="shared" si="13"/>
        <v>Ст3спТУ 14-105-808</v>
      </c>
      <c r="E416" s="20" t="str">
        <f t="shared" si="12"/>
        <v>г/к тонкий прокатСт3спТУ 14-105-808</v>
      </c>
      <c r="F416" s="20">
        <f>1</f>
        <v>1</v>
      </c>
    </row>
    <row r="417" spans="1:6" ht="14.45" customHeight="1" x14ac:dyDescent="0.25">
      <c r="A417" s="21" t="s">
        <v>1030</v>
      </c>
      <c r="B417" s="22" t="s">
        <v>1361</v>
      </c>
      <c r="C417" s="22" t="s">
        <v>1058</v>
      </c>
      <c r="D417" s="22" t="str">
        <f t="shared" si="13"/>
        <v>Ст3спТУ 14-105-869</v>
      </c>
      <c r="E417" s="23" t="str">
        <f t="shared" si="12"/>
        <v>г/к тонкий прокатСт3спТУ 14-105-869</v>
      </c>
      <c r="F417" s="23">
        <f>1</f>
        <v>1</v>
      </c>
    </row>
    <row r="418" spans="1:6" ht="14.45" customHeight="1" x14ac:dyDescent="0.25">
      <c r="A418" s="18" t="s">
        <v>1030</v>
      </c>
      <c r="B418" s="19" t="s">
        <v>1361</v>
      </c>
      <c r="C418" s="19" t="s">
        <v>1042</v>
      </c>
      <c r="D418" s="19" t="str">
        <f t="shared" si="13"/>
        <v>Ст3спТУ 14-1-3579</v>
      </c>
      <c r="E418" s="20" t="str">
        <f t="shared" si="12"/>
        <v>г/к тонкий прокатСт3спТУ 14-1-3579</v>
      </c>
      <c r="F418" s="20">
        <f>1</f>
        <v>1</v>
      </c>
    </row>
    <row r="419" spans="1:6" ht="14.45" customHeight="1" x14ac:dyDescent="0.25">
      <c r="A419" s="21" t="s">
        <v>1030</v>
      </c>
      <c r="B419" s="22" t="s">
        <v>1363</v>
      </c>
      <c r="C419" s="22" t="s">
        <v>1350</v>
      </c>
      <c r="D419" s="22" t="str">
        <f t="shared" si="13"/>
        <v>СТ7ГОСТ В 21967</v>
      </c>
      <c r="E419" s="23" t="str">
        <f t="shared" si="12"/>
        <v>г/к тонкий прокатСТ7ГОСТ В 21967</v>
      </c>
      <c r="F419" s="23">
        <f>1</f>
        <v>1</v>
      </c>
    </row>
    <row r="420" spans="1:6" ht="14.45" customHeight="1" x14ac:dyDescent="0.25">
      <c r="A420" s="18" t="s">
        <v>1030</v>
      </c>
      <c r="B420" s="19" t="s">
        <v>1364</v>
      </c>
      <c r="C420" s="19" t="s">
        <v>1032</v>
      </c>
      <c r="D420" s="19" t="str">
        <f t="shared" si="13"/>
        <v>Страп850ТУ 14-105-808</v>
      </c>
      <c r="E420" s="20" t="str">
        <f t="shared" si="12"/>
        <v>г/к тонкий прокатСтрап850ТУ 14-105-808</v>
      </c>
      <c r="F420" s="20">
        <f>1</f>
        <v>1</v>
      </c>
    </row>
    <row r="421" spans="1:6" ht="14.45" customHeight="1" x14ac:dyDescent="0.25">
      <c r="A421" s="21" t="s">
        <v>1030</v>
      </c>
      <c r="B421" s="22" t="s">
        <v>1365</v>
      </c>
      <c r="C421" s="22" t="s">
        <v>1032</v>
      </c>
      <c r="D421" s="22" t="str">
        <f t="shared" si="13"/>
        <v>Страп960ТУ 14-105-808</v>
      </c>
      <c r="E421" s="23" t="str">
        <f t="shared" si="12"/>
        <v>г/к тонкий прокатСтрап960ТУ 14-105-808</v>
      </c>
      <c r="F421" s="23">
        <f>1</f>
        <v>1</v>
      </c>
    </row>
    <row r="422" spans="1:6" ht="14.45" customHeight="1" x14ac:dyDescent="0.25">
      <c r="A422" s="18" t="s">
        <v>1030</v>
      </c>
      <c r="B422" s="19" t="s">
        <v>1366</v>
      </c>
      <c r="C422" s="19" t="s">
        <v>1367</v>
      </c>
      <c r="D422" s="19" t="str">
        <f t="shared" si="13"/>
        <v>У10СТО 00186217-281</v>
      </c>
      <c r="E422" s="20" t="str">
        <f t="shared" si="12"/>
        <v>г/к тонкий прокатУ10СТО 00186217-281</v>
      </c>
      <c r="F422" s="20">
        <f>1</f>
        <v>1</v>
      </c>
    </row>
    <row r="423" spans="1:6" ht="14.45" customHeight="1" x14ac:dyDescent="0.25">
      <c r="A423" s="21" t="s">
        <v>1030</v>
      </c>
      <c r="B423" s="22" t="s">
        <v>1366</v>
      </c>
      <c r="C423" s="22" t="s">
        <v>1032</v>
      </c>
      <c r="D423" s="22" t="str">
        <f t="shared" si="13"/>
        <v>У10ТУ 14-105-808</v>
      </c>
      <c r="E423" s="23" t="str">
        <f t="shared" si="12"/>
        <v>г/к тонкий прокатУ10ТУ 14-105-808</v>
      </c>
      <c r="F423" s="23">
        <f>1</f>
        <v>1</v>
      </c>
    </row>
    <row r="424" spans="1:6" ht="14.45" customHeight="1" x14ac:dyDescent="0.25">
      <c r="A424" s="18" t="s">
        <v>1030</v>
      </c>
      <c r="B424" s="19" t="s">
        <v>1368</v>
      </c>
      <c r="C424" s="19" t="s">
        <v>1369</v>
      </c>
      <c r="D424" s="19" t="str">
        <f t="shared" si="13"/>
        <v>Ц-85ТУ 14-1-5302</v>
      </c>
      <c r="E424" s="20" t="str">
        <f t="shared" si="12"/>
        <v>г/к тонкий прокатЦ-85ТУ 14-1-5302</v>
      </c>
      <c r="F424" s="20">
        <f>1</f>
        <v>1</v>
      </c>
    </row>
    <row r="425" spans="1:6" ht="14.45" customHeight="1" x14ac:dyDescent="0.25">
      <c r="A425" s="21" t="s">
        <v>1370</v>
      </c>
      <c r="B425" s="22" t="s">
        <v>1031</v>
      </c>
      <c r="C425" s="22" t="s">
        <v>1371</v>
      </c>
      <c r="D425" s="22" t="str">
        <f t="shared" si="13"/>
        <v>01ЮТТУ 14-105-675</v>
      </c>
      <c r="E425" s="23" t="str">
        <f t="shared" si="12"/>
        <v>х/к прокат01ЮТТУ 14-105-675</v>
      </c>
      <c r="F425" s="23">
        <f>1</f>
        <v>1</v>
      </c>
    </row>
    <row r="426" spans="1:6" ht="14.45" customHeight="1" x14ac:dyDescent="0.25">
      <c r="A426" s="18" t="s">
        <v>1370</v>
      </c>
      <c r="B426" s="19" t="s">
        <v>1031</v>
      </c>
      <c r="C426" s="19" t="s">
        <v>1372</v>
      </c>
      <c r="D426" s="19" t="str">
        <f t="shared" si="13"/>
        <v>01ЮТТУ 14-105-809</v>
      </c>
      <c r="E426" s="20" t="str">
        <f t="shared" si="12"/>
        <v>х/к прокат01ЮТТУ 14-105-809</v>
      </c>
      <c r="F426" s="20">
        <f>1</f>
        <v>1</v>
      </c>
    </row>
    <row r="427" spans="1:6" ht="14.45" customHeight="1" x14ac:dyDescent="0.25">
      <c r="A427" s="21" t="s">
        <v>1370</v>
      </c>
      <c r="B427" s="22" t="s">
        <v>1033</v>
      </c>
      <c r="C427" s="22" t="s">
        <v>1372</v>
      </c>
      <c r="D427" s="22" t="str">
        <f t="shared" si="13"/>
        <v>07ГБЮТУ 14-105-809</v>
      </c>
      <c r="E427" s="23" t="str">
        <f t="shared" si="12"/>
        <v>х/к прокат07ГБЮТУ 14-105-809</v>
      </c>
      <c r="F427" s="23">
        <f>1</f>
        <v>1</v>
      </c>
    </row>
    <row r="428" spans="1:6" ht="14.45" customHeight="1" x14ac:dyDescent="0.25">
      <c r="A428" s="18" t="s">
        <v>1370</v>
      </c>
      <c r="B428" s="19" t="s">
        <v>1036</v>
      </c>
      <c r="C428" s="19" t="s">
        <v>1373</v>
      </c>
      <c r="D428" s="19" t="str">
        <f t="shared" si="13"/>
        <v>07Х3ГНМЮАСТО 00186217-401</v>
      </c>
      <c r="E428" s="20" t="str">
        <f t="shared" si="12"/>
        <v>х/к прокат07Х3ГНМЮАСТО 00186217-401</v>
      </c>
      <c r="F428" s="20">
        <f>1</f>
        <v>1</v>
      </c>
    </row>
    <row r="429" spans="1:6" ht="14.45" customHeight="1" x14ac:dyDescent="0.25">
      <c r="A429" s="21" t="s">
        <v>1370</v>
      </c>
      <c r="B429" s="22" t="s">
        <v>1374</v>
      </c>
      <c r="C429" s="22" t="s">
        <v>1375</v>
      </c>
      <c r="D429" s="22" t="str">
        <f t="shared" si="13"/>
        <v>08ЕКСТО 00186217-413</v>
      </c>
      <c r="E429" s="23" t="str">
        <f t="shared" si="12"/>
        <v>х/к прокат08ЕКСТО 00186217-413</v>
      </c>
      <c r="F429" s="23">
        <f>1</f>
        <v>1</v>
      </c>
    </row>
    <row r="430" spans="1:6" ht="14.45" customHeight="1" x14ac:dyDescent="0.25">
      <c r="A430" s="18" t="s">
        <v>1370</v>
      </c>
      <c r="B430" s="19" t="s">
        <v>1374</v>
      </c>
      <c r="C430" s="19" t="s">
        <v>1372</v>
      </c>
      <c r="D430" s="19" t="str">
        <f t="shared" si="13"/>
        <v>08ЕКТУ 14-105-809</v>
      </c>
      <c r="E430" s="20" t="str">
        <f t="shared" si="12"/>
        <v>х/к прокат08ЕКТУ 14-105-809</v>
      </c>
      <c r="F430" s="20">
        <f>1</f>
        <v>1</v>
      </c>
    </row>
    <row r="431" spans="1:6" ht="14.45" customHeight="1" x14ac:dyDescent="0.25">
      <c r="A431" s="21" t="s">
        <v>1370</v>
      </c>
      <c r="B431" s="22" t="s">
        <v>1038</v>
      </c>
      <c r="C431" s="22" t="s">
        <v>1376</v>
      </c>
      <c r="D431" s="22" t="str">
        <f t="shared" si="13"/>
        <v>08псGP-2001</v>
      </c>
      <c r="E431" s="23" t="str">
        <f t="shared" si="12"/>
        <v>х/к прокат08псGP-2001</v>
      </c>
      <c r="F431" s="23">
        <f>1</f>
        <v>1</v>
      </c>
    </row>
    <row r="432" spans="1:6" ht="14.45" customHeight="1" x14ac:dyDescent="0.25">
      <c r="A432" s="18" t="s">
        <v>1370</v>
      </c>
      <c r="B432" s="19" t="s">
        <v>1038</v>
      </c>
      <c r="C432" s="19" t="s">
        <v>1040</v>
      </c>
      <c r="D432" s="19" t="str">
        <f t="shared" si="13"/>
        <v>08псГОСТ 16523</v>
      </c>
      <c r="E432" s="20" t="str">
        <f t="shared" si="12"/>
        <v>х/к прокат08псГОСТ 16523</v>
      </c>
      <c r="F432" s="20">
        <f>1</f>
        <v>1</v>
      </c>
    </row>
    <row r="433" spans="1:6" ht="14.45" customHeight="1" x14ac:dyDescent="0.25">
      <c r="A433" s="21" t="s">
        <v>1370</v>
      </c>
      <c r="B433" s="22" t="s">
        <v>1038</v>
      </c>
      <c r="C433" s="22" t="s">
        <v>1377</v>
      </c>
      <c r="D433" s="22" t="str">
        <f t="shared" si="13"/>
        <v>08псГОСТ 19851</v>
      </c>
      <c r="E433" s="23" t="str">
        <f t="shared" si="12"/>
        <v>х/к прокат08псГОСТ 19851</v>
      </c>
      <c r="F433" s="23">
        <f>1</f>
        <v>1</v>
      </c>
    </row>
    <row r="434" spans="1:6" ht="14.45" customHeight="1" x14ac:dyDescent="0.25">
      <c r="A434" s="18" t="s">
        <v>1370</v>
      </c>
      <c r="B434" s="19" t="s">
        <v>1038</v>
      </c>
      <c r="C434" s="19" t="s">
        <v>1378</v>
      </c>
      <c r="D434" s="19" t="str">
        <f t="shared" si="13"/>
        <v>08псГОСТ 9045</v>
      </c>
      <c r="E434" s="20" t="str">
        <f t="shared" si="12"/>
        <v>х/к прокат08псГОСТ 9045</v>
      </c>
      <c r="F434" s="20">
        <f>1</f>
        <v>1</v>
      </c>
    </row>
    <row r="435" spans="1:6" ht="14.45" customHeight="1" x14ac:dyDescent="0.25">
      <c r="A435" s="21" t="s">
        <v>1370</v>
      </c>
      <c r="B435" s="22" t="s">
        <v>1038</v>
      </c>
      <c r="C435" s="22" t="s">
        <v>1379</v>
      </c>
      <c r="D435" s="22" t="str">
        <f t="shared" si="13"/>
        <v>08псСТО 00186217-285</v>
      </c>
      <c r="E435" s="23" t="str">
        <f t="shared" si="12"/>
        <v>х/к прокат08псСТО 00186217-285</v>
      </c>
      <c r="F435" s="23">
        <f>1</f>
        <v>1</v>
      </c>
    </row>
    <row r="436" spans="1:6" ht="14.45" customHeight="1" x14ac:dyDescent="0.25">
      <c r="A436" s="18" t="s">
        <v>1370</v>
      </c>
      <c r="B436" s="19" t="s">
        <v>1038</v>
      </c>
      <c r="C436" s="19" t="s">
        <v>1380</v>
      </c>
      <c r="D436" s="19" t="str">
        <f t="shared" si="13"/>
        <v>08псСТО 00186217-289</v>
      </c>
      <c r="E436" s="20" t="str">
        <f t="shared" si="12"/>
        <v>х/к прокат08псСТО 00186217-289</v>
      </c>
      <c r="F436" s="20">
        <f>1</f>
        <v>1</v>
      </c>
    </row>
    <row r="437" spans="1:6" ht="14.45" customHeight="1" x14ac:dyDescent="0.25">
      <c r="A437" s="21" t="s">
        <v>1370</v>
      </c>
      <c r="B437" s="22" t="s">
        <v>1038</v>
      </c>
      <c r="C437" s="22" t="s">
        <v>1381</v>
      </c>
      <c r="D437" s="22" t="str">
        <f t="shared" si="13"/>
        <v>08псТУ 097001-030-00186217</v>
      </c>
      <c r="E437" s="23" t="str">
        <f t="shared" si="12"/>
        <v>х/к прокат08псТУ 097001-030-00186217</v>
      </c>
      <c r="F437" s="23">
        <f>1</f>
        <v>1</v>
      </c>
    </row>
    <row r="438" spans="1:6" ht="14.45" customHeight="1" x14ac:dyDescent="0.25">
      <c r="A438" s="18" t="s">
        <v>1370</v>
      </c>
      <c r="B438" s="19" t="s">
        <v>1038</v>
      </c>
      <c r="C438" s="19" t="s">
        <v>1372</v>
      </c>
      <c r="D438" s="19" t="str">
        <f t="shared" si="13"/>
        <v>08псТУ 14-105-809</v>
      </c>
      <c r="E438" s="20" t="str">
        <f t="shared" si="12"/>
        <v>х/к прокат08псТУ 14-105-809</v>
      </c>
      <c r="F438" s="20">
        <f>1</f>
        <v>1</v>
      </c>
    </row>
    <row r="439" spans="1:6" ht="14.45" customHeight="1" x14ac:dyDescent="0.25">
      <c r="A439" s="21" t="s">
        <v>1370</v>
      </c>
      <c r="B439" s="22" t="s">
        <v>1044</v>
      </c>
      <c r="C439" s="22" t="s">
        <v>1377</v>
      </c>
      <c r="D439" s="22" t="str">
        <f t="shared" si="13"/>
        <v>08ЮГОСТ 19851</v>
      </c>
      <c r="E439" s="23" t="str">
        <f t="shared" si="12"/>
        <v>х/к прокат08ЮГОСТ 19851</v>
      </c>
      <c r="F439" s="23">
        <f>1</f>
        <v>1</v>
      </c>
    </row>
    <row r="440" spans="1:6" ht="14.45" customHeight="1" x14ac:dyDescent="0.25">
      <c r="A440" s="18" t="s">
        <v>1370</v>
      </c>
      <c r="B440" s="19" t="s">
        <v>1044</v>
      </c>
      <c r="C440" s="19" t="s">
        <v>1378</v>
      </c>
      <c r="D440" s="19" t="str">
        <f t="shared" si="13"/>
        <v>08ЮГОСТ 9045</v>
      </c>
      <c r="E440" s="20" t="str">
        <f t="shared" si="12"/>
        <v>х/к прокат08ЮГОСТ 9045</v>
      </c>
      <c r="F440" s="20">
        <f>1</f>
        <v>1</v>
      </c>
    </row>
    <row r="441" spans="1:6" ht="14.45" customHeight="1" x14ac:dyDescent="0.25">
      <c r="A441" s="21" t="s">
        <v>1370</v>
      </c>
      <c r="B441" s="22" t="s">
        <v>1044</v>
      </c>
      <c r="C441" s="22" t="s">
        <v>1382</v>
      </c>
      <c r="D441" s="22" t="str">
        <f t="shared" si="13"/>
        <v>08ЮСТО 00186217-048</v>
      </c>
      <c r="E441" s="23" t="str">
        <f t="shared" si="12"/>
        <v>х/к прокат08ЮСТО 00186217-048</v>
      </c>
      <c r="F441" s="23">
        <f>1</f>
        <v>1</v>
      </c>
    </row>
    <row r="442" spans="1:6" ht="14.45" customHeight="1" x14ac:dyDescent="0.25">
      <c r="A442" s="18" t="s">
        <v>1370</v>
      </c>
      <c r="B442" s="19" t="s">
        <v>1044</v>
      </c>
      <c r="C442" s="19" t="s">
        <v>1383</v>
      </c>
      <c r="D442" s="19" t="str">
        <f t="shared" si="13"/>
        <v>08ЮСТО 00186217-180</v>
      </c>
      <c r="E442" s="20" t="str">
        <f t="shared" si="12"/>
        <v>х/к прокат08ЮСТО 00186217-180</v>
      </c>
      <c r="F442" s="20">
        <f>1</f>
        <v>1</v>
      </c>
    </row>
    <row r="443" spans="1:6" ht="14.45" customHeight="1" x14ac:dyDescent="0.25">
      <c r="A443" s="21" t="s">
        <v>1370</v>
      </c>
      <c r="B443" s="22" t="s">
        <v>1044</v>
      </c>
      <c r="C443" s="22" t="s">
        <v>1379</v>
      </c>
      <c r="D443" s="22" t="str">
        <f t="shared" si="13"/>
        <v>08ЮСТО 00186217-285</v>
      </c>
      <c r="E443" s="23" t="str">
        <f t="shared" si="12"/>
        <v>х/к прокат08ЮСТО 00186217-285</v>
      </c>
      <c r="F443" s="23">
        <f>1</f>
        <v>1</v>
      </c>
    </row>
    <row r="444" spans="1:6" ht="14.45" customHeight="1" x14ac:dyDescent="0.25">
      <c r="A444" s="18" t="s">
        <v>1370</v>
      </c>
      <c r="B444" s="19" t="s">
        <v>1044</v>
      </c>
      <c r="C444" s="19" t="s">
        <v>1384</v>
      </c>
      <c r="D444" s="19" t="str">
        <f t="shared" si="13"/>
        <v>08ЮТУ 14-105-714</v>
      </c>
      <c r="E444" s="20" t="str">
        <f t="shared" si="12"/>
        <v>х/к прокат08ЮТУ 14-105-714</v>
      </c>
      <c r="F444" s="20">
        <f>1</f>
        <v>1</v>
      </c>
    </row>
    <row r="445" spans="1:6" ht="14.45" customHeight="1" x14ac:dyDescent="0.25">
      <c r="A445" s="21" t="s">
        <v>1370</v>
      </c>
      <c r="B445" s="22" t="s">
        <v>1044</v>
      </c>
      <c r="C445" s="22" t="s">
        <v>1372</v>
      </c>
      <c r="D445" s="22" t="str">
        <f t="shared" si="13"/>
        <v>08ЮТУ 14-105-809</v>
      </c>
      <c r="E445" s="23" t="str">
        <f t="shared" si="12"/>
        <v>х/к прокат08ЮТУ 14-105-809</v>
      </c>
      <c r="F445" s="23">
        <f>1</f>
        <v>1</v>
      </c>
    </row>
    <row r="446" spans="1:6" ht="14.45" customHeight="1" x14ac:dyDescent="0.25">
      <c r="A446" s="18" t="s">
        <v>1370</v>
      </c>
      <c r="B446" s="19" t="s">
        <v>1385</v>
      </c>
      <c r="C446" s="19" t="s">
        <v>1372</v>
      </c>
      <c r="D446" s="19" t="str">
        <f t="shared" si="13"/>
        <v>08ЮПРТУ 14-105-809</v>
      </c>
      <c r="E446" s="20" t="str">
        <f t="shared" si="12"/>
        <v>х/к прокат08ЮПРТУ 14-105-809</v>
      </c>
      <c r="F446" s="20">
        <f>1</f>
        <v>1</v>
      </c>
    </row>
    <row r="447" spans="1:6" ht="14.45" customHeight="1" x14ac:dyDescent="0.25">
      <c r="A447" s="21" t="s">
        <v>1370</v>
      </c>
      <c r="B447" s="22" t="s">
        <v>1385</v>
      </c>
      <c r="C447" s="22" t="s">
        <v>1386</v>
      </c>
      <c r="D447" s="22" t="str">
        <f t="shared" si="13"/>
        <v>08ЮПРТУ 14-1-5296</v>
      </c>
      <c r="E447" s="23" t="str">
        <f t="shared" si="12"/>
        <v>х/к прокат08ЮПРТУ 14-1-5296</v>
      </c>
      <c r="F447" s="23">
        <f>1</f>
        <v>1</v>
      </c>
    </row>
    <row r="448" spans="1:6" ht="14.45" customHeight="1" x14ac:dyDescent="0.25">
      <c r="A448" s="18" t="s">
        <v>1370</v>
      </c>
      <c r="B448" s="19" t="s">
        <v>1053</v>
      </c>
      <c r="C448" s="19" t="s">
        <v>1050</v>
      </c>
      <c r="D448" s="19" t="str">
        <f t="shared" si="13"/>
        <v>09Г2СГОСТ 17066</v>
      </c>
      <c r="E448" s="20" t="str">
        <f t="shared" si="12"/>
        <v>х/к прокат09Г2СГОСТ 17066</v>
      </c>
      <c r="F448" s="20">
        <f>1</f>
        <v>1</v>
      </c>
    </row>
    <row r="449" spans="1:6" ht="14.45" customHeight="1" x14ac:dyDescent="0.25">
      <c r="A449" s="21" t="s">
        <v>1370</v>
      </c>
      <c r="B449" s="22" t="s">
        <v>1053</v>
      </c>
      <c r="C449" s="22" t="s">
        <v>1387</v>
      </c>
      <c r="D449" s="22" t="str">
        <f t="shared" si="13"/>
        <v>09Г2ССТО 00186217-231</v>
      </c>
      <c r="E449" s="23" t="str">
        <f t="shared" si="12"/>
        <v>х/к прокат09Г2ССТО 00186217-231</v>
      </c>
      <c r="F449" s="23">
        <f>1</f>
        <v>1</v>
      </c>
    </row>
    <row r="450" spans="1:6" ht="14.45" customHeight="1" x14ac:dyDescent="0.25">
      <c r="A450" s="18" t="s">
        <v>1370</v>
      </c>
      <c r="B450" s="19" t="s">
        <v>1062</v>
      </c>
      <c r="C450" s="19" t="s">
        <v>1040</v>
      </c>
      <c r="D450" s="19" t="str">
        <f t="shared" si="13"/>
        <v>10ГОСТ 16523</v>
      </c>
      <c r="E450" s="20" t="str">
        <f t="shared" si="12"/>
        <v>х/к прокат10ГОСТ 16523</v>
      </c>
      <c r="F450" s="20">
        <f>1</f>
        <v>1</v>
      </c>
    </row>
    <row r="451" spans="1:6" ht="14.45" customHeight="1" x14ac:dyDescent="0.25">
      <c r="A451" s="21" t="s">
        <v>1370</v>
      </c>
      <c r="B451" s="22" t="s">
        <v>1063</v>
      </c>
      <c r="C451" s="22" t="s">
        <v>1040</v>
      </c>
      <c r="D451" s="22" t="str">
        <f t="shared" si="13"/>
        <v>10псГОСТ 16523</v>
      </c>
      <c r="E451" s="23" t="str">
        <f t="shared" si="12"/>
        <v>х/к прокат10псГОСТ 16523</v>
      </c>
      <c r="F451" s="23">
        <f>1</f>
        <v>1</v>
      </c>
    </row>
    <row r="452" spans="1:6" ht="14.45" customHeight="1" x14ac:dyDescent="0.25">
      <c r="A452" s="18" t="s">
        <v>1370</v>
      </c>
      <c r="B452" s="19" t="s">
        <v>1063</v>
      </c>
      <c r="C452" s="19" t="s">
        <v>1372</v>
      </c>
      <c r="D452" s="19" t="str">
        <f t="shared" si="13"/>
        <v>10псТУ 14-105-809</v>
      </c>
      <c r="E452" s="20" t="str">
        <f t="shared" ref="E452:E515" si="14">CONCATENATE(A452,B452,C452)</f>
        <v>х/к прокат10псТУ 14-105-809</v>
      </c>
      <c r="F452" s="20">
        <f>1</f>
        <v>1</v>
      </c>
    </row>
    <row r="453" spans="1:6" ht="14.45" customHeight="1" x14ac:dyDescent="0.25">
      <c r="A453" s="21" t="s">
        <v>1370</v>
      </c>
      <c r="B453" s="22" t="s">
        <v>1067</v>
      </c>
      <c r="C453" s="22" t="s">
        <v>1050</v>
      </c>
      <c r="D453" s="22" t="str">
        <f t="shared" ref="D453:D516" si="15">CONCATENATE(B453,C453)</f>
        <v>10ХСНДГОСТ 17066</v>
      </c>
      <c r="E453" s="23" t="str">
        <f t="shared" si="14"/>
        <v>х/к прокат10ХСНДГОСТ 17066</v>
      </c>
      <c r="F453" s="23">
        <f>1</f>
        <v>1</v>
      </c>
    </row>
    <row r="454" spans="1:6" ht="14.45" customHeight="1" x14ac:dyDescent="0.25">
      <c r="A454" s="18" t="s">
        <v>1370</v>
      </c>
      <c r="B454" s="19" t="s">
        <v>1068</v>
      </c>
      <c r="C454" s="19" t="s">
        <v>1388</v>
      </c>
      <c r="D454" s="19" t="str">
        <f t="shared" si="15"/>
        <v>11ЮАСТО 00186217-272</v>
      </c>
      <c r="E454" s="20" t="str">
        <f t="shared" si="14"/>
        <v>х/к прокат11ЮАСТО 00186217-272</v>
      </c>
      <c r="F454" s="20">
        <f>1</f>
        <v>1</v>
      </c>
    </row>
    <row r="455" spans="1:6" ht="14.45" customHeight="1" x14ac:dyDescent="0.25">
      <c r="A455" s="21" t="s">
        <v>1370</v>
      </c>
      <c r="B455" s="22" t="s">
        <v>1068</v>
      </c>
      <c r="C455" s="22" t="s">
        <v>1389</v>
      </c>
      <c r="D455" s="22" t="str">
        <f t="shared" si="15"/>
        <v>11ЮАСТО 00186217-295</v>
      </c>
      <c r="E455" s="23" t="str">
        <f t="shared" si="14"/>
        <v>х/к прокат11ЮАСТО 00186217-295</v>
      </c>
      <c r="F455" s="23">
        <f>1</f>
        <v>1</v>
      </c>
    </row>
    <row r="456" spans="1:6" ht="14.45" customHeight="1" x14ac:dyDescent="0.25">
      <c r="A456" s="18" t="s">
        <v>1370</v>
      </c>
      <c r="B456" s="19" t="s">
        <v>1079</v>
      </c>
      <c r="C456" s="19" t="s">
        <v>1040</v>
      </c>
      <c r="D456" s="19" t="str">
        <f t="shared" si="15"/>
        <v>15ГОСТ 16523</v>
      </c>
      <c r="E456" s="20" t="str">
        <f t="shared" si="14"/>
        <v>х/к прокат15ГОСТ 16523</v>
      </c>
      <c r="F456" s="20">
        <f>1</f>
        <v>1</v>
      </c>
    </row>
    <row r="457" spans="1:6" ht="14.45" customHeight="1" x14ac:dyDescent="0.25">
      <c r="A457" s="21" t="s">
        <v>1370</v>
      </c>
      <c r="B457" s="22" t="s">
        <v>1082</v>
      </c>
      <c r="C457" s="22" t="s">
        <v>1040</v>
      </c>
      <c r="D457" s="22" t="str">
        <f t="shared" si="15"/>
        <v>15псГОСТ 16523</v>
      </c>
      <c r="E457" s="23" t="str">
        <f t="shared" si="14"/>
        <v>х/к прокат15псГОСТ 16523</v>
      </c>
      <c r="F457" s="23">
        <f>1</f>
        <v>1</v>
      </c>
    </row>
    <row r="458" spans="1:6" ht="14.45" customHeight="1" x14ac:dyDescent="0.25">
      <c r="A458" s="18" t="s">
        <v>1370</v>
      </c>
      <c r="B458" s="19" t="s">
        <v>1088</v>
      </c>
      <c r="C458" s="19" t="s">
        <v>1390</v>
      </c>
      <c r="D458" s="19" t="str">
        <f t="shared" si="15"/>
        <v>18ЮАТУ 00186217-408</v>
      </c>
      <c r="E458" s="20" t="str">
        <f t="shared" si="14"/>
        <v>х/к прокат18ЮАТУ 00186217-408</v>
      </c>
      <c r="F458" s="20">
        <f>1</f>
        <v>1</v>
      </c>
    </row>
    <row r="459" spans="1:6" ht="14.45" customHeight="1" x14ac:dyDescent="0.25">
      <c r="A459" s="21" t="s">
        <v>1370</v>
      </c>
      <c r="B459" s="22" t="s">
        <v>1091</v>
      </c>
      <c r="C459" s="22" t="s">
        <v>1040</v>
      </c>
      <c r="D459" s="22" t="str">
        <f t="shared" si="15"/>
        <v>20ГОСТ 16523</v>
      </c>
      <c r="E459" s="23" t="str">
        <f t="shared" si="14"/>
        <v>х/к прокат20ГОСТ 16523</v>
      </c>
      <c r="F459" s="23">
        <f>1</f>
        <v>1</v>
      </c>
    </row>
    <row r="460" spans="1:6" ht="14.45" customHeight="1" x14ac:dyDescent="0.25">
      <c r="A460" s="18" t="s">
        <v>1370</v>
      </c>
      <c r="B460" s="19" t="s">
        <v>1091</v>
      </c>
      <c r="C460" s="19" t="s">
        <v>1372</v>
      </c>
      <c r="D460" s="19" t="str">
        <f t="shared" si="15"/>
        <v>20ТУ 14-105-809</v>
      </c>
      <c r="E460" s="20" t="str">
        <f t="shared" si="14"/>
        <v>х/к прокат20ТУ 14-105-809</v>
      </c>
      <c r="F460" s="20">
        <f>1</f>
        <v>1</v>
      </c>
    </row>
    <row r="461" spans="1:6" ht="14.45" customHeight="1" x14ac:dyDescent="0.25">
      <c r="A461" s="21" t="s">
        <v>1370</v>
      </c>
      <c r="B461" s="22" t="s">
        <v>1102</v>
      </c>
      <c r="C461" s="22" t="s">
        <v>1040</v>
      </c>
      <c r="D461" s="22" t="str">
        <f t="shared" si="15"/>
        <v>20псГОСТ 16523</v>
      </c>
      <c r="E461" s="23" t="str">
        <f t="shared" si="14"/>
        <v>х/к прокат20псГОСТ 16523</v>
      </c>
      <c r="F461" s="23">
        <f>1</f>
        <v>1</v>
      </c>
    </row>
    <row r="462" spans="1:6" ht="14.45" customHeight="1" x14ac:dyDescent="0.25">
      <c r="A462" s="18" t="s">
        <v>1370</v>
      </c>
      <c r="B462" s="19" t="s">
        <v>1102</v>
      </c>
      <c r="C462" s="19" t="s">
        <v>1377</v>
      </c>
      <c r="D462" s="19" t="str">
        <f t="shared" si="15"/>
        <v>20псГОСТ 19851</v>
      </c>
      <c r="E462" s="20" t="str">
        <f t="shared" si="14"/>
        <v>х/к прокат20псГОСТ 19851</v>
      </c>
      <c r="F462" s="20">
        <f>1</f>
        <v>1</v>
      </c>
    </row>
    <row r="463" spans="1:6" ht="14.45" customHeight="1" x14ac:dyDescent="0.25">
      <c r="A463" s="21" t="s">
        <v>1370</v>
      </c>
      <c r="B463" s="22" t="s">
        <v>1102</v>
      </c>
      <c r="C463" s="22" t="s">
        <v>1372</v>
      </c>
      <c r="D463" s="22" t="str">
        <f t="shared" si="15"/>
        <v>20псТУ 14-105-809</v>
      </c>
      <c r="E463" s="23" t="str">
        <f t="shared" si="14"/>
        <v>х/к прокат20псТУ 14-105-809</v>
      </c>
      <c r="F463" s="23">
        <f>1</f>
        <v>1</v>
      </c>
    </row>
    <row r="464" spans="1:6" ht="14.45" customHeight="1" x14ac:dyDescent="0.25">
      <c r="A464" s="18" t="s">
        <v>1370</v>
      </c>
      <c r="B464" s="19" t="s">
        <v>1104</v>
      </c>
      <c r="C464" s="19" t="s">
        <v>1372</v>
      </c>
      <c r="D464" s="19" t="str">
        <f t="shared" si="15"/>
        <v>220ТУ 14-105-809</v>
      </c>
      <c r="E464" s="20" t="str">
        <f t="shared" si="14"/>
        <v>х/к прокат220ТУ 14-105-809</v>
      </c>
      <c r="F464" s="20">
        <f>1</f>
        <v>1</v>
      </c>
    </row>
    <row r="465" spans="1:6" ht="14.45" customHeight="1" x14ac:dyDescent="0.25">
      <c r="A465" s="21" t="s">
        <v>1370</v>
      </c>
      <c r="B465" s="22" t="s">
        <v>1122</v>
      </c>
      <c r="C465" s="22" t="s">
        <v>1391</v>
      </c>
      <c r="D465" s="22" t="str">
        <f t="shared" si="15"/>
        <v>30ХГСАГОСТ 11268</v>
      </c>
      <c r="E465" s="23" t="str">
        <f t="shared" si="14"/>
        <v>х/к прокат30ХГСАГОСТ 11268</v>
      </c>
      <c r="F465" s="23">
        <f>1</f>
        <v>1</v>
      </c>
    </row>
    <row r="466" spans="1:6" ht="14.45" customHeight="1" x14ac:dyDescent="0.25">
      <c r="A466" s="18" t="s">
        <v>1370</v>
      </c>
      <c r="B466" s="19" t="s">
        <v>1122</v>
      </c>
      <c r="C466" s="19" t="s">
        <v>1372</v>
      </c>
      <c r="D466" s="19" t="str">
        <f t="shared" si="15"/>
        <v>30ХГСАТУ 14-105-809</v>
      </c>
      <c r="E466" s="20" t="str">
        <f t="shared" si="14"/>
        <v>х/к прокат30ХГСАТУ 14-105-809</v>
      </c>
      <c r="F466" s="20">
        <f>1</f>
        <v>1</v>
      </c>
    </row>
    <row r="467" spans="1:6" ht="14.45" customHeight="1" x14ac:dyDescent="0.25">
      <c r="A467" s="21" t="s">
        <v>1370</v>
      </c>
      <c r="B467" s="22" t="s">
        <v>1126</v>
      </c>
      <c r="C467" s="22" t="s">
        <v>1040</v>
      </c>
      <c r="D467" s="22" t="str">
        <f t="shared" si="15"/>
        <v>35ГОСТ 16523</v>
      </c>
      <c r="E467" s="23" t="str">
        <f t="shared" si="14"/>
        <v>х/к прокат35ГОСТ 16523</v>
      </c>
      <c r="F467" s="23">
        <f>1</f>
        <v>1</v>
      </c>
    </row>
    <row r="468" spans="1:6" ht="14.45" customHeight="1" x14ac:dyDescent="0.25">
      <c r="A468" s="18" t="s">
        <v>1370</v>
      </c>
      <c r="B468" s="19" t="s">
        <v>1126</v>
      </c>
      <c r="C468" s="19" t="s">
        <v>1372</v>
      </c>
      <c r="D468" s="19" t="str">
        <f t="shared" si="15"/>
        <v>35ТУ 14-105-809</v>
      </c>
      <c r="E468" s="20" t="str">
        <f t="shared" si="14"/>
        <v>х/к прокат35ТУ 14-105-809</v>
      </c>
      <c r="F468" s="20">
        <f>1</f>
        <v>1</v>
      </c>
    </row>
    <row r="469" spans="1:6" ht="14.45" customHeight="1" x14ac:dyDescent="0.25">
      <c r="A469" s="21" t="s">
        <v>1370</v>
      </c>
      <c r="B469" s="22" t="s">
        <v>1127</v>
      </c>
      <c r="C469" s="22" t="s">
        <v>1040</v>
      </c>
      <c r="D469" s="22" t="str">
        <f t="shared" si="15"/>
        <v>40ГОСТ 16523</v>
      </c>
      <c r="E469" s="23" t="str">
        <f t="shared" si="14"/>
        <v>х/к прокат40ГОСТ 16523</v>
      </c>
      <c r="F469" s="23">
        <f>1</f>
        <v>1</v>
      </c>
    </row>
    <row r="470" spans="1:6" ht="14.45" customHeight="1" x14ac:dyDescent="0.25">
      <c r="A470" s="18" t="s">
        <v>1370</v>
      </c>
      <c r="B470" s="19" t="s">
        <v>1134</v>
      </c>
      <c r="C470" s="19" t="s">
        <v>1392</v>
      </c>
      <c r="D470" s="19" t="str">
        <f t="shared" si="15"/>
        <v>45ASTM А606/А606М</v>
      </c>
      <c r="E470" s="20" t="str">
        <f t="shared" si="14"/>
        <v>х/к прокат45ASTM А606/А606М</v>
      </c>
      <c r="F470" s="20">
        <f>1</f>
        <v>1</v>
      </c>
    </row>
    <row r="471" spans="1:6" ht="14.45" customHeight="1" x14ac:dyDescent="0.25">
      <c r="A471" s="21" t="s">
        <v>1370</v>
      </c>
      <c r="B471" s="22" t="s">
        <v>1393</v>
      </c>
      <c r="C471" s="22" t="s">
        <v>1394</v>
      </c>
      <c r="D471" s="22" t="str">
        <f t="shared" si="15"/>
        <v>51CrV4400.140.001</v>
      </c>
      <c r="E471" s="23" t="str">
        <f t="shared" si="14"/>
        <v>х/к прокат51CrV4400.140.001</v>
      </c>
      <c r="F471" s="23">
        <f>1</f>
        <v>1</v>
      </c>
    </row>
    <row r="472" spans="1:6" ht="14.45" customHeight="1" x14ac:dyDescent="0.25">
      <c r="A472" s="18" t="s">
        <v>1370</v>
      </c>
      <c r="B472" s="19" t="s">
        <v>1144</v>
      </c>
      <c r="C472" s="19" t="s">
        <v>1395</v>
      </c>
      <c r="D472" s="19" t="str">
        <f t="shared" si="15"/>
        <v>65ГГОСТ 2283</v>
      </c>
      <c r="E472" s="20" t="str">
        <f t="shared" si="14"/>
        <v>х/к прокат65ГГОСТ 2283</v>
      </c>
      <c r="F472" s="20">
        <f>1</f>
        <v>1</v>
      </c>
    </row>
    <row r="473" spans="1:6" ht="14.45" customHeight="1" x14ac:dyDescent="0.25">
      <c r="A473" s="21" t="s">
        <v>1370</v>
      </c>
      <c r="B473" s="22" t="s">
        <v>1144</v>
      </c>
      <c r="C473" s="22" t="s">
        <v>1145</v>
      </c>
      <c r="D473" s="22" t="str">
        <f t="shared" si="15"/>
        <v>65ГТУ 14-1-4118</v>
      </c>
      <c r="E473" s="23" t="str">
        <f t="shared" si="14"/>
        <v>х/к прокат65ГТУ 14-1-4118</v>
      </c>
      <c r="F473" s="23">
        <f>1</f>
        <v>1</v>
      </c>
    </row>
    <row r="474" spans="1:6" ht="14.45" customHeight="1" x14ac:dyDescent="0.25">
      <c r="A474" s="18" t="s">
        <v>1370</v>
      </c>
      <c r="B474" s="19" t="s">
        <v>1160</v>
      </c>
      <c r="C474" s="19" t="s">
        <v>1396</v>
      </c>
      <c r="D474" s="19" t="str">
        <f t="shared" si="15"/>
        <v>CHES 30СТО 00186217-059</v>
      </c>
      <c r="E474" s="20" t="str">
        <f t="shared" si="14"/>
        <v>х/к прокатCHES 30СТО 00186217-059</v>
      </c>
      <c r="F474" s="20">
        <f>1</f>
        <v>1</v>
      </c>
    </row>
    <row r="475" spans="1:6" ht="14.45" customHeight="1" x14ac:dyDescent="0.25">
      <c r="A475" s="21" t="s">
        <v>1370</v>
      </c>
      <c r="B475" s="22" t="s">
        <v>1397</v>
      </c>
      <c r="C475" s="22" t="s">
        <v>1396</v>
      </c>
      <c r="D475" s="22" t="str">
        <f t="shared" si="15"/>
        <v>CHES 60СТО 00186217-059</v>
      </c>
      <c r="E475" s="23" t="str">
        <f t="shared" si="14"/>
        <v>х/к прокатCHES 60СТО 00186217-059</v>
      </c>
      <c r="F475" s="23">
        <f>1</f>
        <v>1</v>
      </c>
    </row>
    <row r="476" spans="1:6" ht="14.45" customHeight="1" x14ac:dyDescent="0.25">
      <c r="A476" s="18" t="s">
        <v>1370</v>
      </c>
      <c r="B476" s="19" t="s">
        <v>1161</v>
      </c>
      <c r="C476" s="19" t="s">
        <v>1372</v>
      </c>
      <c r="D476" s="19" t="str">
        <f t="shared" si="15"/>
        <v>CR180B2ТУ 14-105-809</v>
      </c>
      <c r="E476" s="20" t="str">
        <f t="shared" si="14"/>
        <v>х/к прокатCR180B2ТУ 14-105-809</v>
      </c>
      <c r="F476" s="20">
        <f>1</f>
        <v>1</v>
      </c>
    </row>
    <row r="477" spans="1:6" ht="14.45" customHeight="1" x14ac:dyDescent="0.25">
      <c r="A477" s="21" t="s">
        <v>1370</v>
      </c>
      <c r="B477" s="22" t="s">
        <v>1162</v>
      </c>
      <c r="C477" s="22" t="s">
        <v>1202</v>
      </c>
      <c r="D477" s="22" t="str">
        <f t="shared" si="15"/>
        <v>CR2GMW 2</v>
      </c>
      <c r="E477" s="23" t="str">
        <f t="shared" si="14"/>
        <v>х/к прокатCR2GMW 2</v>
      </c>
      <c r="F477" s="23">
        <f>1</f>
        <v>1</v>
      </c>
    </row>
    <row r="478" spans="1:6" ht="14.45" customHeight="1" x14ac:dyDescent="0.25">
      <c r="A478" s="18" t="s">
        <v>1370</v>
      </c>
      <c r="B478" s="19" t="s">
        <v>1162</v>
      </c>
      <c r="C478" s="19" t="s">
        <v>1372</v>
      </c>
      <c r="D478" s="19" t="str">
        <f t="shared" si="15"/>
        <v>CR2ТУ 14-105-809</v>
      </c>
      <c r="E478" s="20" t="str">
        <f t="shared" si="14"/>
        <v>х/к прокатCR2ТУ 14-105-809</v>
      </c>
      <c r="F478" s="20">
        <f>1</f>
        <v>1</v>
      </c>
    </row>
    <row r="479" spans="1:6" ht="14.45" customHeight="1" x14ac:dyDescent="0.25">
      <c r="A479" s="21" t="s">
        <v>1370</v>
      </c>
      <c r="B479" s="22" t="s">
        <v>1163</v>
      </c>
      <c r="C479" s="22" t="s">
        <v>1372</v>
      </c>
      <c r="D479" s="22" t="str">
        <f t="shared" si="15"/>
        <v>CR210B2ТУ 14-105-809</v>
      </c>
      <c r="E479" s="23" t="str">
        <f t="shared" si="14"/>
        <v>х/к прокатCR210B2ТУ 14-105-809</v>
      </c>
      <c r="F479" s="23">
        <f>1</f>
        <v>1</v>
      </c>
    </row>
    <row r="480" spans="1:6" ht="14.45" customHeight="1" x14ac:dyDescent="0.25">
      <c r="A480" s="18" t="s">
        <v>1370</v>
      </c>
      <c r="B480" s="19" t="s">
        <v>1398</v>
      </c>
      <c r="C480" s="19" t="s">
        <v>1372</v>
      </c>
      <c r="D480" s="19" t="str">
        <f t="shared" si="15"/>
        <v>CR210LAТУ 14-105-809</v>
      </c>
      <c r="E480" s="20" t="str">
        <f t="shared" si="14"/>
        <v>х/к прокатCR210LAТУ 14-105-809</v>
      </c>
      <c r="F480" s="20">
        <f>1</f>
        <v>1</v>
      </c>
    </row>
    <row r="481" spans="1:6" ht="14.45" customHeight="1" x14ac:dyDescent="0.25">
      <c r="A481" s="21" t="s">
        <v>1370</v>
      </c>
      <c r="B481" s="22" t="s">
        <v>1165</v>
      </c>
      <c r="C481" s="22" t="s">
        <v>1399</v>
      </c>
      <c r="D481" s="22" t="str">
        <f t="shared" si="15"/>
        <v>CR270LAGMW 3032</v>
      </c>
      <c r="E481" s="23" t="str">
        <f t="shared" si="14"/>
        <v>х/к прокатCR270LAGMW 3032</v>
      </c>
      <c r="F481" s="23">
        <f>1</f>
        <v>1</v>
      </c>
    </row>
    <row r="482" spans="1:6" ht="14.45" customHeight="1" x14ac:dyDescent="0.25">
      <c r="A482" s="18" t="s">
        <v>1370</v>
      </c>
      <c r="B482" s="19" t="s">
        <v>1166</v>
      </c>
      <c r="C482" s="19" t="s">
        <v>1202</v>
      </c>
      <c r="D482" s="19" t="str">
        <f t="shared" si="15"/>
        <v>CR3GMW 2</v>
      </c>
      <c r="E482" s="20" t="str">
        <f t="shared" si="14"/>
        <v>х/к прокатCR3GMW 2</v>
      </c>
      <c r="F482" s="20">
        <f>1</f>
        <v>1</v>
      </c>
    </row>
    <row r="483" spans="1:6" ht="14.45" customHeight="1" x14ac:dyDescent="0.25">
      <c r="A483" s="21" t="s">
        <v>1370</v>
      </c>
      <c r="B483" s="22" t="s">
        <v>1166</v>
      </c>
      <c r="C483" s="22" t="s">
        <v>1372</v>
      </c>
      <c r="D483" s="22" t="str">
        <f t="shared" si="15"/>
        <v>CR3ТУ 14-105-809</v>
      </c>
      <c r="E483" s="23" t="str">
        <f t="shared" si="14"/>
        <v>х/к прокатCR3ТУ 14-105-809</v>
      </c>
      <c r="F483" s="23">
        <f>1</f>
        <v>1</v>
      </c>
    </row>
    <row r="484" spans="1:6" ht="14.45" customHeight="1" x14ac:dyDescent="0.25">
      <c r="A484" s="18" t="s">
        <v>1370</v>
      </c>
      <c r="B484" s="19" t="s">
        <v>1400</v>
      </c>
      <c r="C484" s="19" t="s">
        <v>1399</v>
      </c>
      <c r="D484" s="19" t="str">
        <f t="shared" si="15"/>
        <v>CR300LAGMW 3032</v>
      </c>
      <c r="E484" s="20" t="str">
        <f t="shared" si="14"/>
        <v>х/к прокатCR300LAGMW 3032</v>
      </c>
      <c r="F484" s="20">
        <f>1</f>
        <v>1</v>
      </c>
    </row>
    <row r="485" spans="1:6" ht="14.45" customHeight="1" x14ac:dyDescent="0.25">
      <c r="A485" s="21" t="s">
        <v>1370</v>
      </c>
      <c r="B485" s="22" t="s">
        <v>1167</v>
      </c>
      <c r="C485" s="22" t="s">
        <v>1399</v>
      </c>
      <c r="D485" s="22" t="str">
        <f t="shared" si="15"/>
        <v>CR340LAGMW 3032</v>
      </c>
      <c r="E485" s="23" t="str">
        <f t="shared" si="14"/>
        <v>х/к прокатCR340LAGMW 3032</v>
      </c>
      <c r="F485" s="23">
        <f>1</f>
        <v>1</v>
      </c>
    </row>
    <row r="486" spans="1:6" ht="14.45" customHeight="1" x14ac:dyDescent="0.25">
      <c r="A486" s="18" t="s">
        <v>1370</v>
      </c>
      <c r="B486" s="19" t="s">
        <v>1167</v>
      </c>
      <c r="C486" s="19" t="s">
        <v>1372</v>
      </c>
      <c r="D486" s="19" t="str">
        <f t="shared" si="15"/>
        <v>CR340LAТУ 14-105-809</v>
      </c>
      <c r="E486" s="20" t="str">
        <f t="shared" si="14"/>
        <v>х/к прокатCR340LAТУ 14-105-809</v>
      </c>
      <c r="F486" s="20">
        <f>1</f>
        <v>1</v>
      </c>
    </row>
    <row r="487" spans="1:6" ht="14.45" customHeight="1" x14ac:dyDescent="0.25">
      <c r="A487" s="21" t="s">
        <v>1370</v>
      </c>
      <c r="B487" s="22" t="s">
        <v>1401</v>
      </c>
      <c r="C487" s="22" t="s">
        <v>1399</v>
      </c>
      <c r="D487" s="22" t="str">
        <f t="shared" si="15"/>
        <v>CR380LAGMW 3032</v>
      </c>
      <c r="E487" s="23" t="str">
        <f t="shared" si="14"/>
        <v>х/к прокатCR380LAGMW 3032</v>
      </c>
      <c r="F487" s="23">
        <f>1</f>
        <v>1</v>
      </c>
    </row>
    <row r="488" spans="1:6" ht="14.45" customHeight="1" x14ac:dyDescent="0.25">
      <c r="A488" s="18" t="s">
        <v>1370</v>
      </c>
      <c r="B488" s="19" t="s">
        <v>1401</v>
      </c>
      <c r="C488" s="19" t="s">
        <v>1372</v>
      </c>
      <c r="D488" s="19" t="str">
        <f t="shared" si="15"/>
        <v>CR380LAТУ 14-105-809</v>
      </c>
      <c r="E488" s="20" t="str">
        <f t="shared" si="14"/>
        <v>х/к прокатCR380LAТУ 14-105-809</v>
      </c>
      <c r="F488" s="20">
        <f>1</f>
        <v>1</v>
      </c>
    </row>
    <row r="489" spans="1:6" ht="14.45" customHeight="1" x14ac:dyDescent="0.25">
      <c r="A489" s="21" t="s">
        <v>1370</v>
      </c>
      <c r="B489" s="22" t="s">
        <v>1168</v>
      </c>
      <c r="C489" s="22" t="s">
        <v>1202</v>
      </c>
      <c r="D489" s="22" t="str">
        <f t="shared" si="15"/>
        <v>CR4GMW 2</v>
      </c>
      <c r="E489" s="23" t="str">
        <f t="shared" si="14"/>
        <v>х/к прокатCR4GMW 2</v>
      </c>
      <c r="F489" s="23">
        <f>1</f>
        <v>1</v>
      </c>
    </row>
    <row r="490" spans="1:6" ht="14.45" customHeight="1" x14ac:dyDescent="0.25">
      <c r="A490" s="18" t="s">
        <v>1370</v>
      </c>
      <c r="B490" s="19" t="s">
        <v>1168</v>
      </c>
      <c r="C490" s="19" t="s">
        <v>1372</v>
      </c>
      <c r="D490" s="19" t="str">
        <f t="shared" si="15"/>
        <v>CR4ТУ 14-105-809</v>
      </c>
      <c r="E490" s="20" t="str">
        <f t="shared" si="14"/>
        <v>х/к прокатCR4ТУ 14-105-809</v>
      </c>
      <c r="F490" s="20">
        <f>1</f>
        <v>1</v>
      </c>
    </row>
    <row r="491" spans="1:6" ht="14.45" customHeight="1" x14ac:dyDescent="0.25">
      <c r="A491" s="21" t="s">
        <v>1370</v>
      </c>
      <c r="B491" s="22" t="s">
        <v>1169</v>
      </c>
      <c r="C491" s="22" t="s">
        <v>1399</v>
      </c>
      <c r="D491" s="22" t="str">
        <f t="shared" si="15"/>
        <v>CR420LAGMW 3032</v>
      </c>
      <c r="E491" s="23" t="str">
        <f t="shared" si="14"/>
        <v>х/к прокатCR420LAGMW 3032</v>
      </c>
      <c r="F491" s="23">
        <f>1</f>
        <v>1</v>
      </c>
    </row>
    <row r="492" spans="1:6" ht="14.45" customHeight="1" x14ac:dyDescent="0.25">
      <c r="A492" s="18" t="s">
        <v>1370</v>
      </c>
      <c r="B492" s="19" t="s">
        <v>1169</v>
      </c>
      <c r="C492" s="19" t="s">
        <v>1372</v>
      </c>
      <c r="D492" s="19" t="str">
        <f t="shared" si="15"/>
        <v>CR420LAТУ 14-105-809</v>
      </c>
      <c r="E492" s="20" t="str">
        <f t="shared" si="14"/>
        <v>х/к прокатCR420LAТУ 14-105-809</v>
      </c>
      <c r="F492" s="20">
        <f>1</f>
        <v>1</v>
      </c>
    </row>
    <row r="493" spans="1:6" ht="14.45" customHeight="1" x14ac:dyDescent="0.25">
      <c r="A493" s="21" t="s">
        <v>1370</v>
      </c>
      <c r="B493" s="22" t="s">
        <v>1402</v>
      </c>
      <c r="C493" s="22" t="s">
        <v>1202</v>
      </c>
      <c r="D493" s="22" t="str">
        <f t="shared" si="15"/>
        <v>CR5GMW 2</v>
      </c>
      <c r="E493" s="23" t="str">
        <f t="shared" si="14"/>
        <v>х/к прокатCR5GMW 2</v>
      </c>
      <c r="F493" s="23">
        <f>1</f>
        <v>1</v>
      </c>
    </row>
    <row r="494" spans="1:6" ht="14.45" customHeight="1" x14ac:dyDescent="0.25">
      <c r="A494" s="18" t="s">
        <v>1370</v>
      </c>
      <c r="B494" s="19" t="s">
        <v>1402</v>
      </c>
      <c r="C494" s="19" t="s">
        <v>1372</v>
      </c>
      <c r="D494" s="19" t="str">
        <f t="shared" si="15"/>
        <v>CR5ТУ 14-105-809</v>
      </c>
      <c r="E494" s="20" t="str">
        <f t="shared" si="14"/>
        <v>х/к прокатCR5ТУ 14-105-809</v>
      </c>
      <c r="F494" s="20">
        <f>1</f>
        <v>1</v>
      </c>
    </row>
    <row r="495" spans="1:6" ht="14.45" customHeight="1" x14ac:dyDescent="0.25">
      <c r="A495" s="21" t="s">
        <v>1370</v>
      </c>
      <c r="B495" s="22" t="s">
        <v>1170</v>
      </c>
      <c r="C495" s="22" t="s">
        <v>1372</v>
      </c>
      <c r="D495" s="22" t="str">
        <f t="shared" si="15"/>
        <v>CR590T/340Y-DPТУ 14-105-809</v>
      </c>
      <c r="E495" s="23" t="str">
        <f t="shared" si="14"/>
        <v>х/к прокатCR590T/340Y-DPТУ 14-105-809</v>
      </c>
      <c r="F495" s="23">
        <f>1</f>
        <v>1</v>
      </c>
    </row>
    <row r="496" spans="1:6" ht="14.45" customHeight="1" x14ac:dyDescent="0.25">
      <c r="A496" s="18" t="s">
        <v>1370</v>
      </c>
      <c r="B496" s="19" t="s">
        <v>1171</v>
      </c>
      <c r="C496" s="19" t="s">
        <v>1403</v>
      </c>
      <c r="D496" s="19" t="str">
        <f t="shared" si="15"/>
        <v>CR980T/550Y-DPGMW 3399</v>
      </c>
      <c r="E496" s="20" t="str">
        <f t="shared" si="14"/>
        <v>х/к прокатCR980T/550Y-DPGMW 3399</v>
      </c>
      <c r="F496" s="20">
        <f>1</f>
        <v>1</v>
      </c>
    </row>
    <row r="497" spans="1:6" ht="14.45" customHeight="1" x14ac:dyDescent="0.25">
      <c r="A497" s="21" t="s">
        <v>1370</v>
      </c>
      <c r="B497" s="22" t="s">
        <v>1404</v>
      </c>
      <c r="C497" s="22" t="s">
        <v>1405</v>
      </c>
      <c r="D497" s="22" t="str">
        <f t="shared" si="15"/>
        <v>CS Type AASTM A1008/A1008M</v>
      </c>
      <c r="E497" s="23" t="str">
        <f t="shared" si="14"/>
        <v>х/к прокатCS Type AASTM A1008/A1008M</v>
      </c>
      <c r="F497" s="23">
        <f>1</f>
        <v>1</v>
      </c>
    </row>
    <row r="498" spans="1:6" ht="14.45" customHeight="1" x14ac:dyDescent="0.25">
      <c r="A498" s="18" t="s">
        <v>1370</v>
      </c>
      <c r="B498" s="19" t="s">
        <v>1404</v>
      </c>
      <c r="C498" s="19" t="s">
        <v>1372</v>
      </c>
      <c r="D498" s="19" t="str">
        <f t="shared" si="15"/>
        <v>CS Type AТУ 14-105-809</v>
      </c>
      <c r="E498" s="20" t="str">
        <f t="shared" si="14"/>
        <v>х/к прокатCS Type AТУ 14-105-809</v>
      </c>
      <c r="F498" s="20">
        <f>1</f>
        <v>1</v>
      </c>
    </row>
    <row r="499" spans="1:6" ht="14.45" customHeight="1" x14ac:dyDescent="0.25">
      <c r="A499" s="21" t="s">
        <v>1370</v>
      </c>
      <c r="B499" s="22" t="s">
        <v>1172</v>
      </c>
      <c r="C499" s="22" t="s">
        <v>1405</v>
      </c>
      <c r="D499" s="22" t="str">
        <f t="shared" si="15"/>
        <v>CS Type BASTM A1008/A1008M</v>
      </c>
      <c r="E499" s="23" t="str">
        <f t="shared" si="14"/>
        <v>х/к прокатCS Type BASTM A1008/A1008M</v>
      </c>
      <c r="F499" s="23">
        <f>1</f>
        <v>1</v>
      </c>
    </row>
    <row r="500" spans="1:6" ht="14.45" customHeight="1" x14ac:dyDescent="0.25">
      <c r="A500" s="18" t="s">
        <v>1370</v>
      </c>
      <c r="B500" s="19" t="s">
        <v>1172</v>
      </c>
      <c r="C500" s="19" t="s">
        <v>1372</v>
      </c>
      <c r="D500" s="19" t="str">
        <f t="shared" si="15"/>
        <v>CS Type BТУ 14-105-809</v>
      </c>
      <c r="E500" s="20" t="str">
        <f t="shared" si="14"/>
        <v>х/к прокатCS Type BТУ 14-105-809</v>
      </c>
      <c r="F500" s="20">
        <f>1</f>
        <v>1</v>
      </c>
    </row>
    <row r="501" spans="1:6" ht="14.45" customHeight="1" x14ac:dyDescent="0.25">
      <c r="A501" s="21" t="s">
        <v>1370</v>
      </c>
      <c r="B501" s="22" t="s">
        <v>1177</v>
      </c>
      <c r="C501" s="22" t="s">
        <v>1406</v>
      </c>
      <c r="D501" s="22" t="str">
        <f t="shared" si="15"/>
        <v>DC01EN 10130</v>
      </c>
      <c r="E501" s="23" t="str">
        <f t="shared" si="14"/>
        <v>х/к прокатDC01EN 10130</v>
      </c>
      <c r="F501" s="23">
        <f>1</f>
        <v>1</v>
      </c>
    </row>
    <row r="502" spans="1:6" ht="14.45" customHeight="1" x14ac:dyDescent="0.25">
      <c r="A502" s="18" t="s">
        <v>1370</v>
      </c>
      <c r="B502" s="19" t="s">
        <v>1177</v>
      </c>
      <c r="C502" s="19" t="s">
        <v>1407</v>
      </c>
      <c r="D502" s="19" t="str">
        <f t="shared" si="15"/>
        <v>DC01СТО 00186217-428</v>
      </c>
      <c r="E502" s="20" t="str">
        <f t="shared" si="14"/>
        <v>х/к прокатDC01СТО 00186217-428</v>
      </c>
      <c r="F502" s="20">
        <f>1</f>
        <v>1</v>
      </c>
    </row>
    <row r="503" spans="1:6" ht="14.45" customHeight="1" x14ac:dyDescent="0.25">
      <c r="A503" s="21" t="s">
        <v>1370</v>
      </c>
      <c r="B503" s="22" t="s">
        <v>1177</v>
      </c>
      <c r="C503" s="22" t="s">
        <v>1408</v>
      </c>
      <c r="D503" s="22" t="str">
        <f t="shared" si="15"/>
        <v>DC01СТО 00186217-587</v>
      </c>
      <c r="E503" s="23" t="str">
        <f t="shared" si="14"/>
        <v>х/к прокатDC01СТО 00186217-587</v>
      </c>
      <c r="F503" s="23">
        <f>1</f>
        <v>1</v>
      </c>
    </row>
    <row r="504" spans="1:6" ht="14.45" customHeight="1" x14ac:dyDescent="0.25">
      <c r="A504" s="18" t="s">
        <v>1370</v>
      </c>
      <c r="B504" s="19" t="s">
        <v>1177</v>
      </c>
      <c r="C504" s="19" t="s">
        <v>1381</v>
      </c>
      <c r="D504" s="19" t="str">
        <f t="shared" si="15"/>
        <v>DC01ТУ 097001-030-00186217</v>
      </c>
      <c r="E504" s="20" t="str">
        <f t="shared" si="14"/>
        <v>х/к прокатDC01ТУ 097001-030-00186217</v>
      </c>
      <c r="F504" s="20">
        <f>1</f>
        <v>1</v>
      </c>
    </row>
    <row r="505" spans="1:6" ht="14.45" customHeight="1" x14ac:dyDescent="0.25">
      <c r="A505" s="21" t="s">
        <v>1370</v>
      </c>
      <c r="B505" s="22" t="s">
        <v>1177</v>
      </c>
      <c r="C505" s="22" t="s">
        <v>1372</v>
      </c>
      <c r="D505" s="22" t="str">
        <f t="shared" si="15"/>
        <v>DC01ТУ 14-105-809</v>
      </c>
      <c r="E505" s="23" t="str">
        <f t="shared" si="14"/>
        <v>х/к прокатDC01ТУ 14-105-809</v>
      </c>
      <c r="F505" s="23">
        <f>1</f>
        <v>1</v>
      </c>
    </row>
    <row r="506" spans="1:6" ht="14.45" customHeight="1" x14ac:dyDescent="0.25">
      <c r="A506" s="18" t="s">
        <v>1370</v>
      </c>
      <c r="B506" s="19" t="s">
        <v>1178</v>
      </c>
      <c r="C506" s="19" t="s">
        <v>1409</v>
      </c>
      <c r="D506" s="19" t="str">
        <f t="shared" si="15"/>
        <v>DC01EKEN 10209</v>
      </c>
      <c r="E506" s="20" t="str">
        <f t="shared" si="14"/>
        <v>х/к прокатDC01EKEN 10209</v>
      </c>
      <c r="F506" s="20">
        <f>1</f>
        <v>1</v>
      </c>
    </row>
    <row r="507" spans="1:6" ht="14.45" customHeight="1" x14ac:dyDescent="0.25">
      <c r="A507" s="21" t="s">
        <v>1370</v>
      </c>
      <c r="B507" s="22" t="s">
        <v>1178</v>
      </c>
      <c r="C507" s="22" t="s">
        <v>1372</v>
      </c>
      <c r="D507" s="22" t="str">
        <f t="shared" si="15"/>
        <v>DC01EKТУ 14-105-809</v>
      </c>
      <c r="E507" s="23" t="str">
        <f t="shared" si="14"/>
        <v>х/к прокатDC01EKТУ 14-105-809</v>
      </c>
      <c r="F507" s="23">
        <f>1</f>
        <v>1</v>
      </c>
    </row>
    <row r="508" spans="1:6" ht="14.45" customHeight="1" x14ac:dyDescent="0.25">
      <c r="A508" s="18" t="s">
        <v>1370</v>
      </c>
      <c r="B508" s="19" t="s">
        <v>1410</v>
      </c>
      <c r="C508" s="19" t="s">
        <v>1406</v>
      </c>
      <c r="D508" s="19" t="str">
        <f t="shared" si="15"/>
        <v>DC03EN 10130</v>
      </c>
      <c r="E508" s="20" t="str">
        <f t="shared" si="14"/>
        <v>х/к прокатDC03EN 10130</v>
      </c>
      <c r="F508" s="20">
        <f>1</f>
        <v>1</v>
      </c>
    </row>
    <row r="509" spans="1:6" ht="14.45" customHeight="1" x14ac:dyDescent="0.25">
      <c r="A509" s="21" t="s">
        <v>1370</v>
      </c>
      <c r="B509" s="22" t="s">
        <v>1410</v>
      </c>
      <c r="C509" s="22" t="s">
        <v>1372</v>
      </c>
      <c r="D509" s="22" t="str">
        <f t="shared" si="15"/>
        <v>DC03ТУ 14-105-809</v>
      </c>
      <c r="E509" s="23" t="str">
        <f t="shared" si="14"/>
        <v>х/к прокатDC03ТУ 14-105-809</v>
      </c>
      <c r="F509" s="23">
        <f>1</f>
        <v>1</v>
      </c>
    </row>
    <row r="510" spans="1:6" ht="14.45" customHeight="1" x14ac:dyDescent="0.25">
      <c r="A510" s="18" t="s">
        <v>1370</v>
      </c>
      <c r="B510" s="19" t="s">
        <v>1181</v>
      </c>
      <c r="C510" s="19" t="s">
        <v>1406</v>
      </c>
      <c r="D510" s="19" t="str">
        <f t="shared" si="15"/>
        <v>DC04EN 10130</v>
      </c>
      <c r="E510" s="20" t="str">
        <f t="shared" si="14"/>
        <v>х/к прокатDC04EN 10130</v>
      </c>
      <c r="F510" s="20">
        <f>1</f>
        <v>1</v>
      </c>
    </row>
    <row r="511" spans="1:6" ht="14.45" customHeight="1" x14ac:dyDescent="0.25">
      <c r="A511" s="21" t="s">
        <v>1370</v>
      </c>
      <c r="B511" s="22" t="s">
        <v>1181</v>
      </c>
      <c r="C511" s="22" t="s">
        <v>1411</v>
      </c>
      <c r="D511" s="22" t="str">
        <f t="shared" si="15"/>
        <v>DC04СТО 00186217-418</v>
      </c>
      <c r="E511" s="23" t="str">
        <f t="shared" si="14"/>
        <v>х/к прокатDC04СТО 00186217-418</v>
      </c>
      <c r="F511" s="23">
        <f>1</f>
        <v>1</v>
      </c>
    </row>
    <row r="512" spans="1:6" ht="14.45" customHeight="1" x14ac:dyDescent="0.25">
      <c r="A512" s="18" t="s">
        <v>1370</v>
      </c>
      <c r="B512" s="19" t="s">
        <v>1181</v>
      </c>
      <c r="C512" s="19" t="s">
        <v>1372</v>
      </c>
      <c r="D512" s="19" t="str">
        <f t="shared" si="15"/>
        <v>DC04ТУ 14-105-809</v>
      </c>
      <c r="E512" s="20" t="str">
        <f t="shared" si="14"/>
        <v>х/к прокатDC04ТУ 14-105-809</v>
      </c>
      <c r="F512" s="20">
        <f>1</f>
        <v>1</v>
      </c>
    </row>
    <row r="513" spans="1:6" ht="14.45" customHeight="1" x14ac:dyDescent="0.25">
      <c r="A513" s="21" t="s">
        <v>1370</v>
      </c>
      <c r="B513" s="22" t="s">
        <v>1182</v>
      </c>
      <c r="C513" s="22" t="s">
        <v>1409</v>
      </c>
      <c r="D513" s="22" t="str">
        <f t="shared" si="15"/>
        <v>DC04EDEN 10209</v>
      </c>
      <c r="E513" s="23" t="str">
        <f t="shared" si="14"/>
        <v>х/к прокатDC04EDEN 10209</v>
      </c>
      <c r="F513" s="23">
        <f>1</f>
        <v>1</v>
      </c>
    </row>
    <row r="514" spans="1:6" ht="14.45" customHeight="1" x14ac:dyDescent="0.25">
      <c r="A514" s="18" t="s">
        <v>1370</v>
      </c>
      <c r="B514" s="19" t="s">
        <v>1182</v>
      </c>
      <c r="C514" s="19" t="s">
        <v>1412</v>
      </c>
      <c r="D514" s="19" t="str">
        <f t="shared" si="15"/>
        <v>DC04EDСТО 00186217-113</v>
      </c>
      <c r="E514" s="20" t="str">
        <f t="shared" si="14"/>
        <v>х/к прокатDC04EDСТО 00186217-113</v>
      </c>
      <c r="F514" s="20">
        <f>1</f>
        <v>1</v>
      </c>
    </row>
    <row r="515" spans="1:6" ht="14.45" customHeight="1" x14ac:dyDescent="0.25">
      <c r="A515" s="21" t="s">
        <v>1370</v>
      </c>
      <c r="B515" s="22" t="s">
        <v>1182</v>
      </c>
      <c r="C515" s="22" t="s">
        <v>1372</v>
      </c>
      <c r="D515" s="22" t="str">
        <f t="shared" si="15"/>
        <v>DC04EDТУ 14-105-809</v>
      </c>
      <c r="E515" s="23" t="str">
        <f t="shared" si="14"/>
        <v>х/к прокатDC04EDТУ 14-105-809</v>
      </c>
      <c r="F515" s="23">
        <f>1</f>
        <v>1</v>
      </c>
    </row>
    <row r="516" spans="1:6" ht="14.45" customHeight="1" x14ac:dyDescent="0.25">
      <c r="A516" s="18" t="s">
        <v>1370</v>
      </c>
      <c r="B516" s="19" t="s">
        <v>1183</v>
      </c>
      <c r="C516" s="19" t="s">
        <v>1409</v>
      </c>
      <c r="D516" s="19" t="str">
        <f t="shared" si="15"/>
        <v>DC04EKEN 10209</v>
      </c>
      <c r="E516" s="20" t="str">
        <f t="shared" ref="E516:E579" si="16">CONCATENATE(A516,B516,C516)</f>
        <v>х/к прокатDC04EKEN 10209</v>
      </c>
      <c r="F516" s="20">
        <f>1</f>
        <v>1</v>
      </c>
    </row>
    <row r="517" spans="1:6" ht="14.45" customHeight="1" x14ac:dyDescent="0.25">
      <c r="A517" s="21" t="s">
        <v>1370</v>
      </c>
      <c r="B517" s="22" t="s">
        <v>1183</v>
      </c>
      <c r="C517" s="22" t="s">
        <v>1412</v>
      </c>
      <c r="D517" s="22" t="str">
        <f t="shared" ref="D517:D580" si="17">CONCATENATE(B517,C517)</f>
        <v>DC04EKСТО 00186217-113</v>
      </c>
      <c r="E517" s="23" t="str">
        <f t="shared" si="16"/>
        <v>х/к прокатDC04EKСТО 00186217-113</v>
      </c>
      <c r="F517" s="23">
        <f>1</f>
        <v>1</v>
      </c>
    </row>
    <row r="518" spans="1:6" ht="14.45" customHeight="1" x14ac:dyDescent="0.25">
      <c r="A518" s="18" t="s">
        <v>1370</v>
      </c>
      <c r="B518" s="19" t="s">
        <v>1183</v>
      </c>
      <c r="C518" s="19" t="s">
        <v>1413</v>
      </c>
      <c r="D518" s="19" t="str">
        <f t="shared" si="17"/>
        <v>DC04EKСТО 00186217-252</v>
      </c>
      <c r="E518" s="20" t="str">
        <f t="shared" si="16"/>
        <v>х/к прокатDC04EKСТО 00186217-252</v>
      </c>
      <c r="F518" s="20">
        <f>1</f>
        <v>1</v>
      </c>
    </row>
    <row r="519" spans="1:6" ht="14.45" customHeight="1" x14ac:dyDescent="0.25">
      <c r="A519" s="21" t="s">
        <v>1370</v>
      </c>
      <c r="B519" s="22" t="s">
        <v>1183</v>
      </c>
      <c r="C519" s="22" t="s">
        <v>1372</v>
      </c>
      <c r="D519" s="22" t="str">
        <f t="shared" si="17"/>
        <v>DC04EKТУ 14-105-809</v>
      </c>
      <c r="E519" s="23" t="str">
        <f t="shared" si="16"/>
        <v>х/к прокатDC04EKТУ 14-105-809</v>
      </c>
      <c r="F519" s="23">
        <f>1</f>
        <v>1</v>
      </c>
    </row>
    <row r="520" spans="1:6" ht="14.45" customHeight="1" x14ac:dyDescent="0.25">
      <c r="A520" s="18" t="s">
        <v>1370</v>
      </c>
      <c r="B520" s="19" t="s">
        <v>1184</v>
      </c>
      <c r="C520" s="19" t="s">
        <v>1406</v>
      </c>
      <c r="D520" s="19" t="str">
        <f t="shared" si="17"/>
        <v>DC05EN 10130</v>
      </c>
      <c r="E520" s="20" t="str">
        <f t="shared" si="16"/>
        <v>х/к прокатDC05EN 10130</v>
      </c>
      <c r="F520" s="20">
        <f>1</f>
        <v>1</v>
      </c>
    </row>
    <row r="521" spans="1:6" ht="14.45" customHeight="1" x14ac:dyDescent="0.25">
      <c r="A521" s="21" t="s">
        <v>1370</v>
      </c>
      <c r="B521" s="22" t="s">
        <v>1184</v>
      </c>
      <c r="C521" s="22" t="s">
        <v>1414</v>
      </c>
      <c r="D521" s="22" t="str">
        <f t="shared" si="17"/>
        <v>DC05СТО 00186217-453</v>
      </c>
      <c r="E521" s="23" t="str">
        <f t="shared" si="16"/>
        <v>х/к прокатDC05СТО 00186217-453</v>
      </c>
      <c r="F521" s="23">
        <f>1</f>
        <v>1</v>
      </c>
    </row>
    <row r="522" spans="1:6" ht="14.45" customHeight="1" x14ac:dyDescent="0.25">
      <c r="A522" s="18" t="s">
        <v>1370</v>
      </c>
      <c r="B522" s="19" t="s">
        <v>1184</v>
      </c>
      <c r="C522" s="19" t="s">
        <v>1372</v>
      </c>
      <c r="D522" s="19" t="str">
        <f t="shared" si="17"/>
        <v>DC05ТУ 14-105-809</v>
      </c>
      <c r="E522" s="20" t="str">
        <f t="shared" si="16"/>
        <v>х/к прокатDC05ТУ 14-105-809</v>
      </c>
      <c r="F522" s="20">
        <f>1</f>
        <v>1</v>
      </c>
    </row>
    <row r="523" spans="1:6" ht="14.45" customHeight="1" x14ac:dyDescent="0.25">
      <c r="A523" s="21" t="s">
        <v>1370</v>
      </c>
      <c r="B523" s="22" t="s">
        <v>1415</v>
      </c>
      <c r="C523" s="22" t="s">
        <v>1409</v>
      </c>
      <c r="D523" s="22" t="str">
        <f t="shared" si="17"/>
        <v>DC05EKEN 10209</v>
      </c>
      <c r="E523" s="23" t="str">
        <f t="shared" si="16"/>
        <v>х/к прокатDC05EKEN 10209</v>
      </c>
      <c r="F523" s="23">
        <f>1</f>
        <v>1</v>
      </c>
    </row>
    <row r="524" spans="1:6" ht="14.45" customHeight="1" x14ac:dyDescent="0.25">
      <c r="A524" s="18" t="s">
        <v>1370</v>
      </c>
      <c r="B524" s="19" t="s">
        <v>1415</v>
      </c>
      <c r="C524" s="19" t="s">
        <v>1372</v>
      </c>
      <c r="D524" s="19" t="str">
        <f t="shared" si="17"/>
        <v>DC05EKТУ 14-105-809</v>
      </c>
      <c r="E524" s="20" t="str">
        <f t="shared" si="16"/>
        <v>х/к прокатDC05EKТУ 14-105-809</v>
      </c>
      <c r="F524" s="20">
        <f>1</f>
        <v>1</v>
      </c>
    </row>
    <row r="525" spans="1:6" ht="14.45" customHeight="1" x14ac:dyDescent="0.25">
      <c r="A525" s="21" t="s">
        <v>1370</v>
      </c>
      <c r="B525" s="22" t="s">
        <v>1416</v>
      </c>
      <c r="C525" s="22" t="s">
        <v>1406</v>
      </c>
      <c r="D525" s="22" t="str">
        <f t="shared" si="17"/>
        <v>DC06EN 10130</v>
      </c>
      <c r="E525" s="23" t="str">
        <f t="shared" si="16"/>
        <v>х/к прокатDC06EN 10130</v>
      </c>
      <c r="F525" s="23">
        <f>1</f>
        <v>1</v>
      </c>
    </row>
    <row r="526" spans="1:6" ht="14.45" customHeight="1" x14ac:dyDescent="0.25">
      <c r="A526" s="18" t="s">
        <v>1370</v>
      </c>
      <c r="B526" s="19" t="s">
        <v>1416</v>
      </c>
      <c r="C526" s="19" t="s">
        <v>1372</v>
      </c>
      <c r="D526" s="19" t="str">
        <f t="shared" si="17"/>
        <v>DC06ТУ 14-105-809</v>
      </c>
      <c r="E526" s="20" t="str">
        <f t="shared" si="16"/>
        <v>х/к прокатDC06ТУ 14-105-809</v>
      </c>
      <c r="F526" s="20">
        <f>1</f>
        <v>1</v>
      </c>
    </row>
    <row r="527" spans="1:6" ht="14.45" customHeight="1" x14ac:dyDescent="0.25">
      <c r="A527" s="21" t="s">
        <v>1370</v>
      </c>
      <c r="B527" s="22" t="s">
        <v>1417</v>
      </c>
      <c r="C527" s="22" t="s">
        <v>1405</v>
      </c>
      <c r="D527" s="22" t="str">
        <f t="shared" si="17"/>
        <v>DS Type BASTM A1008/A1008M</v>
      </c>
      <c r="E527" s="23" t="str">
        <f t="shared" si="16"/>
        <v>х/к прокатDS Type BASTM A1008/A1008M</v>
      </c>
      <c r="F527" s="23">
        <f>1</f>
        <v>1</v>
      </c>
    </row>
    <row r="528" spans="1:6" ht="14.45" customHeight="1" x14ac:dyDescent="0.25">
      <c r="A528" s="18" t="s">
        <v>1370</v>
      </c>
      <c r="B528" s="19" t="s">
        <v>1417</v>
      </c>
      <c r="C528" s="19" t="s">
        <v>1372</v>
      </c>
      <c r="D528" s="19" t="str">
        <f t="shared" si="17"/>
        <v>DS Type BТУ 14-105-809</v>
      </c>
      <c r="E528" s="20" t="str">
        <f t="shared" si="16"/>
        <v>х/к прокатDS Type BТУ 14-105-809</v>
      </c>
      <c r="F528" s="20">
        <f>1</f>
        <v>1</v>
      </c>
    </row>
    <row r="529" spans="1:6" ht="14.45" customHeight="1" x14ac:dyDescent="0.25">
      <c r="A529" s="21" t="s">
        <v>1370</v>
      </c>
      <c r="B529" s="22" t="s">
        <v>1191</v>
      </c>
      <c r="C529" s="22" t="s">
        <v>1372</v>
      </c>
      <c r="D529" s="22" t="str">
        <f t="shared" si="17"/>
        <v>DX51DТУ 14-105-809</v>
      </c>
      <c r="E529" s="23" t="str">
        <f t="shared" si="16"/>
        <v>х/к прокатDX51DТУ 14-105-809</v>
      </c>
      <c r="F529" s="23">
        <f>1</f>
        <v>1</v>
      </c>
    </row>
    <row r="530" spans="1:6" ht="14.45" customHeight="1" x14ac:dyDescent="0.25">
      <c r="A530" s="18" t="s">
        <v>1370</v>
      </c>
      <c r="B530" s="19" t="s">
        <v>1192</v>
      </c>
      <c r="C530" s="19" t="s">
        <v>1372</v>
      </c>
      <c r="D530" s="19" t="str">
        <f t="shared" si="17"/>
        <v>DX53DТУ 14-105-809</v>
      </c>
      <c r="E530" s="20" t="str">
        <f t="shared" si="16"/>
        <v>х/к прокатDX53DТУ 14-105-809</v>
      </c>
      <c r="F530" s="20">
        <f>1</f>
        <v>1</v>
      </c>
    </row>
    <row r="531" spans="1:6" ht="14.45" customHeight="1" x14ac:dyDescent="0.25">
      <c r="A531" s="21" t="s">
        <v>1370</v>
      </c>
      <c r="B531" s="22" t="s">
        <v>1193</v>
      </c>
      <c r="C531" s="22" t="s">
        <v>1372</v>
      </c>
      <c r="D531" s="22" t="str">
        <f t="shared" si="17"/>
        <v>DX54DТУ 14-105-809</v>
      </c>
      <c r="E531" s="23" t="str">
        <f t="shared" si="16"/>
        <v>х/к прокатDX54DТУ 14-105-809</v>
      </c>
      <c r="F531" s="23">
        <f>1</f>
        <v>1</v>
      </c>
    </row>
    <row r="532" spans="1:6" ht="14.45" customHeight="1" x14ac:dyDescent="0.25">
      <c r="A532" s="18" t="s">
        <v>1370</v>
      </c>
      <c r="B532" s="19" t="s">
        <v>1194</v>
      </c>
      <c r="C532" s="19" t="s">
        <v>1372</v>
      </c>
      <c r="D532" s="19" t="str">
        <f t="shared" si="17"/>
        <v>DX56DТУ 14-105-809</v>
      </c>
      <c r="E532" s="20" t="str">
        <f t="shared" si="16"/>
        <v>х/к прокатDX56DТУ 14-105-809</v>
      </c>
      <c r="F532" s="20">
        <f>1</f>
        <v>1</v>
      </c>
    </row>
    <row r="533" spans="1:6" ht="14.45" customHeight="1" x14ac:dyDescent="0.25">
      <c r="A533" s="21" t="s">
        <v>1370</v>
      </c>
      <c r="B533" s="22" t="s">
        <v>1195</v>
      </c>
      <c r="C533" s="22" t="s">
        <v>1372</v>
      </c>
      <c r="D533" s="22" t="str">
        <f t="shared" si="17"/>
        <v>DX57DТУ 14-105-809</v>
      </c>
      <c r="E533" s="23" t="str">
        <f t="shared" si="16"/>
        <v>х/к прокатDX57DТУ 14-105-809</v>
      </c>
      <c r="F533" s="23">
        <f>1</f>
        <v>1</v>
      </c>
    </row>
    <row r="534" spans="1:6" ht="14.45" customHeight="1" x14ac:dyDescent="0.25">
      <c r="A534" s="18" t="s">
        <v>1370</v>
      </c>
      <c r="B534" s="19" t="s">
        <v>1196</v>
      </c>
      <c r="C534" s="19" t="s">
        <v>1372</v>
      </c>
      <c r="D534" s="19" t="str">
        <f t="shared" si="17"/>
        <v>E 235 PТУ 14-105-809</v>
      </c>
      <c r="E534" s="20" t="str">
        <f t="shared" si="16"/>
        <v>х/к прокатE 235 PТУ 14-105-809</v>
      </c>
      <c r="F534" s="20">
        <f>1</f>
        <v>1</v>
      </c>
    </row>
    <row r="535" spans="1:6" ht="14.45" customHeight="1" x14ac:dyDescent="0.25">
      <c r="A535" s="21" t="s">
        <v>1370</v>
      </c>
      <c r="B535" s="22" t="s">
        <v>1418</v>
      </c>
      <c r="C535" s="22" t="s">
        <v>1372</v>
      </c>
      <c r="D535" s="22" t="str">
        <f t="shared" si="17"/>
        <v>ESТУ 14-105-809</v>
      </c>
      <c r="E535" s="23" t="str">
        <f t="shared" si="16"/>
        <v>х/к прокатESТУ 14-105-809</v>
      </c>
      <c r="F535" s="23">
        <f>1</f>
        <v>1</v>
      </c>
    </row>
    <row r="536" spans="1:6" ht="14.45" customHeight="1" x14ac:dyDescent="0.25">
      <c r="A536" s="18" t="s">
        <v>1370</v>
      </c>
      <c r="B536" s="19" t="s">
        <v>1419</v>
      </c>
      <c r="C536" s="19" t="s">
        <v>1372</v>
      </c>
      <c r="D536" s="19" t="str">
        <f t="shared" si="17"/>
        <v>HC220BТУ 14-105-809</v>
      </c>
      <c r="E536" s="20" t="str">
        <f t="shared" si="16"/>
        <v>х/к прокатHC220BТУ 14-105-809</v>
      </c>
      <c r="F536" s="20">
        <f>1</f>
        <v>1</v>
      </c>
    </row>
    <row r="537" spans="1:6" ht="14.45" customHeight="1" x14ac:dyDescent="0.25">
      <c r="A537" s="21" t="s">
        <v>1370</v>
      </c>
      <c r="B537" s="22" t="s">
        <v>1198</v>
      </c>
      <c r="C537" s="22" t="s">
        <v>1420</v>
      </c>
      <c r="D537" s="22" t="str">
        <f t="shared" si="17"/>
        <v>HC260LAEN 10268</v>
      </c>
      <c r="E537" s="23" t="str">
        <f t="shared" si="16"/>
        <v>х/к прокатHC260LAEN 10268</v>
      </c>
      <c r="F537" s="23">
        <f>1</f>
        <v>1</v>
      </c>
    </row>
    <row r="538" spans="1:6" ht="14.45" customHeight="1" x14ac:dyDescent="0.25">
      <c r="A538" s="18" t="s">
        <v>1370</v>
      </c>
      <c r="B538" s="19" t="s">
        <v>1198</v>
      </c>
      <c r="C538" s="19" t="s">
        <v>1372</v>
      </c>
      <c r="D538" s="19" t="str">
        <f t="shared" si="17"/>
        <v>HC260LAТУ 14-105-809</v>
      </c>
      <c r="E538" s="20" t="str">
        <f t="shared" si="16"/>
        <v>х/к прокатHC260LAТУ 14-105-809</v>
      </c>
      <c r="F538" s="20">
        <f>1</f>
        <v>1</v>
      </c>
    </row>
    <row r="539" spans="1:6" ht="14.45" customHeight="1" x14ac:dyDescent="0.25">
      <c r="A539" s="21" t="s">
        <v>1370</v>
      </c>
      <c r="B539" s="22" t="s">
        <v>1421</v>
      </c>
      <c r="C539" s="22" t="s">
        <v>1420</v>
      </c>
      <c r="D539" s="22" t="str">
        <f t="shared" si="17"/>
        <v>HC300LAEN 10268</v>
      </c>
      <c r="E539" s="23" t="str">
        <f t="shared" si="16"/>
        <v>х/к прокатHC300LAEN 10268</v>
      </c>
      <c r="F539" s="23">
        <f>1</f>
        <v>1</v>
      </c>
    </row>
    <row r="540" spans="1:6" ht="14.45" customHeight="1" x14ac:dyDescent="0.25">
      <c r="A540" s="18" t="s">
        <v>1370</v>
      </c>
      <c r="B540" s="19" t="s">
        <v>1421</v>
      </c>
      <c r="C540" s="19" t="s">
        <v>1372</v>
      </c>
      <c r="D540" s="19" t="str">
        <f t="shared" si="17"/>
        <v>HC300LAТУ 14-105-809</v>
      </c>
      <c r="E540" s="20" t="str">
        <f t="shared" si="16"/>
        <v>х/к прокатHC300LAТУ 14-105-809</v>
      </c>
      <c r="F540" s="20">
        <f>1</f>
        <v>1</v>
      </c>
    </row>
    <row r="541" spans="1:6" ht="14.45" customHeight="1" x14ac:dyDescent="0.25">
      <c r="A541" s="21" t="s">
        <v>1370</v>
      </c>
      <c r="B541" s="22" t="s">
        <v>1422</v>
      </c>
      <c r="C541" s="22" t="s">
        <v>1420</v>
      </c>
      <c r="D541" s="22" t="str">
        <f t="shared" si="17"/>
        <v>HC340LAEN 10268</v>
      </c>
      <c r="E541" s="23" t="str">
        <f t="shared" si="16"/>
        <v>х/к прокатHC340LAEN 10268</v>
      </c>
      <c r="F541" s="23">
        <f>1</f>
        <v>1</v>
      </c>
    </row>
    <row r="542" spans="1:6" ht="14.45" customHeight="1" x14ac:dyDescent="0.25">
      <c r="A542" s="18" t="s">
        <v>1370</v>
      </c>
      <c r="B542" s="19" t="s">
        <v>1422</v>
      </c>
      <c r="C542" s="19" t="s">
        <v>1372</v>
      </c>
      <c r="D542" s="19" t="str">
        <f t="shared" si="17"/>
        <v>HC340LAТУ 14-105-809</v>
      </c>
      <c r="E542" s="20" t="str">
        <f t="shared" si="16"/>
        <v>х/к прокатHC340LAТУ 14-105-809</v>
      </c>
      <c r="F542" s="20">
        <f>1</f>
        <v>1</v>
      </c>
    </row>
    <row r="543" spans="1:6" ht="14.45" customHeight="1" x14ac:dyDescent="0.25">
      <c r="A543" s="21" t="s">
        <v>1370</v>
      </c>
      <c r="B543" s="22" t="s">
        <v>1423</v>
      </c>
      <c r="C543" s="22" t="s">
        <v>1420</v>
      </c>
      <c r="D543" s="22" t="str">
        <f t="shared" si="17"/>
        <v>HC380LAEN 10268</v>
      </c>
      <c r="E543" s="23" t="str">
        <f t="shared" si="16"/>
        <v>х/к прокатHC380LAEN 10268</v>
      </c>
      <c r="F543" s="23">
        <f>1</f>
        <v>1</v>
      </c>
    </row>
    <row r="544" spans="1:6" ht="14.45" customHeight="1" x14ac:dyDescent="0.25">
      <c r="A544" s="18" t="s">
        <v>1370</v>
      </c>
      <c r="B544" s="19" t="s">
        <v>1424</v>
      </c>
      <c r="C544" s="19" t="s">
        <v>1420</v>
      </c>
      <c r="D544" s="19" t="str">
        <f t="shared" si="17"/>
        <v>HC420LAEN 10268</v>
      </c>
      <c r="E544" s="20" t="str">
        <f t="shared" si="16"/>
        <v>х/к прокатHC420LAEN 10268</v>
      </c>
      <c r="F544" s="20">
        <f>1</f>
        <v>1</v>
      </c>
    </row>
    <row r="545" spans="1:6" ht="14.45" customHeight="1" x14ac:dyDescent="0.25">
      <c r="A545" s="21" t="s">
        <v>1370</v>
      </c>
      <c r="B545" s="22" t="s">
        <v>1424</v>
      </c>
      <c r="C545" s="22" t="s">
        <v>1372</v>
      </c>
      <c r="D545" s="22" t="str">
        <f t="shared" si="17"/>
        <v>HC420LAТУ 14-105-809</v>
      </c>
      <c r="E545" s="23" t="str">
        <f t="shared" si="16"/>
        <v>х/к прокатHC420LAТУ 14-105-809</v>
      </c>
      <c r="F545" s="23">
        <f>1</f>
        <v>1</v>
      </c>
    </row>
    <row r="546" spans="1:6" ht="14.45" customHeight="1" x14ac:dyDescent="0.25">
      <c r="A546" s="18" t="s">
        <v>1370</v>
      </c>
      <c r="B546" s="19" t="s">
        <v>1425</v>
      </c>
      <c r="C546" s="19" t="s">
        <v>1372</v>
      </c>
      <c r="D546" s="19" t="str">
        <f t="shared" si="17"/>
        <v>HCT590XТУ 14-105-809</v>
      </c>
      <c r="E546" s="20" t="str">
        <f t="shared" si="16"/>
        <v>х/к прокатHCT590XТУ 14-105-809</v>
      </c>
      <c r="F546" s="20">
        <f>1</f>
        <v>1</v>
      </c>
    </row>
    <row r="547" spans="1:6" ht="14.45" customHeight="1" x14ac:dyDescent="0.25">
      <c r="A547" s="21" t="s">
        <v>1370</v>
      </c>
      <c r="B547" s="22" t="s">
        <v>1205</v>
      </c>
      <c r="C547" s="22" t="s">
        <v>1372</v>
      </c>
      <c r="D547" s="22" t="str">
        <f t="shared" si="17"/>
        <v>HR420LAТУ 14-105-809</v>
      </c>
      <c r="E547" s="23" t="str">
        <f t="shared" si="16"/>
        <v>х/к прокатHR420LAТУ 14-105-809</v>
      </c>
      <c r="F547" s="23">
        <f>1</f>
        <v>1</v>
      </c>
    </row>
    <row r="548" spans="1:6" ht="14.45" customHeight="1" x14ac:dyDescent="0.25">
      <c r="A548" s="18" t="s">
        <v>1370</v>
      </c>
      <c r="B548" s="19" t="s">
        <v>1211</v>
      </c>
      <c r="C548" s="19" t="s">
        <v>1372</v>
      </c>
      <c r="D548" s="19" t="str">
        <f t="shared" si="17"/>
        <v>HX180BDТУ 14-105-809</v>
      </c>
      <c r="E548" s="20" t="str">
        <f t="shared" si="16"/>
        <v>х/к прокатHX180BDТУ 14-105-809</v>
      </c>
      <c r="F548" s="20">
        <f>1</f>
        <v>1</v>
      </c>
    </row>
    <row r="549" spans="1:6" ht="14.45" customHeight="1" x14ac:dyDescent="0.25">
      <c r="A549" s="21" t="s">
        <v>1370</v>
      </c>
      <c r="B549" s="22" t="s">
        <v>1212</v>
      </c>
      <c r="C549" s="22" t="s">
        <v>1372</v>
      </c>
      <c r="D549" s="22" t="str">
        <f t="shared" si="17"/>
        <v>HX220BDТУ 14-105-809</v>
      </c>
      <c r="E549" s="23" t="str">
        <f t="shared" si="16"/>
        <v>х/к прокатHX220BDТУ 14-105-809</v>
      </c>
      <c r="F549" s="23">
        <f>1</f>
        <v>1</v>
      </c>
    </row>
    <row r="550" spans="1:6" ht="14.45" customHeight="1" x14ac:dyDescent="0.25">
      <c r="A550" s="18" t="s">
        <v>1370</v>
      </c>
      <c r="B550" s="19" t="s">
        <v>1426</v>
      </c>
      <c r="C550" s="19" t="s">
        <v>1372</v>
      </c>
      <c r="D550" s="19" t="str">
        <f t="shared" si="17"/>
        <v>HX220YDТУ 14-105-809</v>
      </c>
      <c r="E550" s="20" t="str">
        <f t="shared" si="16"/>
        <v>х/к прокатHX220YDТУ 14-105-809</v>
      </c>
      <c r="F550" s="20">
        <f>1</f>
        <v>1</v>
      </c>
    </row>
    <row r="551" spans="1:6" ht="14.45" customHeight="1" x14ac:dyDescent="0.25">
      <c r="A551" s="21" t="s">
        <v>1370</v>
      </c>
      <c r="B551" s="22" t="s">
        <v>1213</v>
      </c>
      <c r="C551" s="22" t="s">
        <v>1372</v>
      </c>
      <c r="D551" s="22" t="str">
        <f t="shared" si="17"/>
        <v>HX260YDТУ 14-105-809</v>
      </c>
      <c r="E551" s="23" t="str">
        <f t="shared" si="16"/>
        <v>х/к прокатHX260YDТУ 14-105-809</v>
      </c>
      <c r="F551" s="23">
        <f>1</f>
        <v>1</v>
      </c>
    </row>
    <row r="552" spans="1:6" ht="14.45" customHeight="1" x14ac:dyDescent="0.25">
      <c r="A552" s="18" t="s">
        <v>1370</v>
      </c>
      <c r="B552" s="19" t="s">
        <v>1427</v>
      </c>
      <c r="C552" s="19" t="s">
        <v>1372</v>
      </c>
      <c r="D552" s="19" t="str">
        <f t="shared" si="17"/>
        <v>HX340LADТУ 14-105-809</v>
      </c>
      <c r="E552" s="20" t="str">
        <f t="shared" si="16"/>
        <v>х/к прокатHX340LADТУ 14-105-809</v>
      </c>
      <c r="F552" s="20">
        <f>1</f>
        <v>1</v>
      </c>
    </row>
    <row r="553" spans="1:6" ht="14.45" customHeight="1" x14ac:dyDescent="0.25">
      <c r="A553" s="21" t="s">
        <v>1370</v>
      </c>
      <c r="B553" s="22" t="s">
        <v>1428</v>
      </c>
      <c r="C553" s="22" t="s">
        <v>1372</v>
      </c>
      <c r="D553" s="22" t="str">
        <f t="shared" si="17"/>
        <v>HX420LADТУ 14-105-809</v>
      </c>
      <c r="E553" s="23" t="str">
        <f t="shared" si="16"/>
        <v>х/к прокатHX420LADТУ 14-105-809</v>
      </c>
      <c r="F553" s="23">
        <f>1</f>
        <v>1</v>
      </c>
    </row>
    <row r="554" spans="1:6" ht="14.45" customHeight="1" x14ac:dyDescent="0.25">
      <c r="A554" s="18" t="s">
        <v>1370</v>
      </c>
      <c r="B554" s="19" t="s">
        <v>1230</v>
      </c>
      <c r="C554" s="19" t="s">
        <v>1372</v>
      </c>
      <c r="D554" s="19" t="str">
        <f t="shared" si="17"/>
        <v>MW-05ТУ 14-105-809</v>
      </c>
      <c r="E554" s="20" t="str">
        <f t="shared" si="16"/>
        <v>х/к прокатMW-05ТУ 14-105-809</v>
      </c>
      <c r="F554" s="20">
        <f>1</f>
        <v>1</v>
      </c>
    </row>
    <row r="555" spans="1:6" ht="14.45" customHeight="1" x14ac:dyDescent="0.25">
      <c r="A555" s="21" t="s">
        <v>1370</v>
      </c>
      <c r="B555" s="22" t="s">
        <v>1233</v>
      </c>
      <c r="C555" s="22" t="s">
        <v>1372</v>
      </c>
      <c r="D555" s="22" t="str">
        <f t="shared" si="17"/>
        <v>S220GDТУ 14-105-809</v>
      </c>
      <c r="E555" s="23" t="str">
        <f t="shared" si="16"/>
        <v>х/к прокатS220GDТУ 14-105-809</v>
      </c>
      <c r="F555" s="23">
        <f>1</f>
        <v>1</v>
      </c>
    </row>
    <row r="556" spans="1:6" ht="14.45" customHeight="1" x14ac:dyDescent="0.25">
      <c r="A556" s="18" t="s">
        <v>1370</v>
      </c>
      <c r="B556" s="19" t="s">
        <v>1235</v>
      </c>
      <c r="C556" s="19" t="s">
        <v>1372</v>
      </c>
      <c r="D556" s="19" t="str">
        <f t="shared" si="17"/>
        <v>S235JRТУ 14-105-809</v>
      </c>
      <c r="E556" s="20" t="str">
        <f t="shared" si="16"/>
        <v>х/к прокатS235JRТУ 14-105-809</v>
      </c>
      <c r="F556" s="20">
        <f>1</f>
        <v>1</v>
      </c>
    </row>
    <row r="557" spans="1:6" ht="14.45" customHeight="1" x14ac:dyDescent="0.25">
      <c r="A557" s="21" t="s">
        <v>1370</v>
      </c>
      <c r="B557" s="22" t="s">
        <v>1244</v>
      </c>
      <c r="C557" s="22" t="s">
        <v>1372</v>
      </c>
      <c r="D557" s="22" t="str">
        <f t="shared" si="17"/>
        <v>S250GDТУ 14-105-809</v>
      </c>
      <c r="E557" s="23" t="str">
        <f t="shared" si="16"/>
        <v>х/к прокатS250GDТУ 14-105-809</v>
      </c>
      <c r="F557" s="23">
        <f>1</f>
        <v>1</v>
      </c>
    </row>
    <row r="558" spans="1:6" ht="14.45" customHeight="1" x14ac:dyDescent="0.25">
      <c r="A558" s="18" t="s">
        <v>1370</v>
      </c>
      <c r="B558" s="19" t="s">
        <v>1248</v>
      </c>
      <c r="C558" s="19" t="s">
        <v>1372</v>
      </c>
      <c r="D558" s="19" t="str">
        <f t="shared" si="17"/>
        <v>S280GDТУ 14-105-809</v>
      </c>
      <c r="E558" s="20" t="str">
        <f t="shared" si="16"/>
        <v>х/к прокатS280GDТУ 14-105-809</v>
      </c>
      <c r="F558" s="20">
        <f>1</f>
        <v>1</v>
      </c>
    </row>
    <row r="559" spans="1:6" ht="14.45" customHeight="1" x14ac:dyDescent="0.25">
      <c r="A559" s="21" t="s">
        <v>1370</v>
      </c>
      <c r="B559" s="22" t="s">
        <v>1250</v>
      </c>
      <c r="C559" s="22" t="s">
        <v>1372</v>
      </c>
      <c r="D559" s="22" t="str">
        <f t="shared" si="17"/>
        <v>S350GDТУ 14-105-809</v>
      </c>
      <c r="E559" s="23" t="str">
        <f t="shared" si="16"/>
        <v>х/к прокатS350GDТУ 14-105-809</v>
      </c>
      <c r="F559" s="23">
        <f>1</f>
        <v>1</v>
      </c>
    </row>
    <row r="560" spans="1:6" ht="14.45" customHeight="1" x14ac:dyDescent="0.25">
      <c r="A560" s="18" t="s">
        <v>1370</v>
      </c>
      <c r="B560" s="19" t="s">
        <v>1429</v>
      </c>
      <c r="C560" s="19" t="s">
        <v>1372</v>
      </c>
      <c r="D560" s="19" t="str">
        <f t="shared" si="17"/>
        <v>S550GDТУ 14-105-809</v>
      </c>
      <c r="E560" s="20" t="str">
        <f t="shared" si="16"/>
        <v>х/к прокатS550GDТУ 14-105-809</v>
      </c>
      <c r="F560" s="20">
        <f>1</f>
        <v>1</v>
      </c>
    </row>
    <row r="561" spans="1:6" ht="14.45" customHeight="1" x14ac:dyDescent="0.25">
      <c r="A561" s="21" t="s">
        <v>1370</v>
      </c>
      <c r="B561" s="22" t="s">
        <v>1276</v>
      </c>
      <c r="C561" s="22" t="s">
        <v>1430</v>
      </c>
      <c r="D561" s="22" t="str">
        <f t="shared" si="17"/>
        <v>SAE 1006ASTM A568/A568M</v>
      </c>
      <c r="E561" s="23" t="str">
        <f t="shared" si="16"/>
        <v>х/к прокатSAE 1006ASTM A568/A568M</v>
      </c>
      <c r="F561" s="23">
        <f>1</f>
        <v>1</v>
      </c>
    </row>
    <row r="562" spans="1:6" ht="14.45" customHeight="1" x14ac:dyDescent="0.25">
      <c r="A562" s="18" t="s">
        <v>1370</v>
      </c>
      <c r="B562" s="19" t="s">
        <v>1278</v>
      </c>
      <c r="C562" s="19" t="s">
        <v>1405</v>
      </c>
      <c r="D562" s="19" t="str">
        <f t="shared" si="17"/>
        <v>SAE 1008ASTM A1008/A1008M</v>
      </c>
      <c r="E562" s="20" t="str">
        <f t="shared" si="16"/>
        <v>х/к прокатSAE 1008ASTM A1008/A1008M</v>
      </c>
      <c r="F562" s="20">
        <f>1</f>
        <v>1</v>
      </c>
    </row>
    <row r="563" spans="1:6" ht="14.45" customHeight="1" x14ac:dyDescent="0.25">
      <c r="A563" s="21" t="s">
        <v>1370</v>
      </c>
      <c r="B563" s="22" t="s">
        <v>1278</v>
      </c>
      <c r="C563" s="22" t="s">
        <v>1431</v>
      </c>
      <c r="D563" s="22" t="str">
        <f t="shared" si="17"/>
        <v>SAE 1008ASTM A366/A366M</v>
      </c>
      <c r="E563" s="23" t="str">
        <f t="shared" si="16"/>
        <v>х/к прокатSAE 1008ASTM A366/A366M</v>
      </c>
      <c r="F563" s="23">
        <f>1</f>
        <v>1</v>
      </c>
    </row>
    <row r="564" spans="1:6" ht="14.45" customHeight="1" x14ac:dyDescent="0.25">
      <c r="A564" s="18" t="s">
        <v>1370</v>
      </c>
      <c r="B564" s="19" t="s">
        <v>1278</v>
      </c>
      <c r="C564" s="19" t="s">
        <v>1430</v>
      </c>
      <c r="D564" s="19" t="str">
        <f t="shared" si="17"/>
        <v>SAE 1008ASTM A568/A568M</v>
      </c>
      <c r="E564" s="20" t="str">
        <f t="shared" si="16"/>
        <v>х/к прокатSAE 1008ASTM A568/A568M</v>
      </c>
      <c r="F564" s="20">
        <f>1</f>
        <v>1</v>
      </c>
    </row>
    <row r="565" spans="1:6" ht="14.45" customHeight="1" x14ac:dyDescent="0.25">
      <c r="A565" s="21" t="s">
        <v>1370</v>
      </c>
      <c r="B565" s="22" t="s">
        <v>1278</v>
      </c>
      <c r="C565" s="22" t="s">
        <v>1372</v>
      </c>
      <c r="D565" s="22" t="str">
        <f t="shared" si="17"/>
        <v>SAE 1008ТУ 14-105-809</v>
      </c>
      <c r="E565" s="23" t="str">
        <f t="shared" si="16"/>
        <v>х/к прокатSAE 1008ТУ 14-105-809</v>
      </c>
      <c r="F565" s="23">
        <f>1</f>
        <v>1</v>
      </c>
    </row>
    <row r="566" spans="1:6" ht="14.45" customHeight="1" x14ac:dyDescent="0.25">
      <c r="A566" s="18" t="s">
        <v>1370</v>
      </c>
      <c r="B566" s="19" t="s">
        <v>1279</v>
      </c>
      <c r="C566" s="19" t="s">
        <v>1430</v>
      </c>
      <c r="D566" s="19" t="str">
        <f t="shared" si="17"/>
        <v>SAE 1010ASTM A568/A568M</v>
      </c>
      <c r="E566" s="20" t="str">
        <f t="shared" si="16"/>
        <v>х/к прокатSAE 1010ASTM A568/A568M</v>
      </c>
      <c r="F566" s="20">
        <f>1</f>
        <v>1</v>
      </c>
    </row>
    <row r="567" spans="1:6" ht="14.45" customHeight="1" x14ac:dyDescent="0.25">
      <c r="A567" s="21" t="s">
        <v>1370</v>
      </c>
      <c r="B567" s="22" t="s">
        <v>1280</v>
      </c>
      <c r="C567" s="22" t="s">
        <v>1432</v>
      </c>
      <c r="D567" s="22" t="str">
        <f t="shared" si="17"/>
        <v>SAE 1015СТО 00186217-098</v>
      </c>
      <c r="E567" s="23" t="str">
        <f t="shared" si="16"/>
        <v>х/к прокатSAE 1015СТО 00186217-098</v>
      </c>
      <c r="F567" s="23">
        <f>1</f>
        <v>1</v>
      </c>
    </row>
    <row r="568" spans="1:6" ht="14.45" customHeight="1" x14ac:dyDescent="0.25">
      <c r="A568" s="18" t="s">
        <v>1370</v>
      </c>
      <c r="B568" s="19" t="s">
        <v>1293</v>
      </c>
      <c r="C568" s="19" t="s">
        <v>1372</v>
      </c>
      <c r="D568" s="19" t="str">
        <f t="shared" si="17"/>
        <v>SGCUDТУ 14-105-809</v>
      </c>
      <c r="E568" s="20" t="str">
        <f t="shared" si="16"/>
        <v>х/к прокатSGCUDТУ 14-105-809</v>
      </c>
      <c r="F568" s="20">
        <f>1</f>
        <v>1</v>
      </c>
    </row>
    <row r="569" spans="1:6" ht="14.45" customHeight="1" x14ac:dyDescent="0.25">
      <c r="A569" s="21" t="s">
        <v>1370</v>
      </c>
      <c r="B569" s="22" t="s">
        <v>1294</v>
      </c>
      <c r="C569" s="22" t="s">
        <v>1372</v>
      </c>
      <c r="D569" s="22" t="str">
        <f t="shared" si="17"/>
        <v>SGRC340BHТУ 14-105-809</v>
      </c>
      <c r="E569" s="23" t="str">
        <f t="shared" si="16"/>
        <v>х/к прокатSGRC340BHТУ 14-105-809</v>
      </c>
      <c r="F569" s="23">
        <f>1</f>
        <v>1</v>
      </c>
    </row>
    <row r="570" spans="1:6" ht="14.45" customHeight="1" x14ac:dyDescent="0.25">
      <c r="A570" s="18" t="s">
        <v>1370</v>
      </c>
      <c r="B570" s="19" t="s">
        <v>1295</v>
      </c>
      <c r="C570" s="19" t="s">
        <v>1433</v>
      </c>
      <c r="D570" s="19" t="str">
        <f t="shared" si="17"/>
        <v>SPCCHYUNDAI-KIA</v>
      </c>
      <c r="E570" s="20" t="str">
        <f t="shared" si="16"/>
        <v>х/к прокатSPCCHYUNDAI-KIA</v>
      </c>
      <c r="F570" s="20">
        <f>1</f>
        <v>1</v>
      </c>
    </row>
    <row r="571" spans="1:6" ht="14.45" customHeight="1" x14ac:dyDescent="0.25">
      <c r="A571" s="21" t="s">
        <v>1370</v>
      </c>
      <c r="B571" s="22" t="s">
        <v>1295</v>
      </c>
      <c r="C571" s="22" t="s">
        <v>1434</v>
      </c>
      <c r="D571" s="22" t="str">
        <f t="shared" si="17"/>
        <v>SPCCJIS G3141</v>
      </c>
      <c r="E571" s="23" t="str">
        <f t="shared" si="16"/>
        <v>х/к прокатSPCCJIS G3141</v>
      </c>
      <c r="F571" s="23">
        <f>1</f>
        <v>1</v>
      </c>
    </row>
    <row r="572" spans="1:6" ht="14.45" customHeight="1" x14ac:dyDescent="0.25">
      <c r="A572" s="18" t="s">
        <v>1370</v>
      </c>
      <c r="B572" s="19" t="s">
        <v>1295</v>
      </c>
      <c r="C572" s="19" t="s">
        <v>1372</v>
      </c>
      <c r="D572" s="19" t="str">
        <f t="shared" si="17"/>
        <v>SPCCТУ 14-105-809</v>
      </c>
      <c r="E572" s="20" t="str">
        <f t="shared" si="16"/>
        <v>х/к прокатSPCCТУ 14-105-809</v>
      </c>
      <c r="F572" s="20">
        <f>1</f>
        <v>1</v>
      </c>
    </row>
    <row r="573" spans="1:6" ht="14.45" customHeight="1" x14ac:dyDescent="0.25">
      <c r="A573" s="21" t="s">
        <v>1370</v>
      </c>
      <c r="B573" s="22" t="s">
        <v>1435</v>
      </c>
      <c r="C573" s="22" t="s">
        <v>1433</v>
      </c>
      <c r="D573" s="22" t="str">
        <f t="shared" si="17"/>
        <v>SPCDHYUNDAI-KIA</v>
      </c>
      <c r="E573" s="23" t="str">
        <f t="shared" si="16"/>
        <v>х/к прокатSPCDHYUNDAI-KIA</v>
      </c>
      <c r="F573" s="23">
        <f>1</f>
        <v>1</v>
      </c>
    </row>
    <row r="574" spans="1:6" ht="14.45" customHeight="1" x14ac:dyDescent="0.25">
      <c r="A574" s="18" t="s">
        <v>1370</v>
      </c>
      <c r="B574" s="19" t="s">
        <v>1435</v>
      </c>
      <c r="C574" s="19" t="s">
        <v>1434</v>
      </c>
      <c r="D574" s="19" t="str">
        <f t="shared" si="17"/>
        <v>SPCDJIS G3141</v>
      </c>
      <c r="E574" s="20" t="str">
        <f t="shared" si="16"/>
        <v>х/к прокатSPCDJIS G3141</v>
      </c>
      <c r="F574" s="20">
        <f>1</f>
        <v>1</v>
      </c>
    </row>
    <row r="575" spans="1:6" ht="14.45" customHeight="1" x14ac:dyDescent="0.25">
      <c r="A575" s="21" t="s">
        <v>1370</v>
      </c>
      <c r="B575" s="22" t="s">
        <v>1435</v>
      </c>
      <c r="C575" s="22" t="s">
        <v>1372</v>
      </c>
      <c r="D575" s="22" t="str">
        <f t="shared" si="17"/>
        <v>SPCDТУ 14-105-809</v>
      </c>
      <c r="E575" s="23" t="str">
        <f t="shared" si="16"/>
        <v>х/к прокатSPCDТУ 14-105-809</v>
      </c>
      <c r="F575" s="23">
        <f>1</f>
        <v>1</v>
      </c>
    </row>
    <row r="576" spans="1:6" ht="14.45" customHeight="1" x14ac:dyDescent="0.25">
      <c r="A576" s="18" t="s">
        <v>1370</v>
      </c>
      <c r="B576" s="19" t="s">
        <v>1436</v>
      </c>
      <c r="C576" s="19" t="s">
        <v>1434</v>
      </c>
      <c r="D576" s="19" t="str">
        <f t="shared" si="17"/>
        <v>SPCEJIS G3141</v>
      </c>
      <c r="E576" s="20" t="str">
        <f t="shared" si="16"/>
        <v>х/к прокатSPCEJIS G3141</v>
      </c>
      <c r="F576" s="20">
        <f>1</f>
        <v>1</v>
      </c>
    </row>
    <row r="577" spans="1:6" ht="14.45" customHeight="1" x14ac:dyDescent="0.25">
      <c r="A577" s="21" t="s">
        <v>1370</v>
      </c>
      <c r="B577" s="22" t="s">
        <v>1436</v>
      </c>
      <c r="C577" s="22" t="s">
        <v>1372</v>
      </c>
      <c r="D577" s="22" t="str">
        <f t="shared" si="17"/>
        <v>SPCEТУ 14-105-809</v>
      </c>
      <c r="E577" s="23" t="str">
        <f t="shared" si="16"/>
        <v>х/к прокатSPCEТУ 14-105-809</v>
      </c>
      <c r="F577" s="23">
        <f>1</f>
        <v>1</v>
      </c>
    </row>
    <row r="578" spans="1:6" ht="14.45" customHeight="1" x14ac:dyDescent="0.25">
      <c r="A578" s="18" t="s">
        <v>1370</v>
      </c>
      <c r="B578" s="19" t="s">
        <v>1296</v>
      </c>
      <c r="C578" s="19" t="s">
        <v>1433</v>
      </c>
      <c r="D578" s="19" t="str">
        <f t="shared" si="17"/>
        <v>SPCENHYUNDAI-KIA</v>
      </c>
      <c r="E578" s="20" t="str">
        <f t="shared" si="16"/>
        <v>х/к прокатSPCENHYUNDAI-KIA</v>
      </c>
      <c r="F578" s="20">
        <f>1</f>
        <v>1</v>
      </c>
    </row>
    <row r="579" spans="1:6" ht="14.45" customHeight="1" x14ac:dyDescent="0.25">
      <c r="A579" s="21" t="s">
        <v>1370</v>
      </c>
      <c r="B579" s="22" t="s">
        <v>1296</v>
      </c>
      <c r="C579" s="22" t="s">
        <v>1434</v>
      </c>
      <c r="D579" s="22" t="str">
        <f t="shared" si="17"/>
        <v>SPCENJIS G3141</v>
      </c>
      <c r="E579" s="23" t="str">
        <f t="shared" si="16"/>
        <v>х/к прокатSPCENJIS G3141</v>
      </c>
      <c r="F579" s="23">
        <f>1</f>
        <v>1</v>
      </c>
    </row>
    <row r="580" spans="1:6" ht="14.45" customHeight="1" x14ac:dyDescent="0.25">
      <c r="A580" s="18" t="s">
        <v>1370</v>
      </c>
      <c r="B580" s="19" t="s">
        <v>1296</v>
      </c>
      <c r="C580" s="19" t="s">
        <v>1372</v>
      </c>
      <c r="D580" s="19" t="str">
        <f t="shared" si="17"/>
        <v>SPCENТУ 14-105-809</v>
      </c>
      <c r="E580" s="20" t="str">
        <f t="shared" ref="E580:E643" si="18">CONCATENATE(A580,B580,C580)</f>
        <v>х/к прокатSPCENТУ 14-105-809</v>
      </c>
      <c r="F580" s="20">
        <f>1</f>
        <v>1</v>
      </c>
    </row>
    <row r="581" spans="1:6" ht="14.45" customHeight="1" x14ac:dyDescent="0.25">
      <c r="A581" s="21" t="s">
        <v>1370</v>
      </c>
      <c r="B581" s="22" t="s">
        <v>1437</v>
      </c>
      <c r="C581" s="22" t="s">
        <v>1438</v>
      </c>
      <c r="D581" s="22" t="str">
        <f t="shared" ref="D581:D644" si="19">CONCATENATE(B581,C581)</f>
        <v>SPFC 340JIS G3135</v>
      </c>
      <c r="E581" s="23" t="str">
        <f t="shared" si="18"/>
        <v>х/к прокатSPFC 340JIS G3135</v>
      </c>
      <c r="F581" s="23">
        <f>1</f>
        <v>1</v>
      </c>
    </row>
    <row r="582" spans="1:6" ht="14.45" customHeight="1" x14ac:dyDescent="0.25">
      <c r="A582" s="18" t="s">
        <v>1370</v>
      </c>
      <c r="B582" s="19" t="s">
        <v>1439</v>
      </c>
      <c r="C582" s="19" t="s">
        <v>1438</v>
      </c>
      <c r="D582" s="19" t="str">
        <f t="shared" si="19"/>
        <v>SPFC 390JIS G3135</v>
      </c>
      <c r="E582" s="20" t="str">
        <f t="shared" si="18"/>
        <v>х/к прокатSPFC 390JIS G3135</v>
      </c>
      <c r="F582" s="20">
        <f>1</f>
        <v>1</v>
      </c>
    </row>
    <row r="583" spans="1:6" ht="14.45" customHeight="1" x14ac:dyDescent="0.25">
      <c r="A583" s="21" t="s">
        <v>1370</v>
      </c>
      <c r="B583" s="22" t="s">
        <v>1297</v>
      </c>
      <c r="C583" s="22" t="s">
        <v>1438</v>
      </c>
      <c r="D583" s="22" t="str">
        <f t="shared" si="19"/>
        <v>SPFC 440JIS G3135</v>
      </c>
      <c r="E583" s="23" t="str">
        <f t="shared" si="18"/>
        <v>х/к прокатSPFC 440JIS G3135</v>
      </c>
      <c r="F583" s="23">
        <f>1</f>
        <v>1</v>
      </c>
    </row>
    <row r="584" spans="1:6" ht="14.45" customHeight="1" x14ac:dyDescent="0.25">
      <c r="A584" s="18" t="s">
        <v>1370</v>
      </c>
      <c r="B584" s="19" t="s">
        <v>1297</v>
      </c>
      <c r="C584" s="19" t="s">
        <v>1372</v>
      </c>
      <c r="D584" s="19" t="str">
        <f t="shared" si="19"/>
        <v>SPFC 440ТУ 14-105-809</v>
      </c>
      <c r="E584" s="20" t="str">
        <f t="shared" si="18"/>
        <v>х/к прокатSPFC 440ТУ 14-105-809</v>
      </c>
      <c r="F584" s="20">
        <f>1</f>
        <v>1</v>
      </c>
    </row>
    <row r="585" spans="1:6" ht="14.45" customHeight="1" x14ac:dyDescent="0.25">
      <c r="A585" s="21" t="s">
        <v>1370</v>
      </c>
      <c r="B585" s="22" t="s">
        <v>1440</v>
      </c>
      <c r="C585" s="22" t="s">
        <v>1372</v>
      </c>
      <c r="D585" s="22" t="str">
        <f t="shared" si="19"/>
        <v>SPFC590ТУ 14-105-809</v>
      </c>
      <c r="E585" s="23" t="str">
        <f t="shared" si="18"/>
        <v>х/к прокатSPFC590ТУ 14-105-809</v>
      </c>
      <c r="F585" s="23">
        <f>1</f>
        <v>1</v>
      </c>
    </row>
    <row r="586" spans="1:6" ht="14.45" customHeight="1" x14ac:dyDescent="0.25">
      <c r="A586" s="18" t="s">
        <v>1370</v>
      </c>
      <c r="B586" s="19" t="s">
        <v>1302</v>
      </c>
      <c r="C586" s="19" t="s">
        <v>1433</v>
      </c>
      <c r="D586" s="19" t="str">
        <f t="shared" si="19"/>
        <v>SPRC340HYUNDAI-KIA</v>
      </c>
      <c r="E586" s="20" t="str">
        <f t="shared" si="18"/>
        <v>х/к прокатSPRC340HYUNDAI-KIA</v>
      </c>
      <c r="F586" s="20">
        <f>1</f>
        <v>1</v>
      </c>
    </row>
    <row r="587" spans="1:6" ht="14.45" customHeight="1" x14ac:dyDescent="0.25">
      <c r="A587" s="21" t="s">
        <v>1370</v>
      </c>
      <c r="B587" s="22" t="s">
        <v>1302</v>
      </c>
      <c r="C587" s="22" t="s">
        <v>1372</v>
      </c>
      <c r="D587" s="22" t="str">
        <f t="shared" si="19"/>
        <v>SPRC340ТУ 14-105-809</v>
      </c>
      <c r="E587" s="23" t="str">
        <f t="shared" si="18"/>
        <v>х/к прокатSPRC340ТУ 14-105-809</v>
      </c>
      <c r="F587" s="23">
        <f>1</f>
        <v>1</v>
      </c>
    </row>
    <row r="588" spans="1:6" ht="14.45" customHeight="1" x14ac:dyDescent="0.25">
      <c r="A588" s="18" t="s">
        <v>1370</v>
      </c>
      <c r="B588" s="19" t="s">
        <v>1441</v>
      </c>
      <c r="C588" s="19" t="s">
        <v>1405</v>
      </c>
      <c r="D588" s="19" t="str">
        <f t="shared" si="19"/>
        <v>SS 33(230) Type 1ASTM A1008/A1008M</v>
      </c>
      <c r="E588" s="20" t="str">
        <f t="shared" si="18"/>
        <v>х/к прокатSS 33(230) Type 1ASTM A1008/A1008M</v>
      </c>
      <c r="F588" s="20">
        <f>1</f>
        <v>1</v>
      </c>
    </row>
    <row r="589" spans="1:6" ht="14.45" customHeight="1" x14ac:dyDescent="0.25">
      <c r="A589" s="21" t="s">
        <v>1370</v>
      </c>
      <c r="B589" s="22" t="s">
        <v>1305</v>
      </c>
      <c r="C589" s="22" t="s">
        <v>1372</v>
      </c>
      <c r="D589" s="22" t="str">
        <f t="shared" si="19"/>
        <v>SS 50(340) Class 1ТУ 14-105-809</v>
      </c>
      <c r="E589" s="23" t="str">
        <f t="shared" si="18"/>
        <v>х/к прокатSS 50(340) Class 1ТУ 14-105-809</v>
      </c>
      <c r="F589" s="23">
        <f>1</f>
        <v>1</v>
      </c>
    </row>
    <row r="590" spans="1:6" ht="14.45" customHeight="1" x14ac:dyDescent="0.25">
      <c r="A590" s="18" t="s">
        <v>1370</v>
      </c>
      <c r="B590" s="19" t="s">
        <v>1324</v>
      </c>
      <c r="C590" s="19" t="s">
        <v>1372</v>
      </c>
      <c r="D590" s="19" t="str">
        <f t="shared" si="19"/>
        <v>Любая маркаТУ 14-105-809</v>
      </c>
      <c r="E590" s="20" t="str">
        <f t="shared" si="18"/>
        <v>х/к прокатЛюбая маркаТУ 14-105-809</v>
      </c>
      <c r="F590" s="20">
        <f>1</f>
        <v>1</v>
      </c>
    </row>
    <row r="591" spans="1:6" ht="14.45" customHeight="1" x14ac:dyDescent="0.25">
      <c r="A591" s="21" t="s">
        <v>1370</v>
      </c>
      <c r="B591" s="22" t="s">
        <v>1352</v>
      </c>
      <c r="C591" s="22" t="s">
        <v>1040</v>
      </c>
      <c r="D591" s="22" t="str">
        <f t="shared" si="19"/>
        <v>Ст1псГОСТ 16523</v>
      </c>
      <c r="E591" s="23" t="str">
        <f t="shared" si="18"/>
        <v>х/к прокатСт1псГОСТ 16523</v>
      </c>
      <c r="F591" s="23">
        <f>1</f>
        <v>1</v>
      </c>
    </row>
    <row r="592" spans="1:6" ht="14.45" customHeight="1" x14ac:dyDescent="0.25">
      <c r="A592" s="18" t="s">
        <v>1370</v>
      </c>
      <c r="B592" s="19" t="s">
        <v>1352</v>
      </c>
      <c r="C592" s="19" t="s">
        <v>1372</v>
      </c>
      <c r="D592" s="19" t="str">
        <f t="shared" si="19"/>
        <v>Ст1псТУ 14-105-809</v>
      </c>
      <c r="E592" s="20" t="str">
        <f t="shared" si="18"/>
        <v>х/к прокатСт1псТУ 14-105-809</v>
      </c>
      <c r="F592" s="20">
        <f>1</f>
        <v>1</v>
      </c>
    </row>
    <row r="593" spans="1:6" ht="14.45" customHeight="1" x14ac:dyDescent="0.25">
      <c r="A593" s="21" t="s">
        <v>1370</v>
      </c>
      <c r="B593" s="22" t="s">
        <v>1354</v>
      </c>
      <c r="C593" s="22" t="s">
        <v>1040</v>
      </c>
      <c r="D593" s="22" t="str">
        <f t="shared" si="19"/>
        <v>Ст2псГОСТ 16523</v>
      </c>
      <c r="E593" s="23" t="str">
        <f t="shared" si="18"/>
        <v>х/к прокатСт2псГОСТ 16523</v>
      </c>
      <c r="F593" s="23">
        <f>1</f>
        <v>1</v>
      </c>
    </row>
    <row r="594" spans="1:6" ht="14.45" customHeight="1" x14ac:dyDescent="0.25">
      <c r="A594" s="18" t="s">
        <v>1370</v>
      </c>
      <c r="B594" s="19" t="s">
        <v>1354</v>
      </c>
      <c r="C594" s="19" t="s">
        <v>1372</v>
      </c>
      <c r="D594" s="19" t="str">
        <f t="shared" si="19"/>
        <v>Ст2псТУ 14-105-809</v>
      </c>
      <c r="E594" s="20" t="str">
        <f t="shared" si="18"/>
        <v>х/к прокатСт2псТУ 14-105-809</v>
      </c>
      <c r="F594" s="20">
        <f>1</f>
        <v>1</v>
      </c>
    </row>
    <row r="595" spans="1:6" ht="14.45" customHeight="1" x14ac:dyDescent="0.25">
      <c r="A595" s="21" t="s">
        <v>1370</v>
      </c>
      <c r="B595" s="22" t="s">
        <v>1359</v>
      </c>
      <c r="C595" s="22" t="s">
        <v>1040</v>
      </c>
      <c r="D595" s="22" t="str">
        <f t="shared" si="19"/>
        <v>Ст3псГОСТ 16523</v>
      </c>
      <c r="E595" s="23" t="str">
        <f t="shared" si="18"/>
        <v>х/к прокатСт3псГОСТ 16523</v>
      </c>
      <c r="F595" s="23">
        <f>1</f>
        <v>1</v>
      </c>
    </row>
    <row r="596" spans="1:6" ht="14.45" customHeight="1" x14ac:dyDescent="0.25">
      <c r="A596" s="18" t="s">
        <v>1370</v>
      </c>
      <c r="B596" s="19" t="s">
        <v>1359</v>
      </c>
      <c r="C596" s="19" t="s">
        <v>1377</v>
      </c>
      <c r="D596" s="19" t="str">
        <f t="shared" si="19"/>
        <v>Ст3псГОСТ 19851</v>
      </c>
      <c r="E596" s="20" t="str">
        <f t="shared" si="18"/>
        <v>х/к прокатСт3псГОСТ 19851</v>
      </c>
      <c r="F596" s="20">
        <f>1</f>
        <v>1</v>
      </c>
    </row>
    <row r="597" spans="1:6" ht="14.45" customHeight="1" x14ac:dyDescent="0.25">
      <c r="A597" s="21" t="s">
        <v>1370</v>
      </c>
      <c r="B597" s="22" t="s">
        <v>1359</v>
      </c>
      <c r="C597" s="22" t="s">
        <v>1372</v>
      </c>
      <c r="D597" s="22" t="str">
        <f t="shared" si="19"/>
        <v>Ст3псТУ 14-105-809</v>
      </c>
      <c r="E597" s="23" t="str">
        <f t="shared" si="18"/>
        <v>х/к прокатСт3псТУ 14-105-809</v>
      </c>
      <c r="F597" s="23">
        <f>1</f>
        <v>1</v>
      </c>
    </row>
    <row r="598" spans="1:6" ht="14.45" customHeight="1" x14ac:dyDescent="0.25">
      <c r="A598" s="18" t="s">
        <v>1370</v>
      </c>
      <c r="B598" s="19" t="s">
        <v>1361</v>
      </c>
      <c r="C598" s="19" t="s">
        <v>1040</v>
      </c>
      <c r="D598" s="19" t="str">
        <f t="shared" si="19"/>
        <v>Ст3спГОСТ 16523</v>
      </c>
      <c r="E598" s="20" t="str">
        <f t="shared" si="18"/>
        <v>х/к прокатСт3спГОСТ 16523</v>
      </c>
      <c r="F598" s="20">
        <f>1</f>
        <v>1</v>
      </c>
    </row>
    <row r="599" spans="1:6" ht="14.45" customHeight="1" x14ac:dyDescent="0.25">
      <c r="A599" s="21" t="s">
        <v>1370</v>
      </c>
      <c r="B599" s="22" t="s">
        <v>1361</v>
      </c>
      <c r="C599" s="22" t="s">
        <v>1372</v>
      </c>
      <c r="D599" s="22" t="str">
        <f t="shared" si="19"/>
        <v>Ст3спТУ 14-105-809</v>
      </c>
      <c r="E599" s="23" t="str">
        <f t="shared" si="18"/>
        <v>х/к прокатСт3спТУ 14-105-809</v>
      </c>
      <c r="F599" s="23">
        <f>1</f>
        <v>1</v>
      </c>
    </row>
    <row r="600" spans="1:6" ht="14.45" customHeight="1" x14ac:dyDescent="0.25">
      <c r="A600" s="18" t="s">
        <v>1370</v>
      </c>
      <c r="B600" s="19" t="s">
        <v>1442</v>
      </c>
      <c r="C600" s="19" t="s">
        <v>1443</v>
      </c>
      <c r="D600" s="19" t="str">
        <f t="shared" si="19"/>
        <v>Страп1000СТО 00186217-437</v>
      </c>
      <c r="E600" s="20" t="str">
        <f t="shared" si="18"/>
        <v>х/к прокатСтрап1000СТО 00186217-437</v>
      </c>
      <c r="F600" s="20">
        <f>1</f>
        <v>1</v>
      </c>
    </row>
    <row r="601" spans="1:6" ht="14.45" customHeight="1" x14ac:dyDescent="0.25">
      <c r="A601" s="21" t="s">
        <v>1370</v>
      </c>
      <c r="B601" s="22" t="s">
        <v>1364</v>
      </c>
      <c r="C601" s="22" t="s">
        <v>1444</v>
      </c>
      <c r="D601" s="22" t="str">
        <f t="shared" si="19"/>
        <v>Страп850СТО 00186217-205</v>
      </c>
      <c r="E601" s="23" t="str">
        <f t="shared" si="18"/>
        <v>х/к прокатСтрап850СТО 00186217-205</v>
      </c>
      <c r="F601" s="23">
        <f>1</f>
        <v>1</v>
      </c>
    </row>
    <row r="602" spans="1:6" ht="14.45" customHeight="1" x14ac:dyDescent="0.25">
      <c r="A602" s="18" t="s">
        <v>1370</v>
      </c>
      <c r="B602" s="19" t="s">
        <v>1365</v>
      </c>
      <c r="C602" s="19" t="s">
        <v>1444</v>
      </c>
      <c r="D602" s="19" t="str">
        <f t="shared" si="19"/>
        <v>Страп960СТО 00186217-205</v>
      </c>
      <c r="E602" s="20" t="str">
        <f t="shared" si="18"/>
        <v>х/к прокатСтрап960СТО 00186217-205</v>
      </c>
      <c r="F602" s="20">
        <f>1</f>
        <v>1</v>
      </c>
    </row>
    <row r="603" spans="1:6" ht="14.45" customHeight="1" x14ac:dyDescent="0.25">
      <c r="A603" s="21" t="s">
        <v>1445</v>
      </c>
      <c r="B603" s="22" t="s">
        <v>1031</v>
      </c>
      <c r="C603" s="22" t="s">
        <v>1372</v>
      </c>
      <c r="D603" s="22" t="str">
        <f t="shared" si="19"/>
        <v>01ЮТТУ 14-105-809</v>
      </c>
      <c r="E603" s="23" t="str">
        <f t="shared" si="18"/>
        <v>травленый прокат01ЮТТУ 14-105-809</v>
      </c>
      <c r="F603" s="23">
        <f>1</f>
        <v>1</v>
      </c>
    </row>
    <row r="604" spans="1:6" ht="14.45" customHeight="1" x14ac:dyDescent="0.25">
      <c r="A604" s="18" t="s">
        <v>1445</v>
      </c>
      <c r="B604" s="19" t="s">
        <v>1033</v>
      </c>
      <c r="C604" s="19" t="s">
        <v>1446</v>
      </c>
      <c r="D604" s="19" t="str">
        <f t="shared" si="19"/>
        <v>07ГБЮСТО 00186217-211</v>
      </c>
      <c r="E604" s="20" t="str">
        <f t="shared" si="18"/>
        <v>травленый прокат07ГБЮСТО 00186217-211</v>
      </c>
      <c r="F604" s="20">
        <f>1</f>
        <v>1</v>
      </c>
    </row>
    <row r="605" spans="1:6" ht="14.45" customHeight="1" x14ac:dyDescent="0.25">
      <c r="A605" s="21" t="s">
        <v>1445</v>
      </c>
      <c r="B605" s="22" t="s">
        <v>1033</v>
      </c>
      <c r="C605" s="22" t="s">
        <v>1447</v>
      </c>
      <c r="D605" s="22" t="str">
        <f t="shared" si="19"/>
        <v>07ГБЮСТО 00186217-278</v>
      </c>
      <c r="E605" s="23" t="str">
        <f t="shared" si="18"/>
        <v>травленый прокат07ГБЮСТО 00186217-278</v>
      </c>
      <c r="F605" s="23">
        <f>1</f>
        <v>1</v>
      </c>
    </row>
    <row r="606" spans="1:6" ht="14.45" customHeight="1" x14ac:dyDescent="0.25">
      <c r="A606" s="18" t="s">
        <v>1445</v>
      </c>
      <c r="B606" s="19" t="s">
        <v>1033</v>
      </c>
      <c r="C606" s="19" t="s">
        <v>1448</v>
      </c>
      <c r="D606" s="19" t="str">
        <f t="shared" si="19"/>
        <v>07ГБЮСТО 00186217-406</v>
      </c>
      <c r="E606" s="20" t="str">
        <f t="shared" si="18"/>
        <v>травленый прокат07ГБЮСТО 00186217-406</v>
      </c>
      <c r="F606" s="20">
        <f>1</f>
        <v>1</v>
      </c>
    </row>
    <row r="607" spans="1:6" ht="14.45" customHeight="1" x14ac:dyDescent="0.25">
      <c r="A607" s="21" t="s">
        <v>1445</v>
      </c>
      <c r="B607" s="22" t="s">
        <v>1033</v>
      </c>
      <c r="C607" s="22" t="s">
        <v>1372</v>
      </c>
      <c r="D607" s="22" t="str">
        <f t="shared" si="19"/>
        <v>07ГБЮТУ 14-105-809</v>
      </c>
      <c r="E607" s="23" t="str">
        <f t="shared" si="18"/>
        <v>травленый прокат07ГБЮТУ 14-105-809</v>
      </c>
      <c r="F607" s="23">
        <f>1</f>
        <v>1</v>
      </c>
    </row>
    <row r="608" spans="1:6" ht="14.45" customHeight="1" x14ac:dyDescent="0.25">
      <c r="A608" s="18" t="s">
        <v>1445</v>
      </c>
      <c r="B608" s="19" t="s">
        <v>1033</v>
      </c>
      <c r="C608" s="19" t="s">
        <v>1035</v>
      </c>
      <c r="D608" s="19" t="str">
        <f t="shared" si="19"/>
        <v>07ГБЮТУ 14-1-5262</v>
      </c>
      <c r="E608" s="20" t="str">
        <f t="shared" si="18"/>
        <v>травленый прокат07ГБЮТУ 14-1-5262</v>
      </c>
      <c r="F608" s="20">
        <f>1</f>
        <v>1</v>
      </c>
    </row>
    <row r="609" spans="1:6" ht="14.45" customHeight="1" x14ac:dyDescent="0.25">
      <c r="A609" s="21" t="s">
        <v>1445</v>
      </c>
      <c r="B609" s="22" t="s">
        <v>1036</v>
      </c>
      <c r="C609" s="22" t="s">
        <v>1449</v>
      </c>
      <c r="D609" s="22" t="str">
        <f t="shared" si="19"/>
        <v>07Х3ГНМЮАСТО 00186217-355</v>
      </c>
      <c r="E609" s="23" t="str">
        <f t="shared" si="18"/>
        <v>травленый прокат07Х3ГНМЮАСТО 00186217-355</v>
      </c>
      <c r="F609" s="23">
        <f>1</f>
        <v>1</v>
      </c>
    </row>
    <row r="610" spans="1:6" ht="14.45" customHeight="1" x14ac:dyDescent="0.25">
      <c r="A610" s="18" t="s">
        <v>1445</v>
      </c>
      <c r="B610" s="19" t="s">
        <v>1038</v>
      </c>
      <c r="C610" s="19" t="s">
        <v>1040</v>
      </c>
      <c r="D610" s="19" t="str">
        <f t="shared" si="19"/>
        <v>08псГОСТ 16523</v>
      </c>
      <c r="E610" s="20" t="str">
        <f t="shared" si="18"/>
        <v>травленый прокат08псГОСТ 16523</v>
      </c>
      <c r="F610" s="20">
        <f>1</f>
        <v>1</v>
      </c>
    </row>
    <row r="611" spans="1:6" ht="14.45" customHeight="1" x14ac:dyDescent="0.25">
      <c r="A611" s="21" t="s">
        <v>1445</v>
      </c>
      <c r="B611" s="22" t="s">
        <v>1038</v>
      </c>
      <c r="C611" s="22" t="s">
        <v>1047</v>
      </c>
      <c r="D611" s="22" t="str">
        <f t="shared" si="19"/>
        <v>08псГОСТ 4041</v>
      </c>
      <c r="E611" s="23" t="str">
        <f t="shared" si="18"/>
        <v>травленый прокат08псГОСТ 4041</v>
      </c>
      <c r="F611" s="23">
        <f>1</f>
        <v>1</v>
      </c>
    </row>
    <row r="612" spans="1:6" ht="14.45" customHeight="1" x14ac:dyDescent="0.25">
      <c r="A612" s="18" t="s">
        <v>1445</v>
      </c>
      <c r="B612" s="19" t="s">
        <v>1038</v>
      </c>
      <c r="C612" s="19" t="s">
        <v>1450</v>
      </c>
      <c r="D612" s="19" t="str">
        <f t="shared" si="19"/>
        <v>08псСТО 00186217-280</v>
      </c>
      <c r="E612" s="20" t="str">
        <f t="shared" si="18"/>
        <v>травленый прокат08псСТО 00186217-280</v>
      </c>
      <c r="F612" s="20">
        <f>1</f>
        <v>1</v>
      </c>
    </row>
    <row r="613" spans="1:6" ht="14.45" customHeight="1" x14ac:dyDescent="0.25">
      <c r="A613" s="21" t="s">
        <v>1445</v>
      </c>
      <c r="B613" s="22" t="s">
        <v>1038</v>
      </c>
      <c r="C613" s="22" t="s">
        <v>1451</v>
      </c>
      <c r="D613" s="22" t="str">
        <f t="shared" si="19"/>
        <v>08псТУ 14-105-370</v>
      </c>
      <c r="E613" s="23" t="str">
        <f t="shared" si="18"/>
        <v>травленый прокат08псТУ 14-105-370</v>
      </c>
      <c r="F613" s="23">
        <f>1</f>
        <v>1</v>
      </c>
    </row>
    <row r="614" spans="1:6" ht="14.45" customHeight="1" x14ac:dyDescent="0.25">
      <c r="A614" s="18" t="s">
        <v>1445</v>
      </c>
      <c r="B614" s="19" t="s">
        <v>1038</v>
      </c>
      <c r="C614" s="19" t="s">
        <v>1452</v>
      </c>
      <c r="D614" s="19" t="str">
        <f t="shared" si="19"/>
        <v>08псТУ 14-105-520</v>
      </c>
      <c r="E614" s="20" t="str">
        <f t="shared" si="18"/>
        <v>травленый прокат08псТУ 14-105-520</v>
      </c>
      <c r="F614" s="20">
        <f>1</f>
        <v>1</v>
      </c>
    </row>
    <row r="615" spans="1:6" ht="14.45" customHeight="1" x14ac:dyDescent="0.25">
      <c r="A615" s="21" t="s">
        <v>1445</v>
      </c>
      <c r="B615" s="22" t="s">
        <v>1038</v>
      </c>
      <c r="C615" s="22" t="s">
        <v>1372</v>
      </c>
      <c r="D615" s="22" t="str">
        <f t="shared" si="19"/>
        <v>08псТУ 14-105-809</v>
      </c>
      <c r="E615" s="23" t="str">
        <f t="shared" si="18"/>
        <v>травленый прокат08псТУ 14-105-809</v>
      </c>
      <c r="F615" s="23">
        <f>1</f>
        <v>1</v>
      </c>
    </row>
    <row r="616" spans="1:6" ht="14.45" customHeight="1" x14ac:dyDescent="0.25">
      <c r="A616" s="18" t="s">
        <v>1445</v>
      </c>
      <c r="B616" s="19" t="s">
        <v>1044</v>
      </c>
      <c r="C616" s="19" t="s">
        <v>1040</v>
      </c>
      <c r="D616" s="19" t="str">
        <f t="shared" si="19"/>
        <v>08ЮГОСТ 16523</v>
      </c>
      <c r="E616" s="20" t="str">
        <f t="shared" si="18"/>
        <v>травленый прокат08ЮГОСТ 16523</v>
      </c>
      <c r="F616" s="20">
        <f>1</f>
        <v>1</v>
      </c>
    </row>
    <row r="617" spans="1:6" ht="14.45" customHeight="1" x14ac:dyDescent="0.25">
      <c r="A617" s="21" t="s">
        <v>1445</v>
      </c>
      <c r="B617" s="22" t="s">
        <v>1044</v>
      </c>
      <c r="C617" s="22" t="s">
        <v>1047</v>
      </c>
      <c r="D617" s="22" t="str">
        <f t="shared" si="19"/>
        <v>08ЮГОСТ 4041</v>
      </c>
      <c r="E617" s="23" t="str">
        <f t="shared" si="18"/>
        <v>травленый прокат08ЮГОСТ 4041</v>
      </c>
      <c r="F617" s="23">
        <f>1</f>
        <v>1</v>
      </c>
    </row>
    <row r="618" spans="1:6" ht="14.45" customHeight="1" x14ac:dyDescent="0.25">
      <c r="A618" s="18" t="s">
        <v>1445</v>
      </c>
      <c r="B618" s="19" t="s">
        <v>1044</v>
      </c>
      <c r="C618" s="19" t="s">
        <v>1372</v>
      </c>
      <c r="D618" s="19" t="str">
        <f t="shared" si="19"/>
        <v>08ЮТУ 14-105-809</v>
      </c>
      <c r="E618" s="20" t="str">
        <f t="shared" si="18"/>
        <v>травленый прокат08ЮТУ 14-105-809</v>
      </c>
      <c r="F618" s="20">
        <f>1</f>
        <v>1</v>
      </c>
    </row>
    <row r="619" spans="1:6" ht="14.45" customHeight="1" x14ac:dyDescent="0.25">
      <c r="A619" s="21" t="s">
        <v>1445</v>
      </c>
      <c r="B619" s="22" t="s">
        <v>1044</v>
      </c>
      <c r="C619" s="22" t="s">
        <v>1043</v>
      </c>
      <c r="D619" s="22" t="str">
        <f t="shared" si="19"/>
        <v>08ЮТУ 14-1-4516</v>
      </c>
      <c r="E619" s="23" t="str">
        <f t="shared" si="18"/>
        <v>травленый прокат08ЮТУ 14-1-4516</v>
      </c>
      <c r="F619" s="23">
        <f>1</f>
        <v>1</v>
      </c>
    </row>
    <row r="620" spans="1:6" ht="14.45" customHeight="1" x14ac:dyDescent="0.25">
      <c r="A620" s="18" t="s">
        <v>1445</v>
      </c>
      <c r="B620" s="19" t="s">
        <v>1046</v>
      </c>
      <c r="C620" s="19" t="s">
        <v>1047</v>
      </c>
      <c r="D620" s="19" t="str">
        <f t="shared" si="19"/>
        <v>08ЮАГОСТ 4041</v>
      </c>
      <c r="E620" s="20" t="str">
        <f t="shared" si="18"/>
        <v>травленый прокат08ЮАГОСТ 4041</v>
      </c>
      <c r="F620" s="20">
        <f>1</f>
        <v>1</v>
      </c>
    </row>
    <row r="621" spans="1:6" ht="14.45" customHeight="1" x14ac:dyDescent="0.25">
      <c r="A621" s="21" t="s">
        <v>1445</v>
      </c>
      <c r="B621" s="22" t="s">
        <v>1046</v>
      </c>
      <c r="C621" s="22" t="s">
        <v>1372</v>
      </c>
      <c r="D621" s="22" t="str">
        <f t="shared" si="19"/>
        <v>08ЮАТУ 14-105-809</v>
      </c>
      <c r="E621" s="23" t="str">
        <f t="shared" si="18"/>
        <v>травленый прокат08ЮАТУ 14-105-809</v>
      </c>
      <c r="F621" s="23">
        <f>1</f>
        <v>1</v>
      </c>
    </row>
    <row r="622" spans="1:6" ht="14.45" customHeight="1" x14ac:dyDescent="0.25">
      <c r="A622" s="18" t="s">
        <v>1445</v>
      </c>
      <c r="B622" s="19" t="s">
        <v>1453</v>
      </c>
      <c r="C622" s="19" t="s">
        <v>1454</v>
      </c>
      <c r="D622" s="19" t="str">
        <f t="shared" si="19"/>
        <v>08ЮГПТУ 14-105-764</v>
      </c>
      <c r="E622" s="20" t="str">
        <f t="shared" si="18"/>
        <v>травленый прокат08ЮГПТУ 14-105-764</v>
      </c>
      <c r="F622" s="20">
        <f>1</f>
        <v>1</v>
      </c>
    </row>
    <row r="623" spans="1:6" ht="14.45" customHeight="1" x14ac:dyDescent="0.25">
      <c r="A623" s="21" t="s">
        <v>1445</v>
      </c>
      <c r="B623" s="22" t="s">
        <v>1385</v>
      </c>
      <c r="C623" s="22" t="s">
        <v>1372</v>
      </c>
      <c r="D623" s="22" t="str">
        <f t="shared" si="19"/>
        <v>08ЮПРТУ 14-105-809</v>
      </c>
      <c r="E623" s="23" t="str">
        <f t="shared" si="18"/>
        <v>травленый прокат08ЮПРТУ 14-105-809</v>
      </c>
      <c r="F623" s="23">
        <f>1</f>
        <v>1</v>
      </c>
    </row>
    <row r="624" spans="1:6" ht="14.45" customHeight="1" x14ac:dyDescent="0.25">
      <c r="A624" s="18" t="s">
        <v>1445</v>
      </c>
      <c r="B624" s="19" t="s">
        <v>1053</v>
      </c>
      <c r="C624" s="19" t="s">
        <v>1050</v>
      </c>
      <c r="D624" s="19" t="str">
        <f t="shared" si="19"/>
        <v>09Г2СГОСТ 17066</v>
      </c>
      <c r="E624" s="20" t="str">
        <f t="shared" si="18"/>
        <v>травленый прокат09Г2СГОСТ 17066</v>
      </c>
      <c r="F624" s="20">
        <f>1</f>
        <v>1</v>
      </c>
    </row>
    <row r="625" spans="1:6" ht="14.45" customHeight="1" x14ac:dyDescent="0.25">
      <c r="A625" s="21" t="s">
        <v>1445</v>
      </c>
      <c r="B625" s="22" t="s">
        <v>1053</v>
      </c>
      <c r="C625" s="22" t="s">
        <v>1051</v>
      </c>
      <c r="D625" s="22" t="str">
        <f t="shared" si="19"/>
        <v>09Г2СГОСТ 19281</v>
      </c>
      <c r="E625" s="23" t="str">
        <f t="shared" si="18"/>
        <v>травленый прокат09Г2СГОСТ 19281</v>
      </c>
      <c r="F625" s="23">
        <f>1</f>
        <v>1</v>
      </c>
    </row>
    <row r="626" spans="1:6" ht="14.45" customHeight="1" x14ac:dyDescent="0.25">
      <c r="A626" s="18" t="s">
        <v>1445</v>
      </c>
      <c r="B626" s="19" t="s">
        <v>1062</v>
      </c>
      <c r="C626" s="19" t="s">
        <v>1040</v>
      </c>
      <c r="D626" s="19" t="str">
        <f t="shared" si="19"/>
        <v>10ГОСТ 16523</v>
      </c>
      <c r="E626" s="20" t="str">
        <f t="shared" si="18"/>
        <v>травленый прокат10ГОСТ 16523</v>
      </c>
      <c r="F626" s="20">
        <f>1</f>
        <v>1</v>
      </c>
    </row>
    <row r="627" spans="1:6" ht="14.45" customHeight="1" x14ac:dyDescent="0.25">
      <c r="A627" s="21" t="s">
        <v>1445</v>
      </c>
      <c r="B627" s="22" t="s">
        <v>1062</v>
      </c>
      <c r="C627" s="22" t="s">
        <v>1372</v>
      </c>
      <c r="D627" s="22" t="str">
        <f t="shared" si="19"/>
        <v>10ТУ 14-105-809</v>
      </c>
      <c r="E627" s="23" t="str">
        <f t="shared" si="18"/>
        <v>травленый прокат10ТУ 14-105-809</v>
      </c>
      <c r="F627" s="23">
        <f>1</f>
        <v>1</v>
      </c>
    </row>
    <row r="628" spans="1:6" ht="14.45" customHeight="1" x14ac:dyDescent="0.25">
      <c r="A628" s="18" t="s">
        <v>1445</v>
      </c>
      <c r="B628" s="19" t="s">
        <v>1455</v>
      </c>
      <c r="C628" s="19" t="s">
        <v>1456</v>
      </c>
      <c r="D628" s="19" t="str">
        <f t="shared" si="19"/>
        <v>10860ГОСТ 3836</v>
      </c>
      <c r="E628" s="20" t="str">
        <f t="shared" si="18"/>
        <v>травленый прокат10860ГОСТ 3836</v>
      </c>
      <c r="F628" s="20">
        <f>1</f>
        <v>1</v>
      </c>
    </row>
    <row r="629" spans="1:6" ht="14.45" customHeight="1" x14ac:dyDescent="0.25">
      <c r="A629" s="21" t="s">
        <v>1445</v>
      </c>
      <c r="B629" s="22" t="s">
        <v>1068</v>
      </c>
      <c r="C629" s="22" t="s">
        <v>1372</v>
      </c>
      <c r="D629" s="22" t="str">
        <f t="shared" si="19"/>
        <v>11ЮАТУ 14-105-809</v>
      </c>
      <c r="E629" s="23" t="str">
        <f t="shared" si="18"/>
        <v>травленый прокат11ЮАТУ 14-105-809</v>
      </c>
      <c r="F629" s="23">
        <f>1</f>
        <v>1</v>
      </c>
    </row>
    <row r="630" spans="1:6" ht="14.45" customHeight="1" x14ac:dyDescent="0.25">
      <c r="A630" s="18" t="s">
        <v>1445</v>
      </c>
      <c r="B630" s="19" t="s">
        <v>1082</v>
      </c>
      <c r="C630" s="19" t="s">
        <v>1040</v>
      </c>
      <c r="D630" s="19" t="str">
        <f t="shared" si="19"/>
        <v>15псГОСТ 16523</v>
      </c>
      <c r="E630" s="20" t="str">
        <f t="shared" si="18"/>
        <v>травленый прокат15псГОСТ 16523</v>
      </c>
      <c r="F630" s="20">
        <f>1</f>
        <v>1</v>
      </c>
    </row>
    <row r="631" spans="1:6" ht="14.45" customHeight="1" x14ac:dyDescent="0.25">
      <c r="A631" s="21" t="s">
        <v>1445</v>
      </c>
      <c r="B631" s="22" t="s">
        <v>1082</v>
      </c>
      <c r="C631" s="22" t="s">
        <v>1047</v>
      </c>
      <c r="D631" s="22" t="str">
        <f t="shared" si="19"/>
        <v>15псГОСТ 4041</v>
      </c>
      <c r="E631" s="23" t="str">
        <f t="shared" si="18"/>
        <v>травленый прокат15псГОСТ 4041</v>
      </c>
      <c r="F631" s="23">
        <f>1</f>
        <v>1</v>
      </c>
    </row>
    <row r="632" spans="1:6" ht="14.45" customHeight="1" x14ac:dyDescent="0.25">
      <c r="A632" s="18" t="s">
        <v>1445</v>
      </c>
      <c r="B632" s="19" t="s">
        <v>1082</v>
      </c>
      <c r="C632" s="19" t="s">
        <v>1451</v>
      </c>
      <c r="D632" s="19" t="str">
        <f t="shared" si="19"/>
        <v>15псТУ 14-105-370</v>
      </c>
      <c r="E632" s="20" t="str">
        <f t="shared" si="18"/>
        <v>травленый прокат15псТУ 14-105-370</v>
      </c>
      <c r="F632" s="20">
        <f>1</f>
        <v>1</v>
      </c>
    </row>
    <row r="633" spans="1:6" ht="14.45" customHeight="1" x14ac:dyDescent="0.25">
      <c r="A633" s="21" t="s">
        <v>1445</v>
      </c>
      <c r="B633" s="22" t="s">
        <v>1082</v>
      </c>
      <c r="C633" s="22" t="s">
        <v>1372</v>
      </c>
      <c r="D633" s="22" t="str">
        <f t="shared" si="19"/>
        <v>15псТУ 14-105-809</v>
      </c>
      <c r="E633" s="23" t="str">
        <f t="shared" si="18"/>
        <v>травленый прокат15псТУ 14-105-809</v>
      </c>
      <c r="F633" s="23">
        <f>1</f>
        <v>1</v>
      </c>
    </row>
    <row r="634" spans="1:6" ht="14.45" customHeight="1" x14ac:dyDescent="0.25">
      <c r="A634" s="18" t="s">
        <v>1445</v>
      </c>
      <c r="B634" s="19" t="s">
        <v>1457</v>
      </c>
      <c r="C634" s="19" t="s">
        <v>1458</v>
      </c>
      <c r="D634" s="19" t="str">
        <f t="shared" si="19"/>
        <v>15ЮТАТУ 14-105-708</v>
      </c>
      <c r="E634" s="20" t="str">
        <f t="shared" si="18"/>
        <v>травленый прокат15ЮТАТУ 14-105-708</v>
      </c>
      <c r="F634" s="20">
        <f>1</f>
        <v>1</v>
      </c>
    </row>
    <row r="635" spans="1:6" ht="14.45" customHeight="1" x14ac:dyDescent="0.25">
      <c r="A635" s="21" t="s">
        <v>1445</v>
      </c>
      <c r="B635" s="22" t="s">
        <v>1091</v>
      </c>
      <c r="C635" s="22" t="s">
        <v>1040</v>
      </c>
      <c r="D635" s="22" t="str">
        <f t="shared" si="19"/>
        <v>20ГОСТ 16523</v>
      </c>
      <c r="E635" s="23" t="str">
        <f t="shared" si="18"/>
        <v>травленый прокат20ГОСТ 16523</v>
      </c>
      <c r="F635" s="23">
        <f>1</f>
        <v>1</v>
      </c>
    </row>
    <row r="636" spans="1:6" ht="14.45" customHeight="1" x14ac:dyDescent="0.25">
      <c r="A636" s="18" t="s">
        <v>1445</v>
      </c>
      <c r="B636" s="19" t="s">
        <v>1091</v>
      </c>
      <c r="C636" s="19" t="s">
        <v>1047</v>
      </c>
      <c r="D636" s="19" t="str">
        <f t="shared" si="19"/>
        <v>20ГОСТ 4041</v>
      </c>
      <c r="E636" s="20" t="str">
        <f t="shared" si="18"/>
        <v>травленый прокат20ГОСТ 4041</v>
      </c>
      <c r="F636" s="20">
        <f>1</f>
        <v>1</v>
      </c>
    </row>
    <row r="637" spans="1:6" ht="14.45" customHeight="1" x14ac:dyDescent="0.25">
      <c r="A637" s="21" t="s">
        <v>1445</v>
      </c>
      <c r="B637" s="22" t="s">
        <v>1091</v>
      </c>
      <c r="C637" s="22" t="s">
        <v>1372</v>
      </c>
      <c r="D637" s="22" t="str">
        <f t="shared" si="19"/>
        <v>20ТУ 14-105-809</v>
      </c>
      <c r="E637" s="23" t="str">
        <f t="shared" si="18"/>
        <v>травленый прокат20ТУ 14-105-809</v>
      </c>
      <c r="F637" s="23">
        <f>1</f>
        <v>1</v>
      </c>
    </row>
    <row r="638" spans="1:6" ht="14.45" customHeight="1" x14ac:dyDescent="0.25">
      <c r="A638" s="18" t="s">
        <v>1445</v>
      </c>
      <c r="B638" s="19" t="s">
        <v>1095</v>
      </c>
      <c r="C638" s="19" t="s">
        <v>1096</v>
      </c>
      <c r="D638" s="19" t="str">
        <f t="shared" si="19"/>
        <v>20ГЮТСТО 00186217-135</v>
      </c>
      <c r="E638" s="20" t="str">
        <f t="shared" si="18"/>
        <v>травленый прокат20ГЮТСТО 00186217-135</v>
      </c>
      <c r="F638" s="20">
        <f>1</f>
        <v>1</v>
      </c>
    </row>
    <row r="639" spans="1:6" ht="14.45" customHeight="1" x14ac:dyDescent="0.25">
      <c r="A639" s="21" t="s">
        <v>1445</v>
      </c>
      <c r="B639" s="22" t="s">
        <v>1095</v>
      </c>
      <c r="C639" s="22" t="s">
        <v>1097</v>
      </c>
      <c r="D639" s="22" t="str">
        <f t="shared" si="19"/>
        <v>20ГЮТСТО 00186217-234</v>
      </c>
      <c r="E639" s="23" t="str">
        <f t="shared" si="18"/>
        <v>травленый прокат20ГЮТСТО 00186217-234</v>
      </c>
      <c r="F639" s="23">
        <f>1</f>
        <v>1</v>
      </c>
    </row>
    <row r="640" spans="1:6" ht="14.45" customHeight="1" x14ac:dyDescent="0.25">
      <c r="A640" s="18" t="s">
        <v>1445</v>
      </c>
      <c r="B640" s="19" t="s">
        <v>1095</v>
      </c>
      <c r="C640" s="19" t="s">
        <v>1372</v>
      </c>
      <c r="D640" s="19" t="str">
        <f t="shared" si="19"/>
        <v>20ГЮТТУ 14-105-809</v>
      </c>
      <c r="E640" s="20" t="str">
        <f t="shared" si="18"/>
        <v>травленый прокат20ГЮТТУ 14-105-809</v>
      </c>
      <c r="F640" s="20">
        <f>1</f>
        <v>1</v>
      </c>
    </row>
    <row r="641" spans="1:6" ht="14.45" customHeight="1" x14ac:dyDescent="0.25">
      <c r="A641" s="21" t="s">
        <v>1445</v>
      </c>
      <c r="B641" s="22" t="s">
        <v>1102</v>
      </c>
      <c r="C641" s="22" t="s">
        <v>1040</v>
      </c>
      <c r="D641" s="22" t="str">
        <f t="shared" si="19"/>
        <v>20псГОСТ 16523</v>
      </c>
      <c r="E641" s="23" t="str">
        <f t="shared" si="18"/>
        <v>травленый прокат20псГОСТ 16523</v>
      </c>
      <c r="F641" s="23">
        <f>1</f>
        <v>1</v>
      </c>
    </row>
    <row r="642" spans="1:6" ht="14.45" customHeight="1" x14ac:dyDescent="0.25">
      <c r="A642" s="18" t="s">
        <v>1445</v>
      </c>
      <c r="B642" s="19" t="s">
        <v>1102</v>
      </c>
      <c r="C642" s="19" t="s">
        <v>1047</v>
      </c>
      <c r="D642" s="19" t="str">
        <f t="shared" si="19"/>
        <v>20псГОСТ 4041</v>
      </c>
      <c r="E642" s="20" t="str">
        <f t="shared" si="18"/>
        <v>травленый прокат20псГОСТ 4041</v>
      </c>
      <c r="F642" s="20">
        <f>1</f>
        <v>1</v>
      </c>
    </row>
    <row r="643" spans="1:6" ht="14.45" customHeight="1" x14ac:dyDescent="0.25">
      <c r="A643" s="21" t="s">
        <v>1445</v>
      </c>
      <c r="B643" s="22" t="s">
        <v>1102</v>
      </c>
      <c r="C643" s="22" t="s">
        <v>1452</v>
      </c>
      <c r="D643" s="22" t="str">
        <f t="shared" si="19"/>
        <v>20псТУ 14-105-520</v>
      </c>
      <c r="E643" s="23" t="str">
        <f t="shared" si="18"/>
        <v>травленый прокат20псТУ 14-105-520</v>
      </c>
      <c r="F643" s="23">
        <f>1</f>
        <v>1</v>
      </c>
    </row>
    <row r="644" spans="1:6" ht="14.45" customHeight="1" x14ac:dyDescent="0.25">
      <c r="A644" s="18" t="s">
        <v>1445</v>
      </c>
      <c r="B644" s="19" t="s">
        <v>1102</v>
      </c>
      <c r="C644" s="19" t="s">
        <v>1372</v>
      </c>
      <c r="D644" s="19" t="str">
        <f t="shared" si="19"/>
        <v>20псТУ 14-105-809</v>
      </c>
      <c r="E644" s="20" t="str">
        <f t="shared" ref="E644:E707" si="20">CONCATENATE(A644,B644,C644)</f>
        <v>травленый прокат20псТУ 14-105-809</v>
      </c>
      <c r="F644" s="20">
        <f>1</f>
        <v>1</v>
      </c>
    </row>
    <row r="645" spans="1:6" ht="14.45" customHeight="1" x14ac:dyDescent="0.25">
      <c r="A645" s="21" t="s">
        <v>1445</v>
      </c>
      <c r="B645" s="22" t="s">
        <v>1103</v>
      </c>
      <c r="C645" s="22" t="s">
        <v>1047</v>
      </c>
      <c r="D645" s="22" t="str">
        <f t="shared" ref="D645:D708" si="21">CONCATENATE(B645,C645)</f>
        <v>20ЮАГОСТ 4041</v>
      </c>
      <c r="E645" s="23" t="str">
        <f t="shared" si="20"/>
        <v>травленый прокат20ЮАГОСТ 4041</v>
      </c>
      <c r="F645" s="23">
        <f>1</f>
        <v>1</v>
      </c>
    </row>
    <row r="646" spans="1:6" ht="14.45" customHeight="1" x14ac:dyDescent="0.25">
      <c r="A646" s="18" t="s">
        <v>1445</v>
      </c>
      <c r="B646" s="19" t="s">
        <v>1103</v>
      </c>
      <c r="C646" s="19" t="s">
        <v>1451</v>
      </c>
      <c r="D646" s="19" t="str">
        <f t="shared" si="21"/>
        <v>20ЮАТУ 14-105-370</v>
      </c>
      <c r="E646" s="20" t="str">
        <f t="shared" si="20"/>
        <v>травленый прокат20ЮАТУ 14-105-370</v>
      </c>
      <c r="F646" s="20">
        <f>1</f>
        <v>1</v>
      </c>
    </row>
    <row r="647" spans="1:6" ht="14.45" customHeight="1" x14ac:dyDescent="0.25">
      <c r="A647" s="21" t="s">
        <v>1445</v>
      </c>
      <c r="B647" s="22" t="s">
        <v>1103</v>
      </c>
      <c r="C647" s="22" t="s">
        <v>1452</v>
      </c>
      <c r="D647" s="22" t="str">
        <f t="shared" si="21"/>
        <v>20ЮАТУ 14-105-520</v>
      </c>
      <c r="E647" s="23" t="str">
        <f t="shared" si="20"/>
        <v>травленый прокат20ЮАТУ 14-105-520</v>
      </c>
      <c r="F647" s="23">
        <f>1</f>
        <v>1</v>
      </c>
    </row>
    <row r="648" spans="1:6" ht="14.45" customHeight="1" x14ac:dyDescent="0.25">
      <c r="A648" s="18" t="s">
        <v>1445</v>
      </c>
      <c r="B648" s="19" t="s">
        <v>1103</v>
      </c>
      <c r="C648" s="19" t="s">
        <v>1372</v>
      </c>
      <c r="D648" s="19" t="str">
        <f t="shared" si="21"/>
        <v>20ЮАТУ 14-105-809</v>
      </c>
      <c r="E648" s="20" t="str">
        <f t="shared" si="20"/>
        <v>травленый прокат20ЮАТУ 14-105-809</v>
      </c>
      <c r="F648" s="20">
        <f>1</f>
        <v>1</v>
      </c>
    </row>
    <row r="649" spans="1:6" ht="14.45" customHeight="1" x14ac:dyDescent="0.25">
      <c r="A649" s="21" t="s">
        <v>1445</v>
      </c>
      <c r="B649" s="22" t="s">
        <v>1459</v>
      </c>
      <c r="C649" s="22" t="s">
        <v>1452</v>
      </c>
      <c r="D649" s="22" t="str">
        <f t="shared" si="21"/>
        <v>20ЮУТУ 14-105-520</v>
      </c>
      <c r="E649" s="23" t="str">
        <f t="shared" si="20"/>
        <v>травленый прокат20ЮУТУ 14-105-520</v>
      </c>
      <c r="F649" s="23">
        <f>1</f>
        <v>1</v>
      </c>
    </row>
    <row r="650" spans="1:6" ht="14.45" customHeight="1" x14ac:dyDescent="0.25">
      <c r="A650" s="18" t="s">
        <v>1445</v>
      </c>
      <c r="B650" s="19" t="s">
        <v>1459</v>
      </c>
      <c r="C650" s="19" t="s">
        <v>1372</v>
      </c>
      <c r="D650" s="19" t="str">
        <f t="shared" si="21"/>
        <v>20ЮУТУ 14-105-809</v>
      </c>
      <c r="E650" s="20" t="str">
        <f t="shared" si="20"/>
        <v>травленый прокат20ЮУТУ 14-105-809</v>
      </c>
      <c r="F650" s="20">
        <f>1</f>
        <v>1</v>
      </c>
    </row>
    <row r="651" spans="1:6" ht="14.45" customHeight="1" x14ac:dyDescent="0.25">
      <c r="A651" s="21" t="s">
        <v>1445</v>
      </c>
      <c r="B651" s="22" t="s">
        <v>1104</v>
      </c>
      <c r="C651" s="22" t="s">
        <v>1372</v>
      </c>
      <c r="D651" s="22" t="str">
        <f t="shared" si="21"/>
        <v>220ТУ 14-105-809</v>
      </c>
      <c r="E651" s="23" t="str">
        <f t="shared" si="20"/>
        <v>травленый прокат220ТУ 14-105-809</v>
      </c>
      <c r="F651" s="23">
        <f>1</f>
        <v>1</v>
      </c>
    </row>
    <row r="652" spans="1:6" ht="14.45" customHeight="1" x14ac:dyDescent="0.25">
      <c r="A652" s="18" t="s">
        <v>1445</v>
      </c>
      <c r="B652" s="19" t="s">
        <v>1105</v>
      </c>
      <c r="C652" s="19" t="s">
        <v>1372</v>
      </c>
      <c r="D652" s="19" t="str">
        <f t="shared" si="21"/>
        <v>2212ТУ 14-105-809</v>
      </c>
      <c r="E652" s="20" t="str">
        <f t="shared" si="20"/>
        <v>травленый прокат2212ТУ 14-105-809</v>
      </c>
      <c r="F652" s="20">
        <f>1</f>
        <v>1</v>
      </c>
    </row>
    <row r="653" spans="1:6" ht="14.45" customHeight="1" x14ac:dyDescent="0.25">
      <c r="A653" s="21" t="s">
        <v>1445</v>
      </c>
      <c r="B653" s="22" t="s">
        <v>1111</v>
      </c>
      <c r="C653" s="22" t="s">
        <v>1372</v>
      </c>
      <c r="D653" s="22" t="str">
        <f t="shared" si="21"/>
        <v>2412ТУ 14-105-809</v>
      </c>
      <c r="E653" s="23" t="str">
        <f t="shared" si="20"/>
        <v>травленый прокат2412ТУ 14-105-809</v>
      </c>
      <c r="F653" s="23">
        <f>1</f>
        <v>1</v>
      </c>
    </row>
    <row r="654" spans="1:6" ht="14.45" customHeight="1" x14ac:dyDescent="0.25">
      <c r="A654" s="18" t="s">
        <v>1445</v>
      </c>
      <c r="B654" s="19" t="s">
        <v>1112</v>
      </c>
      <c r="C654" s="19" t="s">
        <v>1047</v>
      </c>
      <c r="D654" s="19" t="str">
        <f t="shared" si="21"/>
        <v>25ГОСТ 4041</v>
      </c>
      <c r="E654" s="20" t="str">
        <f t="shared" si="20"/>
        <v>травленый прокат25ГОСТ 4041</v>
      </c>
      <c r="F654" s="20">
        <f>1</f>
        <v>1</v>
      </c>
    </row>
    <row r="655" spans="1:6" ht="14.45" customHeight="1" x14ac:dyDescent="0.25">
      <c r="A655" s="21" t="s">
        <v>1445</v>
      </c>
      <c r="B655" s="22" t="s">
        <v>1112</v>
      </c>
      <c r="C655" s="22" t="s">
        <v>1451</v>
      </c>
      <c r="D655" s="22" t="str">
        <f t="shared" si="21"/>
        <v>25ТУ 14-105-370</v>
      </c>
      <c r="E655" s="23" t="str">
        <f t="shared" si="20"/>
        <v>травленый прокат25ТУ 14-105-370</v>
      </c>
      <c r="F655" s="23">
        <f>1</f>
        <v>1</v>
      </c>
    </row>
    <row r="656" spans="1:6" ht="14.45" customHeight="1" x14ac:dyDescent="0.25">
      <c r="A656" s="18" t="s">
        <v>1445</v>
      </c>
      <c r="B656" s="19" t="s">
        <v>1112</v>
      </c>
      <c r="C656" s="19" t="s">
        <v>1372</v>
      </c>
      <c r="D656" s="19" t="str">
        <f t="shared" si="21"/>
        <v>25ТУ 14-105-809</v>
      </c>
      <c r="E656" s="20" t="str">
        <f t="shared" si="20"/>
        <v>травленый прокат25ТУ 14-105-809</v>
      </c>
      <c r="F656" s="20">
        <f>1</f>
        <v>1</v>
      </c>
    </row>
    <row r="657" spans="1:6" ht="14.45" customHeight="1" x14ac:dyDescent="0.25">
      <c r="A657" s="21" t="s">
        <v>1445</v>
      </c>
      <c r="B657" s="22" t="s">
        <v>1122</v>
      </c>
      <c r="C657" s="22" t="s">
        <v>1123</v>
      </c>
      <c r="D657" s="22" t="str">
        <f t="shared" si="21"/>
        <v>30ХГСАГОСТ 11269</v>
      </c>
      <c r="E657" s="23" t="str">
        <f t="shared" si="20"/>
        <v>травленый прокат30ХГСАГОСТ 11269</v>
      </c>
      <c r="F657" s="23">
        <f>1</f>
        <v>1</v>
      </c>
    </row>
    <row r="658" spans="1:6" ht="14.45" customHeight="1" x14ac:dyDescent="0.25">
      <c r="A658" s="18" t="s">
        <v>1445</v>
      </c>
      <c r="B658" s="19" t="s">
        <v>1122</v>
      </c>
      <c r="C658" s="19" t="s">
        <v>1125</v>
      </c>
      <c r="D658" s="19" t="str">
        <f t="shared" si="21"/>
        <v>30ХГСАТУ 14-105-712</v>
      </c>
      <c r="E658" s="20" t="str">
        <f t="shared" si="20"/>
        <v>травленый прокат30ХГСАТУ 14-105-712</v>
      </c>
      <c r="F658" s="20">
        <f>1</f>
        <v>1</v>
      </c>
    </row>
    <row r="659" spans="1:6" ht="14.45" customHeight="1" x14ac:dyDescent="0.25">
      <c r="A659" s="21" t="s">
        <v>1445</v>
      </c>
      <c r="B659" s="22" t="s">
        <v>1122</v>
      </c>
      <c r="C659" s="22" t="s">
        <v>1372</v>
      </c>
      <c r="D659" s="22" t="str">
        <f t="shared" si="21"/>
        <v>30ХГСАТУ 14-105-809</v>
      </c>
      <c r="E659" s="23" t="str">
        <f t="shared" si="20"/>
        <v>травленый прокат30ХГСАТУ 14-105-809</v>
      </c>
      <c r="F659" s="23">
        <f>1</f>
        <v>1</v>
      </c>
    </row>
    <row r="660" spans="1:6" ht="14.45" customHeight="1" x14ac:dyDescent="0.25">
      <c r="A660" s="18" t="s">
        <v>1445</v>
      </c>
      <c r="B660" s="19" t="s">
        <v>1126</v>
      </c>
      <c r="C660" s="19" t="s">
        <v>1047</v>
      </c>
      <c r="D660" s="19" t="str">
        <f t="shared" si="21"/>
        <v>35ГОСТ 4041</v>
      </c>
      <c r="E660" s="20" t="str">
        <f t="shared" si="20"/>
        <v>травленый прокат35ГОСТ 4041</v>
      </c>
      <c r="F660" s="20">
        <f>1</f>
        <v>1</v>
      </c>
    </row>
    <row r="661" spans="1:6" ht="14.45" customHeight="1" x14ac:dyDescent="0.25">
      <c r="A661" s="21" t="s">
        <v>1445</v>
      </c>
      <c r="B661" s="22" t="s">
        <v>1127</v>
      </c>
      <c r="C661" s="22" t="s">
        <v>1040</v>
      </c>
      <c r="D661" s="22" t="str">
        <f t="shared" si="21"/>
        <v>40ГОСТ 16523</v>
      </c>
      <c r="E661" s="23" t="str">
        <f t="shared" si="20"/>
        <v>травленый прокат40ГОСТ 16523</v>
      </c>
      <c r="F661" s="23">
        <f>1</f>
        <v>1</v>
      </c>
    </row>
    <row r="662" spans="1:6" ht="14.45" customHeight="1" x14ac:dyDescent="0.25">
      <c r="A662" s="18" t="s">
        <v>1445</v>
      </c>
      <c r="B662" s="19" t="s">
        <v>1127</v>
      </c>
      <c r="C662" s="19" t="s">
        <v>1047</v>
      </c>
      <c r="D662" s="19" t="str">
        <f t="shared" si="21"/>
        <v>40ГОСТ 4041</v>
      </c>
      <c r="E662" s="20" t="str">
        <f t="shared" si="20"/>
        <v>травленый прокат40ГОСТ 4041</v>
      </c>
      <c r="F662" s="20">
        <f>1</f>
        <v>1</v>
      </c>
    </row>
    <row r="663" spans="1:6" ht="14.45" customHeight="1" x14ac:dyDescent="0.25">
      <c r="A663" s="21" t="s">
        <v>1445</v>
      </c>
      <c r="B663" s="22" t="s">
        <v>1127</v>
      </c>
      <c r="C663" s="22" t="s">
        <v>1372</v>
      </c>
      <c r="D663" s="22" t="str">
        <f t="shared" si="21"/>
        <v>40ТУ 14-105-809</v>
      </c>
      <c r="E663" s="23" t="str">
        <f t="shared" si="20"/>
        <v>травленый прокат40ТУ 14-105-809</v>
      </c>
      <c r="F663" s="23">
        <f>1</f>
        <v>1</v>
      </c>
    </row>
    <row r="664" spans="1:6" ht="14.45" customHeight="1" x14ac:dyDescent="0.25">
      <c r="A664" s="18" t="s">
        <v>1445</v>
      </c>
      <c r="B664" s="19" t="s">
        <v>1140</v>
      </c>
      <c r="C664" s="19" t="s">
        <v>1460</v>
      </c>
      <c r="D664" s="19" t="str">
        <f t="shared" si="21"/>
        <v>50ХГФАТУ 14-105-662</v>
      </c>
      <c r="E664" s="20" t="str">
        <f t="shared" si="20"/>
        <v>травленый прокат50ХГФАТУ 14-105-662</v>
      </c>
      <c r="F664" s="20">
        <f>1</f>
        <v>1</v>
      </c>
    </row>
    <row r="665" spans="1:6" ht="14.45" customHeight="1" x14ac:dyDescent="0.25">
      <c r="A665" s="21" t="s">
        <v>1445</v>
      </c>
      <c r="B665" s="22" t="s">
        <v>1144</v>
      </c>
      <c r="C665" s="22" t="s">
        <v>1372</v>
      </c>
      <c r="D665" s="22" t="str">
        <f t="shared" si="21"/>
        <v>65ГТУ 14-105-809</v>
      </c>
      <c r="E665" s="23" t="str">
        <f t="shared" si="20"/>
        <v>травленый прокат65ГТУ 14-105-809</v>
      </c>
      <c r="F665" s="23">
        <f>1</f>
        <v>1</v>
      </c>
    </row>
    <row r="666" spans="1:6" ht="14.45" customHeight="1" x14ac:dyDescent="0.25">
      <c r="A666" s="18" t="s">
        <v>1445</v>
      </c>
      <c r="B666" s="19" t="s">
        <v>1151</v>
      </c>
      <c r="C666" s="19" t="s">
        <v>1461</v>
      </c>
      <c r="D666" s="19" t="str">
        <f t="shared" si="21"/>
        <v>A 606СТО 00186217-327</v>
      </c>
      <c r="E666" s="20" t="str">
        <f t="shared" si="20"/>
        <v>травленый прокатA 606СТО 00186217-327</v>
      </c>
      <c r="F666" s="20">
        <f>1</f>
        <v>1</v>
      </c>
    </row>
    <row r="667" spans="1:6" ht="14.45" customHeight="1" x14ac:dyDescent="0.25">
      <c r="A667" s="21" t="s">
        <v>1445</v>
      </c>
      <c r="B667" s="22" t="s">
        <v>1151</v>
      </c>
      <c r="C667" s="22" t="s">
        <v>1462</v>
      </c>
      <c r="D667" s="22" t="str">
        <f t="shared" si="21"/>
        <v>A 606СТО 00186217-407</v>
      </c>
      <c r="E667" s="23" t="str">
        <f t="shared" si="20"/>
        <v>травленый прокатA 606СТО 00186217-407</v>
      </c>
      <c r="F667" s="23">
        <f>1</f>
        <v>1</v>
      </c>
    </row>
    <row r="668" spans="1:6" ht="14.45" customHeight="1" x14ac:dyDescent="0.25">
      <c r="A668" s="18" t="s">
        <v>1445</v>
      </c>
      <c r="B668" s="19" t="s">
        <v>1151</v>
      </c>
      <c r="C668" s="19" t="s">
        <v>1463</v>
      </c>
      <c r="D668" s="19" t="str">
        <f t="shared" si="21"/>
        <v>A 606СТО 00186217-500</v>
      </c>
      <c r="E668" s="20" t="str">
        <f t="shared" si="20"/>
        <v>травленый прокатA 606СТО 00186217-500</v>
      </c>
      <c r="F668" s="20">
        <f>1</f>
        <v>1</v>
      </c>
    </row>
    <row r="669" spans="1:6" ht="14.45" customHeight="1" x14ac:dyDescent="0.25">
      <c r="A669" s="21" t="s">
        <v>1445</v>
      </c>
      <c r="B669" s="22" t="s">
        <v>1151</v>
      </c>
      <c r="C669" s="22" t="s">
        <v>1372</v>
      </c>
      <c r="D669" s="22" t="str">
        <f t="shared" si="21"/>
        <v>A 606ТУ 14-105-809</v>
      </c>
      <c r="E669" s="23" t="str">
        <f t="shared" si="20"/>
        <v>травленый прокатA 606ТУ 14-105-809</v>
      </c>
      <c r="F669" s="23">
        <f>1</f>
        <v>1</v>
      </c>
    </row>
    <row r="670" spans="1:6" ht="14.45" customHeight="1" x14ac:dyDescent="0.25">
      <c r="A670" s="18" t="s">
        <v>1445</v>
      </c>
      <c r="B670" s="19" t="s">
        <v>1162</v>
      </c>
      <c r="C670" s="19" t="s">
        <v>1372</v>
      </c>
      <c r="D670" s="19" t="str">
        <f t="shared" si="21"/>
        <v>CR2ТУ 14-105-809</v>
      </c>
      <c r="E670" s="20" t="str">
        <f t="shared" si="20"/>
        <v>травленый прокатCR2ТУ 14-105-809</v>
      </c>
      <c r="F670" s="20">
        <f>1</f>
        <v>1</v>
      </c>
    </row>
    <row r="671" spans="1:6" ht="14.45" customHeight="1" x14ac:dyDescent="0.25">
      <c r="A671" s="21" t="s">
        <v>1445</v>
      </c>
      <c r="B671" s="22" t="s">
        <v>1163</v>
      </c>
      <c r="C671" s="22" t="s">
        <v>1372</v>
      </c>
      <c r="D671" s="22" t="str">
        <f t="shared" si="21"/>
        <v>CR210B2ТУ 14-105-809</v>
      </c>
      <c r="E671" s="23" t="str">
        <f t="shared" si="20"/>
        <v>травленый прокатCR210B2ТУ 14-105-809</v>
      </c>
      <c r="F671" s="23">
        <f>1</f>
        <v>1</v>
      </c>
    </row>
    <row r="672" spans="1:6" ht="14.45" customHeight="1" x14ac:dyDescent="0.25">
      <c r="A672" s="18" t="s">
        <v>1445</v>
      </c>
      <c r="B672" s="19" t="s">
        <v>1166</v>
      </c>
      <c r="C672" s="19" t="s">
        <v>1372</v>
      </c>
      <c r="D672" s="19" t="str">
        <f t="shared" si="21"/>
        <v>CR3ТУ 14-105-809</v>
      </c>
      <c r="E672" s="20" t="str">
        <f t="shared" si="20"/>
        <v>травленый прокатCR3ТУ 14-105-809</v>
      </c>
      <c r="F672" s="20">
        <f>1</f>
        <v>1</v>
      </c>
    </row>
    <row r="673" spans="1:6" ht="14.45" customHeight="1" x14ac:dyDescent="0.25">
      <c r="A673" s="21" t="s">
        <v>1445</v>
      </c>
      <c r="B673" s="22" t="s">
        <v>1167</v>
      </c>
      <c r="C673" s="22" t="s">
        <v>1372</v>
      </c>
      <c r="D673" s="22" t="str">
        <f t="shared" si="21"/>
        <v>CR340LAТУ 14-105-809</v>
      </c>
      <c r="E673" s="23" t="str">
        <f t="shared" si="20"/>
        <v>травленый прокатCR340LAТУ 14-105-809</v>
      </c>
      <c r="F673" s="23">
        <f>1</f>
        <v>1</v>
      </c>
    </row>
    <row r="674" spans="1:6" ht="14.45" customHeight="1" x14ac:dyDescent="0.25">
      <c r="A674" s="18" t="s">
        <v>1445</v>
      </c>
      <c r="B674" s="19" t="s">
        <v>1168</v>
      </c>
      <c r="C674" s="19" t="s">
        <v>1372</v>
      </c>
      <c r="D674" s="19" t="str">
        <f t="shared" si="21"/>
        <v>CR4ТУ 14-105-809</v>
      </c>
      <c r="E674" s="20" t="str">
        <f t="shared" si="20"/>
        <v>травленый прокатCR4ТУ 14-105-809</v>
      </c>
      <c r="F674" s="20">
        <f>1</f>
        <v>1</v>
      </c>
    </row>
    <row r="675" spans="1:6" ht="14.45" customHeight="1" x14ac:dyDescent="0.25">
      <c r="A675" s="21" t="s">
        <v>1445</v>
      </c>
      <c r="B675" s="22" t="s">
        <v>1169</v>
      </c>
      <c r="C675" s="22" t="s">
        <v>1372</v>
      </c>
      <c r="D675" s="22" t="str">
        <f t="shared" si="21"/>
        <v>CR420LAТУ 14-105-809</v>
      </c>
      <c r="E675" s="23" t="str">
        <f t="shared" si="20"/>
        <v>травленый прокатCR420LAТУ 14-105-809</v>
      </c>
      <c r="F675" s="23">
        <f>1</f>
        <v>1</v>
      </c>
    </row>
    <row r="676" spans="1:6" ht="14.45" customHeight="1" x14ac:dyDescent="0.25">
      <c r="A676" s="18" t="s">
        <v>1445</v>
      </c>
      <c r="B676" s="19" t="s">
        <v>1170</v>
      </c>
      <c r="C676" s="19" t="s">
        <v>1372</v>
      </c>
      <c r="D676" s="19" t="str">
        <f t="shared" si="21"/>
        <v>CR590T/340Y-DPТУ 14-105-809</v>
      </c>
      <c r="E676" s="20" t="str">
        <f t="shared" si="20"/>
        <v>травленый прокатCR590T/340Y-DPТУ 14-105-809</v>
      </c>
      <c r="F676" s="20">
        <f>1</f>
        <v>1</v>
      </c>
    </row>
    <row r="677" spans="1:6" ht="14.45" customHeight="1" x14ac:dyDescent="0.25">
      <c r="A677" s="21" t="s">
        <v>1445</v>
      </c>
      <c r="B677" s="22" t="s">
        <v>1464</v>
      </c>
      <c r="C677" s="22" t="s">
        <v>1372</v>
      </c>
      <c r="D677" s="22" t="str">
        <f t="shared" si="21"/>
        <v>CR780T/420Y-DPТУ 14-105-809</v>
      </c>
      <c r="E677" s="23" t="str">
        <f t="shared" si="20"/>
        <v>травленый прокатCR780T/420Y-DPТУ 14-105-809</v>
      </c>
      <c r="F677" s="23">
        <f>1</f>
        <v>1</v>
      </c>
    </row>
    <row r="678" spans="1:6" ht="14.45" customHeight="1" x14ac:dyDescent="0.25">
      <c r="A678" s="18" t="s">
        <v>1445</v>
      </c>
      <c r="B678" s="19" t="s">
        <v>1171</v>
      </c>
      <c r="C678" s="19" t="s">
        <v>1372</v>
      </c>
      <c r="D678" s="19" t="str">
        <f t="shared" si="21"/>
        <v>CR980T/550Y-DPТУ 14-105-809</v>
      </c>
      <c r="E678" s="20" t="str">
        <f t="shared" si="20"/>
        <v>травленый прокатCR980T/550Y-DPТУ 14-105-809</v>
      </c>
      <c r="F678" s="20">
        <f>1</f>
        <v>1</v>
      </c>
    </row>
    <row r="679" spans="1:6" ht="14.45" customHeight="1" x14ac:dyDescent="0.25">
      <c r="A679" s="21" t="s">
        <v>1445</v>
      </c>
      <c r="B679" s="22" t="s">
        <v>1172</v>
      </c>
      <c r="C679" s="22" t="s">
        <v>1372</v>
      </c>
      <c r="D679" s="22" t="str">
        <f t="shared" si="21"/>
        <v>CS Type BТУ 14-105-809</v>
      </c>
      <c r="E679" s="23" t="str">
        <f t="shared" si="20"/>
        <v>травленый прокатCS Type BТУ 14-105-809</v>
      </c>
      <c r="F679" s="23">
        <f>1</f>
        <v>1</v>
      </c>
    </row>
    <row r="680" spans="1:6" ht="14.45" customHeight="1" x14ac:dyDescent="0.25">
      <c r="A680" s="18" t="s">
        <v>1445</v>
      </c>
      <c r="B680" s="19" t="s">
        <v>1177</v>
      </c>
      <c r="C680" s="19" t="s">
        <v>1372</v>
      </c>
      <c r="D680" s="19" t="str">
        <f t="shared" si="21"/>
        <v>DC01ТУ 14-105-809</v>
      </c>
      <c r="E680" s="20" t="str">
        <f t="shared" si="20"/>
        <v>травленый прокатDC01ТУ 14-105-809</v>
      </c>
      <c r="F680" s="20">
        <f>1</f>
        <v>1</v>
      </c>
    </row>
    <row r="681" spans="1:6" ht="14.45" customHeight="1" x14ac:dyDescent="0.25">
      <c r="A681" s="21" t="s">
        <v>1445</v>
      </c>
      <c r="B681" s="22" t="s">
        <v>1181</v>
      </c>
      <c r="C681" s="22" t="s">
        <v>1372</v>
      </c>
      <c r="D681" s="22" t="str">
        <f t="shared" si="21"/>
        <v>DC04ТУ 14-105-809</v>
      </c>
      <c r="E681" s="23" t="str">
        <f t="shared" si="20"/>
        <v>травленый прокатDC04ТУ 14-105-809</v>
      </c>
      <c r="F681" s="23">
        <f>1</f>
        <v>1</v>
      </c>
    </row>
    <row r="682" spans="1:6" ht="14.45" customHeight="1" x14ac:dyDescent="0.25">
      <c r="A682" s="18" t="s">
        <v>1445</v>
      </c>
      <c r="B682" s="19" t="s">
        <v>1182</v>
      </c>
      <c r="C682" s="19" t="s">
        <v>1372</v>
      </c>
      <c r="D682" s="19" t="str">
        <f t="shared" si="21"/>
        <v>DC04EDТУ 14-105-809</v>
      </c>
      <c r="E682" s="20" t="str">
        <f t="shared" si="20"/>
        <v>травленый прокатDC04EDТУ 14-105-809</v>
      </c>
      <c r="F682" s="20">
        <f>1</f>
        <v>1</v>
      </c>
    </row>
    <row r="683" spans="1:6" ht="14.45" customHeight="1" x14ac:dyDescent="0.25">
      <c r="A683" s="21" t="s">
        <v>1445</v>
      </c>
      <c r="B683" s="22" t="s">
        <v>1183</v>
      </c>
      <c r="C683" s="22" t="s">
        <v>1372</v>
      </c>
      <c r="D683" s="22" t="str">
        <f t="shared" si="21"/>
        <v>DC04EKТУ 14-105-809</v>
      </c>
      <c r="E683" s="23" t="str">
        <f t="shared" si="20"/>
        <v>травленый прокатDC04EKТУ 14-105-809</v>
      </c>
      <c r="F683" s="23">
        <f>1</f>
        <v>1</v>
      </c>
    </row>
    <row r="684" spans="1:6" ht="14.45" customHeight="1" x14ac:dyDescent="0.25">
      <c r="A684" s="18" t="s">
        <v>1445</v>
      </c>
      <c r="B684" s="19" t="s">
        <v>1184</v>
      </c>
      <c r="C684" s="19" t="s">
        <v>1372</v>
      </c>
      <c r="D684" s="19" t="str">
        <f t="shared" si="21"/>
        <v>DC05ТУ 14-105-809</v>
      </c>
      <c r="E684" s="20" t="str">
        <f t="shared" si="20"/>
        <v>травленый прокатDC05ТУ 14-105-809</v>
      </c>
      <c r="F684" s="20">
        <f>1</f>
        <v>1</v>
      </c>
    </row>
    <row r="685" spans="1:6" ht="14.45" customHeight="1" x14ac:dyDescent="0.25">
      <c r="A685" s="21" t="s">
        <v>1445</v>
      </c>
      <c r="B685" s="22" t="s">
        <v>1185</v>
      </c>
      <c r="C685" s="22" t="s">
        <v>1186</v>
      </c>
      <c r="D685" s="22" t="str">
        <f t="shared" si="21"/>
        <v>DD 11EN 10111</v>
      </c>
      <c r="E685" s="23" t="str">
        <f t="shared" si="20"/>
        <v>травленый прокатDD 11EN 10111</v>
      </c>
      <c r="F685" s="23">
        <f>1</f>
        <v>1</v>
      </c>
    </row>
    <row r="686" spans="1:6" ht="14.45" customHeight="1" x14ac:dyDescent="0.25">
      <c r="A686" s="18" t="s">
        <v>1445</v>
      </c>
      <c r="B686" s="19" t="s">
        <v>1185</v>
      </c>
      <c r="C686" s="19" t="s">
        <v>1372</v>
      </c>
      <c r="D686" s="19" t="str">
        <f t="shared" si="21"/>
        <v>DD 11ТУ 14-105-809</v>
      </c>
      <c r="E686" s="20" t="str">
        <f t="shared" si="20"/>
        <v>травленый прокатDD 11ТУ 14-105-809</v>
      </c>
      <c r="F686" s="20">
        <f>1</f>
        <v>1</v>
      </c>
    </row>
    <row r="687" spans="1:6" ht="14.45" customHeight="1" x14ac:dyDescent="0.25">
      <c r="A687" s="21" t="s">
        <v>1445</v>
      </c>
      <c r="B687" s="22" t="s">
        <v>1187</v>
      </c>
      <c r="C687" s="22" t="s">
        <v>1186</v>
      </c>
      <c r="D687" s="22" t="str">
        <f t="shared" si="21"/>
        <v>DD 12EN 10111</v>
      </c>
      <c r="E687" s="23" t="str">
        <f t="shared" si="20"/>
        <v>травленый прокатDD 12EN 10111</v>
      </c>
      <c r="F687" s="23">
        <f>1</f>
        <v>1</v>
      </c>
    </row>
    <row r="688" spans="1:6" ht="14.45" customHeight="1" x14ac:dyDescent="0.25">
      <c r="A688" s="18" t="s">
        <v>1445</v>
      </c>
      <c r="B688" s="19" t="s">
        <v>1187</v>
      </c>
      <c r="C688" s="19" t="s">
        <v>1372</v>
      </c>
      <c r="D688" s="19" t="str">
        <f t="shared" si="21"/>
        <v>DD 12ТУ 14-105-809</v>
      </c>
      <c r="E688" s="20" t="str">
        <f t="shared" si="20"/>
        <v>травленый прокатDD 12ТУ 14-105-809</v>
      </c>
      <c r="F688" s="20">
        <f>1</f>
        <v>1</v>
      </c>
    </row>
    <row r="689" spans="1:6" ht="14.45" customHeight="1" x14ac:dyDescent="0.25">
      <c r="A689" s="21" t="s">
        <v>1445</v>
      </c>
      <c r="B689" s="22" t="s">
        <v>1188</v>
      </c>
      <c r="C689" s="22" t="s">
        <v>1186</v>
      </c>
      <c r="D689" s="22" t="str">
        <f t="shared" si="21"/>
        <v>DD 13EN 10111</v>
      </c>
      <c r="E689" s="23" t="str">
        <f t="shared" si="20"/>
        <v>травленый прокатDD 13EN 10111</v>
      </c>
      <c r="F689" s="23">
        <f>1</f>
        <v>1</v>
      </c>
    </row>
    <row r="690" spans="1:6" ht="14.45" customHeight="1" x14ac:dyDescent="0.25">
      <c r="A690" s="18" t="s">
        <v>1445</v>
      </c>
      <c r="B690" s="19" t="s">
        <v>1188</v>
      </c>
      <c r="C690" s="19" t="s">
        <v>1372</v>
      </c>
      <c r="D690" s="19" t="str">
        <f t="shared" si="21"/>
        <v>DD 13ТУ 14-105-809</v>
      </c>
      <c r="E690" s="20" t="str">
        <f t="shared" si="20"/>
        <v>травленый прокатDD 13ТУ 14-105-809</v>
      </c>
      <c r="F690" s="20">
        <f>1</f>
        <v>1</v>
      </c>
    </row>
    <row r="691" spans="1:6" ht="14.45" customHeight="1" x14ac:dyDescent="0.25">
      <c r="A691" s="21" t="s">
        <v>1445</v>
      </c>
      <c r="B691" s="22" t="s">
        <v>1465</v>
      </c>
      <c r="C691" s="22" t="s">
        <v>1186</v>
      </c>
      <c r="D691" s="22" t="str">
        <f t="shared" si="21"/>
        <v>DD 14EN 10111</v>
      </c>
      <c r="E691" s="23" t="str">
        <f t="shared" si="20"/>
        <v>травленый прокатDD 14EN 10111</v>
      </c>
      <c r="F691" s="23">
        <f>1</f>
        <v>1</v>
      </c>
    </row>
    <row r="692" spans="1:6" ht="14.45" customHeight="1" x14ac:dyDescent="0.25">
      <c r="A692" s="18" t="s">
        <v>1445</v>
      </c>
      <c r="B692" s="19" t="s">
        <v>1465</v>
      </c>
      <c r="C692" s="19" t="s">
        <v>1372</v>
      </c>
      <c r="D692" s="19" t="str">
        <f t="shared" si="21"/>
        <v>DD 14ТУ 14-105-809</v>
      </c>
      <c r="E692" s="20" t="str">
        <f t="shared" si="20"/>
        <v>травленый прокатDD 14ТУ 14-105-809</v>
      </c>
      <c r="F692" s="20">
        <f>1</f>
        <v>1</v>
      </c>
    </row>
    <row r="693" spans="1:6" ht="14.45" customHeight="1" x14ac:dyDescent="0.25">
      <c r="A693" s="21" t="s">
        <v>1445</v>
      </c>
      <c r="B693" s="22" t="s">
        <v>1189</v>
      </c>
      <c r="C693" s="22" t="s">
        <v>1466</v>
      </c>
      <c r="D693" s="22" t="str">
        <f t="shared" si="21"/>
        <v>DP 600СТО 00186217-368</v>
      </c>
      <c r="E693" s="23" t="str">
        <f t="shared" si="20"/>
        <v>травленый прокатDP 600СТО 00186217-368</v>
      </c>
      <c r="F693" s="23">
        <f>1</f>
        <v>1</v>
      </c>
    </row>
    <row r="694" spans="1:6" ht="14.45" customHeight="1" x14ac:dyDescent="0.25">
      <c r="A694" s="18" t="s">
        <v>1445</v>
      </c>
      <c r="B694" s="19" t="s">
        <v>1189</v>
      </c>
      <c r="C694" s="19" t="s">
        <v>1372</v>
      </c>
      <c r="D694" s="19" t="str">
        <f t="shared" si="21"/>
        <v>DP 600ТУ 14-105-809</v>
      </c>
      <c r="E694" s="20" t="str">
        <f t="shared" si="20"/>
        <v>травленый прокатDP 600ТУ 14-105-809</v>
      </c>
      <c r="F694" s="20">
        <f>1</f>
        <v>1</v>
      </c>
    </row>
    <row r="695" spans="1:6" ht="14.45" customHeight="1" x14ac:dyDescent="0.25">
      <c r="A695" s="21" t="s">
        <v>1445</v>
      </c>
      <c r="B695" s="22" t="s">
        <v>1191</v>
      </c>
      <c r="C695" s="22" t="s">
        <v>1372</v>
      </c>
      <c r="D695" s="22" t="str">
        <f t="shared" si="21"/>
        <v>DX51DТУ 14-105-809</v>
      </c>
      <c r="E695" s="23" t="str">
        <f t="shared" si="20"/>
        <v>травленый прокатDX51DТУ 14-105-809</v>
      </c>
      <c r="F695" s="23">
        <f>1</f>
        <v>1</v>
      </c>
    </row>
    <row r="696" spans="1:6" ht="14.45" customHeight="1" x14ac:dyDescent="0.25">
      <c r="A696" s="18" t="s">
        <v>1445</v>
      </c>
      <c r="B696" s="19" t="s">
        <v>1192</v>
      </c>
      <c r="C696" s="19" t="s">
        <v>1372</v>
      </c>
      <c r="D696" s="19" t="str">
        <f t="shared" si="21"/>
        <v>DX53DТУ 14-105-809</v>
      </c>
      <c r="E696" s="20" t="str">
        <f t="shared" si="20"/>
        <v>травленый прокатDX53DТУ 14-105-809</v>
      </c>
      <c r="F696" s="20">
        <f>1</f>
        <v>1</v>
      </c>
    </row>
    <row r="697" spans="1:6" ht="14.45" customHeight="1" x14ac:dyDescent="0.25">
      <c r="A697" s="21" t="s">
        <v>1445</v>
      </c>
      <c r="B697" s="22" t="s">
        <v>1193</v>
      </c>
      <c r="C697" s="22" t="s">
        <v>1372</v>
      </c>
      <c r="D697" s="22" t="str">
        <f t="shared" si="21"/>
        <v>DX54DТУ 14-105-809</v>
      </c>
      <c r="E697" s="23" t="str">
        <f t="shared" si="20"/>
        <v>травленый прокатDX54DТУ 14-105-809</v>
      </c>
      <c r="F697" s="23">
        <f>1</f>
        <v>1</v>
      </c>
    </row>
    <row r="698" spans="1:6" ht="14.45" customHeight="1" x14ac:dyDescent="0.25">
      <c r="A698" s="18" t="s">
        <v>1445</v>
      </c>
      <c r="B698" s="19" t="s">
        <v>1194</v>
      </c>
      <c r="C698" s="19" t="s">
        <v>1372</v>
      </c>
      <c r="D698" s="19" t="str">
        <f t="shared" si="21"/>
        <v>DX56DТУ 14-105-809</v>
      </c>
      <c r="E698" s="20" t="str">
        <f t="shared" si="20"/>
        <v>травленый прокатDX56DТУ 14-105-809</v>
      </c>
      <c r="F698" s="20">
        <f>1</f>
        <v>1</v>
      </c>
    </row>
    <row r="699" spans="1:6" ht="14.45" customHeight="1" x14ac:dyDescent="0.25">
      <c r="A699" s="21" t="s">
        <v>1445</v>
      </c>
      <c r="B699" s="22" t="s">
        <v>1196</v>
      </c>
      <c r="C699" s="22" t="s">
        <v>1372</v>
      </c>
      <c r="D699" s="22" t="str">
        <f t="shared" si="21"/>
        <v>E 235 PТУ 14-105-809</v>
      </c>
      <c r="E699" s="23" t="str">
        <f t="shared" si="20"/>
        <v>травленый прокатE 235 PТУ 14-105-809</v>
      </c>
      <c r="F699" s="23">
        <f>1</f>
        <v>1</v>
      </c>
    </row>
    <row r="700" spans="1:6" ht="14.45" customHeight="1" x14ac:dyDescent="0.25">
      <c r="A700" s="18" t="s">
        <v>1445</v>
      </c>
      <c r="B700" s="19" t="s">
        <v>1200</v>
      </c>
      <c r="C700" s="19" t="s">
        <v>1372</v>
      </c>
      <c r="D700" s="19" t="str">
        <f t="shared" si="21"/>
        <v>HCT980XТУ 14-105-809</v>
      </c>
      <c r="E700" s="20" t="str">
        <f t="shared" si="20"/>
        <v>травленый прокатHCT980XТУ 14-105-809</v>
      </c>
      <c r="F700" s="20">
        <f>1</f>
        <v>1</v>
      </c>
    </row>
    <row r="701" spans="1:6" ht="14.45" customHeight="1" x14ac:dyDescent="0.25">
      <c r="A701" s="21" t="s">
        <v>1445</v>
      </c>
      <c r="B701" s="22" t="s">
        <v>1467</v>
      </c>
      <c r="C701" s="22" t="s">
        <v>1468</v>
      </c>
      <c r="D701" s="22" t="str">
        <f t="shared" si="21"/>
        <v>HDT580FPREN 10338</v>
      </c>
      <c r="E701" s="23" t="str">
        <f t="shared" si="20"/>
        <v>травленый прокатHDT580FPREN 10338</v>
      </c>
      <c r="F701" s="23">
        <f>1</f>
        <v>1</v>
      </c>
    </row>
    <row r="702" spans="1:6" ht="14.45" customHeight="1" x14ac:dyDescent="0.25">
      <c r="A702" s="18" t="s">
        <v>1445</v>
      </c>
      <c r="B702" s="19" t="s">
        <v>1469</v>
      </c>
      <c r="C702" s="19" t="s">
        <v>1468</v>
      </c>
      <c r="D702" s="19" t="str">
        <f t="shared" si="21"/>
        <v>HDT580XPREN 10338</v>
      </c>
      <c r="E702" s="20" t="str">
        <f t="shared" si="20"/>
        <v>травленый прокатHDT580XPREN 10338</v>
      </c>
      <c r="F702" s="20">
        <f>1</f>
        <v>1</v>
      </c>
    </row>
    <row r="703" spans="1:6" ht="14.45" customHeight="1" x14ac:dyDescent="0.25">
      <c r="A703" s="21" t="s">
        <v>1445</v>
      </c>
      <c r="B703" s="22" t="s">
        <v>1469</v>
      </c>
      <c r="C703" s="22" t="s">
        <v>1372</v>
      </c>
      <c r="D703" s="22" t="str">
        <f t="shared" si="21"/>
        <v>HDT580XТУ 14-105-809</v>
      </c>
      <c r="E703" s="23" t="str">
        <f t="shared" si="20"/>
        <v>травленый прокатHDT580XТУ 14-105-809</v>
      </c>
      <c r="F703" s="23">
        <f>1</f>
        <v>1</v>
      </c>
    </row>
    <row r="704" spans="1:6" ht="14.45" customHeight="1" x14ac:dyDescent="0.25">
      <c r="A704" s="18" t="s">
        <v>1445</v>
      </c>
      <c r="B704" s="19" t="s">
        <v>1470</v>
      </c>
      <c r="C704" s="19" t="s">
        <v>1202</v>
      </c>
      <c r="D704" s="19" t="str">
        <f t="shared" si="21"/>
        <v>HR1GMW 2</v>
      </c>
      <c r="E704" s="20" t="str">
        <f t="shared" si="20"/>
        <v>травленый прокатHR1GMW 2</v>
      </c>
      <c r="F704" s="20">
        <f>1</f>
        <v>1</v>
      </c>
    </row>
    <row r="705" spans="1:6" ht="14.45" customHeight="1" x14ac:dyDescent="0.25">
      <c r="A705" s="21" t="s">
        <v>1445</v>
      </c>
      <c r="B705" s="22" t="s">
        <v>1471</v>
      </c>
      <c r="C705" s="22" t="s">
        <v>1202</v>
      </c>
      <c r="D705" s="22" t="str">
        <f t="shared" si="21"/>
        <v>HR2GMW 2</v>
      </c>
      <c r="E705" s="23" t="str">
        <f t="shared" si="20"/>
        <v>травленый прокатHR2GMW 2</v>
      </c>
      <c r="F705" s="23">
        <f>1</f>
        <v>1</v>
      </c>
    </row>
    <row r="706" spans="1:6" ht="14.45" customHeight="1" x14ac:dyDescent="0.25">
      <c r="A706" s="18" t="s">
        <v>1445</v>
      </c>
      <c r="B706" s="19" t="s">
        <v>1203</v>
      </c>
      <c r="C706" s="19" t="s">
        <v>1399</v>
      </c>
      <c r="D706" s="19" t="str">
        <f t="shared" si="21"/>
        <v>HR340LAGMW 3032</v>
      </c>
      <c r="E706" s="20" t="str">
        <f t="shared" si="20"/>
        <v>травленый прокатHR340LAGMW 3032</v>
      </c>
      <c r="F706" s="20">
        <f>1</f>
        <v>1</v>
      </c>
    </row>
    <row r="707" spans="1:6" ht="14.45" customHeight="1" x14ac:dyDescent="0.25">
      <c r="A707" s="21" t="s">
        <v>1445</v>
      </c>
      <c r="B707" s="22" t="s">
        <v>1203</v>
      </c>
      <c r="C707" s="22" t="s">
        <v>1204</v>
      </c>
      <c r="D707" s="22" t="str">
        <f t="shared" si="21"/>
        <v>HR340LAVW 50065</v>
      </c>
      <c r="E707" s="23" t="str">
        <f t="shared" si="20"/>
        <v>травленый прокатHR340LAVW 50065</v>
      </c>
      <c r="F707" s="23">
        <f>1</f>
        <v>1</v>
      </c>
    </row>
    <row r="708" spans="1:6" ht="14.45" customHeight="1" x14ac:dyDescent="0.25">
      <c r="A708" s="18" t="s">
        <v>1445</v>
      </c>
      <c r="B708" s="19" t="s">
        <v>1203</v>
      </c>
      <c r="C708" s="19" t="s">
        <v>1372</v>
      </c>
      <c r="D708" s="19" t="str">
        <f t="shared" si="21"/>
        <v>HR340LAТУ 14-105-809</v>
      </c>
      <c r="E708" s="20" t="str">
        <f t="shared" ref="E708:E771" si="22">CONCATENATE(A708,B708,C708)</f>
        <v>травленый прокатHR340LAТУ 14-105-809</v>
      </c>
      <c r="F708" s="20">
        <f>1</f>
        <v>1</v>
      </c>
    </row>
    <row r="709" spans="1:6" ht="14.45" customHeight="1" x14ac:dyDescent="0.25">
      <c r="A709" s="21" t="s">
        <v>1445</v>
      </c>
      <c r="B709" s="22" t="s">
        <v>1205</v>
      </c>
      <c r="C709" s="22" t="s">
        <v>1399</v>
      </c>
      <c r="D709" s="22" t="str">
        <f t="shared" ref="D709:D772" si="23">CONCATENATE(B709,C709)</f>
        <v>HR420LAGMW 3032</v>
      </c>
      <c r="E709" s="23" t="str">
        <f t="shared" si="22"/>
        <v>травленый прокатHR420LAGMW 3032</v>
      </c>
      <c r="F709" s="23">
        <f>1</f>
        <v>1</v>
      </c>
    </row>
    <row r="710" spans="1:6" ht="14.45" customHeight="1" x14ac:dyDescent="0.25">
      <c r="A710" s="18" t="s">
        <v>1445</v>
      </c>
      <c r="B710" s="19" t="s">
        <v>1205</v>
      </c>
      <c r="C710" s="19" t="s">
        <v>1372</v>
      </c>
      <c r="D710" s="19" t="str">
        <f t="shared" si="23"/>
        <v>HR420LAТУ 14-105-809</v>
      </c>
      <c r="E710" s="20" t="str">
        <f t="shared" si="22"/>
        <v>травленый прокатHR420LAТУ 14-105-809</v>
      </c>
      <c r="F710" s="20">
        <f>1</f>
        <v>1</v>
      </c>
    </row>
    <row r="711" spans="1:6" ht="14.45" customHeight="1" x14ac:dyDescent="0.25">
      <c r="A711" s="21" t="s">
        <v>1445</v>
      </c>
      <c r="B711" s="22" t="s">
        <v>1206</v>
      </c>
      <c r="C711" s="22" t="s">
        <v>1399</v>
      </c>
      <c r="D711" s="22" t="str">
        <f t="shared" si="23"/>
        <v>HR550LAGMW 3032</v>
      </c>
      <c r="E711" s="23" t="str">
        <f t="shared" si="22"/>
        <v>травленый прокатHR550LAGMW 3032</v>
      </c>
      <c r="F711" s="23">
        <f>1</f>
        <v>1</v>
      </c>
    </row>
    <row r="712" spans="1:6" ht="14.45" customHeight="1" x14ac:dyDescent="0.25">
      <c r="A712" s="18" t="s">
        <v>1445</v>
      </c>
      <c r="B712" s="19" t="s">
        <v>1206</v>
      </c>
      <c r="C712" s="19" t="s">
        <v>1372</v>
      </c>
      <c r="D712" s="19" t="str">
        <f t="shared" si="23"/>
        <v>HR550LAТУ 14-105-809</v>
      </c>
      <c r="E712" s="20" t="str">
        <f t="shared" si="22"/>
        <v>травленый прокатHR550LAТУ 14-105-809</v>
      </c>
      <c r="F712" s="20">
        <f>1</f>
        <v>1</v>
      </c>
    </row>
    <row r="713" spans="1:6" ht="14.45" customHeight="1" x14ac:dyDescent="0.25">
      <c r="A713" s="21" t="s">
        <v>1445</v>
      </c>
      <c r="B713" s="22" t="s">
        <v>1207</v>
      </c>
      <c r="C713" s="22" t="s">
        <v>1403</v>
      </c>
      <c r="D713" s="22" t="str">
        <f t="shared" si="23"/>
        <v>HR580T/330Y-DPGMW 3399</v>
      </c>
      <c r="E713" s="23" t="str">
        <f t="shared" si="22"/>
        <v>травленый прокатHR580T/330Y-DPGMW 3399</v>
      </c>
      <c r="F713" s="23">
        <f>1</f>
        <v>1</v>
      </c>
    </row>
    <row r="714" spans="1:6" ht="14.45" customHeight="1" x14ac:dyDescent="0.25">
      <c r="A714" s="18" t="s">
        <v>1445</v>
      </c>
      <c r="B714" s="19" t="s">
        <v>1207</v>
      </c>
      <c r="C714" s="19" t="s">
        <v>1372</v>
      </c>
      <c r="D714" s="19" t="str">
        <f t="shared" si="23"/>
        <v>HR580T/330Y-DPТУ 14-105-809</v>
      </c>
      <c r="E714" s="20" t="str">
        <f t="shared" si="22"/>
        <v>травленый прокатHR580T/330Y-DPТУ 14-105-809</v>
      </c>
      <c r="F714" s="20">
        <f>1</f>
        <v>1</v>
      </c>
    </row>
    <row r="715" spans="1:6" ht="14.45" customHeight="1" x14ac:dyDescent="0.25">
      <c r="A715" s="21" t="s">
        <v>1445</v>
      </c>
      <c r="B715" s="22" t="s">
        <v>1211</v>
      </c>
      <c r="C715" s="22" t="s">
        <v>1372</v>
      </c>
      <c r="D715" s="22" t="str">
        <f t="shared" si="23"/>
        <v>HX180BDТУ 14-105-809</v>
      </c>
      <c r="E715" s="23" t="str">
        <f t="shared" si="22"/>
        <v>травленый прокатHX180BDТУ 14-105-809</v>
      </c>
      <c r="F715" s="23">
        <f>1</f>
        <v>1</v>
      </c>
    </row>
    <row r="716" spans="1:6" ht="14.45" customHeight="1" x14ac:dyDescent="0.25">
      <c r="A716" s="18" t="s">
        <v>1445</v>
      </c>
      <c r="B716" s="19" t="s">
        <v>1212</v>
      </c>
      <c r="C716" s="19" t="s">
        <v>1372</v>
      </c>
      <c r="D716" s="19" t="str">
        <f t="shared" si="23"/>
        <v>HX220BDТУ 14-105-809</v>
      </c>
      <c r="E716" s="20" t="str">
        <f t="shared" si="22"/>
        <v>травленый прокатHX220BDТУ 14-105-809</v>
      </c>
      <c r="F716" s="20">
        <f>1</f>
        <v>1</v>
      </c>
    </row>
    <row r="717" spans="1:6" ht="14.45" customHeight="1" x14ac:dyDescent="0.25">
      <c r="A717" s="21" t="s">
        <v>1445</v>
      </c>
      <c r="B717" s="22" t="s">
        <v>1426</v>
      </c>
      <c r="C717" s="22" t="s">
        <v>1372</v>
      </c>
      <c r="D717" s="22" t="str">
        <f t="shared" si="23"/>
        <v>HX220YDТУ 14-105-809</v>
      </c>
      <c r="E717" s="23" t="str">
        <f t="shared" si="22"/>
        <v>травленый прокатHX220YDТУ 14-105-809</v>
      </c>
      <c r="F717" s="23">
        <f>1</f>
        <v>1</v>
      </c>
    </row>
    <row r="718" spans="1:6" ht="14.45" customHeight="1" x14ac:dyDescent="0.25">
      <c r="A718" s="18" t="s">
        <v>1445</v>
      </c>
      <c r="B718" s="19" t="s">
        <v>1213</v>
      </c>
      <c r="C718" s="19" t="s">
        <v>1372</v>
      </c>
      <c r="D718" s="19" t="str">
        <f t="shared" si="23"/>
        <v>HX260YDТУ 14-105-809</v>
      </c>
      <c r="E718" s="20" t="str">
        <f t="shared" si="22"/>
        <v>травленый прокатHX260YDТУ 14-105-809</v>
      </c>
      <c r="F718" s="20">
        <f>1</f>
        <v>1</v>
      </c>
    </row>
    <row r="719" spans="1:6" ht="14.45" customHeight="1" x14ac:dyDescent="0.25">
      <c r="A719" s="21" t="s">
        <v>1445</v>
      </c>
      <c r="B719" s="22" t="s">
        <v>1472</v>
      </c>
      <c r="C719" s="22" t="s">
        <v>1473</v>
      </c>
      <c r="D719" s="22" t="str">
        <f t="shared" si="23"/>
        <v>MW01MWSS ED.4.2</v>
      </c>
      <c r="E719" s="23" t="str">
        <f t="shared" si="22"/>
        <v>травленый прокатMW01MWSS ED.4.2</v>
      </c>
      <c r="F719" s="23">
        <f>1</f>
        <v>1</v>
      </c>
    </row>
    <row r="720" spans="1:6" ht="14.45" customHeight="1" x14ac:dyDescent="0.25">
      <c r="A720" s="18" t="s">
        <v>1445</v>
      </c>
      <c r="B720" s="19" t="s">
        <v>1472</v>
      </c>
      <c r="C720" s="19" t="s">
        <v>1372</v>
      </c>
      <c r="D720" s="19" t="str">
        <f t="shared" si="23"/>
        <v>MW01ТУ 14-105-809</v>
      </c>
      <c r="E720" s="20" t="str">
        <f t="shared" si="22"/>
        <v>травленый прокатMW01ТУ 14-105-809</v>
      </c>
      <c r="F720" s="20">
        <f>1</f>
        <v>1</v>
      </c>
    </row>
    <row r="721" spans="1:6" ht="14.45" customHeight="1" x14ac:dyDescent="0.25">
      <c r="A721" s="21" t="s">
        <v>1445</v>
      </c>
      <c r="B721" s="22" t="s">
        <v>1229</v>
      </c>
      <c r="C721" s="22" t="s">
        <v>1473</v>
      </c>
      <c r="D721" s="22" t="str">
        <f t="shared" si="23"/>
        <v>MW-01MWSS ED.4.2</v>
      </c>
      <c r="E721" s="23" t="str">
        <f t="shared" si="22"/>
        <v>травленый прокатMW-01MWSS ED.4.2</v>
      </c>
      <c r="F721" s="23">
        <f>1</f>
        <v>1</v>
      </c>
    </row>
    <row r="722" spans="1:6" ht="14.45" customHeight="1" x14ac:dyDescent="0.25">
      <c r="A722" s="18" t="s">
        <v>1445</v>
      </c>
      <c r="B722" s="19" t="s">
        <v>1229</v>
      </c>
      <c r="C722" s="19" t="s">
        <v>1372</v>
      </c>
      <c r="D722" s="19" t="str">
        <f t="shared" si="23"/>
        <v>MW-01ТУ 14-105-809</v>
      </c>
      <c r="E722" s="20" t="str">
        <f t="shared" si="22"/>
        <v>травленый прокатMW-01ТУ 14-105-809</v>
      </c>
      <c r="F722" s="20">
        <f>1</f>
        <v>1</v>
      </c>
    </row>
    <row r="723" spans="1:6" ht="14.45" customHeight="1" x14ac:dyDescent="0.25">
      <c r="A723" s="21" t="s">
        <v>1445</v>
      </c>
      <c r="B723" s="22" t="s">
        <v>1474</v>
      </c>
      <c r="C723" s="22" t="s">
        <v>1473</v>
      </c>
      <c r="D723" s="22" t="str">
        <f t="shared" si="23"/>
        <v>MW05MWSS ED.4.2</v>
      </c>
      <c r="E723" s="23" t="str">
        <f t="shared" si="22"/>
        <v>травленый прокатMW05MWSS ED.4.2</v>
      </c>
      <c r="F723" s="23">
        <f>1</f>
        <v>1</v>
      </c>
    </row>
    <row r="724" spans="1:6" ht="14.45" customHeight="1" x14ac:dyDescent="0.25">
      <c r="A724" s="18" t="s">
        <v>1445</v>
      </c>
      <c r="B724" s="19" t="s">
        <v>1230</v>
      </c>
      <c r="C724" s="19" t="s">
        <v>1473</v>
      </c>
      <c r="D724" s="19" t="str">
        <f t="shared" si="23"/>
        <v>MW-05MWSS ED.4.2</v>
      </c>
      <c r="E724" s="20" t="str">
        <f t="shared" si="22"/>
        <v>травленый прокатMW-05MWSS ED.4.2</v>
      </c>
      <c r="F724" s="20">
        <f>1</f>
        <v>1</v>
      </c>
    </row>
    <row r="725" spans="1:6" ht="14.45" customHeight="1" x14ac:dyDescent="0.25">
      <c r="A725" s="21" t="s">
        <v>1445</v>
      </c>
      <c r="B725" s="22" t="s">
        <v>1230</v>
      </c>
      <c r="C725" s="22" t="s">
        <v>1372</v>
      </c>
      <c r="D725" s="22" t="str">
        <f t="shared" si="23"/>
        <v>MW-05ТУ 14-105-809</v>
      </c>
      <c r="E725" s="23" t="str">
        <f t="shared" si="22"/>
        <v>травленый прокатMW-05ТУ 14-105-809</v>
      </c>
      <c r="F725" s="23">
        <f>1</f>
        <v>1</v>
      </c>
    </row>
    <row r="726" spans="1:6" ht="14.45" customHeight="1" x14ac:dyDescent="0.25">
      <c r="A726" s="18" t="s">
        <v>1445</v>
      </c>
      <c r="B726" s="19" t="s">
        <v>1475</v>
      </c>
      <c r="C726" s="19" t="s">
        <v>1473</v>
      </c>
      <c r="D726" s="19" t="str">
        <f t="shared" si="23"/>
        <v>MW-06MWSS ED.4.2</v>
      </c>
      <c r="E726" s="20" t="str">
        <f t="shared" si="22"/>
        <v>травленый прокатMW-06MWSS ED.4.2</v>
      </c>
      <c r="F726" s="20">
        <f>1</f>
        <v>1</v>
      </c>
    </row>
    <row r="727" spans="1:6" ht="14.45" customHeight="1" x14ac:dyDescent="0.25">
      <c r="A727" s="21" t="s">
        <v>1445</v>
      </c>
      <c r="B727" s="22" t="s">
        <v>1475</v>
      </c>
      <c r="C727" s="22" t="s">
        <v>1372</v>
      </c>
      <c r="D727" s="22" t="str">
        <f t="shared" si="23"/>
        <v>MW-06ТУ 14-105-809</v>
      </c>
      <c r="E727" s="23" t="str">
        <f t="shared" si="22"/>
        <v>травленый прокатMW-06ТУ 14-105-809</v>
      </c>
      <c r="F727" s="23">
        <f>1</f>
        <v>1</v>
      </c>
    </row>
    <row r="728" spans="1:6" ht="14.45" customHeight="1" x14ac:dyDescent="0.25">
      <c r="A728" s="18" t="s">
        <v>1445</v>
      </c>
      <c r="B728" s="19" t="s">
        <v>1476</v>
      </c>
      <c r="C728" s="19" t="s">
        <v>1477</v>
      </c>
      <c r="D728" s="19" t="str">
        <f t="shared" si="23"/>
        <v>P265NBBS EN 10120</v>
      </c>
      <c r="E728" s="20" t="str">
        <f t="shared" si="22"/>
        <v>травленый прокатP265NBBS EN 10120</v>
      </c>
      <c r="F728" s="20">
        <f>1</f>
        <v>1</v>
      </c>
    </row>
    <row r="729" spans="1:6" ht="14.45" customHeight="1" x14ac:dyDescent="0.25">
      <c r="A729" s="21" t="s">
        <v>1445</v>
      </c>
      <c r="B729" s="22" t="s">
        <v>1476</v>
      </c>
      <c r="C729" s="22" t="s">
        <v>1478</v>
      </c>
      <c r="D729" s="22" t="str">
        <f t="shared" si="23"/>
        <v>P265NBEN 10120</v>
      </c>
      <c r="E729" s="23" t="str">
        <f t="shared" si="22"/>
        <v>травленый прокатP265NBEN 10120</v>
      </c>
      <c r="F729" s="23">
        <f>1</f>
        <v>1</v>
      </c>
    </row>
    <row r="730" spans="1:6" ht="14.45" customHeight="1" x14ac:dyDescent="0.25">
      <c r="A730" s="18" t="s">
        <v>1445</v>
      </c>
      <c r="B730" s="19" t="s">
        <v>1476</v>
      </c>
      <c r="C730" s="19" t="s">
        <v>1372</v>
      </c>
      <c r="D730" s="19" t="str">
        <f t="shared" si="23"/>
        <v>P265NBТУ 14-105-809</v>
      </c>
      <c r="E730" s="20" t="str">
        <f t="shared" si="22"/>
        <v>травленый прокатP265NBТУ 14-105-809</v>
      </c>
      <c r="F730" s="20">
        <f>1</f>
        <v>1</v>
      </c>
    </row>
    <row r="731" spans="1:6" ht="14.45" customHeight="1" x14ac:dyDescent="0.25">
      <c r="A731" s="21" t="s">
        <v>1445</v>
      </c>
      <c r="B731" s="22" t="s">
        <v>1233</v>
      </c>
      <c r="C731" s="22" t="s">
        <v>1372</v>
      </c>
      <c r="D731" s="22" t="str">
        <f t="shared" si="23"/>
        <v>S220GDТУ 14-105-809</v>
      </c>
      <c r="E731" s="23" t="str">
        <f t="shared" si="22"/>
        <v>травленый прокатS220GDТУ 14-105-809</v>
      </c>
      <c r="F731" s="23">
        <f>1</f>
        <v>1</v>
      </c>
    </row>
    <row r="732" spans="1:6" ht="14.45" customHeight="1" x14ac:dyDescent="0.25">
      <c r="A732" s="18" t="s">
        <v>1445</v>
      </c>
      <c r="B732" s="19" t="s">
        <v>1234</v>
      </c>
      <c r="C732" s="19" t="s">
        <v>47</v>
      </c>
      <c r="D732" s="19" t="str">
        <f t="shared" si="23"/>
        <v>S235J2EN 10025-2</v>
      </c>
      <c r="E732" s="20" t="str">
        <f t="shared" si="22"/>
        <v>травленый прокатS235J2EN 10025-2</v>
      </c>
      <c r="F732" s="20">
        <f>1</f>
        <v>1</v>
      </c>
    </row>
    <row r="733" spans="1:6" ht="14.45" customHeight="1" x14ac:dyDescent="0.25">
      <c r="A733" s="21" t="s">
        <v>1445</v>
      </c>
      <c r="B733" s="22" t="s">
        <v>1234</v>
      </c>
      <c r="C733" s="22" t="s">
        <v>1372</v>
      </c>
      <c r="D733" s="22" t="str">
        <f t="shared" si="23"/>
        <v>S235J2ТУ 14-105-809</v>
      </c>
      <c r="E733" s="23" t="str">
        <f t="shared" si="22"/>
        <v>травленый прокатS235J2ТУ 14-105-809</v>
      </c>
      <c r="F733" s="23">
        <f>1</f>
        <v>1</v>
      </c>
    </row>
    <row r="734" spans="1:6" ht="14.45" customHeight="1" x14ac:dyDescent="0.25">
      <c r="A734" s="18" t="s">
        <v>1445</v>
      </c>
      <c r="B734" s="19" t="s">
        <v>1235</v>
      </c>
      <c r="C734" s="19" t="s">
        <v>1236</v>
      </c>
      <c r="D734" s="19" t="str">
        <f t="shared" si="23"/>
        <v>S235JRAWEA-SEV</v>
      </c>
      <c r="E734" s="20" t="str">
        <f t="shared" si="22"/>
        <v>травленый прокатS235JRAWEA-SEV</v>
      </c>
      <c r="F734" s="20">
        <f>1</f>
        <v>1</v>
      </c>
    </row>
    <row r="735" spans="1:6" ht="14.45" customHeight="1" x14ac:dyDescent="0.25">
      <c r="A735" s="21" t="s">
        <v>1445</v>
      </c>
      <c r="B735" s="22" t="s">
        <v>1235</v>
      </c>
      <c r="C735" s="22" t="s">
        <v>47</v>
      </c>
      <c r="D735" s="22" t="str">
        <f t="shared" si="23"/>
        <v>S235JREN 10025-2</v>
      </c>
      <c r="E735" s="23" t="str">
        <f t="shared" si="22"/>
        <v>травленый прокатS235JREN 10025-2</v>
      </c>
      <c r="F735" s="23">
        <f>1</f>
        <v>1</v>
      </c>
    </row>
    <row r="736" spans="1:6" ht="14.45" customHeight="1" x14ac:dyDescent="0.25">
      <c r="A736" s="18" t="s">
        <v>1445</v>
      </c>
      <c r="B736" s="19" t="s">
        <v>1235</v>
      </c>
      <c r="C736" s="19" t="s">
        <v>1448</v>
      </c>
      <c r="D736" s="19" t="str">
        <f t="shared" si="23"/>
        <v>S235JRСТО 00186217-406</v>
      </c>
      <c r="E736" s="20" t="str">
        <f t="shared" si="22"/>
        <v>травленый прокатS235JRСТО 00186217-406</v>
      </c>
      <c r="F736" s="20">
        <f>1</f>
        <v>1</v>
      </c>
    </row>
    <row r="737" spans="1:6" ht="14.45" customHeight="1" x14ac:dyDescent="0.25">
      <c r="A737" s="21" t="s">
        <v>1445</v>
      </c>
      <c r="B737" s="22" t="s">
        <v>1235</v>
      </c>
      <c r="C737" s="22" t="s">
        <v>1479</v>
      </c>
      <c r="D737" s="22" t="str">
        <f t="shared" si="23"/>
        <v>S235JRСТО 00186217-422</v>
      </c>
      <c r="E737" s="23" t="str">
        <f t="shared" si="22"/>
        <v>травленый прокатS235JRСТО 00186217-422</v>
      </c>
      <c r="F737" s="23">
        <f>1</f>
        <v>1</v>
      </c>
    </row>
    <row r="738" spans="1:6" ht="14.45" customHeight="1" x14ac:dyDescent="0.25">
      <c r="A738" s="18" t="s">
        <v>1445</v>
      </c>
      <c r="B738" s="19" t="s">
        <v>1235</v>
      </c>
      <c r="C738" s="19" t="s">
        <v>1372</v>
      </c>
      <c r="D738" s="19" t="str">
        <f t="shared" si="23"/>
        <v>S235JRТУ 14-105-809</v>
      </c>
      <c r="E738" s="20" t="str">
        <f t="shared" si="22"/>
        <v>травленый прокатS235JRТУ 14-105-809</v>
      </c>
      <c r="F738" s="20">
        <f>1</f>
        <v>1</v>
      </c>
    </row>
    <row r="739" spans="1:6" ht="14.45" customHeight="1" x14ac:dyDescent="0.25">
      <c r="A739" s="21" t="s">
        <v>1445</v>
      </c>
      <c r="B739" s="22" t="s">
        <v>1242</v>
      </c>
      <c r="C739" s="22" t="s">
        <v>47</v>
      </c>
      <c r="D739" s="22" t="str">
        <f t="shared" si="23"/>
        <v>S235JRCEN 10025-2</v>
      </c>
      <c r="E739" s="23" t="str">
        <f t="shared" si="22"/>
        <v>травленый прокатS235JRCEN 10025-2</v>
      </c>
      <c r="F739" s="23">
        <f>1</f>
        <v>1</v>
      </c>
    </row>
    <row r="740" spans="1:6" ht="14.45" customHeight="1" x14ac:dyDescent="0.25">
      <c r="A740" s="18" t="s">
        <v>1445</v>
      </c>
      <c r="B740" s="19" t="s">
        <v>1242</v>
      </c>
      <c r="C740" s="19" t="s">
        <v>1372</v>
      </c>
      <c r="D740" s="19" t="str">
        <f t="shared" si="23"/>
        <v>S235JRCТУ 14-105-809</v>
      </c>
      <c r="E740" s="20" t="str">
        <f t="shared" si="22"/>
        <v>травленый прокатS235JRCТУ 14-105-809</v>
      </c>
      <c r="F740" s="20">
        <f>1</f>
        <v>1</v>
      </c>
    </row>
    <row r="741" spans="1:6" ht="14.45" customHeight="1" x14ac:dyDescent="0.25">
      <c r="A741" s="21" t="s">
        <v>1445</v>
      </c>
      <c r="B741" s="22" t="s">
        <v>1244</v>
      </c>
      <c r="C741" s="22" t="s">
        <v>1372</v>
      </c>
      <c r="D741" s="22" t="str">
        <f t="shared" si="23"/>
        <v>S250GDТУ 14-105-809</v>
      </c>
      <c r="E741" s="23" t="str">
        <f t="shared" si="22"/>
        <v>травленый прокатS250GDТУ 14-105-809</v>
      </c>
      <c r="F741" s="23">
        <f>1</f>
        <v>1</v>
      </c>
    </row>
    <row r="742" spans="1:6" ht="14.45" customHeight="1" x14ac:dyDescent="0.25">
      <c r="A742" s="18" t="s">
        <v>1445</v>
      </c>
      <c r="B742" s="19" t="s">
        <v>1246</v>
      </c>
      <c r="C742" s="19" t="s">
        <v>47</v>
      </c>
      <c r="D742" s="19" t="str">
        <f t="shared" si="23"/>
        <v>S275JREN 10025-2</v>
      </c>
      <c r="E742" s="20" t="str">
        <f t="shared" si="22"/>
        <v>травленый прокатS275JREN 10025-2</v>
      </c>
      <c r="F742" s="20">
        <f>1</f>
        <v>1</v>
      </c>
    </row>
    <row r="743" spans="1:6" ht="14.45" customHeight="1" x14ac:dyDescent="0.25">
      <c r="A743" s="21" t="s">
        <v>1445</v>
      </c>
      <c r="B743" s="22" t="s">
        <v>1246</v>
      </c>
      <c r="C743" s="22" t="s">
        <v>1372</v>
      </c>
      <c r="D743" s="22" t="str">
        <f t="shared" si="23"/>
        <v>S275JRТУ 14-105-809</v>
      </c>
      <c r="E743" s="23" t="str">
        <f t="shared" si="22"/>
        <v>травленый прокатS275JRТУ 14-105-809</v>
      </c>
      <c r="F743" s="23">
        <f>1</f>
        <v>1</v>
      </c>
    </row>
    <row r="744" spans="1:6" ht="14.45" customHeight="1" x14ac:dyDescent="0.25">
      <c r="A744" s="18" t="s">
        <v>1445</v>
      </c>
      <c r="B744" s="19" t="s">
        <v>1248</v>
      </c>
      <c r="C744" s="19" t="s">
        <v>1372</v>
      </c>
      <c r="D744" s="19" t="str">
        <f t="shared" si="23"/>
        <v>S280GDТУ 14-105-809</v>
      </c>
      <c r="E744" s="20" t="str">
        <f t="shared" si="22"/>
        <v>травленый прокатS280GDТУ 14-105-809</v>
      </c>
      <c r="F744" s="20">
        <f>1</f>
        <v>1</v>
      </c>
    </row>
    <row r="745" spans="1:6" ht="14.45" customHeight="1" x14ac:dyDescent="0.25">
      <c r="A745" s="21" t="s">
        <v>1445</v>
      </c>
      <c r="B745" s="22" t="s">
        <v>1249</v>
      </c>
      <c r="C745" s="22" t="s">
        <v>419</v>
      </c>
      <c r="D745" s="22" t="str">
        <f t="shared" si="23"/>
        <v>S315MCEN 10149-2</v>
      </c>
      <c r="E745" s="23" t="str">
        <f t="shared" si="22"/>
        <v>травленый прокатS315MCEN 10149-2</v>
      </c>
      <c r="F745" s="23">
        <f>1</f>
        <v>1</v>
      </c>
    </row>
    <row r="746" spans="1:6" ht="14.45" customHeight="1" x14ac:dyDescent="0.25">
      <c r="A746" s="18" t="s">
        <v>1445</v>
      </c>
      <c r="B746" s="19" t="s">
        <v>1249</v>
      </c>
      <c r="C746" s="19" t="s">
        <v>1372</v>
      </c>
      <c r="D746" s="19" t="str">
        <f t="shared" si="23"/>
        <v>S315MCТУ 14-105-809</v>
      </c>
      <c r="E746" s="20" t="str">
        <f t="shared" si="22"/>
        <v>травленый прокатS315MCТУ 14-105-809</v>
      </c>
      <c r="F746" s="20">
        <f>1</f>
        <v>1</v>
      </c>
    </row>
    <row r="747" spans="1:6" ht="14.45" customHeight="1" x14ac:dyDescent="0.25">
      <c r="A747" s="21" t="s">
        <v>1445</v>
      </c>
      <c r="B747" s="22" t="s">
        <v>1480</v>
      </c>
      <c r="C747" s="22" t="s">
        <v>1372</v>
      </c>
      <c r="D747" s="22" t="str">
        <f t="shared" si="23"/>
        <v>S320GDТУ 14-105-809</v>
      </c>
      <c r="E747" s="23" t="str">
        <f t="shared" si="22"/>
        <v>травленый прокатS320GDТУ 14-105-809</v>
      </c>
      <c r="F747" s="23">
        <f>1</f>
        <v>1</v>
      </c>
    </row>
    <row r="748" spans="1:6" ht="14.45" customHeight="1" x14ac:dyDescent="0.25">
      <c r="A748" s="18" t="s">
        <v>1445</v>
      </c>
      <c r="B748" s="19" t="s">
        <v>1250</v>
      </c>
      <c r="C748" s="19" t="s">
        <v>1372</v>
      </c>
      <c r="D748" s="19" t="str">
        <f t="shared" si="23"/>
        <v>S350GDТУ 14-105-809</v>
      </c>
      <c r="E748" s="20" t="str">
        <f t="shared" si="22"/>
        <v>травленый прокатS350GDТУ 14-105-809</v>
      </c>
      <c r="F748" s="20">
        <f>1</f>
        <v>1</v>
      </c>
    </row>
    <row r="749" spans="1:6" ht="14.45" customHeight="1" x14ac:dyDescent="0.25">
      <c r="A749" s="21" t="s">
        <v>1445</v>
      </c>
      <c r="B749" s="22" t="s">
        <v>1257</v>
      </c>
      <c r="C749" s="22" t="s">
        <v>47</v>
      </c>
      <c r="D749" s="22" t="str">
        <f t="shared" si="23"/>
        <v>S355JREN 10025-2</v>
      </c>
      <c r="E749" s="23" t="str">
        <f t="shared" si="22"/>
        <v>травленый прокатS355JREN 10025-2</v>
      </c>
      <c r="F749" s="23">
        <f>1</f>
        <v>1</v>
      </c>
    </row>
    <row r="750" spans="1:6" ht="14.45" customHeight="1" x14ac:dyDescent="0.25">
      <c r="A750" s="18" t="s">
        <v>1445</v>
      </c>
      <c r="B750" s="19" t="s">
        <v>1257</v>
      </c>
      <c r="C750" s="19" t="s">
        <v>1372</v>
      </c>
      <c r="D750" s="19" t="str">
        <f t="shared" si="23"/>
        <v>S355JRТУ 14-105-809</v>
      </c>
      <c r="E750" s="20" t="str">
        <f t="shared" si="22"/>
        <v>травленый прокатS355JRТУ 14-105-809</v>
      </c>
      <c r="F750" s="20">
        <f>1</f>
        <v>1</v>
      </c>
    </row>
    <row r="751" spans="1:6" ht="14.45" customHeight="1" x14ac:dyDescent="0.25">
      <c r="A751" s="21" t="s">
        <v>1445</v>
      </c>
      <c r="B751" s="22" t="s">
        <v>1258</v>
      </c>
      <c r="C751" s="22" t="s">
        <v>1236</v>
      </c>
      <c r="D751" s="22" t="str">
        <f t="shared" si="23"/>
        <v>S355MCAWEA-SEV</v>
      </c>
      <c r="E751" s="23" t="str">
        <f t="shared" si="22"/>
        <v>травленый прокатS355MCAWEA-SEV</v>
      </c>
      <c r="F751" s="23">
        <f>1</f>
        <v>1</v>
      </c>
    </row>
    <row r="752" spans="1:6" ht="14.45" customHeight="1" x14ac:dyDescent="0.25">
      <c r="A752" s="18" t="s">
        <v>1445</v>
      </c>
      <c r="B752" s="19" t="s">
        <v>1258</v>
      </c>
      <c r="C752" s="19" t="s">
        <v>419</v>
      </c>
      <c r="D752" s="19" t="str">
        <f t="shared" si="23"/>
        <v>S355MCEN 10149-2</v>
      </c>
      <c r="E752" s="20" t="str">
        <f t="shared" si="22"/>
        <v>травленый прокатS355MCEN 10149-2</v>
      </c>
      <c r="F752" s="20">
        <f>1</f>
        <v>1</v>
      </c>
    </row>
    <row r="753" spans="1:6" ht="14.45" customHeight="1" x14ac:dyDescent="0.25">
      <c r="A753" s="21" t="s">
        <v>1445</v>
      </c>
      <c r="B753" s="22" t="s">
        <v>1258</v>
      </c>
      <c r="C753" s="22" t="s">
        <v>1448</v>
      </c>
      <c r="D753" s="22" t="str">
        <f t="shared" si="23"/>
        <v>S355MCСТО 00186217-406</v>
      </c>
      <c r="E753" s="23" t="str">
        <f t="shared" si="22"/>
        <v>травленый прокатS355MCСТО 00186217-406</v>
      </c>
      <c r="F753" s="23">
        <f>1</f>
        <v>1</v>
      </c>
    </row>
    <row r="754" spans="1:6" ht="14.45" customHeight="1" x14ac:dyDescent="0.25">
      <c r="A754" s="18" t="s">
        <v>1445</v>
      </c>
      <c r="B754" s="19" t="s">
        <v>1258</v>
      </c>
      <c r="C754" s="19" t="s">
        <v>1372</v>
      </c>
      <c r="D754" s="19" t="str">
        <f t="shared" si="23"/>
        <v>S355MCТУ 14-105-809</v>
      </c>
      <c r="E754" s="20" t="str">
        <f t="shared" si="22"/>
        <v>травленый прокатS355MCТУ 14-105-809</v>
      </c>
      <c r="F754" s="20">
        <f>1</f>
        <v>1</v>
      </c>
    </row>
    <row r="755" spans="1:6" ht="14.45" customHeight="1" x14ac:dyDescent="0.25">
      <c r="A755" s="21" t="s">
        <v>1445</v>
      </c>
      <c r="B755" s="22" t="s">
        <v>1259</v>
      </c>
      <c r="C755" s="22" t="s">
        <v>1372</v>
      </c>
      <c r="D755" s="22" t="str">
        <f t="shared" si="23"/>
        <v>S390GDТУ 14-105-809</v>
      </c>
      <c r="E755" s="23" t="str">
        <f t="shared" si="22"/>
        <v>травленый прокатS390GDТУ 14-105-809</v>
      </c>
      <c r="F755" s="23">
        <f>1</f>
        <v>1</v>
      </c>
    </row>
    <row r="756" spans="1:6" ht="14.45" customHeight="1" x14ac:dyDescent="0.25">
      <c r="A756" s="18" t="s">
        <v>1445</v>
      </c>
      <c r="B756" s="19" t="s">
        <v>1260</v>
      </c>
      <c r="C756" s="19" t="s">
        <v>1236</v>
      </c>
      <c r="D756" s="19" t="str">
        <f t="shared" si="23"/>
        <v>S420MCAWEA-SEV</v>
      </c>
      <c r="E756" s="20" t="str">
        <f t="shared" si="22"/>
        <v>травленый прокатS420MCAWEA-SEV</v>
      </c>
      <c r="F756" s="20">
        <f>1</f>
        <v>1</v>
      </c>
    </row>
    <row r="757" spans="1:6" ht="14.45" customHeight="1" x14ac:dyDescent="0.25">
      <c r="A757" s="21" t="s">
        <v>1445</v>
      </c>
      <c r="B757" s="22" t="s">
        <v>1260</v>
      </c>
      <c r="C757" s="22" t="s">
        <v>419</v>
      </c>
      <c r="D757" s="22" t="str">
        <f t="shared" si="23"/>
        <v>S420MCEN 10149-2</v>
      </c>
      <c r="E757" s="23" t="str">
        <f t="shared" si="22"/>
        <v>травленый прокатS420MCEN 10149-2</v>
      </c>
      <c r="F757" s="23">
        <f>1</f>
        <v>1</v>
      </c>
    </row>
    <row r="758" spans="1:6" ht="14.45" customHeight="1" x14ac:dyDescent="0.25">
      <c r="A758" s="18" t="s">
        <v>1445</v>
      </c>
      <c r="B758" s="19" t="s">
        <v>1260</v>
      </c>
      <c r="C758" s="19" t="s">
        <v>1448</v>
      </c>
      <c r="D758" s="19" t="str">
        <f t="shared" si="23"/>
        <v>S420MCСТО 00186217-406</v>
      </c>
      <c r="E758" s="20" t="str">
        <f t="shared" si="22"/>
        <v>травленый прокатS420MCСТО 00186217-406</v>
      </c>
      <c r="F758" s="20">
        <f>1</f>
        <v>1</v>
      </c>
    </row>
    <row r="759" spans="1:6" ht="14.45" customHeight="1" x14ac:dyDescent="0.25">
      <c r="A759" s="21" t="s">
        <v>1445</v>
      </c>
      <c r="B759" s="22" t="s">
        <v>1260</v>
      </c>
      <c r="C759" s="22" t="s">
        <v>1372</v>
      </c>
      <c r="D759" s="22" t="str">
        <f t="shared" si="23"/>
        <v>S420MCТУ 14-105-809</v>
      </c>
      <c r="E759" s="23" t="str">
        <f t="shared" si="22"/>
        <v>травленый прокатS420MCТУ 14-105-809</v>
      </c>
      <c r="F759" s="23">
        <f>1</f>
        <v>1</v>
      </c>
    </row>
    <row r="760" spans="1:6" ht="14.45" customHeight="1" x14ac:dyDescent="0.25">
      <c r="A760" s="18" t="s">
        <v>1445</v>
      </c>
      <c r="B760" s="19" t="s">
        <v>1263</v>
      </c>
      <c r="C760" s="19" t="s">
        <v>419</v>
      </c>
      <c r="D760" s="19" t="str">
        <f t="shared" si="23"/>
        <v>S460MCEN 10149-2</v>
      </c>
      <c r="E760" s="20" t="str">
        <f t="shared" si="22"/>
        <v>травленый прокатS460MCEN 10149-2</v>
      </c>
      <c r="F760" s="20">
        <f>1</f>
        <v>1</v>
      </c>
    </row>
    <row r="761" spans="1:6" ht="14.45" customHeight="1" x14ac:dyDescent="0.25">
      <c r="A761" s="21" t="s">
        <v>1445</v>
      </c>
      <c r="B761" s="22" t="s">
        <v>1263</v>
      </c>
      <c r="C761" s="22" t="s">
        <v>1372</v>
      </c>
      <c r="D761" s="22" t="str">
        <f t="shared" si="23"/>
        <v>S460MCТУ 14-105-809</v>
      </c>
      <c r="E761" s="23" t="str">
        <f t="shared" si="22"/>
        <v>травленый прокатS460MCТУ 14-105-809</v>
      </c>
      <c r="F761" s="23">
        <f>1</f>
        <v>1</v>
      </c>
    </row>
    <row r="762" spans="1:6" ht="14.45" customHeight="1" x14ac:dyDescent="0.25">
      <c r="A762" s="18" t="s">
        <v>1445</v>
      </c>
      <c r="B762" s="19" t="s">
        <v>1481</v>
      </c>
      <c r="C762" s="19" t="s">
        <v>1482</v>
      </c>
      <c r="D762" s="19" t="str">
        <f t="shared" si="23"/>
        <v>S460MC-ASСТО 00186217-577</v>
      </c>
      <c r="E762" s="20" t="str">
        <f t="shared" si="22"/>
        <v>травленый прокатS460MC-ASСТО 00186217-577</v>
      </c>
      <c r="F762" s="20">
        <f>1</f>
        <v>1</v>
      </c>
    </row>
    <row r="763" spans="1:6" ht="14.45" customHeight="1" x14ac:dyDescent="0.25">
      <c r="A763" s="21" t="s">
        <v>1445</v>
      </c>
      <c r="B763" s="22" t="s">
        <v>1267</v>
      </c>
      <c r="C763" s="22" t="s">
        <v>419</v>
      </c>
      <c r="D763" s="22" t="str">
        <f t="shared" si="23"/>
        <v>S500MCEN 10149-2</v>
      </c>
      <c r="E763" s="23" t="str">
        <f t="shared" si="22"/>
        <v>травленый прокатS500MCEN 10149-2</v>
      </c>
      <c r="F763" s="23">
        <f>1</f>
        <v>1</v>
      </c>
    </row>
    <row r="764" spans="1:6" ht="14.45" customHeight="1" x14ac:dyDescent="0.25">
      <c r="A764" s="18" t="s">
        <v>1445</v>
      </c>
      <c r="B764" s="19" t="s">
        <v>1267</v>
      </c>
      <c r="C764" s="19" t="s">
        <v>1268</v>
      </c>
      <c r="D764" s="19" t="str">
        <f t="shared" si="23"/>
        <v>S500MCСТО 00186217-015</v>
      </c>
      <c r="E764" s="20" t="str">
        <f t="shared" si="22"/>
        <v>травленый прокатS500MCСТО 00186217-015</v>
      </c>
      <c r="F764" s="20">
        <f>1</f>
        <v>1</v>
      </c>
    </row>
    <row r="765" spans="1:6" ht="14.45" customHeight="1" x14ac:dyDescent="0.25">
      <c r="A765" s="21" t="s">
        <v>1445</v>
      </c>
      <c r="B765" s="22" t="s">
        <v>1429</v>
      </c>
      <c r="C765" s="22" t="s">
        <v>1372</v>
      </c>
      <c r="D765" s="22" t="str">
        <f t="shared" si="23"/>
        <v>S550GDТУ 14-105-809</v>
      </c>
      <c r="E765" s="23" t="str">
        <f t="shared" si="22"/>
        <v>травленый прокатS550GDТУ 14-105-809</v>
      </c>
      <c r="F765" s="23">
        <f>1</f>
        <v>1</v>
      </c>
    </row>
    <row r="766" spans="1:6" ht="14.45" customHeight="1" x14ac:dyDescent="0.25">
      <c r="A766" s="18" t="s">
        <v>1445</v>
      </c>
      <c r="B766" s="19" t="s">
        <v>1270</v>
      </c>
      <c r="C766" s="19" t="s">
        <v>1268</v>
      </c>
      <c r="D766" s="19" t="str">
        <f t="shared" si="23"/>
        <v>S550MCСТО 00186217-015</v>
      </c>
      <c r="E766" s="20" t="str">
        <f t="shared" si="22"/>
        <v>травленый прокатS550MCСТО 00186217-015</v>
      </c>
      <c r="F766" s="20">
        <f>1</f>
        <v>1</v>
      </c>
    </row>
    <row r="767" spans="1:6" ht="14.45" customHeight="1" x14ac:dyDescent="0.25">
      <c r="A767" s="21" t="s">
        <v>1445</v>
      </c>
      <c r="B767" s="22" t="s">
        <v>1483</v>
      </c>
      <c r="C767" s="22" t="s">
        <v>1277</v>
      </c>
      <c r="D767" s="22" t="str">
        <f t="shared" si="23"/>
        <v>SAE 1025ASTM A569/A569M</v>
      </c>
      <c r="E767" s="23" t="str">
        <f t="shared" si="22"/>
        <v>травленый прокатSAE 1025ASTM A569/A569M</v>
      </c>
      <c r="F767" s="23">
        <f>1</f>
        <v>1</v>
      </c>
    </row>
    <row r="768" spans="1:6" ht="14.45" customHeight="1" x14ac:dyDescent="0.25">
      <c r="A768" s="18" t="s">
        <v>1445</v>
      </c>
      <c r="B768" s="19" t="s">
        <v>1483</v>
      </c>
      <c r="C768" s="19" t="s">
        <v>1372</v>
      </c>
      <c r="D768" s="19" t="str">
        <f t="shared" si="23"/>
        <v>SAE 1025ТУ 14-105-809</v>
      </c>
      <c r="E768" s="20" t="str">
        <f t="shared" si="22"/>
        <v>травленый прокатSAE 1025ТУ 14-105-809</v>
      </c>
      <c r="F768" s="20">
        <f>1</f>
        <v>1</v>
      </c>
    </row>
    <row r="769" spans="1:6" ht="14.45" customHeight="1" x14ac:dyDescent="0.25">
      <c r="A769" s="21" t="s">
        <v>1445</v>
      </c>
      <c r="B769" s="22" t="s">
        <v>1281</v>
      </c>
      <c r="C769" s="22" t="s">
        <v>1282</v>
      </c>
      <c r="D769" s="22" t="str">
        <f t="shared" si="23"/>
        <v>SAPH 370JIS G3113</v>
      </c>
      <c r="E769" s="23" t="str">
        <f t="shared" si="22"/>
        <v>травленый прокатSAPH 370JIS G3113</v>
      </c>
      <c r="F769" s="23">
        <f>1</f>
        <v>1</v>
      </c>
    </row>
    <row r="770" spans="1:6" ht="14.45" customHeight="1" x14ac:dyDescent="0.25">
      <c r="A770" s="18" t="s">
        <v>1445</v>
      </c>
      <c r="B770" s="19" t="s">
        <v>1283</v>
      </c>
      <c r="C770" s="19" t="s">
        <v>1282</v>
      </c>
      <c r="D770" s="19" t="str">
        <f t="shared" si="23"/>
        <v>SAPH 440JIS G3113</v>
      </c>
      <c r="E770" s="20" t="str">
        <f t="shared" si="22"/>
        <v>травленый прокатSAPH 440JIS G3113</v>
      </c>
      <c r="F770" s="20">
        <f>1</f>
        <v>1</v>
      </c>
    </row>
    <row r="771" spans="1:6" ht="14.45" customHeight="1" x14ac:dyDescent="0.25">
      <c r="A771" s="21" t="s">
        <v>1445</v>
      </c>
      <c r="B771" s="22" t="s">
        <v>1283</v>
      </c>
      <c r="C771" s="22" t="s">
        <v>1372</v>
      </c>
      <c r="D771" s="22" t="str">
        <f t="shared" si="23"/>
        <v>SAPH 440ТУ 14-105-809</v>
      </c>
      <c r="E771" s="23" t="str">
        <f t="shared" si="22"/>
        <v>травленый прокатSAPH 440ТУ 14-105-809</v>
      </c>
      <c r="F771" s="23">
        <f>1</f>
        <v>1</v>
      </c>
    </row>
    <row r="772" spans="1:6" ht="14.45" customHeight="1" x14ac:dyDescent="0.25">
      <c r="A772" s="18" t="s">
        <v>1445</v>
      </c>
      <c r="B772" s="19" t="s">
        <v>1293</v>
      </c>
      <c r="C772" s="19" t="s">
        <v>1372</v>
      </c>
      <c r="D772" s="19" t="str">
        <f t="shared" si="23"/>
        <v>SGCUDТУ 14-105-809</v>
      </c>
      <c r="E772" s="20" t="str">
        <f t="shared" ref="E772:E835" si="24">CONCATENATE(A772,B772,C772)</f>
        <v>травленый прокатSGCUDТУ 14-105-809</v>
      </c>
      <c r="F772" s="20">
        <f>1</f>
        <v>1</v>
      </c>
    </row>
    <row r="773" spans="1:6" ht="14.45" customHeight="1" x14ac:dyDescent="0.25">
      <c r="A773" s="21" t="s">
        <v>1445</v>
      </c>
      <c r="B773" s="22" t="s">
        <v>1294</v>
      </c>
      <c r="C773" s="22" t="s">
        <v>1372</v>
      </c>
      <c r="D773" s="22" t="str">
        <f t="shared" ref="D773:D836" si="25">CONCATENATE(B773,C773)</f>
        <v>SGRC340BHТУ 14-105-809</v>
      </c>
      <c r="E773" s="23" t="str">
        <f t="shared" si="24"/>
        <v>травленый прокатSGRC340BHТУ 14-105-809</v>
      </c>
      <c r="F773" s="23">
        <f>1</f>
        <v>1</v>
      </c>
    </row>
    <row r="774" spans="1:6" ht="14.45" customHeight="1" x14ac:dyDescent="0.25">
      <c r="A774" s="18" t="s">
        <v>1445</v>
      </c>
      <c r="B774" s="19" t="s">
        <v>1295</v>
      </c>
      <c r="C774" s="19" t="s">
        <v>1372</v>
      </c>
      <c r="D774" s="19" t="str">
        <f t="shared" si="25"/>
        <v>SPCCТУ 14-105-809</v>
      </c>
      <c r="E774" s="20" t="str">
        <f t="shared" si="24"/>
        <v>травленый прокатSPCCТУ 14-105-809</v>
      </c>
      <c r="F774" s="20">
        <f>1</f>
        <v>1</v>
      </c>
    </row>
    <row r="775" spans="1:6" ht="14.45" customHeight="1" x14ac:dyDescent="0.25">
      <c r="A775" s="21" t="s">
        <v>1445</v>
      </c>
      <c r="B775" s="22" t="s">
        <v>1296</v>
      </c>
      <c r="C775" s="22" t="s">
        <v>1372</v>
      </c>
      <c r="D775" s="22" t="str">
        <f t="shared" si="25"/>
        <v>SPCENТУ 14-105-809</v>
      </c>
      <c r="E775" s="23" t="str">
        <f t="shared" si="24"/>
        <v>травленый прокатSPCENТУ 14-105-809</v>
      </c>
      <c r="F775" s="23">
        <f>1</f>
        <v>1</v>
      </c>
    </row>
    <row r="776" spans="1:6" ht="14.45" customHeight="1" x14ac:dyDescent="0.25">
      <c r="A776" s="18" t="s">
        <v>1445</v>
      </c>
      <c r="B776" s="19" t="s">
        <v>1298</v>
      </c>
      <c r="C776" s="19" t="s">
        <v>1484</v>
      </c>
      <c r="D776" s="19" t="str">
        <f t="shared" si="25"/>
        <v>SPFH 590JIS G3134</v>
      </c>
      <c r="E776" s="20" t="str">
        <f t="shared" si="24"/>
        <v>травленый прокатSPFH 590JIS G3134</v>
      </c>
      <c r="F776" s="20">
        <f>1</f>
        <v>1</v>
      </c>
    </row>
    <row r="777" spans="1:6" ht="14.45" customHeight="1" x14ac:dyDescent="0.25">
      <c r="A777" s="21" t="s">
        <v>1445</v>
      </c>
      <c r="B777" s="22" t="s">
        <v>1298</v>
      </c>
      <c r="C777" s="22" t="s">
        <v>1372</v>
      </c>
      <c r="D777" s="22" t="str">
        <f t="shared" si="25"/>
        <v>SPFH 590ТУ 14-105-809</v>
      </c>
      <c r="E777" s="23" t="str">
        <f t="shared" si="24"/>
        <v>травленый прокатSPFH 590ТУ 14-105-809</v>
      </c>
      <c r="F777" s="23">
        <f>1</f>
        <v>1</v>
      </c>
    </row>
    <row r="778" spans="1:6" ht="14.45" customHeight="1" x14ac:dyDescent="0.25">
      <c r="A778" s="18" t="s">
        <v>1445</v>
      </c>
      <c r="B778" s="19" t="s">
        <v>1485</v>
      </c>
      <c r="C778" s="19" t="s">
        <v>1486</v>
      </c>
      <c r="D778" s="19" t="str">
        <f t="shared" si="25"/>
        <v>SPHCJIS G3131</v>
      </c>
      <c r="E778" s="20" t="str">
        <f t="shared" si="24"/>
        <v>травленый прокатSPHCJIS G3131</v>
      </c>
      <c r="F778" s="20">
        <f>1</f>
        <v>1</v>
      </c>
    </row>
    <row r="779" spans="1:6" ht="14.45" customHeight="1" x14ac:dyDescent="0.25">
      <c r="A779" s="21" t="s">
        <v>1445</v>
      </c>
      <c r="B779" s="22" t="s">
        <v>1485</v>
      </c>
      <c r="C779" s="22" t="s">
        <v>1372</v>
      </c>
      <c r="D779" s="22" t="str">
        <f t="shared" si="25"/>
        <v>SPHCТУ 14-105-809</v>
      </c>
      <c r="E779" s="23" t="str">
        <f t="shared" si="24"/>
        <v>травленый прокатSPHCТУ 14-105-809</v>
      </c>
      <c r="F779" s="23">
        <f>1</f>
        <v>1</v>
      </c>
    </row>
    <row r="780" spans="1:6" ht="14.45" customHeight="1" x14ac:dyDescent="0.25">
      <c r="A780" s="18" t="s">
        <v>1445</v>
      </c>
      <c r="B780" s="19" t="s">
        <v>1487</v>
      </c>
      <c r="C780" s="19" t="s">
        <v>1433</v>
      </c>
      <c r="D780" s="19" t="str">
        <f t="shared" si="25"/>
        <v>SPHC-PHYUNDAI-KIA</v>
      </c>
      <c r="E780" s="20" t="str">
        <f t="shared" si="24"/>
        <v>травленый прокатSPHC-PHYUNDAI-KIA</v>
      </c>
      <c r="F780" s="20">
        <f>1</f>
        <v>1</v>
      </c>
    </row>
    <row r="781" spans="1:6" ht="14.45" customHeight="1" x14ac:dyDescent="0.25">
      <c r="A781" s="21" t="s">
        <v>1445</v>
      </c>
      <c r="B781" s="22" t="s">
        <v>1487</v>
      </c>
      <c r="C781" s="22" t="s">
        <v>1372</v>
      </c>
      <c r="D781" s="22" t="str">
        <f t="shared" si="25"/>
        <v>SPHC-PТУ 14-105-809</v>
      </c>
      <c r="E781" s="23" t="str">
        <f t="shared" si="24"/>
        <v>травленый прокатSPHC-PТУ 14-105-809</v>
      </c>
      <c r="F781" s="23">
        <f>1</f>
        <v>1</v>
      </c>
    </row>
    <row r="782" spans="1:6" ht="14.45" customHeight="1" x14ac:dyDescent="0.25">
      <c r="A782" s="18" t="s">
        <v>1445</v>
      </c>
      <c r="B782" s="19" t="s">
        <v>1302</v>
      </c>
      <c r="C782" s="19" t="s">
        <v>1372</v>
      </c>
      <c r="D782" s="19" t="str">
        <f t="shared" si="25"/>
        <v>SPRC340ТУ 14-105-809</v>
      </c>
      <c r="E782" s="20" t="str">
        <f t="shared" si="24"/>
        <v>травленый прокатSPRC340ТУ 14-105-809</v>
      </c>
      <c r="F782" s="20">
        <f>1</f>
        <v>1</v>
      </c>
    </row>
    <row r="783" spans="1:6" ht="14.45" customHeight="1" x14ac:dyDescent="0.25">
      <c r="A783" s="21" t="s">
        <v>1445</v>
      </c>
      <c r="B783" s="22" t="s">
        <v>1305</v>
      </c>
      <c r="C783" s="22" t="s">
        <v>1372</v>
      </c>
      <c r="D783" s="22" t="str">
        <f t="shared" si="25"/>
        <v>SS 50(340) Class 1ТУ 14-105-809</v>
      </c>
      <c r="E783" s="23" t="str">
        <f t="shared" si="24"/>
        <v>травленый прокатSS 50(340) Class 1ТУ 14-105-809</v>
      </c>
      <c r="F783" s="23">
        <f>1</f>
        <v>1</v>
      </c>
    </row>
    <row r="784" spans="1:6" ht="14.45" customHeight="1" x14ac:dyDescent="0.25">
      <c r="A784" s="18" t="s">
        <v>1445</v>
      </c>
      <c r="B784" s="19" t="s">
        <v>1488</v>
      </c>
      <c r="C784" s="19" t="s">
        <v>1489</v>
      </c>
      <c r="D784" s="19" t="str">
        <f t="shared" si="25"/>
        <v>М1СТО 00186217-505</v>
      </c>
      <c r="E784" s="20" t="str">
        <f t="shared" si="24"/>
        <v>травленый прокатМ1СТО 00186217-505</v>
      </c>
      <c r="F784" s="20">
        <f>1</f>
        <v>1</v>
      </c>
    </row>
    <row r="785" spans="1:6" ht="14.45" customHeight="1" x14ac:dyDescent="0.25">
      <c r="A785" s="21" t="s">
        <v>1445</v>
      </c>
      <c r="B785" s="22" t="s">
        <v>1488</v>
      </c>
      <c r="C785" s="22" t="s">
        <v>1372</v>
      </c>
      <c r="D785" s="22" t="str">
        <f t="shared" si="25"/>
        <v>М1ТУ 14-105-809</v>
      </c>
      <c r="E785" s="23" t="str">
        <f t="shared" si="24"/>
        <v>травленый прокатМ1ТУ 14-105-809</v>
      </c>
      <c r="F785" s="23">
        <f>1</f>
        <v>1</v>
      </c>
    </row>
    <row r="786" spans="1:6" ht="14.45" customHeight="1" x14ac:dyDescent="0.25">
      <c r="A786" s="18" t="s">
        <v>1445</v>
      </c>
      <c r="B786" s="19" t="s">
        <v>1352</v>
      </c>
      <c r="C786" s="19" t="s">
        <v>1372</v>
      </c>
      <c r="D786" s="19" t="str">
        <f t="shared" si="25"/>
        <v>Ст1псТУ 14-105-809</v>
      </c>
      <c r="E786" s="20" t="str">
        <f t="shared" si="24"/>
        <v>травленый прокатСт1псТУ 14-105-809</v>
      </c>
      <c r="F786" s="20">
        <f>1</f>
        <v>1</v>
      </c>
    </row>
    <row r="787" spans="1:6" ht="14.45" customHeight="1" x14ac:dyDescent="0.25">
      <c r="A787" s="21" t="s">
        <v>1445</v>
      </c>
      <c r="B787" s="22" t="s">
        <v>1359</v>
      </c>
      <c r="C787" s="22" t="s">
        <v>1355</v>
      </c>
      <c r="D787" s="22" t="str">
        <f t="shared" si="25"/>
        <v>Ст3псГОСТ 14637</v>
      </c>
      <c r="E787" s="23" t="str">
        <f t="shared" si="24"/>
        <v>травленый прокатСт3псГОСТ 14637</v>
      </c>
      <c r="F787" s="23">
        <f>1</f>
        <v>1</v>
      </c>
    </row>
    <row r="788" spans="1:6" ht="14.45" customHeight="1" x14ac:dyDescent="0.25">
      <c r="A788" s="18" t="s">
        <v>1445</v>
      </c>
      <c r="B788" s="19" t="s">
        <v>1359</v>
      </c>
      <c r="C788" s="19" t="s">
        <v>1040</v>
      </c>
      <c r="D788" s="19" t="str">
        <f t="shared" si="25"/>
        <v>Ст3псГОСТ 16523</v>
      </c>
      <c r="E788" s="20" t="str">
        <f t="shared" si="24"/>
        <v>травленый прокатСт3псГОСТ 16523</v>
      </c>
      <c r="F788" s="20">
        <f>1</f>
        <v>1</v>
      </c>
    </row>
    <row r="789" spans="1:6" ht="14.45" customHeight="1" x14ac:dyDescent="0.25">
      <c r="A789" s="21" t="s">
        <v>1445</v>
      </c>
      <c r="B789" s="22" t="s">
        <v>1359</v>
      </c>
      <c r="C789" s="22" t="s">
        <v>1450</v>
      </c>
      <c r="D789" s="22" t="str">
        <f t="shared" si="25"/>
        <v>Ст3псСТО 00186217-280</v>
      </c>
      <c r="E789" s="23" t="str">
        <f t="shared" si="24"/>
        <v>травленый прокатСт3псСТО 00186217-280</v>
      </c>
      <c r="F789" s="23">
        <f>1</f>
        <v>1</v>
      </c>
    </row>
    <row r="790" spans="1:6" ht="14.45" customHeight="1" x14ac:dyDescent="0.25">
      <c r="A790" s="18" t="s">
        <v>1445</v>
      </c>
      <c r="B790" s="19" t="s">
        <v>1359</v>
      </c>
      <c r="C790" s="19" t="s">
        <v>1372</v>
      </c>
      <c r="D790" s="19" t="str">
        <f t="shared" si="25"/>
        <v>Ст3псТУ 14-105-809</v>
      </c>
      <c r="E790" s="20" t="str">
        <f t="shared" si="24"/>
        <v>травленый прокатСт3псТУ 14-105-809</v>
      </c>
      <c r="F790" s="20">
        <f>1</f>
        <v>1</v>
      </c>
    </row>
    <row r="791" spans="1:6" ht="14.45" customHeight="1" x14ac:dyDescent="0.25">
      <c r="A791" s="21" t="s">
        <v>1445</v>
      </c>
      <c r="B791" s="22" t="s">
        <v>1361</v>
      </c>
      <c r="C791" s="22" t="s">
        <v>1355</v>
      </c>
      <c r="D791" s="22" t="str">
        <f t="shared" si="25"/>
        <v>Ст3спГОСТ 14637</v>
      </c>
      <c r="E791" s="23" t="str">
        <f t="shared" si="24"/>
        <v>травленый прокатСт3спГОСТ 14637</v>
      </c>
      <c r="F791" s="23">
        <f>1</f>
        <v>1</v>
      </c>
    </row>
    <row r="792" spans="1:6" ht="14.45" customHeight="1" x14ac:dyDescent="0.25">
      <c r="A792" s="18" t="s">
        <v>1445</v>
      </c>
      <c r="B792" s="19" t="s">
        <v>1361</v>
      </c>
      <c r="C792" s="19" t="s">
        <v>1040</v>
      </c>
      <c r="D792" s="19" t="str">
        <f t="shared" si="25"/>
        <v>Ст3спГОСТ 16523</v>
      </c>
      <c r="E792" s="20" t="str">
        <f t="shared" si="24"/>
        <v>травленый прокатСт3спГОСТ 16523</v>
      </c>
      <c r="F792" s="20">
        <f>1</f>
        <v>1</v>
      </c>
    </row>
    <row r="793" spans="1:6" ht="14.45" customHeight="1" x14ac:dyDescent="0.25">
      <c r="A793" s="21" t="s">
        <v>1445</v>
      </c>
      <c r="B793" s="22" t="s">
        <v>1361</v>
      </c>
      <c r="C793" s="22" t="s">
        <v>1372</v>
      </c>
      <c r="D793" s="22" t="str">
        <f t="shared" si="25"/>
        <v>Ст3спТУ 14-105-809</v>
      </c>
      <c r="E793" s="23" t="str">
        <f t="shared" si="24"/>
        <v>травленый прокатСт3спТУ 14-105-809</v>
      </c>
      <c r="F793" s="23">
        <f>1</f>
        <v>1</v>
      </c>
    </row>
    <row r="794" spans="1:6" ht="14.45" customHeight="1" x14ac:dyDescent="0.25">
      <c r="A794" s="18" t="s">
        <v>1490</v>
      </c>
      <c r="B794" s="19" t="s">
        <v>1491</v>
      </c>
      <c r="C794" s="19" t="s">
        <v>1492</v>
      </c>
      <c r="D794" s="19" t="str">
        <f>CONCATENATE(B794,C794)</f>
        <v>05ГНДБСТО 00186217-578</v>
      </c>
      <c r="E794" s="20" t="str">
        <f t="shared" si="24"/>
        <v>г/к толстый прокат05ГНДБСТО 00186217-578</v>
      </c>
      <c r="F794" s="20">
        <f>1</f>
        <v>1</v>
      </c>
    </row>
    <row r="795" spans="1:6" ht="14.45" customHeight="1" x14ac:dyDescent="0.25">
      <c r="A795" s="21" t="s">
        <v>1490</v>
      </c>
      <c r="B795" s="22" t="s">
        <v>1493</v>
      </c>
      <c r="C795" s="22" t="s">
        <v>1356</v>
      </c>
      <c r="D795" s="22" t="str">
        <f t="shared" si="25"/>
        <v>08Х18Н10ТНе присвоено</v>
      </c>
      <c r="E795" s="23" t="str">
        <f t="shared" si="24"/>
        <v>г/к толстый прокат08Х18Н10ТНе присвоено</v>
      </c>
      <c r="F795" s="23">
        <f>1</f>
        <v>1</v>
      </c>
    </row>
    <row r="796" spans="1:6" ht="14.45" customHeight="1" x14ac:dyDescent="0.25">
      <c r="A796" s="18" t="s">
        <v>1490</v>
      </c>
      <c r="B796" s="19" t="s">
        <v>1494</v>
      </c>
      <c r="C796" s="19" t="s">
        <v>1495</v>
      </c>
      <c r="D796" s="19" t="str">
        <f t="shared" si="25"/>
        <v>09Г2МФБСТО 00186217-445</v>
      </c>
      <c r="E796" s="20" t="str">
        <f t="shared" si="24"/>
        <v>г/к толстый прокат09Г2МФБСТО 00186217-445</v>
      </c>
      <c r="F796" s="20">
        <f>1</f>
        <v>1</v>
      </c>
    </row>
    <row r="797" spans="1:6" ht="14.45" customHeight="1" x14ac:dyDescent="0.25">
      <c r="A797" s="21" t="s">
        <v>1490</v>
      </c>
      <c r="B797" s="22" t="s">
        <v>1494</v>
      </c>
      <c r="C797" s="22" t="s">
        <v>1032</v>
      </c>
      <c r="D797" s="22" t="str">
        <f t="shared" si="25"/>
        <v>09Г2МФБТУ 14-105-808</v>
      </c>
      <c r="E797" s="23" t="str">
        <f t="shared" si="24"/>
        <v>г/к толстый прокат09Г2МФБТУ 14-105-808</v>
      </c>
      <c r="F797" s="23">
        <f>1</f>
        <v>1</v>
      </c>
    </row>
    <row r="798" spans="1:6" ht="14.45" customHeight="1" x14ac:dyDescent="0.25">
      <c r="A798" s="18" t="s">
        <v>1490</v>
      </c>
      <c r="B798" s="19" t="s">
        <v>1053</v>
      </c>
      <c r="C798" s="19" t="s">
        <v>1051</v>
      </c>
      <c r="D798" s="19" t="str">
        <f t="shared" si="25"/>
        <v>09Г2СГОСТ 19281</v>
      </c>
      <c r="E798" s="20" t="str">
        <f t="shared" si="24"/>
        <v>г/к толстый прокат09Г2СГОСТ 19281</v>
      </c>
      <c r="F798" s="20">
        <f>1</f>
        <v>1</v>
      </c>
    </row>
    <row r="799" spans="1:6" ht="14.45" customHeight="1" x14ac:dyDescent="0.25">
      <c r="A799" s="21" t="s">
        <v>1490</v>
      </c>
      <c r="B799" s="22" t="s">
        <v>1053</v>
      </c>
      <c r="C799" s="22" t="s">
        <v>1054</v>
      </c>
      <c r="D799" s="22" t="str">
        <f t="shared" si="25"/>
        <v>09Г2СГОСТ 5520</v>
      </c>
      <c r="E799" s="23" t="str">
        <f t="shared" si="24"/>
        <v>г/к толстый прокат09Г2СГОСТ 5520</v>
      </c>
      <c r="F799" s="23">
        <f>1</f>
        <v>1</v>
      </c>
    </row>
    <row r="800" spans="1:6" ht="14.45" customHeight="1" x14ac:dyDescent="0.25">
      <c r="A800" s="18" t="s">
        <v>1490</v>
      </c>
      <c r="B800" s="19" t="s">
        <v>1053</v>
      </c>
      <c r="C800" s="19" t="s">
        <v>1496</v>
      </c>
      <c r="D800" s="19" t="str">
        <f t="shared" si="25"/>
        <v>09Г2ССТО 00186217-236</v>
      </c>
      <c r="E800" s="20" t="str">
        <f t="shared" si="24"/>
        <v>г/к толстый прокат09Г2ССТО 00186217-236</v>
      </c>
      <c r="F800" s="20">
        <f>1</f>
        <v>1</v>
      </c>
    </row>
    <row r="801" spans="1:6" ht="14.45" customHeight="1" x14ac:dyDescent="0.25">
      <c r="A801" s="21" t="s">
        <v>1490</v>
      </c>
      <c r="B801" s="22" t="s">
        <v>1053</v>
      </c>
      <c r="C801" s="22" t="s">
        <v>1056</v>
      </c>
      <c r="D801" s="22" t="str">
        <f t="shared" si="25"/>
        <v>09Г2ССТО 00186217-260</v>
      </c>
      <c r="E801" s="23" t="str">
        <f t="shared" si="24"/>
        <v>г/к толстый прокат09Г2ССТО 00186217-260</v>
      </c>
      <c r="F801" s="23">
        <f>1</f>
        <v>1</v>
      </c>
    </row>
    <row r="802" spans="1:6" ht="14.45" customHeight="1" x14ac:dyDescent="0.25">
      <c r="A802" s="18" t="s">
        <v>1490</v>
      </c>
      <c r="B802" s="19" t="s">
        <v>1053</v>
      </c>
      <c r="C802" s="19" t="s">
        <v>1057</v>
      </c>
      <c r="D802" s="19" t="str">
        <f t="shared" si="25"/>
        <v>09Г2ССТО 00186217-390</v>
      </c>
      <c r="E802" s="20" t="str">
        <f t="shared" si="24"/>
        <v>г/к толстый прокат09Г2ССТО 00186217-390</v>
      </c>
      <c r="F802" s="20">
        <f>1</f>
        <v>1</v>
      </c>
    </row>
    <row r="803" spans="1:6" ht="14.45" customHeight="1" x14ac:dyDescent="0.25">
      <c r="A803" s="21" t="s">
        <v>1490</v>
      </c>
      <c r="B803" s="22" t="s">
        <v>1053</v>
      </c>
      <c r="C803" s="22" t="s">
        <v>1497</v>
      </c>
      <c r="D803" s="22" t="str">
        <f t="shared" si="25"/>
        <v>09Г2ССТО 00186217-502</v>
      </c>
      <c r="E803" s="23" t="str">
        <f t="shared" si="24"/>
        <v>г/к толстый прокат09Г2ССТО 00186217-502</v>
      </c>
      <c r="F803" s="23">
        <f>1</f>
        <v>1</v>
      </c>
    </row>
    <row r="804" spans="1:6" ht="14.45" customHeight="1" x14ac:dyDescent="0.25">
      <c r="A804" s="18" t="s">
        <v>1490</v>
      </c>
      <c r="B804" s="19" t="s">
        <v>1053</v>
      </c>
      <c r="C804" s="19" t="s">
        <v>1498</v>
      </c>
      <c r="D804" s="19" t="str">
        <f t="shared" si="25"/>
        <v>09Г2ССТО 00186217-534</v>
      </c>
      <c r="E804" s="20" t="str">
        <f t="shared" si="24"/>
        <v>г/к толстый прокат09Г2ССТО 00186217-534</v>
      </c>
      <c r="F804" s="20">
        <f>1</f>
        <v>1</v>
      </c>
    </row>
    <row r="805" spans="1:6" ht="14.45" customHeight="1" x14ac:dyDescent="0.25">
      <c r="A805" s="21" t="s">
        <v>1490</v>
      </c>
      <c r="B805" s="22" t="s">
        <v>1053</v>
      </c>
      <c r="C805" s="22" t="s">
        <v>1499</v>
      </c>
      <c r="D805" s="22" t="str">
        <f t="shared" si="25"/>
        <v>09Г2СТУ 097620-010-00186217</v>
      </c>
      <c r="E805" s="23" t="str">
        <f t="shared" si="24"/>
        <v>г/к толстый прокат09Г2СТУ 097620-010-00186217</v>
      </c>
      <c r="F805" s="23">
        <f>1</f>
        <v>1</v>
      </c>
    </row>
    <row r="806" spans="1:6" ht="14.45" customHeight="1" x14ac:dyDescent="0.25">
      <c r="A806" s="18" t="s">
        <v>1490</v>
      </c>
      <c r="B806" s="19" t="s">
        <v>1053</v>
      </c>
      <c r="C806" s="19" t="s">
        <v>1500</v>
      </c>
      <c r="D806" s="19" t="str">
        <f t="shared" si="25"/>
        <v>09Г2СТУ 14-105-866</v>
      </c>
      <c r="E806" s="20" t="str">
        <f t="shared" si="24"/>
        <v>г/к толстый прокат09Г2СТУ 14-105-866</v>
      </c>
      <c r="F806" s="20">
        <f>1</f>
        <v>1</v>
      </c>
    </row>
    <row r="807" spans="1:6" ht="14.45" customHeight="1" x14ac:dyDescent="0.25">
      <c r="A807" s="21" t="s">
        <v>1490</v>
      </c>
      <c r="B807" s="22" t="s">
        <v>1053</v>
      </c>
      <c r="C807" s="22" t="s">
        <v>1501</v>
      </c>
      <c r="D807" s="22" t="str">
        <f t="shared" si="25"/>
        <v>09Г2СЧертеж заготовки</v>
      </c>
      <c r="E807" s="23" t="str">
        <f t="shared" si="24"/>
        <v>г/к толстый прокат09Г2СЧертеж заготовки</v>
      </c>
      <c r="F807" s="23">
        <f>1</f>
        <v>1</v>
      </c>
    </row>
    <row r="808" spans="1:6" ht="14.45" customHeight="1" x14ac:dyDescent="0.25">
      <c r="A808" s="18" t="s">
        <v>1490</v>
      </c>
      <c r="B808" s="19" t="s">
        <v>1502</v>
      </c>
      <c r="C808" s="19" t="s">
        <v>1503</v>
      </c>
      <c r="D808" s="19" t="str">
        <f t="shared" si="25"/>
        <v>09Г2С+08Х13ГОСТ 10885</v>
      </c>
      <c r="E808" s="20" t="str">
        <f t="shared" si="24"/>
        <v>г/к толстый прокат09Г2С+08Х13ГОСТ 10885</v>
      </c>
      <c r="F808" s="20">
        <f>1</f>
        <v>1</v>
      </c>
    </row>
    <row r="809" spans="1:6" ht="14.45" customHeight="1" x14ac:dyDescent="0.25">
      <c r="A809" s="21" t="s">
        <v>1490</v>
      </c>
      <c r="B809" s="22" t="s">
        <v>1504</v>
      </c>
      <c r="C809" s="22" t="s">
        <v>1051</v>
      </c>
      <c r="D809" s="22" t="str">
        <f t="shared" si="25"/>
        <v>09Г2С-1ГОСТ 19281</v>
      </c>
      <c r="E809" s="23" t="str">
        <f t="shared" si="24"/>
        <v>г/к толстый прокат09Г2С-1ГОСТ 19281</v>
      </c>
      <c r="F809" s="23">
        <f>1</f>
        <v>1</v>
      </c>
    </row>
    <row r="810" spans="1:6" ht="14.45" customHeight="1" x14ac:dyDescent="0.25">
      <c r="A810" s="18" t="s">
        <v>1490</v>
      </c>
      <c r="B810" s="19" t="s">
        <v>1505</v>
      </c>
      <c r="C810" s="19" t="s">
        <v>1506</v>
      </c>
      <c r="D810" s="19" t="str">
        <f t="shared" si="25"/>
        <v>09Г2СА-АТУ 5.961-11829</v>
      </c>
      <c r="E810" s="20" t="str">
        <f t="shared" si="24"/>
        <v>г/к толстый прокат09Г2СА-АТУ 5.961-11829</v>
      </c>
      <c r="F810" s="20">
        <f>1</f>
        <v>1</v>
      </c>
    </row>
    <row r="811" spans="1:6" ht="14.45" customHeight="1" x14ac:dyDescent="0.25">
      <c r="A811" s="21" t="s">
        <v>1490</v>
      </c>
      <c r="B811" s="22" t="s">
        <v>1059</v>
      </c>
      <c r="C811" s="22" t="s">
        <v>1051</v>
      </c>
      <c r="D811" s="22" t="str">
        <f t="shared" si="25"/>
        <v>09Г2СДГОСТ 19281</v>
      </c>
      <c r="E811" s="23" t="str">
        <f t="shared" si="24"/>
        <v>г/к толстый прокат09Г2СДГОСТ 19281</v>
      </c>
      <c r="F811" s="23">
        <f>1</f>
        <v>1</v>
      </c>
    </row>
    <row r="812" spans="1:6" ht="14.45" customHeight="1" x14ac:dyDescent="0.25">
      <c r="A812" s="18" t="s">
        <v>1490</v>
      </c>
      <c r="B812" s="19" t="s">
        <v>1507</v>
      </c>
      <c r="C812" s="19" t="s">
        <v>1508</v>
      </c>
      <c r="D812" s="19" t="str">
        <f t="shared" si="25"/>
        <v>09Г2-УКСТО 00186217-247</v>
      </c>
      <c r="E812" s="20" t="str">
        <f t="shared" si="24"/>
        <v>г/к толстый прокат09Г2-УКСТО 00186217-247</v>
      </c>
      <c r="F812" s="20">
        <f>1</f>
        <v>1</v>
      </c>
    </row>
    <row r="813" spans="1:6" ht="14.45" customHeight="1" x14ac:dyDescent="0.25">
      <c r="A813" s="21" t="s">
        <v>1490</v>
      </c>
      <c r="B813" s="22" t="s">
        <v>1507</v>
      </c>
      <c r="C813" s="22" t="s">
        <v>1032</v>
      </c>
      <c r="D813" s="22" t="str">
        <f t="shared" si="25"/>
        <v>09Г2-УКТУ 14-105-808</v>
      </c>
      <c r="E813" s="23" t="str">
        <f t="shared" si="24"/>
        <v>г/к толстый прокат09Г2-УКТУ 14-105-808</v>
      </c>
      <c r="F813" s="23">
        <f>1</f>
        <v>1</v>
      </c>
    </row>
    <row r="814" spans="1:6" ht="14.45" customHeight="1" x14ac:dyDescent="0.25">
      <c r="A814" s="18" t="s">
        <v>1490</v>
      </c>
      <c r="B814" s="19" t="s">
        <v>1509</v>
      </c>
      <c r="C814" s="19" t="s">
        <v>1032</v>
      </c>
      <c r="D814" s="19" t="str">
        <f t="shared" si="25"/>
        <v>09Г2ФБТУ 14-105-808</v>
      </c>
      <c r="E814" s="20" t="str">
        <f t="shared" si="24"/>
        <v>г/к толстый прокат09Г2ФБТУ 14-105-808</v>
      </c>
      <c r="F814" s="20">
        <f>1</f>
        <v>1</v>
      </c>
    </row>
    <row r="815" spans="1:6" ht="14.45" customHeight="1" x14ac:dyDescent="0.25">
      <c r="A815" s="21" t="s">
        <v>1490</v>
      </c>
      <c r="B815" s="22" t="s">
        <v>1510</v>
      </c>
      <c r="C815" s="22" t="s">
        <v>1511</v>
      </c>
      <c r="D815" s="22" t="str">
        <f t="shared" si="25"/>
        <v>09ХН2МД(АБ2-1)ТУ 5.961-11571</v>
      </c>
      <c r="E815" s="23" t="str">
        <f t="shared" si="24"/>
        <v>г/к толстый прокат09ХН2МД(АБ2-1)ТУ 5.961-11571</v>
      </c>
      <c r="F815" s="23">
        <f>1</f>
        <v>1</v>
      </c>
    </row>
    <row r="816" spans="1:6" ht="14.45" customHeight="1" x14ac:dyDescent="0.25">
      <c r="A816" s="18" t="s">
        <v>1490</v>
      </c>
      <c r="B816" s="19" t="s">
        <v>1062</v>
      </c>
      <c r="C816" s="19" t="s">
        <v>1039</v>
      </c>
      <c r="D816" s="19" t="str">
        <f t="shared" si="25"/>
        <v>10ГОСТ 1577</v>
      </c>
      <c r="E816" s="20" t="str">
        <f t="shared" si="24"/>
        <v>г/к толстый прокат10ГОСТ 1577</v>
      </c>
      <c r="F816" s="20">
        <f>1</f>
        <v>1</v>
      </c>
    </row>
    <row r="817" spans="1:6" ht="14.45" customHeight="1" x14ac:dyDescent="0.25">
      <c r="A817" s="21" t="s">
        <v>1490</v>
      </c>
      <c r="B817" s="22" t="s">
        <v>1512</v>
      </c>
      <c r="C817" s="22" t="s">
        <v>1513</v>
      </c>
      <c r="D817" s="22" t="str">
        <f t="shared" si="25"/>
        <v>10Г2ФБСТО 00186217-193</v>
      </c>
      <c r="E817" s="23" t="str">
        <f t="shared" si="24"/>
        <v>г/к толстый прокат10Г2ФБСТО 00186217-193</v>
      </c>
      <c r="F817" s="23">
        <f>1</f>
        <v>1</v>
      </c>
    </row>
    <row r="818" spans="1:6" ht="14.45" customHeight="1" x14ac:dyDescent="0.25">
      <c r="A818" s="18" t="s">
        <v>1490</v>
      </c>
      <c r="B818" s="19" t="s">
        <v>1514</v>
      </c>
      <c r="C818" s="19" t="s">
        <v>1513</v>
      </c>
      <c r="D818" s="19" t="str">
        <f t="shared" si="25"/>
        <v>10Г2ФБ-УСТО 00186217-193</v>
      </c>
      <c r="E818" s="20" t="str">
        <f t="shared" si="24"/>
        <v>г/к толстый прокат10Г2ФБ-УСТО 00186217-193</v>
      </c>
      <c r="F818" s="20">
        <f>1</f>
        <v>1</v>
      </c>
    </row>
    <row r="819" spans="1:6" ht="14.45" customHeight="1" x14ac:dyDescent="0.25">
      <c r="A819" s="21" t="s">
        <v>1490</v>
      </c>
      <c r="B819" s="22" t="s">
        <v>1514</v>
      </c>
      <c r="C819" s="22" t="s">
        <v>1032</v>
      </c>
      <c r="D819" s="22" t="str">
        <f t="shared" si="25"/>
        <v>10Г2ФБ-УТУ 14-105-808</v>
      </c>
      <c r="E819" s="23" t="str">
        <f t="shared" si="24"/>
        <v>г/к толстый прокат10Г2ФБ-УТУ 14-105-808</v>
      </c>
      <c r="F819" s="23">
        <f>1</f>
        <v>1</v>
      </c>
    </row>
    <row r="820" spans="1:6" ht="14.45" customHeight="1" x14ac:dyDescent="0.25">
      <c r="A820" s="18" t="s">
        <v>1490</v>
      </c>
      <c r="B820" s="19" t="s">
        <v>1515</v>
      </c>
      <c r="C820" s="19" t="s">
        <v>1513</v>
      </c>
      <c r="D820" s="19" t="str">
        <f t="shared" si="25"/>
        <v>10Г2ФБЮСТО 00186217-193</v>
      </c>
      <c r="E820" s="20" t="str">
        <f t="shared" si="24"/>
        <v>г/к толстый прокат10Г2ФБЮСТО 00186217-193</v>
      </c>
      <c r="F820" s="20">
        <f>1</f>
        <v>1</v>
      </c>
    </row>
    <row r="821" spans="1:6" ht="14.45" customHeight="1" x14ac:dyDescent="0.25">
      <c r="A821" s="21" t="s">
        <v>1490</v>
      </c>
      <c r="B821" s="22" t="s">
        <v>1515</v>
      </c>
      <c r="C821" s="22" t="s">
        <v>1516</v>
      </c>
      <c r="D821" s="22" t="str">
        <f t="shared" si="25"/>
        <v>10Г2ФБЮСТО 00186217-340</v>
      </c>
      <c r="E821" s="23" t="str">
        <f t="shared" si="24"/>
        <v>г/к толстый прокат10Г2ФБЮСТО 00186217-340</v>
      </c>
      <c r="F821" s="23">
        <f>1</f>
        <v>1</v>
      </c>
    </row>
    <row r="822" spans="1:6" ht="14.45" customHeight="1" x14ac:dyDescent="0.25">
      <c r="A822" s="18" t="s">
        <v>1490</v>
      </c>
      <c r="B822" s="19" t="s">
        <v>1515</v>
      </c>
      <c r="C822" s="19" t="s">
        <v>1517</v>
      </c>
      <c r="D822" s="19" t="str">
        <f t="shared" si="25"/>
        <v>10Г2ФБЮСТО 00186217-485</v>
      </c>
      <c r="E822" s="20" t="str">
        <f t="shared" si="24"/>
        <v>г/к толстый прокат10Г2ФБЮСТО 00186217-485</v>
      </c>
      <c r="F822" s="20">
        <f>1</f>
        <v>1</v>
      </c>
    </row>
    <row r="823" spans="1:6" ht="14.45" customHeight="1" x14ac:dyDescent="0.25">
      <c r="A823" s="21" t="s">
        <v>1490</v>
      </c>
      <c r="B823" s="22" t="s">
        <v>1515</v>
      </c>
      <c r="C823" s="22" t="s">
        <v>1518</v>
      </c>
      <c r="D823" s="22" t="str">
        <f t="shared" si="25"/>
        <v>10Г2ФБЮТУ 097020-035-00186217</v>
      </c>
      <c r="E823" s="23" t="str">
        <f t="shared" si="24"/>
        <v>г/к толстый прокат10Г2ФБЮТУ 097020-035-00186217</v>
      </c>
      <c r="F823" s="23">
        <f>1</f>
        <v>1</v>
      </c>
    </row>
    <row r="824" spans="1:6" ht="14.45" customHeight="1" x14ac:dyDescent="0.25">
      <c r="A824" s="18" t="s">
        <v>1490</v>
      </c>
      <c r="B824" s="19" t="s">
        <v>1515</v>
      </c>
      <c r="C824" s="19" t="s">
        <v>1032</v>
      </c>
      <c r="D824" s="19" t="str">
        <f t="shared" si="25"/>
        <v>10Г2ФБЮТУ 14-105-808</v>
      </c>
      <c r="E824" s="20" t="str">
        <f t="shared" si="24"/>
        <v>г/к толстый прокат10Г2ФБЮТУ 14-105-808</v>
      </c>
      <c r="F824" s="20">
        <f>1</f>
        <v>1</v>
      </c>
    </row>
    <row r="825" spans="1:6" ht="14.45" customHeight="1" x14ac:dyDescent="0.25">
      <c r="A825" s="21" t="s">
        <v>1490</v>
      </c>
      <c r="B825" s="22" t="s">
        <v>1515</v>
      </c>
      <c r="C825" s="22" t="s">
        <v>1519</v>
      </c>
      <c r="D825" s="22" t="str">
        <f t="shared" si="25"/>
        <v>10Г2ФБЮТУ 14-1-5339</v>
      </c>
      <c r="E825" s="23" t="str">
        <f t="shared" si="24"/>
        <v>г/к толстый прокат10Г2ФБЮТУ 14-1-5339</v>
      </c>
      <c r="F825" s="23">
        <f>1</f>
        <v>1</v>
      </c>
    </row>
    <row r="826" spans="1:6" ht="14.45" customHeight="1" x14ac:dyDescent="0.25">
      <c r="A826" s="18" t="s">
        <v>1490</v>
      </c>
      <c r="B826" s="19" t="s">
        <v>1520</v>
      </c>
      <c r="C826" s="19" t="s">
        <v>1054</v>
      </c>
      <c r="D826" s="19" t="str">
        <f t="shared" si="25"/>
        <v>10Х2МГОСТ 5520</v>
      </c>
      <c r="E826" s="20" t="str">
        <f t="shared" si="24"/>
        <v>г/к толстый прокат10Х2МГОСТ 5520</v>
      </c>
      <c r="F826" s="20">
        <f>1</f>
        <v>1</v>
      </c>
    </row>
    <row r="827" spans="1:6" ht="14.45" customHeight="1" x14ac:dyDescent="0.25">
      <c r="A827" s="21" t="s">
        <v>1490</v>
      </c>
      <c r="B827" s="22" t="s">
        <v>1520</v>
      </c>
      <c r="C827" s="22" t="s">
        <v>1521</v>
      </c>
      <c r="D827" s="22" t="str">
        <f t="shared" si="25"/>
        <v>10Х2МТУ 108.11.934</v>
      </c>
      <c r="E827" s="23" t="str">
        <f t="shared" si="24"/>
        <v>г/к толстый прокат10Х2МТУ 108.11.934</v>
      </c>
      <c r="F827" s="23">
        <f>1</f>
        <v>1</v>
      </c>
    </row>
    <row r="828" spans="1:6" ht="14.45" customHeight="1" x14ac:dyDescent="0.25">
      <c r="A828" s="18" t="s">
        <v>1490</v>
      </c>
      <c r="B828" s="19" t="s">
        <v>1064</v>
      </c>
      <c r="C828" s="19" t="s">
        <v>1065</v>
      </c>
      <c r="D828" s="19" t="str">
        <f t="shared" si="25"/>
        <v>10Х2М (48ТН-1)ТУ 14-1-1093</v>
      </c>
      <c r="E828" s="20" t="str">
        <f t="shared" si="24"/>
        <v>г/к толстый прокат10Х2М (48ТН-1)ТУ 14-1-1093</v>
      </c>
      <c r="F828" s="20">
        <f>1</f>
        <v>1</v>
      </c>
    </row>
    <row r="829" spans="1:6" ht="14.45" customHeight="1" x14ac:dyDescent="0.25">
      <c r="A829" s="21" t="s">
        <v>1490</v>
      </c>
      <c r="B829" s="22" t="s">
        <v>1522</v>
      </c>
      <c r="C829" s="22" t="s">
        <v>1511</v>
      </c>
      <c r="D829" s="22" t="str">
        <f t="shared" si="25"/>
        <v>10ХН3МД(АБ2-2)ТУ 5.961-11571</v>
      </c>
      <c r="E829" s="23" t="str">
        <f t="shared" si="24"/>
        <v>г/к толстый прокат10ХН3МД(АБ2-2)ТУ 5.961-11571</v>
      </c>
      <c r="F829" s="23">
        <f>1</f>
        <v>1</v>
      </c>
    </row>
    <row r="830" spans="1:6" ht="14.45" customHeight="1" x14ac:dyDescent="0.25">
      <c r="A830" s="18" t="s">
        <v>1490</v>
      </c>
      <c r="B830" s="19" t="s">
        <v>1067</v>
      </c>
      <c r="C830" s="19" t="s">
        <v>1051</v>
      </c>
      <c r="D830" s="19" t="str">
        <f t="shared" si="25"/>
        <v>10ХСНДГОСТ 19281</v>
      </c>
      <c r="E830" s="20" t="str">
        <f t="shared" si="24"/>
        <v>г/к толстый прокат10ХСНДГОСТ 19281</v>
      </c>
      <c r="F830" s="20">
        <f>1</f>
        <v>1</v>
      </c>
    </row>
    <row r="831" spans="1:6" ht="14.45" customHeight="1" x14ac:dyDescent="0.25">
      <c r="A831" s="21" t="s">
        <v>1490</v>
      </c>
      <c r="B831" s="22" t="s">
        <v>1067</v>
      </c>
      <c r="C831" s="22" t="s">
        <v>1523</v>
      </c>
      <c r="D831" s="22" t="str">
        <f t="shared" si="25"/>
        <v>10ХСНДГОСТ 6713</v>
      </c>
      <c r="E831" s="23" t="str">
        <f t="shared" si="24"/>
        <v>г/к толстый прокат10ХСНДГОСТ 6713</v>
      </c>
      <c r="F831" s="23">
        <f>1</f>
        <v>1</v>
      </c>
    </row>
    <row r="832" spans="1:6" ht="14.45" customHeight="1" x14ac:dyDescent="0.25">
      <c r="A832" s="18" t="s">
        <v>1490</v>
      </c>
      <c r="B832" s="19" t="s">
        <v>1067</v>
      </c>
      <c r="C832" s="19" t="s">
        <v>1078</v>
      </c>
      <c r="D832" s="19" t="str">
        <f t="shared" si="25"/>
        <v>10ХСНДГОСТ Р 55374</v>
      </c>
      <c r="E832" s="20" t="str">
        <f t="shared" si="24"/>
        <v>г/к толстый прокат10ХСНДГОСТ Р 55374</v>
      </c>
      <c r="F832" s="20">
        <f>1</f>
        <v>1</v>
      </c>
    </row>
    <row r="833" spans="1:6" ht="14.45" customHeight="1" x14ac:dyDescent="0.25">
      <c r="A833" s="21" t="s">
        <v>1490</v>
      </c>
      <c r="B833" s="22" t="s">
        <v>1067</v>
      </c>
      <c r="C833" s="22" t="s">
        <v>1524</v>
      </c>
      <c r="D833" s="22" t="str">
        <f t="shared" si="25"/>
        <v>10ХСНДСТО 00186217-501</v>
      </c>
      <c r="E833" s="23" t="str">
        <f t="shared" si="24"/>
        <v>г/к толстый прокат10ХСНДСТО 00186217-501</v>
      </c>
      <c r="F833" s="23">
        <f>1</f>
        <v>1</v>
      </c>
    </row>
    <row r="834" spans="1:6" ht="14.45" customHeight="1" x14ac:dyDescent="0.25">
      <c r="A834" s="18" t="s">
        <v>1490</v>
      </c>
      <c r="B834" s="19" t="s">
        <v>1068</v>
      </c>
      <c r="C834" s="19" t="s">
        <v>1525</v>
      </c>
      <c r="D834" s="19" t="str">
        <f t="shared" si="25"/>
        <v>11ЮАСТО 00186217-562</v>
      </c>
      <c r="E834" s="20" t="str">
        <f t="shared" si="24"/>
        <v>г/к толстый прокат11ЮАСТО 00186217-562</v>
      </c>
      <c r="F834" s="20">
        <f>1</f>
        <v>1</v>
      </c>
    </row>
    <row r="835" spans="1:6" ht="14.45" customHeight="1" x14ac:dyDescent="0.25">
      <c r="A835" s="21" t="s">
        <v>1490</v>
      </c>
      <c r="B835" s="22" t="s">
        <v>1068</v>
      </c>
      <c r="C835" s="22" t="s">
        <v>1032</v>
      </c>
      <c r="D835" s="22" t="str">
        <f t="shared" si="25"/>
        <v>11ЮАТУ 14-105-808</v>
      </c>
      <c r="E835" s="23" t="str">
        <f t="shared" si="24"/>
        <v>г/к толстый прокат11ЮАТУ 14-105-808</v>
      </c>
      <c r="F835" s="23">
        <f>1</f>
        <v>1</v>
      </c>
    </row>
    <row r="836" spans="1:6" ht="14.45" customHeight="1" x14ac:dyDescent="0.25">
      <c r="A836" s="18" t="s">
        <v>1490</v>
      </c>
      <c r="B836" s="19" t="s">
        <v>1526</v>
      </c>
      <c r="C836" s="19" t="s">
        <v>1527</v>
      </c>
      <c r="D836" s="19" t="str">
        <f t="shared" si="25"/>
        <v>12Г2СБТУ 14-1-5477</v>
      </c>
      <c r="E836" s="20" t="str">
        <f t="shared" ref="E836:E899" si="26">CONCATENATE(A836,B836,C836)</f>
        <v>г/к толстый прокат12Г2СБТУ 14-1-5477</v>
      </c>
      <c r="F836" s="20">
        <f>1</f>
        <v>1</v>
      </c>
    </row>
    <row r="837" spans="1:6" ht="14.45" customHeight="1" x14ac:dyDescent="0.25">
      <c r="A837" s="21" t="s">
        <v>1490</v>
      </c>
      <c r="B837" s="22" t="s">
        <v>1070</v>
      </c>
      <c r="C837" s="22" t="s">
        <v>1054</v>
      </c>
      <c r="D837" s="22" t="str">
        <f t="shared" ref="D837:D900" si="27">CONCATENATE(B837,C837)</f>
        <v>12Х1МФГОСТ 5520</v>
      </c>
      <c r="E837" s="23" t="str">
        <f t="shared" si="26"/>
        <v>г/к толстый прокат12Х1МФГОСТ 5520</v>
      </c>
      <c r="F837" s="23">
        <f>1</f>
        <v>1</v>
      </c>
    </row>
    <row r="838" spans="1:6" ht="14.45" customHeight="1" x14ac:dyDescent="0.25">
      <c r="A838" s="18" t="s">
        <v>1490</v>
      </c>
      <c r="B838" s="19" t="s">
        <v>1072</v>
      </c>
      <c r="C838" s="19" t="s">
        <v>1054</v>
      </c>
      <c r="D838" s="19" t="str">
        <f t="shared" si="27"/>
        <v>12ХМГОСТ 5520</v>
      </c>
      <c r="E838" s="20" t="str">
        <f t="shared" si="26"/>
        <v>г/к толстый прокат12ХМГОСТ 5520</v>
      </c>
      <c r="F838" s="20">
        <f>1</f>
        <v>1</v>
      </c>
    </row>
    <row r="839" spans="1:6" ht="14.45" customHeight="1" x14ac:dyDescent="0.25">
      <c r="A839" s="21" t="s">
        <v>1490</v>
      </c>
      <c r="B839" s="22" t="s">
        <v>1528</v>
      </c>
      <c r="C839" s="22" t="s">
        <v>1503</v>
      </c>
      <c r="D839" s="22" t="str">
        <f t="shared" si="27"/>
        <v>12ХМ+08Х13ГОСТ 10885</v>
      </c>
      <c r="E839" s="23" t="str">
        <f t="shared" si="26"/>
        <v>г/к толстый прокат12ХМ+08Х13ГОСТ 10885</v>
      </c>
      <c r="F839" s="23">
        <f>1</f>
        <v>1</v>
      </c>
    </row>
    <row r="840" spans="1:6" ht="14.45" customHeight="1" x14ac:dyDescent="0.25">
      <c r="A840" s="18" t="s">
        <v>1490</v>
      </c>
      <c r="B840" s="19" t="s">
        <v>1075</v>
      </c>
      <c r="C840" s="19" t="s">
        <v>1076</v>
      </c>
      <c r="D840" s="19" t="str">
        <f t="shared" si="27"/>
        <v>13ХФАСТО 00186217-091</v>
      </c>
      <c r="E840" s="20" t="str">
        <f t="shared" si="26"/>
        <v>г/к толстый прокат13ХФАСТО 00186217-091</v>
      </c>
      <c r="F840" s="20">
        <f>1</f>
        <v>1</v>
      </c>
    </row>
    <row r="841" spans="1:6" ht="14.45" customHeight="1" x14ac:dyDescent="0.25">
      <c r="A841" s="21" t="s">
        <v>1490</v>
      </c>
      <c r="B841" s="22" t="s">
        <v>1075</v>
      </c>
      <c r="C841" s="22" t="s">
        <v>1032</v>
      </c>
      <c r="D841" s="22" t="str">
        <f t="shared" si="27"/>
        <v>13ХФАТУ 14-105-808</v>
      </c>
      <c r="E841" s="23" t="str">
        <f t="shared" si="26"/>
        <v>г/к толстый прокат13ХФАТУ 14-105-808</v>
      </c>
      <c r="F841" s="23">
        <f>1</f>
        <v>1</v>
      </c>
    </row>
    <row r="842" spans="1:6" ht="14.45" customHeight="1" x14ac:dyDescent="0.25">
      <c r="A842" s="18" t="s">
        <v>1490</v>
      </c>
      <c r="B842" s="19" t="s">
        <v>1529</v>
      </c>
      <c r="C842" s="19" t="s">
        <v>1530</v>
      </c>
      <c r="D842" s="19" t="str">
        <f t="shared" si="27"/>
        <v>14ХГ2САФДТУ 14-1-3323</v>
      </c>
      <c r="E842" s="20" t="str">
        <f t="shared" si="26"/>
        <v>г/к толстый прокат14ХГ2САФДТУ 14-1-3323</v>
      </c>
      <c r="F842" s="20">
        <f>1</f>
        <v>1</v>
      </c>
    </row>
    <row r="843" spans="1:6" ht="14.45" customHeight="1" x14ac:dyDescent="0.25">
      <c r="A843" s="21" t="s">
        <v>1490</v>
      </c>
      <c r="B843" s="22" t="s">
        <v>1077</v>
      </c>
      <c r="C843" s="22" t="s">
        <v>1078</v>
      </c>
      <c r="D843" s="22" t="str">
        <f t="shared" si="27"/>
        <v>14ХГНДЦГОСТ Р 55374</v>
      </c>
      <c r="E843" s="23" t="str">
        <f t="shared" si="26"/>
        <v>г/к толстый прокат14ХГНДЦГОСТ Р 55374</v>
      </c>
      <c r="F843" s="23">
        <f>1</f>
        <v>1</v>
      </c>
    </row>
    <row r="844" spans="1:6" ht="14.45" customHeight="1" x14ac:dyDescent="0.25">
      <c r="A844" s="18" t="s">
        <v>1490</v>
      </c>
      <c r="B844" s="19" t="s">
        <v>1079</v>
      </c>
      <c r="C844" s="19" t="s">
        <v>1039</v>
      </c>
      <c r="D844" s="19" t="str">
        <f t="shared" si="27"/>
        <v>15ГОСТ 1577</v>
      </c>
      <c r="E844" s="20" t="str">
        <f t="shared" si="26"/>
        <v>г/к толстый прокат15ГОСТ 1577</v>
      </c>
      <c r="F844" s="20">
        <f>1</f>
        <v>1</v>
      </c>
    </row>
    <row r="845" spans="1:6" ht="14.45" customHeight="1" x14ac:dyDescent="0.25">
      <c r="A845" s="21" t="s">
        <v>1490</v>
      </c>
      <c r="B845" s="22" t="s">
        <v>1531</v>
      </c>
      <c r="C845" s="22" t="s">
        <v>1051</v>
      </c>
      <c r="D845" s="22" t="str">
        <f t="shared" si="27"/>
        <v>15ХСНДГОСТ 19281</v>
      </c>
      <c r="E845" s="23" t="str">
        <f t="shared" si="26"/>
        <v>г/к толстый прокат15ХСНДГОСТ 19281</v>
      </c>
      <c r="F845" s="23">
        <f>1</f>
        <v>1</v>
      </c>
    </row>
    <row r="846" spans="1:6" ht="14.45" customHeight="1" x14ac:dyDescent="0.25">
      <c r="A846" s="18" t="s">
        <v>1490</v>
      </c>
      <c r="B846" s="19" t="s">
        <v>1531</v>
      </c>
      <c r="C846" s="19" t="s">
        <v>1523</v>
      </c>
      <c r="D846" s="19" t="str">
        <f t="shared" si="27"/>
        <v>15ХСНДГОСТ 6713</v>
      </c>
      <c r="E846" s="20" t="str">
        <f t="shared" si="26"/>
        <v>г/к толстый прокат15ХСНДГОСТ 6713</v>
      </c>
      <c r="F846" s="20">
        <f>1</f>
        <v>1</v>
      </c>
    </row>
    <row r="847" spans="1:6" ht="14.45" customHeight="1" x14ac:dyDescent="0.25">
      <c r="A847" s="21" t="s">
        <v>1490</v>
      </c>
      <c r="B847" s="22" t="s">
        <v>1531</v>
      </c>
      <c r="C847" s="22" t="s">
        <v>1078</v>
      </c>
      <c r="D847" s="22" t="str">
        <f t="shared" si="27"/>
        <v>15ХСНДГОСТ Р 55374</v>
      </c>
      <c r="E847" s="23" t="str">
        <f t="shared" si="26"/>
        <v>г/к толстый прокат15ХСНДГОСТ Р 55374</v>
      </c>
      <c r="F847" s="23">
        <f>1</f>
        <v>1</v>
      </c>
    </row>
    <row r="848" spans="1:6" ht="14.45" customHeight="1" x14ac:dyDescent="0.25">
      <c r="A848" s="18" t="s">
        <v>1490</v>
      </c>
      <c r="B848" s="19" t="s">
        <v>1532</v>
      </c>
      <c r="C848" s="19" t="s">
        <v>248</v>
      </c>
      <c r="D848" s="19" t="str">
        <f t="shared" si="27"/>
        <v>16Mo3EN 10028-2</v>
      </c>
      <c r="E848" s="20" t="str">
        <f t="shared" si="26"/>
        <v>г/к толстый прокат16Mo3EN 10028-2</v>
      </c>
      <c r="F848" s="20">
        <f>1</f>
        <v>1</v>
      </c>
    </row>
    <row r="849" spans="1:6" ht="14.45" customHeight="1" x14ac:dyDescent="0.25">
      <c r="A849" s="21" t="s">
        <v>1490</v>
      </c>
      <c r="B849" s="22" t="s">
        <v>1532</v>
      </c>
      <c r="C849" s="22" t="s">
        <v>1032</v>
      </c>
      <c r="D849" s="22" t="str">
        <f t="shared" si="27"/>
        <v>16Mo3ТУ 14-105-808</v>
      </c>
      <c r="E849" s="23" t="str">
        <f t="shared" si="26"/>
        <v>г/к толстый прокат16Mo3ТУ 14-105-808</v>
      </c>
      <c r="F849" s="23">
        <f>1</f>
        <v>1</v>
      </c>
    </row>
    <row r="850" spans="1:6" ht="14.45" customHeight="1" x14ac:dyDescent="0.25">
      <c r="A850" s="18" t="s">
        <v>1490</v>
      </c>
      <c r="B850" s="19" t="s">
        <v>1533</v>
      </c>
      <c r="C850" s="19" t="s">
        <v>1051</v>
      </c>
      <c r="D850" s="19" t="str">
        <f t="shared" si="27"/>
        <v>16Г2АФГОСТ 19281</v>
      </c>
      <c r="E850" s="20" t="str">
        <f t="shared" si="26"/>
        <v>г/к толстый прокат16Г2АФГОСТ 19281</v>
      </c>
      <c r="F850" s="20">
        <f>1</f>
        <v>1</v>
      </c>
    </row>
    <row r="851" spans="1:6" ht="14.45" customHeight="1" x14ac:dyDescent="0.25">
      <c r="A851" s="21" t="s">
        <v>1490</v>
      </c>
      <c r="B851" s="22" t="s">
        <v>1534</v>
      </c>
      <c r="C851" s="22" t="s">
        <v>1535</v>
      </c>
      <c r="D851" s="22" t="str">
        <f t="shared" si="27"/>
        <v>16ГНМАОСТ 108.030.118</v>
      </c>
      <c r="E851" s="23" t="str">
        <f t="shared" si="26"/>
        <v>г/к толстый прокат16ГНМАОСТ 108.030.118</v>
      </c>
      <c r="F851" s="23">
        <f>1</f>
        <v>1</v>
      </c>
    </row>
    <row r="852" spans="1:6" ht="14.45" customHeight="1" x14ac:dyDescent="0.25">
      <c r="A852" s="18" t="s">
        <v>1490</v>
      </c>
      <c r="B852" s="19" t="s">
        <v>1536</v>
      </c>
      <c r="C852" s="19" t="s">
        <v>1537</v>
      </c>
      <c r="D852" s="19" t="str">
        <f t="shared" si="27"/>
        <v>16Х2ГСБТУ 14-1-5517</v>
      </c>
      <c r="E852" s="20" t="str">
        <f t="shared" si="26"/>
        <v>г/к толстый прокат16Х2ГСБТУ 14-1-5517</v>
      </c>
      <c r="F852" s="20">
        <f>1</f>
        <v>1</v>
      </c>
    </row>
    <row r="853" spans="1:6" ht="14.45" customHeight="1" x14ac:dyDescent="0.25">
      <c r="A853" s="21" t="s">
        <v>1490</v>
      </c>
      <c r="B853" s="22" t="s">
        <v>1083</v>
      </c>
      <c r="C853" s="22" t="s">
        <v>1051</v>
      </c>
      <c r="D853" s="22" t="str">
        <f t="shared" si="27"/>
        <v>17Г1СГОСТ 19281</v>
      </c>
      <c r="E853" s="23" t="str">
        <f t="shared" si="26"/>
        <v>г/к толстый прокат17Г1СГОСТ 19281</v>
      </c>
      <c r="F853" s="23">
        <f>1</f>
        <v>1</v>
      </c>
    </row>
    <row r="854" spans="1:6" ht="14.45" customHeight="1" x14ac:dyDescent="0.25">
      <c r="A854" s="18" t="s">
        <v>1490</v>
      </c>
      <c r="B854" s="19" t="s">
        <v>1083</v>
      </c>
      <c r="C854" s="19" t="s">
        <v>1032</v>
      </c>
      <c r="D854" s="19" t="str">
        <f t="shared" si="27"/>
        <v>17Г1СТУ 14-105-808</v>
      </c>
      <c r="E854" s="20" t="str">
        <f t="shared" si="26"/>
        <v>г/к толстый прокат17Г1СТУ 14-105-808</v>
      </c>
      <c r="F854" s="20">
        <f>1</f>
        <v>1</v>
      </c>
    </row>
    <row r="855" spans="1:6" ht="14.45" customHeight="1" x14ac:dyDescent="0.25">
      <c r="A855" s="21" t="s">
        <v>1490</v>
      </c>
      <c r="B855" s="22" t="s">
        <v>1085</v>
      </c>
      <c r="C855" s="22" t="s">
        <v>1051</v>
      </c>
      <c r="D855" s="22" t="str">
        <f t="shared" si="27"/>
        <v>17Г1С-УГОСТ 19281</v>
      </c>
      <c r="E855" s="23" t="str">
        <f t="shared" si="26"/>
        <v>г/к толстый прокат17Г1С-УГОСТ 19281</v>
      </c>
      <c r="F855" s="23">
        <f>1</f>
        <v>1</v>
      </c>
    </row>
    <row r="856" spans="1:6" ht="14.45" customHeight="1" x14ac:dyDescent="0.25">
      <c r="A856" s="18" t="s">
        <v>1490</v>
      </c>
      <c r="B856" s="19" t="s">
        <v>1085</v>
      </c>
      <c r="C856" s="19" t="s">
        <v>1320</v>
      </c>
      <c r="D856" s="19" t="str">
        <f t="shared" si="27"/>
        <v>17Г1С-УСТО 00186217-131</v>
      </c>
      <c r="E856" s="20" t="str">
        <f t="shared" si="26"/>
        <v>г/к толстый прокат17Г1С-УСТО 00186217-131</v>
      </c>
      <c r="F856" s="20">
        <f>1</f>
        <v>1</v>
      </c>
    </row>
    <row r="857" spans="1:6" ht="14.45" customHeight="1" x14ac:dyDescent="0.25">
      <c r="A857" s="21" t="s">
        <v>1490</v>
      </c>
      <c r="B857" s="22" t="s">
        <v>1085</v>
      </c>
      <c r="C857" s="22" t="s">
        <v>1513</v>
      </c>
      <c r="D857" s="22" t="str">
        <f t="shared" si="27"/>
        <v>17Г1С-УСТО 00186217-193</v>
      </c>
      <c r="E857" s="23" t="str">
        <f t="shared" si="26"/>
        <v>г/к толстый прокат17Г1С-УСТО 00186217-193</v>
      </c>
      <c r="F857" s="23">
        <f>1</f>
        <v>1</v>
      </c>
    </row>
    <row r="858" spans="1:6" ht="14.45" customHeight="1" x14ac:dyDescent="0.25">
      <c r="A858" s="18" t="s">
        <v>1490</v>
      </c>
      <c r="B858" s="19" t="s">
        <v>1085</v>
      </c>
      <c r="C858" s="19" t="s">
        <v>1032</v>
      </c>
      <c r="D858" s="19" t="str">
        <f t="shared" si="27"/>
        <v>17Г1С-УТУ 14-105-808</v>
      </c>
      <c r="E858" s="20" t="str">
        <f t="shared" si="26"/>
        <v>г/к толстый прокат17Г1С-УТУ 14-105-808</v>
      </c>
      <c r="F858" s="20">
        <f>1</f>
        <v>1</v>
      </c>
    </row>
    <row r="859" spans="1:6" ht="14.45" customHeight="1" x14ac:dyDescent="0.25">
      <c r="A859" s="21" t="s">
        <v>1490</v>
      </c>
      <c r="B859" s="22" t="s">
        <v>1085</v>
      </c>
      <c r="C859" s="22" t="s">
        <v>1527</v>
      </c>
      <c r="D859" s="22" t="str">
        <f t="shared" si="27"/>
        <v>17Г1С-УТУ 14-1-5477</v>
      </c>
      <c r="E859" s="23" t="str">
        <f t="shared" si="26"/>
        <v>г/к толстый прокат17Г1С-УТУ 14-1-5477</v>
      </c>
      <c r="F859" s="23">
        <f>1</f>
        <v>1</v>
      </c>
    </row>
    <row r="860" spans="1:6" ht="14.45" customHeight="1" x14ac:dyDescent="0.25">
      <c r="A860" s="18" t="s">
        <v>1490</v>
      </c>
      <c r="B860" s="19" t="s">
        <v>1538</v>
      </c>
      <c r="C860" s="19" t="s">
        <v>1538</v>
      </c>
      <c r="D860" s="19" t="str">
        <f t="shared" si="27"/>
        <v>1E 10061E 1006</v>
      </c>
      <c r="E860" s="20" t="str">
        <f t="shared" si="26"/>
        <v>г/к толстый прокат1E 10061E 1006</v>
      </c>
      <c r="F860" s="20">
        <f>1</f>
        <v>1</v>
      </c>
    </row>
    <row r="861" spans="1:6" ht="14.45" customHeight="1" x14ac:dyDescent="0.25">
      <c r="A861" s="21" t="s">
        <v>1490</v>
      </c>
      <c r="B861" s="22" t="s">
        <v>1538</v>
      </c>
      <c r="C861" s="22" t="s">
        <v>1032</v>
      </c>
      <c r="D861" s="22" t="str">
        <f t="shared" si="27"/>
        <v>1E 1006ТУ 14-105-808</v>
      </c>
      <c r="E861" s="23" t="str">
        <f t="shared" si="26"/>
        <v>г/к толстый прокат1E 1006ТУ 14-105-808</v>
      </c>
      <c r="F861" s="23">
        <f>1</f>
        <v>1</v>
      </c>
    </row>
    <row r="862" spans="1:6" ht="14.45" customHeight="1" x14ac:dyDescent="0.25">
      <c r="A862" s="18" t="s">
        <v>1490</v>
      </c>
      <c r="B862" s="19" t="s">
        <v>1539</v>
      </c>
      <c r="C862" s="19" t="s">
        <v>1540</v>
      </c>
      <c r="D862" s="19" t="str">
        <f t="shared" si="27"/>
        <v>1E18831E 1883</v>
      </c>
      <c r="E862" s="20" t="str">
        <f t="shared" si="26"/>
        <v>г/к толстый прокат1E18831E 1883</v>
      </c>
      <c r="F862" s="20">
        <f>1</f>
        <v>1</v>
      </c>
    </row>
    <row r="863" spans="1:6" ht="14.45" customHeight="1" x14ac:dyDescent="0.25">
      <c r="A863" s="21" t="s">
        <v>1490</v>
      </c>
      <c r="B863" s="22" t="s">
        <v>1539</v>
      </c>
      <c r="C863" s="22" t="s">
        <v>1032</v>
      </c>
      <c r="D863" s="22" t="str">
        <f t="shared" si="27"/>
        <v>1E1883ТУ 14-105-808</v>
      </c>
      <c r="E863" s="23" t="str">
        <f t="shared" si="26"/>
        <v>г/к толстый прокат1E1883ТУ 14-105-808</v>
      </c>
      <c r="F863" s="23">
        <f>1</f>
        <v>1</v>
      </c>
    </row>
    <row r="864" spans="1:6" ht="14.45" customHeight="1" x14ac:dyDescent="0.25">
      <c r="A864" s="18" t="s">
        <v>1490</v>
      </c>
      <c r="B864" s="19" t="s">
        <v>1091</v>
      </c>
      <c r="C864" s="19" t="s">
        <v>1039</v>
      </c>
      <c r="D864" s="19" t="str">
        <f t="shared" si="27"/>
        <v>20ГОСТ 1577</v>
      </c>
      <c r="E864" s="20" t="str">
        <f t="shared" si="26"/>
        <v>г/к толстый прокат20ГОСТ 1577</v>
      </c>
      <c r="F864" s="20">
        <f>1</f>
        <v>1</v>
      </c>
    </row>
    <row r="865" spans="1:6" ht="14.45" customHeight="1" x14ac:dyDescent="0.25">
      <c r="A865" s="21" t="s">
        <v>1490</v>
      </c>
      <c r="B865" s="22" t="s">
        <v>1091</v>
      </c>
      <c r="C865" s="22" t="s">
        <v>1032</v>
      </c>
      <c r="D865" s="22" t="str">
        <f t="shared" si="27"/>
        <v>20ТУ 14-105-808</v>
      </c>
      <c r="E865" s="23" t="str">
        <f t="shared" si="26"/>
        <v>г/к толстый прокат20ТУ 14-105-808</v>
      </c>
      <c r="F865" s="23">
        <f>1</f>
        <v>1</v>
      </c>
    </row>
    <row r="866" spans="1:6" ht="14.45" customHeight="1" x14ac:dyDescent="0.25">
      <c r="A866" s="18" t="s">
        <v>1490</v>
      </c>
      <c r="B866" s="19" t="s">
        <v>1101</v>
      </c>
      <c r="C866" s="19" t="s">
        <v>1054</v>
      </c>
      <c r="D866" s="19" t="str">
        <f t="shared" si="27"/>
        <v>20КГОСТ 5520</v>
      </c>
      <c r="E866" s="20" t="str">
        <f t="shared" si="26"/>
        <v>г/к толстый прокат20КГОСТ 5520</v>
      </c>
      <c r="F866" s="20">
        <f>1</f>
        <v>1</v>
      </c>
    </row>
    <row r="867" spans="1:6" ht="14.45" customHeight="1" x14ac:dyDescent="0.25">
      <c r="A867" s="21" t="s">
        <v>1490</v>
      </c>
      <c r="B867" s="22" t="s">
        <v>1101</v>
      </c>
      <c r="C867" s="22" t="s">
        <v>1541</v>
      </c>
      <c r="D867" s="22" t="str">
        <f t="shared" si="27"/>
        <v>20КСТО 00186217-498</v>
      </c>
      <c r="E867" s="23" t="str">
        <f t="shared" si="26"/>
        <v>г/к толстый прокат20КСТО 00186217-498</v>
      </c>
      <c r="F867" s="23">
        <f>1</f>
        <v>1</v>
      </c>
    </row>
    <row r="868" spans="1:6" ht="14.45" customHeight="1" x14ac:dyDescent="0.25">
      <c r="A868" s="18" t="s">
        <v>1490</v>
      </c>
      <c r="B868" s="19" t="s">
        <v>1101</v>
      </c>
      <c r="C868" s="19" t="s">
        <v>1498</v>
      </c>
      <c r="D868" s="19" t="str">
        <f t="shared" si="27"/>
        <v>20КСТО 00186217-534</v>
      </c>
      <c r="E868" s="20" t="str">
        <f t="shared" si="26"/>
        <v>г/к толстый прокат20КСТО 00186217-534</v>
      </c>
      <c r="F868" s="20">
        <f>1</f>
        <v>1</v>
      </c>
    </row>
    <row r="869" spans="1:6" ht="14.45" customHeight="1" x14ac:dyDescent="0.25">
      <c r="A869" s="21" t="s">
        <v>1490</v>
      </c>
      <c r="B869" s="22" t="s">
        <v>1101</v>
      </c>
      <c r="C869" s="22" t="s">
        <v>1032</v>
      </c>
      <c r="D869" s="22" t="str">
        <f t="shared" si="27"/>
        <v>20КТУ 14-105-808</v>
      </c>
      <c r="E869" s="23" t="str">
        <f t="shared" si="26"/>
        <v>г/к толстый прокат20КТУ 14-105-808</v>
      </c>
      <c r="F869" s="23">
        <f>1</f>
        <v>1</v>
      </c>
    </row>
    <row r="870" spans="1:6" ht="14.45" customHeight="1" x14ac:dyDescent="0.25">
      <c r="A870" s="18" t="s">
        <v>1490</v>
      </c>
      <c r="B870" s="19" t="s">
        <v>1101</v>
      </c>
      <c r="C870" s="19" t="s">
        <v>1542</v>
      </c>
      <c r="D870" s="19" t="str">
        <f t="shared" si="27"/>
        <v>20КТУ 14-1-3922</v>
      </c>
      <c r="E870" s="20" t="str">
        <f t="shared" si="26"/>
        <v>г/к толстый прокат20КТУ 14-1-3922</v>
      </c>
      <c r="F870" s="20">
        <f>1</f>
        <v>1</v>
      </c>
    </row>
    <row r="871" spans="1:6" ht="14.45" customHeight="1" x14ac:dyDescent="0.25">
      <c r="A871" s="21" t="s">
        <v>1490</v>
      </c>
      <c r="B871" s="22" t="s">
        <v>1543</v>
      </c>
      <c r="C871" s="22" t="s">
        <v>1039</v>
      </c>
      <c r="D871" s="22" t="str">
        <f t="shared" si="27"/>
        <v>20ХГОСТ 1577</v>
      </c>
      <c r="E871" s="23" t="str">
        <f t="shared" si="26"/>
        <v>г/к толстый прокат20ХГОСТ 1577</v>
      </c>
      <c r="F871" s="23">
        <f>1</f>
        <v>1</v>
      </c>
    </row>
    <row r="872" spans="1:6" ht="14.45" customHeight="1" x14ac:dyDescent="0.25">
      <c r="A872" s="18" t="s">
        <v>1490</v>
      </c>
      <c r="B872" s="19" t="s">
        <v>1544</v>
      </c>
      <c r="C872" s="19" t="s">
        <v>1032</v>
      </c>
      <c r="D872" s="19" t="str">
        <f t="shared" si="27"/>
        <v>20ЮчТУ 14-105-808</v>
      </c>
      <c r="E872" s="20" t="str">
        <f t="shared" si="26"/>
        <v>г/к толстый прокат20ЮчТУ 14-105-808</v>
      </c>
      <c r="F872" s="20">
        <f>1</f>
        <v>1</v>
      </c>
    </row>
    <row r="873" spans="1:6" ht="14.45" customHeight="1" x14ac:dyDescent="0.25">
      <c r="A873" s="21" t="s">
        <v>1490</v>
      </c>
      <c r="B873" s="22" t="s">
        <v>1544</v>
      </c>
      <c r="C873" s="22" t="s">
        <v>1545</v>
      </c>
      <c r="D873" s="22" t="str">
        <f t="shared" si="27"/>
        <v>20ЮчТУ 14-1-4853</v>
      </c>
      <c r="E873" s="23" t="str">
        <f t="shared" si="26"/>
        <v>г/к толстый прокат20ЮчТУ 14-1-4853</v>
      </c>
      <c r="F873" s="23">
        <f>1</f>
        <v>1</v>
      </c>
    </row>
    <row r="874" spans="1:6" ht="14.45" customHeight="1" x14ac:dyDescent="0.25">
      <c r="A874" s="18" t="s">
        <v>1490</v>
      </c>
      <c r="B874" s="19" t="s">
        <v>1546</v>
      </c>
      <c r="C874" s="19" t="s">
        <v>1054</v>
      </c>
      <c r="D874" s="19" t="str">
        <f t="shared" si="27"/>
        <v>22КГОСТ 5520</v>
      </c>
      <c r="E874" s="20" t="str">
        <f t="shared" si="26"/>
        <v>г/к толстый прокат22КГОСТ 5520</v>
      </c>
      <c r="F874" s="20">
        <f>1</f>
        <v>1</v>
      </c>
    </row>
    <row r="875" spans="1:6" ht="14.45" customHeight="1" x14ac:dyDescent="0.25">
      <c r="A875" s="21" t="s">
        <v>1490</v>
      </c>
      <c r="B875" s="22" t="s">
        <v>1546</v>
      </c>
      <c r="C875" s="22" t="s">
        <v>1547</v>
      </c>
      <c r="D875" s="22" t="str">
        <f t="shared" si="27"/>
        <v>22КТУ 0893-069-00212179</v>
      </c>
      <c r="E875" s="23" t="str">
        <f t="shared" si="26"/>
        <v>г/к толстый прокат22КТУ 0893-069-00212179</v>
      </c>
      <c r="F875" s="23">
        <f>1</f>
        <v>1</v>
      </c>
    </row>
    <row r="876" spans="1:6" ht="14.45" customHeight="1" x14ac:dyDescent="0.25">
      <c r="A876" s="18" t="s">
        <v>1490</v>
      </c>
      <c r="B876" s="19" t="s">
        <v>1546</v>
      </c>
      <c r="C876" s="19" t="s">
        <v>1032</v>
      </c>
      <c r="D876" s="19" t="str">
        <f t="shared" si="27"/>
        <v>22КТУ 14-105-808</v>
      </c>
      <c r="E876" s="20" t="str">
        <f t="shared" si="26"/>
        <v>г/к толстый прокат22КТУ 14-105-808</v>
      </c>
      <c r="F876" s="20">
        <f>1</f>
        <v>1</v>
      </c>
    </row>
    <row r="877" spans="1:6" ht="14.45" customHeight="1" x14ac:dyDescent="0.25">
      <c r="A877" s="21" t="s">
        <v>1490</v>
      </c>
      <c r="B877" s="22" t="s">
        <v>1120</v>
      </c>
      <c r="C877" s="22" t="s">
        <v>1121</v>
      </c>
      <c r="D877" s="22" t="str">
        <f t="shared" si="27"/>
        <v>30MnB5ISO 683-2</v>
      </c>
      <c r="E877" s="23" t="str">
        <f t="shared" si="26"/>
        <v>г/к толстый прокат30MnB5ISO 683-2</v>
      </c>
      <c r="F877" s="23">
        <f>1</f>
        <v>1</v>
      </c>
    </row>
    <row r="878" spans="1:6" ht="14.45" customHeight="1" x14ac:dyDescent="0.25">
      <c r="A878" s="18" t="s">
        <v>1490</v>
      </c>
      <c r="B878" s="19" t="s">
        <v>1122</v>
      </c>
      <c r="C878" s="19" t="s">
        <v>1123</v>
      </c>
      <c r="D878" s="19" t="str">
        <f t="shared" si="27"/>
        <v>30ХГСАГОСТ 11269</v>
      </c>
      <c r="E878" s="20" t="str">
        <f t="shared" si="26"/>
        <v>г/к толстый прокат30ХГСАГОСТ 11269</v>
      </c>
      <c r="F878" s="20">
        <f>1</f>
        <v>1</v>
      </c>
    </row>
    <row r="879" spans="1:6" ht="14.45" customHeight="1" x14ac:dyDescent="0.25">
      <c r="A879" s="21" t="s">
        <v>1490</v>
      </c>
      <c r="B879" s="34">
        <v>35</v>
      </c>
      <c r="C879" s="22" t="s">
        <v>1039</v>
      </c>
      <c r="D879" s="22" t="str">
        <f t="shared" si="27"/>
        <v>35ГОСТ 1577</v>
      </c>
      <c r="E879" s="23" t="str">
        <f t="shared" si="26"/>
        <v>г/к толстый прокат35ГОСТ 1577</v>
      </c>
      <c r="F879" s="23">
        <f>1</f>
        <v>1</v>
      </c>
    </row>
    <row r="880" spans="1:6" ht="14.45" customHeight="1" x14ac:dyDescent="0.25">
      <c r="A880" s="18" t="s">
        <v>1490</v>
      </c>
      <c r="B880" s="35">
        <v>35</v>
      </c>
      <c r="C880" s="19" t="s">
        <v>1032</v>
      </c>
      <c r="D880" s="19" t="str">
        <f t="shared" si="27"/>
        <v>35ТУ 14-105-808</v>
      </c>
      <c r="E880" s="20" t="str">
        <f t="shared" si="26"/>
        <v>г/к толстый прокат35ТУ 14-105-808</v>
      </c>
      <c r="F880" s="20">
        <f>1</f>
        <v>1</v>
      </c>
    </row>
    <row r="881" spans="1:6" ht="14.45" customHeight="1" x14ac:dyDescent="0.25">
      <c r="A881" s="21" t="s">
        <v>1490</v>
      </c>
      <c r="B881" s="22" t="s">
        <v>1548</v>
      </c>
      <c r="C881" s="22" t="s">
        <v>1051</v>
      </c>
      <c r="D881" s="22" t="str">
        <f t="shared" si="27"/>
        <v>390ГОСТ 19281</v>
      </c>
      <c r="E881" s="23" t="str">
        <f t="shared" si="26"/>
        <v>г/к толстый прокат390ГОСТ 19281</v>
      </c>
      <c r="F881" s="23">
        <f>1</f>
        <v>1</v>
      </c>
    </row>
    <row r="882" spans="1:6" ht="14.45" customHeight="1" x14ac:dyDescent="0.25">
      <c r="A882" s="18" t="s">
        <v>1490</v>
      </c>
      <c r="B882" s="19" t="s">
        <v>1127</v>
      </c>
      <c r="C882" s="19" t="s">
        <v>1039</v>
      </c>
      <c r="D882" s="19" t="str">
        <f t="shared" si="27"/>
        <v>40ГОСТ 1577</v>
      </c>
      <c r="E882" s="20" t="str">
        <f t="shared" si="26"/>
        <v>г/к толстый прокат40ГОСТ 1577</v>
      </c>
      <c r="F882" s="20">
        <f>1</f>
        <v>1</v>
      </c>
    </row>
    <row r="883" spans="1:6" ht="14.45" customHeight="1" x14ac:dyDescent="0.25">
      <c r="A883" s="21" t="s">
        <v>1490</v>
      </c>
      <c r="B883" s="22" t="s">
        <v>1127</v>
      </c>
      <c r="C883" s="22" t="s">
        <v>1032</v>
      </c>
      <c r="D883" s="22" t="str">
        <f t="shared" si="27"/>
        <v>40ТУ 14-105-808</v>
      </c>
      <c r="E883" s="23" t="str">
        <f t="shared" si="26"/>
        <v>г/к толстый прокат40ТУ 14-105-808</v>
      </c>
      <c r="F883" s="23">
        <f>1</f>
        <v>1</v>
      </c>
    </row>
    <row r="884" spans="1:6" ht="14.45" customHeight="1" x14ac:dyDescent="0.25">
      <c r="A884" s="18" t="s">
        <v>1490</v>
      </c>
      <c r="B884" s="19" t="s">
        <v>1549</v>
      </c>
      <c r="C884" s="19" t="s">
        <v>1039</v>
      </c>
      <c r="D884" s="19" t="str">
        <f t="shared" si="27"/>
        <v>40ХГОСТ 1577</v>
      </c>
      <c r="E884" s="20" t="str">
        <f t="shared" si="26"/>
        <v>г/к толстый прокат40ХГОСТ 1577</v>
      </c>
      <c r="F884" s="20">
        <f>1</f>
        <v>1</v>
      </c>
    </row>
    <row r="885" spans="1:6" ht="14.45" customHeight="1" x14ac:dyDescent="0.25">
      <c r="A885" s="21" t="s">
        <v>1490</v>
      </c>
      <c r="B885" s="22" t="s">
        <v>1134</v>
      </c>
      <c r="C885" s="22" t="s">
        <v>1039</v>
      </c>
      <c r="D885" s="22" t="str">
        <f t="shared" si="27"/>
        <v>45ГОСТ 1577</v>
      </c>
      <c r="E885" s="23" t="str">
        <f t="shared" si="26"/>
        <v>г/к толстый прокат45ГОСТ 1577</v>
      </c>
      <c r="F885" s="23">
        <f>1</f>
        <v>1</v>
      </c>
    </row>
    <row r="886" spans="1:6" ht="14.45" customHeight="1" x14ac:dyDescent="0.25">
      <c r="A886" s="18" t="s">
        <v>1490</v>
      </c>
      <c r="B886" s="19" t="s">
        <v>1134</v>
      </c>
      <c r="C886" s="19" t="s">
        <v>1032</v>
      </c>
      <c r="D886" s="19" t="str">
        <f t="shared" si="27"/>
        <v>45ТУ 14-105-808</v>
      </c>
      <c r="E886" s="20" t="str">
        <f t="shared" si="26"/>
        <v>г/к толстый прокат45ТУ 14-105-808</v>
      </c>
      <c r="F886" s="20">
        <f>1</f>
        <v>1</v>
      </c>
    </row>
    <row r="887" spans="1:6" ht="14.45" customHeight="1" x14ac:dyDescent="0.25">
      <c r="A887" s="21" t="s">
        <v>1490</v>
      </c>
      <c r="B887" s="22" t="s">
        <v>1550</v>
      </c>
      <c r="C887" s="22" t="s">
        <v>1551</v>
      </c>
      <c r="D887" s="22" t="str">
        <f t="shared" si="27"/>
        <v>450СТО 00186217-510</v>
      </c>
      <c r="E887" s="23" t="str">
        <f t="shared" si="26"/>
        <v>г/к толстый прокат450СТО 00186217-510</v>
      </c>
      <c r="F887" s="23">
        <f>1</f>
        <v>1</v>
      </c>
    </row>
    <row r="888" spans="1:6" ht="14.45" customHeight="1" x14ac:dyDescent="0.25">
      <c r="A888" s="18" t="s">
        <v>1490</v>
      </c>
      <c r="B888" s="19" t="s">
        <v>1550</v>
      </c>
      <c r="C888" s="19" t="s">
        <v>1032</v>
      </c>
      <c r="D888" s="19" t="str">
        <f t="shared" si="27"/>
        <v>450ТУ 14-105-808</v>
      </c>
      <c r="E888" s="20" t="str">
        <f t="shared" si="26"/>
        <v>г/к толстый прокат450ТУ 14-105-808</v>
      </c>
      <c r="F888" s="20">
        <f>1</f>
        <v>1</v>
      </c>
    </row>
    <row r="889" spans="1:6" ht="14.45" customHeight="1" x14ac:dyDescent="0.25">
      <c r="A889" s="21" t="s">
        <v>1490</v>
      </c>
      <c r="B889" s="34">
        <v>460</v>
      </c>
      <c r="C889" s="22" t="s">
        <v>1032</v>
      </c>
      <c r="D889" s="22" t="str">
        <f t="shared" si="27"/>
        <v>460ТУ 14-105-808</v>
      </c>
      <c r="E889" s="23" t="str">
        <f t="shared" si="26"/>
        <v>г/к толстый прокат460ТУ 14-105-808</v>
      </c>
      <c r="F889" s="23">
        <f>1</f>
        <v>1</v>
      </c>
    </row>
    <row r="890" spans="1:6" ht="14.45" customHeight="1" x14ac:dyDescent="0.25">
      <c r="A890" s="18" t="s">
        <v>1490</v>
      </c>
      <c r="B890" s="19" t="s">
        <v>1552</v>
      </c>
      <c r="C890" s="19" t="s">
        <v>1553</v>
      </c>
      <c r="D890" s="19" t="str">
        <f t="shared" si="27"/>
        <v>50(345) Type 2ASME SA-572/SA-572M</v>
      </c>
      <c r="E890" s="20" t="str">
        <f t="shared" si="26"/>
        <v>г/к толстый прокат50(345) Type 2ASME SA-572/SA-572M</v>
      </c>
      <c r="F890" s="20">
        <f>1</f>
        <v>1</v>
      </c>
    </row>
    <row r="891" spans="1:6" ht="14.45" customHeight="1" x14ac:dyDescent="0.25">
      <c r="A891" s="21" t="s">
        <v>1490</v>
      </c>
      <c r="B891" s="22" t="s">
        <v>1552</v>
      </c>
      <c r="C891" s="22" t="s">
        <v>1032</v>
      </c>
      <c r="D891" s="22" t="str">
        <f t="shared" si="27"/>
        <v>50(345) Type 2ТУ 14-105-808</v>
      </c>
      <c r="E891" s="23" t="str">
        <f t="shared" si="26"/>
        <v>г/к толстый прокат50(345) Type 2ТУ 14-105-808</v>
      </c>
      <c r="F891" s="23">
        <f>1</f>
        <v>1</v>
      </c>
    </row>
    <row r="892" spans="1:6" ht="14.45" customHeight="1" x14ac:dyDescent="0.25">
      <c r="A892" s="18" t="s">
        <v>1490</v>
      </c>
      <c r="B892" s="19" t="s">
        <v>1554</v>
      </c>
      <c r="C892" s="19" t="s">
        <v>1039</v>
      </c>
      <c r="D892" s="19" t="str">
        <f t="shared" si="27"/>
        <v>50ГГОСТ 1577</v>
      </c>
      <c r="E892" s="20" t="str">
        <f t="shared" si="26"/>
        <v>г/к толстый прокат50ГГОСТ 1577</v>
      </c>
      <c r="F892" s="20">
        <f>1</f>
        <v>1</v>
      </c>
    </row>
    <row r="893" spans="1:6" ht="14.45" customHeight="1" x14ac:dyDescent="0.25">
      <c r="A893" s="21" t="s">
        <v>1490</v>
      </c>
      <c r="B893" s="22" t="s">
        <v>1554</v>
      </c>
      <c r="C893" s="22" t="s">
        <v>1032</v>
      </c>
      <c r="D893" s="22" t="str">
        <f t="shared" si="27"/>
        <v>50ГТУ 14-105-808</v>
      </c>
      <c r="E893" s="23" t="str">
        <f t="shared" si="26"/>
        <v>г/к толстый прокат50ГТУ 14-105-808</v>
      </c>
      <c r="F893" s="23">
        <f>1</f>
        <v>1</v>
      </c>
    </row>
    <row r="894" spans="1:6" ht="14.45" customHeight="1" x14ac:dyDescent="0.25">
      <c r="A894" s="18" t="s">
        <v>1490</v>
      </c>
      <c r="B894" s="19" t="s">
        <v>1142</v>
      </c>
      <c r="C894" s="19" t="s">
        <v>1143</v>
      </c>
      <c r="D894" s="19" t="str">
        <f t="shared" si="27"/>
        <v>60С2АСТО 00186217-452</v>
      </c>
      <c r="E894" s="20" t="str">
        <f t="shared" si="26"/>
        <v>г/к толстый прокат60С2АСТО 00186217-452</v>
      </c>
      <c r="F894" s="20">
        <f>1</f>
        <v>1</v>
      </c>
    </row>
    <row r="895" spans="1:6" ht="14.45" customHeight="1" x14ac:dyDescent="0.25">
      <c r="A895" s="21" t="s">
        <v>1490</v>
      </c>
      <c r="B895" s="22" t="s">
        <v>1144</v>
      </c>
      <c r="C895" s="22" t="s">
        <v>1039</v>
      </c>
      <c r="D895" s="22" t="str">
        <f t="shared" si="27"/>
        <v>65ГГОСТ 1577</v>
      </c>
      <c r="E895" s="23" t="str">
        <f t="shared" si="26"/>
        <v>г/к толстый прокат65ГГОСТ 1577</v>
      </c>
      <c r="F895" s="23">
        <f>1</f>
        <v>1</v>
      </c>
    </row>
    <row r="896" spans="1:6" ht="14.45" customHeight="1" x14ac:dyDescent="0.25">
      <c r="A896" s="18" t="s">
        <v>1490</v>
      </c>
      <c r="B896" s="19" t="s">
        <v>1144</v>
      </c>
      <c r="C896" s="19" t="s">
        <v>1032</v>
      </c>
      <c r="D896" s="19" t="str">
        <f t="shared" si="27"/>
        <v>65ГТУ 14-105-808</v>
      </c>
      <c r="E896" s="20" t="str">
        <f t="shared" si="26"/>
        <v>г/к толстый прокат65ГТУ 14-105-808</v>
      </c>
      <c r="F896" s="20">
        <f>1</f>
        <v>1</v>
      </c>
    </row>
    <row r="897" spans="1:6" ht="14.45" customHeight="1" x14ac:dyDescent="0.25">
      <c r="A897" s="21" t="s">
        <v>1490</v>
      </c>
      <c r="B897" s="22" t="s">
        <v>1146</v>
      </c>
      <c r="C897" s="22" t="s">
        <v>1147</v>
      </c>
      <c r="D897" s="22" t="str">
        <f t="shared" si="27"/>
        <v>6ХСГОСТ 5950</v>
      </c>
      <c r="E897" s="23" t="str">
        <f t="shared" si="26"/>
        <v>г/к толстый прокат6ХСГОСТ 5950</v>
      </c>
      <c r="F897" s="23">
        <f>1</f>
        <v>1</v>
      </c>
    </row>
    <row r="898" spans="1:6" ht="14.45" customHeight="1" x14ac:dyDescent="0.25">
      <c r="A898" s="18" t="s">
        <v>1490</v>
      </c>
      <c r="B898" s="19" t="s">
        <v>1555</v>
      </c>
      <c r="C898" s="19" t="s">
        <v>1556</v>
      </c>
      <c r="D898" s="19" t="str">
        <f t="shared" si="27"/>
        <v>70(485)ASTM A516/A516M</v>
      </c>
      <c r="E898" s="20" t="str">
        <f t="shared" si="26"/>
        <v>г/к толстый прокат70(485)ASTM A516/A516M</v>
      </c>
      <c r="F898" s="20">
        <f>1</f>
        <v>1</v>
      </c>
    </row>
    <row r="899" spans="1:6" ht="14.45" customHeight="1" x14ac:dyDescent="0.25">
      <c r="A899" s="21" t="s">
        <v>1490</v>
      </c>
      <c r="B899" s="22" t="s">
        <v>1555</v>
      </c>
      <c r="C899" s="22" t="s">
        <v>1498</v>
      </c>
      <c r="D899" s="22" t="str">
        <f t="shared" si="27"/>
        <v>70(485)СТО 00186217-534</v>
      </c>
      <c r="E899" s="23" t="str">
        <f t="shared" si="26"/>
        <v>г/к толстый прокат70(485)СТО 00186217-534</v>
      </c>
      <c r="F899" s="23">
        <f>1</f>
        <v>1</v>
      </c>
    </row>
    <row r="900" spans="1:6" ht="14.45" customHeight="1" x14ac:dyDescent="0.25">
      <c r="A900" s="18" t="s">
        <v>1490</v>
      </c>
      <c r="B900" s="19" t="s">
        <v>1555</v>
      </c>
      <c r="C900" s="19" t="s">
        <v>1032</v>
      </c>
      <c r="D900" s="19" t="str">
        <f t="shared" si="27"/>
        <v>70(485)ТУ 14-105-808</v>
      </c>
      <c r="E900" s="20" t="str">
        <f t="shared" ref="E900:E963" si="28">CONCATENATE(A900,B900,C900)</f>
        <v>г/к толстый прокат70(485)ТУ 14-105-808</v>
      </c>
      <c r="F900" s="20">
        <f>1</f>
        <v>1</v>
      </c>
    </row>
    <row r="901" spans="1:6" ht="14.45" customHeight="1" x14ac:dyDescent="0.25">
      <c r="A901" s="21" t="s">
        <v>1490</v>
      </c>
      <c r="B901" s="22" t="s">
        <v>73</v>
      </c>
      <c r="C901" s="22" t="s">
        <v>1149</v>
      </c>
      <c r="D901" s="22" t="str">
        <f t="shared" ref="D901:D964" si="29">CONCATENATE(B901,C901)</f>
        <v>AГОСТ 5521</v>
      </c>
      <c r="E901" s="23" t="str">
        <f t="shared" si="28"/>
        <v>г/к толстый прокатAГОСТ 5521</v>
      </c>
      <c r="F901" s="23">
        <f>1</f>
        <v>1</v>
      </c>
    </row>
    <row r="902" spans="1:6" ht="14.45" customHeight="1" x14ac:dyDescent="0.25">
      <c r="A902" s="18" t="s">
        <v>1490</v>
      </c>
      <c r="B902" s="19" t="s">
        <v>73</v>
      </c>
      <c r="C902" s="19" t="s">
        <v>1150</v>
      </c>
      <c r="D902" s="19" t="str">
        <f t="shared" si="29"/>
        <v>AГОСТ Р 52927</v>
      </c>
      <c r="E902" s="20" t="str">
        <f t="shared" si="28"/>
        <v>г/к толстый прокатAГОСТ Р 52927</v>
      </c>
      <c r="F902" s="20">
        <f>1</f>
        <v>1</v>
      </c>
    </row>
    <row r="903" spans="1:6" ht="14.45" customHeight="1" x14ac:dyDescent="0.25">
      <c r="A903" s="21" t="s">
        <v>1490</v>
      </c>
      <c r="B903" s="22" t="s">
        <v>73</v>
      </c>
      <c r="C903" s="22" t="s">
        <v>1032</v>
      </c>
      <c r="D903" s="22" t="str">
        <f t="shared" si="29"/>
        <v>AТУ 14-105-808</v>
      </c>
      <c r="E903" s="23" t="str">
        <f t="shared" si="28"/>
        <v>г/к толстый прокатAТУ 14-105-808</v>
      </c>
      <c r="F903" s="23">
        <f>1</f>
        <v>1</v>
      </c>
    </row>
    <row r="904" spans="1:6" ht="14.45" customHeight="1" x14ac:dyDescent="0.25">
      <c r="A904" s="18" t="s">
        <v>1490</v>
      </c>
      <c r="B904" s="19" t="s">
        <v>1152</v>
      </c>
      <c r="C904" s="19" t="s">
        <v>1032</v>
      </c>
      <c r="D904" s="19" t="str">
        <f t="shared" si="29"/>
        <v>A32ТУ 14-105-808</v>
      </c>
      <c r="E904" s="20" t="str">
        <f t="shared" si="28"/>
        <v>г/к толстый прокатA32ТУ 14-105-808</v>
      </c>
      <c r="F904" s="20">
        <f>1</f>
        <v>1</v>
      </c>
    </row>
    <row r="905" spans="1:6" ht="14.45" customHeight="1" x14ac:dyDescent="0.25">
      <c r="A905" s="21" t="s">
        <v>1490</v>
      </c>
      <c r="B905" s="22" t="s">
        <v>1153</v>
      </c>
      <c r="C905" s="22" t="s">
        <v>1154</v>
      </c>
      <c r="D905" s="22" t="str">
        <f t="shared" si="29"/>
        <v>A36ASTM A36/A36M</v>
      </c>
      <c r="E905" s="23" t="str">
        <f t="shared" si="28"/>
        <v>г/к толстый прокатA36ASTM A36/A36M</v>
      </c>
      <c r="F905" s="23">
        <f>1</f>
        <v>1</v>
      </c>
    </row>
    <row r="906" spans="1:6" ht="14.45" customHeight="1" x14ac:dyDescent="0.25">
      <c r="A906" s="18" t="s">
        <v>1490</v>
      </c>
      <c r="B906" s="19" t="s">
        <v>1153</v>
      </c>
      <c r="C906" s="19" t="s">
        <v>1032</v>
      </c>
      <c r="D906" s="19" t="str">
        <f t="shared" si="29"/>
        <v>A36ТУ 14-105-808</v>
      </c>
      <c r="E906" s="20" t="str">
        <f t="shared" si="28"/>
        <v>г/к толстый прокатA36ТУ 14-105-808</v>
      </c>
      <c r="F906" s="20">
        <f>1</f>
        <v>1</v>
      </c>
    </row>
    <row r="907" spans="1:6" ht="14.45" customHeight="1" x14ac:dyDescent="0.25">
      <c r="A907" s="21" t="s">
        <v>1490</v>
      </c>
      <c r="B907" s="22" t="s">
        <v>1156</v>
      </c>
      <c r="C907" s="22" t="s">
        <v>1149</v>
      </c>
      <c r="D907" s="22" t="str">
        <f t="shared" si="29"/>
        <v>A40SГОСТ 5521</v>
      </c>
      <c r="E907" s="23" t="str">
        <f t="shared" si="28"/>
        <v>г/к толстый прокатA40SГОСТ 5521</v>
      </c>
      <c r="F907" s="23">
        <f>1</f>
        <v>1</v>
      </c>
    </row>
    <row r="908" spans="1:6" ht="14.45" customHeight="1" x14ac:dyDescent="0.25">
      <c r="A908" s="18" t="s">
        <v>1490</v>
      </c>
      <c r="B908" s="19" t="s">
        <v>1157</v>
      </c>
      <c r="C908" s="19" t="s">
        <v>1149</v>
      </c>
      <c r="D908" s="19" t="str">
        <f t="shared" si="29"/>
        <v>BГОСТ 5521</v>
      </c>
      <c r="E908" s="20" t="str">
        <f t="shared" si="28"/>
        <v>г/к толстый прокатBГОСТ 5521</v>
      </c>
      <c r="F908" s="20">
        <f>1</f>
        <v>1</v>
      </c>
    </row>
    <row r="909" spans="1:6" ht="14.45" customHeight="1" x14ac:dyDescent="0.25">
      <c r="A909" s="21" t="s">
        <v>1490</v>
      </c>
      <c r="B909" s="22" t="s">
        <v>1157</v>
      </c>
      <c r="C909" s="22" t="s">
        <v>1557</v>
      </c>
      <c r="D909" s="22" t="str">
        <f t="shared" si="29"/>
        <v>BСТО 00186217-492</v>
      </c>
      <c r="E909" s="23" t="str">
        <f t="shared" si="28"/>
        <v>г/к толстый прокатBСТО 00186217-492</v>
      </c>
      <c r="F909" s="23">
        <f>1</f>
        <v>1</v>
      </c>
    </row>
    <row r="910" spans="1:6" ht="14.45" customHeight="1" x14ac:dyDescent="0.25">
      <c r="A910" s="18" t="s">
        <v>1490</v>
      </c>
      <c r="B910" s="19" t="s">
        <v>1157</v>
      </c>
      <c r="C910" s="19" t="s">
        <v>1032</v>
      </c>
      <c r="D910" s="19" t="str">
        <f t="shared" si="29"/>
        <v>BТУ 14-105-808</v>
      </c>
      <c r="E910" s="20" t="str">
        <f t="shared" si="28"/>
        <v>г/к толстый прокатBТУ 14-105-808</v>
      </c>
      <c r="F910" s="20">
        <f>1</f>
        <v>1</v>
      </c>
    </row>
    <row r="911" spans="1:6" ht="14.45" customHeight="1" x14ac:dyDescent="0.25">
      <c r="A911" s="21" t="s">
        <v>1490</v>
      </c>
      <c r="B911" s="22" t="s">
        <v>1558</v>
      </c>
      <c r="C911" s="22" t="s">
        <v>1559</v>
      </c>
      <c r="D911" s="22" t="str">
        <f t="shared" si="29"/>
        <v>Class 2ASME SA-537/SA-537M</v>
      </c>
      <c r="E911" s="23" t="str">
        <f t="shared" si="28"/>
        <v>г/к толстый прокатClass 2ASME SA-537/SA-537M</v>
      </c>
      <c r="F911" s="23">
        <f>1</f>
        <v>1</v>
      </c>
    </row>
    <row r="912" spans="1:6" ht="14.45" customHeight="1" x14ac:dyDescent="0.25">
      <c r="A912" s="18" t="s">
        <v>1490</v>
      </c>
      <c r="B912" s="19" t="s">
        <v>1558</v>
      </c>
      <c r="C912" s="19" t="s">
        <v>1032</v>
      </c>
      <c r="D912" s="19" t="str">
        <f t="shared" si="29"/>
        <v>Class 2ТУ 14-105-808</v>
      </c>
      <c r="E912" s="20" t="str">
        <f t="shared" si="28"/>
        <v>г/к толстый прокатClass 2ТУ 14-105-808</v>
      </c>
      <c r="F912" s="20">
        <f>1</f>
        <v>1</v>
      </c>
    </row>
    <row r="913" spans="1:6" ht="14.45" customHeight="1" x14ac:dyDescent="0.25">
      <c r="A913" s="21" t="s">
        <v>1490</v>
      </c>
      <c r="B913" s="22" t="s">
        <v>1173</v>
      </c>
      <c r="C913" s="22" t="s">
        <v>1174</v>
      </c>
      <c r="D913" s="22" t="str">
        <f t="shared" si="29"/>
        <v>DСТО 00186217-357</v>
      </c>
      <c r="E913" s="23" t="str">
        <f t="shared" si="28"/>
        <v>г/к толстый прокатDСТО 00186217-357</v>
      </c>
      <c r="F913" s="23">
        <f>1</f>
        <v>1</v>
      </c>
    </row>
    <row r="914" spans="1:6" ht="14.45" customHeight="1" x14ac:dyDescent="0.25">
      <c r="A914" s="18" t="s">
        <v>1490</v>
      </c>
      <c r="B914" s="19" t="s">
        <v>1173</v>
      </c>
      <c r="C914" s="19" t="s">
        <v>1032</v>
      </c>
      <c r="D914" s="19" t="str">
        <f t="shared" si="29"/>
        <v>DТУ 14-105-808</v>
      </c>
      <c r="E914" s="20" t="str">
        <f t="shared" si="28"/>
        <v>г/к толстый прокатDТУ 14-105-808</v>
      </c>
      <c r="F914" s="20">
        <f>1</f>
        <v>1</v>
      </c>
    </row>
    <row r="915" spans="1:6" ht="14.45" customHeight="1" x14ac:dyDescent="0.25">
      <c r="A915" s="21" t="s">
        <v>1490</v>
      </c>
      <c r="B915" s="22" t="s">
        <v>1175</v>
      </c>
      <c r="C915" s="22" t="s">
        <v>1032</v>
      </c>
      <c r="D915" s="22" t="str">
        <f t="shared" si="29"/>
        <v>D32ТУ 14-105-808</v>
      </c>
      <c r="E915" s="23" t="str">
        <f t="shared" si="28"/>
        <v>г/к толстый прокатD32ТУ 14-105-808</v>
      </c>
      <c r="F915" s="23">
        <f>1</f>
        <v>1</v>
      </c>
    </row>
    <row r="916" spans="1:6" ht="14.45" customHeight="1" x14ac:dyDescent="0.25">
      <c r="A916" s="18" t="s">
        <v>1490</v>
      </c>
      <c r="B916" s="19" t="s">
        <v>1560</v>
      </c>
      <c r="C916" s="19" t="s">
        <v>1150</v>
      </c>
      <c r="D916" s="19" t="str">
        <f t="shared" si="29"/>
        <v>D32WГОСТ Р 52927</v>
      </c>
      <c r="E916" s="20" t="str">
        <f t="shared" si="28"/>
        <v>г/к толстый прокатD32WГОСТ Р 52927</v>
      </c>
      <c r="F916" s="20">
        <f>1</f>
        <v>1</v>
      </c>
    </row>
    <row r="917" spans="1:6" ht="14.45" customHeight="1" x14ac:dyDescent="0.25">
      <c r="A917" s="21" t="s">
        <v>1490</v>
      </c>
      <c r="B917" s="22" t="s">
        <v>1560</v>
      </c>
      <c r="C917" s="22" t="s">
        <v>1032</v>
      </c>
      <c r="D917" s="22" t="str">
        <f t="shared" si="29"/>
        <v>D32WТУ 14-105-808</v>
      </c>
      <c r="E917" s="23" t="str">
        <f t="shared" si="28"/>
        <v>г/к толстый прокатD32WТУ 14-105-808</v>
      </c>
      <c r="F917" s="23">
        <f>1</f>
        <v>1</v>
      </c>
    </row>
    <row r="918" spans="1:6" ht="14.45" customHeight="1" x14ac:dyDescent="0.25">
      <c r="A918" s="18" t="s">
        <v>1490</v>
      </c>
      <c r="B918" s="19" t="s">
        <v>1561</v>
      </c>
      <c r="C918" s="19" t="s">
        <v>1149</v>
      </c>
      <c r="D918" s="19" t="str">
        <f t="shared" si="29"/>
        <v>D36ГОСТ 5521</v>
      </c>
      <c r="E918" s="20" t="str">
        <f t="shared" si="28"/>
        <v>г/к толстый прокатD36ГОСТ 5521</v>
      </c>
      <c r="F918" s="20">
        <f>1</f>
        <v>1</v>
      </c>
    </row>
    <row r="919" spans="1:6" ht="14.45" customHeight="1" x14ac:dyDescent="0.25">
      <c r="A919" s="21" t="s">
        <v>1490</v>
      </c>
      <c r="B919" s="22" t="s">
        <v>1561</v>
      </c>
      <c r="C919" s="22" t="s">
        <v>1032</v>
      </c>
      <c r="D919" s="22" t="str">
        <f t="shared" si="29"/>
        <v>D36ТУ 14-105-808</v>
      </c>
      <c r="E919" s="23" t="str">
        <f t="shared" si="28"/>
        <v>г/к толстый прокатD36ТУ 14-105-808</v>
      </c>
      <c r="F919" s="23">
        <f>1</f>
        <v>1</v>
      </c>
    </row>
    <row r="920" spans="1:6" ht="14.45" customHeight="1" x14ac:dyDescent="0.25">
      <c r="A920" s="18" t="s">
        <v>1490</v>
      </c>
      <c r="B920" s="19" t="s">
        <v>1562</v>
      </c>
      <c r="C920" s="19" t="s">
        <v>1032</v>
      </c>
      <c r="D920" s="19" t="str">
        <f t="shared" si="29"/>
        <v>D40ТУ 14-105-808</v>
      </c>
      <c r="E920" s="20" t="str">
        <f t="shared" si="28"/>
        <v>г/к толстый прокатD40ТУ 14-105-808</v>
      </c>
      <c r="F920" s="20">
        <f>1</f>
        <v>1</v>
      </c>
    </row>
    <row r="921" spans="1:6" ht="14.45" customHeight="1" x14ac:dyDescent="0.25">
      <c r="A921" s="21" t="s">
        <v>1490</v>
      </c>
      <c r="B921" s="22" t="s">
        <v>1176</v>
      </c>
      <c r="C921" s="22" t="s">
        <v>1149</v>
      </c>
      <c r="D921" s="22" t="str">
        <f t="shared" si="29"/>
        <v>D40SГОСТ 5521</v>
      </c>
      <c r="E921" s="23" t="str">
        <f t="shared" si="28"/>
        <v>г/к толстый прокатD40SГОСТ 5521</v>
      </c>
      <c r="F921" s="23">
        <f>1</f>
        <v>1</v>
      </c>
    </row>
    <row r="922" spans="1:6" ht="14.45" customHeight="1" x14ac:dyDescent="0.25">
      <c r="A922" s="18" t="s">
        <v>1490</v>
      </c>
      <c r="B922" s="19" t="s">
        <v>1563</v>
      </c>
      <c r="C922" s="19" t="s">
        <v>1564</v>
      </c>
      <c r="D922" s="19" t="str">
        <f t="shared" si="29"/>
        <v>DNV 450 SFDUСТО 00186217-104</v>
      </c>
      <c r="E922" s="20" t="str">
        <f t="shared" si="28"/>
        <v>г/к толстый прокатDNV 450 SFDUСТО 00186217-104</v>
      </c>
      <c r="F922" s="20">
        <f>1</f>
        <v>1</v>
      </c>
    </row>
    <row r="923" spans="1:6" ht="14.45" customHeight="1" x14ac:dyDescent="0.25">
      <c r="A923" s="21" t="s">
        <v>1490</v>
      </c>
      <c r="B923" s="22" t="s">
        <v>1563</v>
      </c>
      <c r="C923" s="22" t="s">
        <v>1032</v>
      </c>
      <c r="D923" s="22" t="str">
        <f t="shared" si="29"/>
        <v>DNV 450 SFDUТУ 14-105-808</v>
      </c>
      <c r="E923" s="23" t="str">
        <f t="shared" si="28"/>
        <v>г/к толстый прокатDNV 450 SFDUТУ 14-105-808</v>
      </c>
      <c r="F923" s="23">
        <f>1</f>
        <v>1</v>
      </c>
    </row>
    <row r="924" spans="1:6" ht="14.45" customHeight="1" x14ac:dyDescent="0.25">
      <c r="A924" s="18" t="s">
        <v>1490</v>
      </c>
      <c r="B924" s="19" t="s">
        <v>1565</v>
      </c>
      <c r="C924" s="19" t="s">
        <v>1032</v>
      </c>
      <c r="D924" s="19" t="str">
        <f t="shared" si="29"/>
        <v>EТУ 14-105-808</v>
      </c>
      <c r="E924" s="20" t="str">
        <f t="shared" si="28"/>
        <v>г/к толстый прокатEТУ 14-105-808</v>
      </c>
      <c r="F924" s="20">
        <f>1</f>
        <v>1</v>
      </c>
    </row>
    <row r="925" spans="1:6" ht="14.45" customHeight="1" x14ac:dyDescent="0.25">
      <c r="A925" s="21" t="s">
        <v>1490</v>
      </c>
      <c r="B925" s="22" t="s">
        <v>1566</v>
      </c>
      <c r="C925" s="22" t="s">
        <v>1032</v>
      </c>
      <c r="D925" s="22" t="str">
        <f t="shared" si="29"/>
        <v>E36ТУ 14-105-808</v>
      </c>
      <c r="E925" s="23" t="str">
        <f t="shared" si="28"/>
        <v>г/к толстый прокатE36ТУ 14-105-808</v>
      </c>
      <c r="F925" s="23">
        <f>1</f>
        <v>1</v>
      </c>
    </row>
    <row r="926" spans="1:6" ht="14.45" customHeight="1" x14ac:dyDescent="0.25">
      <c r="A926" s="18" t="s">
        <v>1490</v>
      </c>
      <c r="B926" s="19" t="s">
        <v>1567</v>
      </c>
      <c r="C926" s="19" t="s">
        <v>1150</v>
      </c>
      <c r="D926" s="19" t="str">
        <f t="shared" si="29"/>
        <v>E40ГОСТ Р 52927</v>
      </c>
      <c r="E926" s="20" t="str">
        <f t="shared" si="28"/>
        <v>г/к толстый прокатE40ГОСТ Р 52927</v>
      </c>
      <c r="F926" s="20">
        <f>1</f>
        <v>1</v>
      </c>
    </row>
    <row r="927" spans="1:6" ht="14.45" customHeight="1" x14ac:dyDescent="0.25">
      <c r="A927" s="21" t="s">
        <v>1490</v>
      </c>
      <c r="B927" s="22" t="s">
        <v>1567</v>
      </c>
      <c r="C927" s="22" t="s">
        <v>1032</v>
      </c>
      <c r="D927" s="22" t="str">
        <f t="shared" si="29"/>
        <v>E40ТУ 14-105-808</v>
      </c>
      <c r="E927" s="23" t="str">
        <f t="shared" si="28"/>
        <v>г/к толстый прокатE40ТУ 14-105-808</v>
      </c>
      <c r="F927" s="23">
        <f>1</f>
        <v>1</v>
      </c>
    </row>
    <row r="928" spans="1:6" ht="14.45" customHeight="1" x14ac:dyDescent="0.25">
      <c r="A928" s="18" t="s">
        <v>1490</v>
      </c>
      <c r="B928" s="19" t="s">
        <v>1197</v>
      </c>
      <c r="C928" s="19" t="s">
        <v>1149</v>
      </c>
      <c r="D928" s="19" t="str">
        <f t="shared" si="29"/>
        <v>E40SГОСТ 5521</v>
      </c>
      <c r="E928" s="20" t="str">
        <f t="shared" si="28"/>
        <v>г/к толстый прокатE40SГОСТ 5521</v>
      </c>
      <c r="F928" s="20">
        <f>1</f>
        <v>1</v>
      </c>
    </row>
    <row r="929" spans="1:6" ht="14.45" customHeight="1" x14ac:dyDescent="0.25">
      <c r="A929" s="21" t="s">
        <v>1490</v>
      </c>
      <c r="B929" s="22" t="s">
        <v>1568</v>
      </c>
      <c r="C929" s="22" t="s">
        <v>1150</v>
      </c>
      <c r="D929" s="22" t="str">
        <f t="shared" si="29"/>
        <v>E40WГОСТ Р 52927</v>
      </c>
      <c r="E929" s="23" t="str">
        <f t="shared" si="28"/>
        <v>г/к толстый прокатE40WГОСТ Р 52927</v>
      </c>
      <c r="F929" s="23">
        <f>1</f>
        <v>1</v>
      </c>
    </row>
    <row r="930" spans="1:6" ht="14.45" customHeight="1" x14ac:dyDescent="0.25">
      <c r="A930" s="18" t="s">
        <v>1490</v>
      </c>
      <c r="B930" s="19" t="s">
        <v>1569</v>
      </c>
      <c r="C930" s="19" t="s">
        <v>1032</v>
      </c>
      <c r="D930" s="19" t="str">
        <f t="shared" si="29"/>
        <v>F500WТУ 14-105-808</v>
      </c>
      <c r="E930" s="20" t="str">
        <f t="shared" si="28"/>
        <v>г/к толстый прокатF500WТУ 14-105-808</v>
      </c>
      <c r="F930" s="20">
        <f>1</f>
        <v>1</v>
      </c>
    </row>
    <row r="931" spans="1:6" ht="14.45" customHeight="1" x14ac:dyDescent="0.25">
      <c r="A931" s="21" t="s">
        <v>1490</v>
      </c>
      <c r="B931" s="22" t="s">
        <v>1570</v>
      </c>
      <c r="C931" s="22" t="s">
        <v>1571</v>
      </c>
      <c r="D931" s="22" t="str">
        <f t="shared" si="29"/>
        <v>Grade 3СТО 00186217-559</v>
      </c>
      <c r="E931" s="23" t="str">
        <f t="shared" si="28"/>
        <v>г/к толстый прокатGrade 3СТО 00186217-559</v>
      </c>
      <c r="F931" s="23">
        <f>1</f>
        <v>1</v>
      </c>
    </row>
    <row r="932" spans="1:6" ht="14.45" customHeight="1" x14ac:dyDescent="0.25">
      <c r="A932" s="18" t="s">
        <v>1490</v>
      </c>
      <c r="B932" s="19" t="s">
        <v>1572</v>
      </c>
      <c r="C932" s="19" t="s">
        <v>1573</v>
      </c>
      <c r="D932" s="19" t="str">
        <f t="shared" si="29"/>
        <v>L415MСТО 00186217-459</v>
      </c>
      <c r="E932" s="20" t="str">
        <f t="shared" si="28"/>
        <v>г/к толстый прокатL415MСТО 00186217-459</v>
      </c>
      <c r="F932" s="20">
        <f>1</f>
        <v>1</v>
      </c>
    </row>
    <row r="933" spans="1:6" ht="14.45" customHeight="1" x14ac:dyDescent="0.25">
      <c r="A933" s="21" t="s">
        <v>1490</v>
      </c>
      <c r="B933" s="22" t="s">
        <v>1574</v>
      </c>
      <c r="C933" s="22" t="s">
        <v>1575</v>
      </c>
      <c r="D933" s="22" t="str">
        <f t="shared" si="29"/>
        <v>L415MEСТО 00186217-497</v>
      </c>
      <c r="E933" s="23" t="str">
        <f t="shared" si="28"/>
        <v>г/к толстый прокатL415MEСТО 00186217-497</v>
      </c>
      <c r="F933" s="23">
        <f>1</f>
        <v>1</v>
      </c>
    </row>
    <row r="934" spans="1:6" ht="14.45" customHeight="1" x14ac:dyDescent="0.25">
      <c r="A934" s="18" t="s">
        <v>1490</v>
      </c>
      <c r="B934" s="19" t="s">
        <v>1574</v>
      </c>
      <c r="C934" s="19" t="s">
        <v>1032</v>
      </c>
      <c r="D934" s="19" t="str">
        <f t="shared" si="29"/>
        <v>L415MEТУ 14-105-808</v>
      </c>
      <c r="E934" s="20" t="str">
        <f t="shared" si="28"/>
        <v>г/к толстый прокатL415MEТУ 14-105-808</v>
      </c>
      <c r="F934" s="20">
        <f>1</f>
        <v>1</v>
      </c>
    </row>
    <row r="935" spans="1:6" ht="14.45" customHeight="1" x14ac:dyDescent="0.25">
      <c r="A935" s="21" t="s">
        <v>1490</v>
      </c>
      <c r="B935" s="22" t="s">
        <v>1576</v>
      </c>
      <c r="C935" s="22" t="s">
        <v>1577</v>
      </c>
      <c r="D935" s="22" t="str">
        <f t="shared" si="29"/>
        <v>L450СТО 00186217-489</v>
      </c>
      <c r="E935" s="23" t="str">
        <f t="shared" si="28"/>
        <v>г/к толстый прокатL450СТО 00186217-489</v>
      </c>
      <c r="F935" s="23">
        <f>1</f>
        <v>1</v>
      </c>
    </row>
    <row r="936" spans="1:6" ht="14.45" customHeight="1" x14ac:dyDescent="0.25">
      <c r="A936" s="18" t="s">
        <v>1490</v>
      </c>
      <c r="B936" s="19" t="s">
        <v>1576</v>
      </c>
      <c r="C936" s="19" t="s">
        <v>1032</v>
      </c>
      <c r="D936" s="19" t="str">
        <f t="shared" si="29"/>
        <v>L450ТУ 14-105-808</v>
      </c>
      <c r="E936" s="20" t="str">
        <f t="shared" si="28"/>
        <v>г/к толстый прокатL450ТУ 14-105-808</v>
      </c>
      <c r="F936" s="20">
        <f>1</f>
        <v>1</v>
      </c>
    </row>
    <row r="937" spans="1:6" ht="14.45" customHeight="1" x14ac:dyDescent="0.25">
      <c r="A937" s="21" t="s">
        <v>1490</v>
      </c>
      <c r="B937" s="22" t="s">
        <v>1578</v>
      </c>
      <c r="C937" s="22" t="s">
        <v>1575</v>
      </c>
      <c r="D937" s="22" t="str">
        <f t="shared" si="29"/>
        <v>L450MEСТО 00186217-497</v>
      </c>
      <c r="E937" s="23" t="str">
        <f t="shared" si="28"/>
        <v>г/к толстый прокатL450MEСТО 00186217-497</v>
      </c>
      <c r="F937" s="23">
        <f>1</f>
        <v>1</v>
      </c>
    </row>
    <row r="938" spans="1:6" ht="14.45" customHeight="1" x14ac:dyDescent="0.25">
      <c r="A938" s="18" t="s">
        <v>1490</v>
      </c>
      <c r="B938" s="19" t="s">
        <v>1578</v>
      </c>
      <c r="C938" s="19" t="s">
        <v>1032</v>
      </c>
      <c r="D938" s="19" t="str">
        <f t="shared" si="29"/>
        <v>L450MEТУ 14-105-808</v>
      </c>
      <c r="E938" s="20" t="str">
        <f t="shared" si="28"/>
        <v>г/к толстый прокатL450MEТУ 14-105-808</v>
      </c>
      <c r="F938" s="20">
        <f>1</f>
        <v>1</v>
      </c>
    </row>
    <row r="939" spans="1:6" ht="14.45" customHeight="1" x14ac:dyDescent="0.25">
      <c r="A939" s="21" t="s">
        <v>1490</v>
      </c>
      <c r="B939" s="22" t="s">
        <v>1579</v>
      </c>
      <c r="C939" s="22" t="s">
        <v>1573</v>
      </c>
      <c r="D939" s="22" t="str">
        <f t="shared" si="29"/>
        <v>L485MСТО 00186217-459</v>
      </c>
      <c r="E939" s="23" t="str">
        <f t="shared" si="28"/>
        <v>г/к толстый прокатL485MСТО 00186217-459</v>
      </c>
      <c r="F939" s="23">
        <f>1</f>
        <v>1</v>
      </c>
    </row>
    <row r="940" spans="1:6" ht="14.45" customHeight="1" x14ac:dyDescent="0.25">
      <c r="A940" s="18" t="s">
        <v>1490</v>
      </c>
      <c r="B940" s="19" t="s">
        <v>1579</v>
      </c>
      <c r="C940" s="19" t="s">
        <v>1032</v>
      </c>
      <c r="D940" s="19" t="str">
        <f t="shared" si="29"/>
        <v>L485MТУ 14-105-808</v>
      </c>
      <c r="E940" s="20" t="str">
        <f t="shared" si="28"/>
        <v>г/к толстый прокатL485MТУ 14-105-808</v>
      </c>
      <c r="F940" s="20">
        <f>1</f>
        <v>1</v>
      </c>
    </row>
    <row r="941" spans="1:6" ht="14.45" customHeight="1" x14ac:dyDescent="0.25">
      <c r="A941" s="21" t="s">
        <v>1490</v>
      </c>
      <c r="B941" s="22" t="s">
        <v>1223</v>
      </c>
      <c r="C941" s="22" t="s">
        <v>1032</v>
      </c>
      <c r="D941" s="22" t="str">
        <f t="shared" si="29"/>
        <v>L485MEТУ 14-105-808</v>
      </c>
      <c r="E941" s="23" t="str">
        <f t="shared" si="28"/>
        <v>г/к толстый прокатL485MEТУ 14-105-808</v>
      </c>
      <c r="F941" s="23">
        <f>1</f>
        <v>1</v>
      </c>
    </row>
    <row r="942" spans="1:6" ht="14.45" customHeight="1" x14ac:dyDescent="0.25">
      <c r="A942" s="18" t="s">
        <v>1490</v>
      </c>
      <c r="B942" s="19" t="s">
        <v>1224</v>
      </c>
      <c r="C942" s="19" t="s">
        <v>1225</v>
      </c>
      <c r="D942" s="19" t="str">
        <f t="shared" si="29"/>
        <v>LR ALLOYD'S REGISTER</v>
      </c>
      <c r="E942" s="20" t="str">
        <f t="shared" si="28"/>
        <v>г/к толстый прокатLR ALLOYD'S REGISTER</v>
      </c>
      <c r="F942" s="20">
        <f>1</f>
        <v>1</v>
      </c>
    </row>
    <row r="943" spans="1:6" ht="14.45" customHeight="1" x14ac:dyDescent="0.25">
      <c r="A943" s="21" t="s">
        <v>1490</v>
      </c>
      <c r="B943" s="22" t="s">
        <v>1224</v>
      </c>
      <c r="C943" s="22" t="s">
        <v>1032</v>
      </c>
      <c r="D943" s="22" t="str">
        <f t="shared" si="29"/>
        <v>LR AТУ 14-105-808</v>
      </c>
      <c r="E943" s="23" t="str">
        <f t="shared" si="28"/>
        <v>г/к толстый прокатLR AТУ 14-105-808</v>
      </c>
      <c r="F943" s="23">
        <f>1</f>
        <v>1</v>
      </c>
    </row>
    <row r="944" spans="1:6" ht="14.45" customHeight="1" x14ac:dyDescent="0.25">
      <c r="A944" s="18" t="s">
        <v>1490</v>
      </c>
      <c r="B944" s="19" t="s">
        <v>1580</v>
      </c>
      <c r="C944" s="19" t="s">
        <v>1225</v>
      </c>
      <c r="D944" s="19" t="str">
        <f t="shared" si="29"/>
        <v>LR DH36LLOYD'S REGISTER</v>
      </c>
      <c r="E944" s="20" t="str">
        <f t="shared" si="28"/>
        <v>г/к толстый прокатLR DH36LLOYD'S REGISTER</v>
      </c>
      <c r="F944" s="20">
        <f>1</f>
        <v>1</v>
      </c>
    </row>
    <row r="945" spans="1:6" ht="14.45" customHeight="1" x14ac:dyDescent="0.25">
      <c r="A945" s="21" t="s">
        <v>1490</v>
      </c>
      <c r="B945" s="22" t="s">
        <v>1580</v>
      </c>
      <c r="C945" s="22" t="s">
        <v>1032</v>
      </c>
      <c r="D945" s="22" t="str">
        <f t="shared" si="29"/>
        <v>LR DH36ТУ 14-105-808</v>
      </c>
      <c r="E945" s="23" t="str">
        <f t="shared" si="28"/>
        <v>г/к толстый прокатLR DH36ТУ 14-105-808</v>
      </c>
      <c r="F945" s="23">
        <f>1</f>
        <v>1</v>
      </c>
    </row>
    <row r="946" spans="1:6" ht="14.45" customHeight="1" x14ac:dyDescent="0.25">
      <c r="A946" s="18" t="s">
        <v>1490</v>
      </c>
      <c r="B946" s="19" t="s">
        <v>1581</v>
      </c>
      <c r="C946" s="19" t="s">
        <v>248</v>
      </c>
      <c r="D946" s="19" t="str">
        <f t="shared" si="29"/>
        <v>P355GHEN 10028-2</v>
      </c>
      <c r="E946" s="20" t="str">
        <f t="shared" si="28"/>
        <v>г/к толстый прокатP355GHEN 10028-2</v>
      </c>
      <c r="F946" s="20">
        <f>1</f>
        <v>1</v>
      </c>
    </row>
    <row r="947" spans="1:6" ht="14.45" customHeight="1" x14ac:dyDescent="0.25">
      <c r="A947" s="21" t="s">
        <v>1490</v>
      </c>
      <c r="B947" s="22" t="s">
        <v>1581</v>
      </c>
      <c r="C947" s="22" t="s">
        <v>1032</v>
      </c>
      <c r="D947" s="22" t="str">
        <f t="shared" si="29"/>
        <v>P355GHТУ 14-105-808</v>
      </c>
      <c r="E947" s="23" t="str">
        <f t="shared" si="28"/>
        <v>г/к толстый прокатP355GHТУ 14-105-808</v>
      </c>
      <c r="F947" s="23">
        <f>1</f>
        <v>1</v>
      </c>
    </row>
    <row r="948" spans="1:6" ht="14.45" customHeight="1" x14ac:dyDescent="0.25">
      <c r="A948" s="18" t="s">
        <v>1490</v>
      </c>
      <c r="B948" s="19" t="s">
        <v>1582</v>
      </c>
      <c r="C948" s="19" t="s">
        <v>1583</v>
      </c>
      <c r="D948" s="19" t="str">
        <f t="shared" si="29"/>
        <v>Powerhard 400СТО 00186217-582</v>
      </c>
      <c r="E948" s="20" t="str">
        <f t="shared" si="28"/>
        <v>г/к толстый прокатPowerhard 400СТО 00186217-582</v>
      </c>
      <c r="F948" s="20">
        <f>1</f>
        <v>1</v>
      </c>
    </row>
    <row r="949" spans="1:6" ht="14.45" customHeight="1" x14ac:dyDescent="0.25">
      <c r="A949" s="21" t="s">
        <v>1490</v>
      </c>
      <c r="B949" s="22" t="s">
        <v>1584</v>
      </c>
      <c r="C949" s="22" t="s">
        <v>1583</v>
      </c>
      <c r="D949" s="22" t="str">
        <f t="shared" si="29"/>
        <v>Powerhard 450СТО 00186217-582</v>
      </c>
      <c r="E949" s="23" t="str">
        <f t="shared" si="28"/>
        <v>г/к толстый прокатPowerhard 450СТО 00186217-582</v>
      </c>
      <c r="F949" s="23">
        <f>1</f>
        <v>1</v>
      </c>
    </row>
    <row r="950" spans="1:6" ht="14.45" customHeight="1" x14ac:dyDescent="0.25">
      <c r="A950" s="18" t="s">
        <v>1490</v>
      </c>
      <c r="B950" s="19" t="s">
        <v>1585</v>
      </c>
      <c r="C950" s="19" t="s">
        <v>1583</v>
      </c>
      <c r="D950" s="19" t="str">
        <f t="shared" si="29"/>
        <v>Powerhard 500СТО 00186217-582</v>
      </c>
      <c r="E950" s="20" t="str">
        <f t="shared" si="28"/>
        <v>г/к толстый прокатPowerhard 500СТО 00186217-582</v>
      </c>
      <c r="F950" s="20">
        <f>1</f>
        <v>1</v>
      </c>
    </row>
    <row r="951" spans="1:6" ht="14.45" customHeight="1" x14ac:dyDescent="0.25">
      <c r="A951" s="21" t="s">
        <v>1490</v>
      </c>
      <c r="B951" s="22" t="s">
        <v>1586</v>
      </c>
      <c r="C951" s="22" t="s">
        <v>1587</v>
      </c>
      <c r="D951" s="22" t="str">
        <f t="shared" si="29"/>
        <v>Powerweld 690СТО 00186217-583</v>
      </c>
      <c r="E951" s="23" t="str">
        <f t="shared" si="28"/>
        <v>г/к толстый прокатPowerweld 690СТО 00186217-583</v>
      </c>
      <c r="F951" s="23">
        <f>1</f>
        <v>1</v>
      </c>
    </row>
    <row r="952" spans="1:6" ht="14.45" customHeight="1" x14ac:dyDescent="0.25">
      <c r="A952" s="18" t="s">
        <v>1490</v>
      </c>
      <c r="B952" s="19" t="s">
        <v>1588</v>
      </c>
      <c r="C952" s="19" t="s">
        <v>1589</v>
      </c>
      <c r="D952" s="19" t="str">
        <f t="shared" si="29"/>
        <v>Powerweld420СТО 00186217-572</v>
      </c>
      <c r="E952" s="20" t="str">
        <f t="shared" si="28"/>
        <v>г/к толстый прокатPowerweld420СТО 00186217-572</v>
      </c>
      <c r="F952" s="20">
        <f>1</f>
        <v>1</v>
      </c>
    </row>
    <row r="953" spans="1:6" ht="14.45" customHeight="1" x14ac:dyDescent="0.25">
      <c r="A953" s="21" t="s">
        <v>1490</v>
      </c>
      <c r="B953" s="22" t="s">
        <v>1588</v>
      </c>
      <c r="C953" s="22" t="s">
        <v>1032</v>
      </c>
      <c r="D953" s="22" t="str">
        <f t="shared" si="29"/>
        <v>Powerweld420ТУ 14-105-808</v>
      </c>
      <c r="E953" s="23" t="str">
        <f t="shared" si="28"/>
        <v>г/к толстый прокатPowerweld420ТУ 14-105-808</v>
      </c>
      <c r="F953" s="23">
        <f>1</f>
        <v>1</v>
      </c>
    </row>
    <row r="954" spans="1:6" ht="14.45" customHeight="1" x14ac:dyDescent="0.25">
      <c r="A954" s="18" t="s">
        <v>1490</v>
      </c>
      <c r="B954" s="19" t="s">
        <v>1590</v>
      </c>
      <c r="C954" s="19" t="s">
        <v>1591</v>
      </c>
      <c r="D954" s="19" t="str">
        <f t="shared" si="29"/>
        <v>Powerweld460СТО 00186217-530</v>
      </c>
      <c r="E954" s="20" t="str">
        <f t="shared" si="28"/>
        <v>г/к толстый прокатPowerweld460СТО 00186217-530</v>
      </c>
      <c r="F954" s="20">
        <f>1</f>
        <v>1</v>
      </c>
    </row>
    <row r="955" spans="1:6" ht="14.45" customHeight="1" x14ac:dyDescent="0.25">
      <c r="A955" s="21" t="s">
        <v>1490</v>
      </c>
      <c r="B955" s="22" t="s">
        <v>1234</v>
      </c>
      <c r="C955" s="22" t="s">
        <v>47</v>
      </c>
      <c r="D955" s="22" t="str">
        <f t="shared" si="29"/>
        <v>S235J2EN 10025-2</v>
      </c>
      <c r="E955" s="23" t="str">
        <f t="shared" si="28"/>
        <v>г/к толстый прокатS235J2EN 10025-2</v>
      </c>
      <c r="F955" s="23">
        <f>1</f>
        <v>1</v>
      </c>
    </row>
    <row r="956" spans="1:6" ht="14.45" customHeight="1" x14ac:dyDescent="0.25">
      <c r="A956" s="18" t="s">
        <v>1490</v>
      </c>
      <c r="B956" s="19" t="s">
        <v>1234</v>
      </c>
      <c r="C956" s="19" t="s">
        <v>1032</v>
      </c>
      <c r="D956" s="19" t="str">
        <f t="shared" si="29"/>
        <v>S235J2ТУ 14-105-808</v>
      </c>
      <c r="E956" s="20" t="str">
        <f t="shared" si="28"/>
        <v>г/к толстый прокатS235J2ТУ 14-105-808</v>
      </c>
      <c r="F956" s="20">
        <f>1</f>
        <v>1</v>
      </c>
    </row>
    <row r="957" spans="1:6" ht="14.45" customHeight="1" x14ac:dyDescent="0.25">
      <c r="A957" s="21" t="s">
        <v>1490</v>
      </c>
      <c r="B957" s="22" t="s">
        <v>1235</v>
      </c>
      <c r="C957" s="22" t="s">
        <v>47</v>
      </c>
      <c r="D957" s="22" t="str">
        <f t="shared" si="29"/>
        <v>S235JREN 10025-2</v>
      </c>
      <c r="E957" s="23" t="str">
        <f t="shared" si="28"/>
        <v>г/к толстый прокатS235JREN 10025-2</v>
      </c>
      <c r="F957" s="23">
        <f>1</f>
        <v>1</v>
      </c>
    </row>
    <row r="958" spans="1:6" ht="14.45" customHeight="1" x14ac:dyDescent="0.25">
      <c r="A958" s="18" t="s">
        <v>1490</v>
      </c>
      <c r="B958" s="19" t="s">
        <v>1235</v>
      </c>
      <c r="C958" s="19" t="s">
        <v>1254</v>
      </c>
      <c r="D958" s="19" t="str">
        <f t="shared" si="29"/>
        <v>S235JRСТО 00186217-436</v>
      </c>
      <c r="E958" s="20" t="str">
        <f t="shared" si="28"/>
        <v>г/к толстый прокатS235JRСТО 00186217-436</v>
      </c>
      <c r="F958" s="20">
        <f>1</f>
        <v>1</v>
      </c>
    </row>
    <row r="959" spans="1:6" ht="14.45" customHeight="1" x14ac:dyDescent="0.25">
      <c r="A959" s="21" t="s">
        <v>1490</v>
      </c>
      <c r="B959" s="22" t="s">
        <v>1235</v>
      </c>
      <c r="C959" s="22" t="s">
        <v>1241</v>
      </c>
      <c r="D959" s="22" t="str">
        <f t="shared" si="29"/>
        <v>S235JRСТО 00186217-533</v>
      </c>
      <c r="E959" s="23" t="str">
        <f t="shared" si="28"/>
        <v>г/к толстый прокатS235JRСТО 00186217-533</v>
      </c>
      <c r="F959" s="23">
        <f>1</f>
        <v>1</v>
      </c>
    </row>
    <row r="960" spans="1:6" ht="14.45" customHeight="1" x14ac:dyDescent="0.25">
      <c r="A960" s="18" t="s">
        <v>1490</v>
      </c>
      <c r="B960" s="19" t="s">
        <v>1235</v>
      </c>
      <c r="C960" s="19" t="s">
        <v>1032</v>
      </c>
      <c r="D960" s="19" t="str">
        <f t="shared" si="29"/>
        <v>S235JRТУ 14-105-808</v>
      </c>
      <c r="E960" s="20" t="str">
        <f t="shared" si="28"/>
        <v>г/к толстый прокатS235JRТУ 14-105-808</v>
      </c>
      <c r="F960" s="20">
        <f>1</f>
        <v>1</v>
      </c>
    </row>
    <row r="961" spans="1:6" ht="14.45" customHeight="1" x14ac:dyDescent="0.25">
      <c r="A961" s="21" t="s">
        <v>1490</v>
      </c>
      <c r="B961" s="22" t="s">
        <v>1246</v>
      </c>
      <c r="C961" s="22" t="s">
        <v>47</v>
      </c>
      <c r="D961" s="22" t="str">
        <f t="shared" si="29"/>
        <v>S275JREN 10025-2</v>
      </c>
      <c r="E961" s="23" t="str">
        <f t="shared" si="28"/>
        <v>г/к толстый прокатS275JREN 10025-2</v>
      </c>
      <c r="F961" s="23">
        <f>1</f>
        <v>1</v>
      </c>
    </row>
    <row r="962" spans="1:6" ht="14.45" customHeight="1" x14ac:dyDescent="0.25">
      <c r="A962" s="18" t="s">
        <v>1490</v>
      </c>
      <c r="B962" s="19" t="s">
        <v>1246</v>
      </c>
      <c r="C962" s="19" t="s">
        <v>1032</v>
      </c>
      <c r="D962" s="19" t="str">
        <f t="shared" si="29"/>
        <v>S275JRТУ 14-105-808</v>
      </c>
      <c r="E962" s="20" t="str">
        <f t="shared" si="28"/>
        <v>г/к толстый прокатS275JRТУ 14-105-808</v>
      </c>
      <c r="F962" s="20">
        <f>1</f>
        <v>1</v>
      </c>
    </row>
    <row r="963" spans="1:6" ht="14.45" customHeight="1" x14ac:dyDescent="0.25">
      <c r="A963" s="21" t="s">
        <v>1490</v>
      </c>
      <c r="B963" s="22" t="s">
        <v>1592</v>
      </c>
      <c r="C963" s="22" t="s">
        <v>1032</v>
      </c>
      <c r="D963" s="22" t="str">
        <f t="shared" si="29"/>
        <v>S355G10ТУ 14-105-808</v>
      </c>
      <c r="E963" s="23" t="str">
        <f t="shared" si="28"/>
        <v>г/к толстый прокатS355G10ТУ 14-105-808</v>
      </c>
      <c r="F963" s="23">
        <f>1</f>
        <v>1</v>
      </c>
    </row>
    <row r="964" spans="1:6" ht="14.45" customHeight="1" x14ac:dyDescent="0.25">
      <c r="A964" s="18" t="s">
        <v>1490</v>
      </c>
      <c r="B964" s="19" t="s">
        <v>1593</v>
      </c>
      <c r="C964" s="19" t="s">
        <v>1594</v>
      </c>
      <c r="D964" s="19" t="str">
        <f t="shared" si="29"/>
        <v>S355G10+NСТО 00186217-439</v>
      </c>
      <c r="E964" s="20" t="str">
        <f t="shared" ref="E964:E1027" si="30">CONCATENATE(A964,B964,C964)</f>
        <v>г/к толстый прокатS355G10+NСТО 00186217-439</v>
      </c>
      <c r="F964" s="20">
        <f>1</f>
        <v>1</v>
      </c>
    </row>
    <row r="965" spans="1:6" ht="14.45" customHeight="1" x14ac:dyDescent="0.25">
      <c r="A965" s="21" t="s">
        <v>1490</v>
      </c>
      <c r="B965" s="22" t="s">
        <v>1593</v>
      </c>
      <c r="C965" s="22" t="s">
        <v>1032</v>
      </c>
      <c r="D965" s="22" t="str">
        <f t="shared" ref="D965:D1028" si="31">CONCATENATE(B965,C965)</f>
        <v>S355G10+NТУ 14-105-808</v>
      </c>
      <c r="E965" s="23" t="str">
        <f t="shared" si="30"/>
        <v>г/к толстый прокатS355G10+NТУ 14-105-808</v>
      </c>
      <c r="F965" s="23">
        <f>1</f>
        <v>1</v>
      </c>
    </row>
    <row r="966" spans="1:6" ht="14.45" customHeight="1" x14ac:dyDescent="0.25">
      <c r="A966" s="18" t="s">
        <v>1490</v>
      </c>
      <c r="B966" s="19" t="s">
        <v>1251</v>
      </c>
      <c r="C966" s="19" t="s">
        <v>47</v>
      </c>
      <c r="D966" s="19" t="str">
        <f t="shared" si="31"/>
        <v>S355J0EN 10025-2</v>
      </c>
      <c r="E966" s="20" t="str">
        <f t="shared" si="30"/>
        <v>г/к толстый прокатS355J0EN 10025-2</v>
      </c>
      <c r="F966" s="20">
        <f>1</f>
        <v>1</v>
      </c>
    </row>
    <row r="967" spans="1:6" ht="14.45" customHeight="1" x14ac:dyDescent="0.25">
      <c r="A967" s="21" t="s">
        <v>1490</v>
      </c>
      <c r="B967" s="22" t="s">
        <v>1251</v>
      </c>
      <c r="C967" s="22" t="s">
        <v>1254</v>
      </c>
      <c r="D967" s="22" t="str">
        <f t="shared" si="31"/>
        <v>S355J0СТО 00186217-436</v>
      </c>
      <c r="E967" s="23" t="str">
        <f t="shared" si="30"/>
        <v>г/к толстый прокатS355J0СТО 00186217-436</v>
      </c>
      <c r="F967" s="23">
        <f>1</f>
        <v>1</v>
      </c>
    </row>
    <row r="968" spans="1:6" ht="14.45" customHeight="1" x14ac:dyDescent="0.25">
      <c r="A968" s="18" t="s">
        <v>1490</v>
      </c>
      <c r="B968" s="19" t="s">
        <v>1251</v>
      </c>
      <c r="C968" s="19" t="s">
        <v>1032</v>
      </c>
      <c r="D968" s="19" t="str">
        <f t="shared" si="31"/>
        <v>S355J0ТУ 14-105-808</v>
      </c>
      <c r="E968" s="20" t="str">
        <f t="shared" si="30"/>
        <v>г/к толстый прокатS355J0ТУ 14-105-808</v>
      </c>
      <c r="F968" s="20">
        <f>1</f>
        <v>1</v>
      </c>
    </row>
    <row r="969" spans="1:6" ht="14.45" customHeight="1" x14ac:dyDescent="0.25">
      <c r="A969" s="21" t="s">
        <v>1490</v>
      </c>
      <c r="B969" s="22" t="s">
        <v>1251</v>
      </c>
      <c r="C969" s="22" t="s">
        <v>1501</v>
      </c>
      <c r="D969" s="22" t="str">
        <f t="shared" si="31"/>
        <v>S355J0Чертеж заготовки</v>
      </c>
      <c r="E969" s="23" t="str">
        <f t="shared" si="30"/>
        <v>г/к толстый прокатS355J0Чертеж заготовки</v>
      </c>
      <c r="F969" s="23">
        <f>1</f>
        <v>1</v>
      </c>
    </row>
    <row r="970" spans="1:6" ht="14.45" customHeight="1" x14ac:dyDescent="0.25">
      <c r="A970" s="18" t="s">
        <v>1490</v>
      </c>
      <c r="B970" s="19" t="s">
        <v>1252</v>
      </c>
      <c r="C970" s="19" t="s">
        <v>47</v>
      </c>
      <c r="D970" s="19" t="str">
        <f t="shared" si="31"/>
        <v>S355J2EN 10025-2</v>
      </c>
      <c r="E970" s="20" t="str">
        <f t="shared" si="30"/>
        <v>г/к толстый прокатS355J2EN 10025-2</v>
      </c>
      <c r="F970" s="20">
        <f>1</f>
        <v>1</v>
      </c>
    </row>
    <row r="971" spans="1:6" ht="14.45" customHeight="1" x14ac:dyDescent="0.25">
      <c r="A971" s="21" t="s">
        <v>1490</v>
      </c>
      <c r="B971" s="22" t="s">
        <v>1252</v>
      </c>
      <c r="C971" s="22" t="s">
        <v>1253</v>
      </c>
      <c r="D971" s="22" t="str">
        <f t="shared" si="31"/>
        <v>S355J2S355J2-15-SS-HCMEM-001</v>
      </c>
      <c r="E971" s="23" t="str">
        <f t="shared" si="30"/>
        <v>г/к толстый прокатS355J2S355J2-15-SS-HCMEM-001</v>
      </c>
      <c r="F971" s="23">
        <f>1</f>
        <v>1</v>
      </c>
    </row>
    <row r="972" spans="1:6" ht="14.45" customHeight="1" x14ac:dyDescent="0.25">
      <c r="A972" s="18" t="s">
        <v>1490</v>
      </c>
      <c r="B972" s="19" t="s">
        <v>1252</v>
      </c>
      <c r="C972" s="19" t="s">
        <v>1254</v>
      </c>
      <c r="D972" s="19" t="str">
        <f t="shared" si="31"/>
        <v>S355J2СТО 00186217-436</v>
      </c>
      <c r="E972" s="20" t="str">
        <f t="shared" si="30"/>
        <v>г/к толстый прокатS355J2СТО 00186217-436</v>
      </c>
      <c r="F972" s="20">
        <f>1</f>
        <v>1</v>
      </c>
    </row>
    <row r="973" spans="1:6" ht="14.45" customHeight="1" x14ac:dyDescent="0.25">
      <c r="A973" s="21" t="s">
        <v>1490</v>
      </c>
      <c r="B973" s="22" t="s">
        <v>1252</v>
      </c>
      <c r="C973" s="22" t="s">
        <v>1032</v>
      </c>
      <c r="D973" s="22" t="str">
        <f t="shared" si="31"/>
        <v>S355J2ТУ 14-105-808</v>
      </c>
      <c r="E973" s="23" t="str">
        <f t="shared" si="30"/>
        <v>г/к толстый прокатS355J2ТУ 14-105-808</v>
      </c>
      <c r="F973" s="23">
        <f>1</f>
        <v>1</v>
      </c>
    </row>
    <row r="974" spans="1:6" ht="14.45" customHeight="1" x14ac:dyDescent="0.25">
      <c r="A974" s="18" t="s">
        <v>1490</v>
      </c>
      <c r="B974" s="19" t="s">
        <v>1252</v>
      </c>
      <c r="C974" s="19" t="s">
        <v>1501</v>
      </c>
      <c r="D974" s="19" t="str">
        <f t="shared" si="31"/>
        <v>S355J2Чертеж заготовки</v>
      </c>
      <c r="E974" s="20" t="str">
        <f t="shared" si="30"/>
        <v>г/к толстый прокатS355J2Чертеж заготовки</v>
      </c>
      <c r="F974" s="20">
        <f>1</f>
        <v>1</v>
      </c>
    </row>
    <row r="975" spans="1:6" ht="14.45" customHeight="1" x14ac:dyDescent="0.25">
      <c r="A975" s="21" t="s">
        <v>1490</v>
      </c>
      <c r="B975" s="22" t="s">
        <v>1255</v>
      </c>
      <c r="C975" s="22" t="s">
        <v>47</v>
      </c>
      <c r="D975" s="22" t="str">
        <f t="shared" si="31"/>
        <v>S355J2CEN 10025-2</v>
      </c>
      <c r="E975" s="23" t="str">
        <f t="shared" si="30"/>
        <v>г/к толстый прокатS355J2CEN 10025-2</v>
      </c>
      <c r="F975" s="23">
        <f>1</f>
        <v>1</v>
      </c>
    </row>
    <row r="976" spans="1:6" ht="14.45" customHeight="1" x14ac:dyDescent="0.25">
      <c r="A976" s="18" t="s">
        <v>1490</v>
      </c>
      <c r="B976" s="19" t="s">
        <v>1255</v>
      </c>
      <c r="C976" s="19" t="s">
        <v>1032</v>
      </c>
      <c r="D976" s="19" t="str">
        <f t="shared" si="31"/>
        <v>S355J2CТУ 14-105-808</v>
      </c>
      <c r="E976" s="20" t="str">
        <f t="shared" si="30"/>
        <v>г/к толстый прокатS355J2CТУ 14-105-808</v>
      </c>
      <c r="F976" s="20">
        <f>1</f>
        <v>1</v>
      </c>
    </row>
    <row r="977" spans="1:6" ht="14.45" customHeight="1" x14ac:dyDescent="0.25">
      <c r="A977" s="21" t="s">
        <v>1490</v>
      </c>
      <c r="B977" s="22" t="s">
        <v>1256</v>
      </c>
      <c r="C977" s="22" t="s">
        <v>1032</v>
      </c>
      <c r="D977" s="22" t="str">
        <f t="shared" si="31"/>
        <v>S355J2HТУ 14-105-808</v>
      </c>
      <c r="E977" s="23" t="str">
        <f t="shared" si="30"/>
        <v>г/к толстый прокатS355J2HТУ 14-105-808</v>
      </c>
      <c r="F977" s="23">
        <f>1</f>
        <v>1</v>
      </c>
    </row>
    <row r="978" spans="1:6" ht="14.45" customHeight="1" x14ac:dyDescent="0.25">
      <c r="A978" s="18" t="s">
        <v>1490</v>
      </c>
      <c r="B978" s="19" t="s">
        <v>1595</v>
      </c>
      <c r="C978" s="19" t="s">
        <v>63</v>
      </c>
      <c r="D978" s="19" t="str">
        <f t="shared" si="31"/>
        <v>S355J2WEN 10025-5</v>
      </c>
      <c r="E978" s="20" t="str">
        <f t="shared" si="30"/>
        <v>г/к толстый прокатS355J2WEN 10025-5</v>
      </c>
      <c r="F978" s="20">
        <f>1</f>
        <v>1</v>
      </c>
    </row>
    <row r="979" spans="1:6" ht="14.45" customHeight="1" x14ac:dyDescent="0.25">
      <c r="A979" s="21" t="s">
        <v>1490</v>
      </c>
      <c r="B979" s="22" t="s">
        <v>1595</v>
      </c>
      <c r="C979" s="22" t="s">
        <v>1032</v>
      </c>
      <c r="D979" s="22" t="str">
        <f t="shared" si="31"/>
        <v>S355J2WТУ 14-105-808</v>
      </c>
      <c r="E979" s="23" t="str">
        <f t="shared" si="30"/>
        <v>г/к толстый прокатS355J2WТУ 14-105-808</v>
      </c>
      <c r="F979" s="23">
        <f>1</f>
        <v>1</v>
      </c>
    </row>
    <row r="980" spans="1:6" ht="14.45" customHeight="1" x14ac:dyDescent="0.25">
      <c r="A980" s="18" t="s">
        <v>1490</v>
      </c>
      <c r="B980" s="19" t="s">
        <v>1257</v>
      </c>
      <c r="C980" s="19" t="s">
        <v>47</v>
      </c>
      <c r="D980" s="19" t="str">
        <f t="shared" si="31"/>
        <v>S355JREN 10025-2</v>
      </c>
      <c r="E980" s="20" t="str">
        <f t="shared" si="30"/>
        <v>г/к толстый прокатS355JREN 10025-2</v>
      </c>
      <c r="F980" s="20">
        <f>1</f>
        <v>1</v>
      </c>
    </row>
    <row r="981" spans="1:6" ht="14.45" customHeight="1" x14ac:dyDescent="0.25">
      <c r="A981" s="21" t="s">
        <v>1490</v>
      </c>
      <c r="B981" s="22" t="s">
        <v>1257</v>
      </c>
      <c r="C981" s="22" t="s">
        <v>1254</v>
      </c>
      <c r="D981" s="22" t="str">
        <f t="shared" si="31"/>
        <v>S355JRСТО 00186217-436</v>
      </c>
      <c r="E981" s="23" t="str">
        <f t="shared" si="30"/>
        <v>г/к толстый прокатS355JRСТО 00186217-436</v>
      </c>
      <c r="F981" s="23">
        <f>1</f>
        <v>1</v>
      </c>
    </row>
    <row r="982" spans="1:6" ht="14.45" customHeight="1" x14ac:dyDescent="0.25">
      <c r="A982" s="18" t="s">
        <v>1490</v>
      </c>
      <c r="B982" s="19" t="s">
        <v>1257</v>
      </c>
      <c r="C982" s="19" t="s">
        <v>1032</v>
      </c>
      <c r="D982" s="19" t="str">
        <f t="shared" si="31"/>
        <v>S355JRТУ 14-105-808</v>
      </c>
      <c r="E982" s="20" t="str">
        <f t="shared" si="30"/>
        <v>г/к толстый прокатS355JRТУ 14-105-808</v>
      </c>
      <c r="F982" s="20">
        <f>1</f>
        <v>1</v>
      </c>
    </row>
    <row r="983" spans="1:6" ht="14.45" customHeight="1" x14ac:dyDescent="0.25">
      <c r="A983" s="21" t="s">
        <v>1490</v>
      </c>
      <c r="B983" s="22" t="s">
        <v>1257</v>
      </c>
      <c r="C983" s="22" t="s">
        <v>1501</v>
      </c>
      <c r="D983" s="22" t="str">
        <f t="shared" si="31"/>
        <v>S355JRЧертеж заготовки</v>
      </c>
      <c r="E983" s="23" t="str">
        <f t="shared" si="30"/>
        <v>г/к толстый прокатS355JRЧертеж заготовки</v>
      </c>
      <c r="F983" s="23">
        <f>1</f>
        <v>1</v>
      </c>
    </row>
    <row r="984" spans="1:6" ht="14.45" customHeight="1" x14ac:dyDescent="0.25">
      <c r="A984" s="18" t="s">
        <v>1490</v>
      </c>
      <c r="B984" s="19" t="s">
        <v>1596</v>
      </c>
      <c r="C984" s="19" t="s">
        <v>47</v>
      </c>
      <c r="D984" s="19" t="str">
        <f t="shared" si="31"/>
        <v>S355K2EN 10025-2</v>
      </c>
      <c r="E984" s="20" t="str">
        <f t="shared" si="30"/>
        <v>г/к толстый прокатS355K2EN 10025-2</v>
      </c>
      <c r="F984" s="20">
        <f>1</f>
        <v>1</v>
      </c>
    </row>
    <row r="985" spans="1:6" ht="14.45" customHeight="1" x14ac:dyDescent="0.25">
      <c r="A985" s="21" t="s">
        <v>1490</v>
      </c>
      <c r="B985" s="22" t="s">
        <v>1596</v>
      </c>
      <c r="C985" s="22" t="s">
        <v>1032</v>
      </c>
      <c r="D985" s="22" t="str">
        <f t="shared" si="31"/>
        <v>S355K2ТУ 14-105-808</v>
      </c>
      <c r="E985" s="23" t="str">
        <f t="shared" si="30"/>
        <v>г/к толстый прокатS355K2ТУ 14-105-808</v>
      </c>
      <c r="F985" s="23">
        <f>1</f>
        <v>1</v>
      </c>
    </row>
    <row r="986" spans="1:6" ht="14.45" customHeight="1" x14ac:dyDescent="0.25">
      <c r="A986" s="18" t="s">
        <v>1490</v>
      </c>
      <c r="B986" s="19" t="s">
        <v>1596</v>
      </c>
      <c r="C986" s="19" t="s">
        <v>1501</v>
      </c>
      <c r="D986" s="19" t="str">
        <f t="shared" si="31"/>
        <v>S355K2Чертеж заготовки</v>
      </c>
      <c r="E986" s="20" t="str">
        <f t="shared" si="30"/>
        <v>г/к толстый прокатS355K2Чертеж заготовки</v>
      </c>
      <c r="F986" s="20">
        <f>1</f>
        <v>1</v>
      </c>
    </row>
    <row r="987" spans="1:6" ht="14.45" customHeight="1" x14ac:dyDescent="0.25">
      <c r="A987" s="21" t="s">
        <v>1490</v>
      </c>
      <c r="B987" s="22" t="s">
        <v>1597</v>
      </c>
      <c r="C987" s="22" t="s">
        <v>1032</v>
      </c>
      <c r="D987" s="22" t="str">
        <f t="shared" si="31"/>
        <v>S355MТУ 14-105-808</v>
      </c>
      <c r="E987" s="23" t="str">
        <f t="shared" si="30"/>
        <v>г/к толстый прокатS355MТУ 14-105-808</v>
      </c>
      <c r="F987" s="23">
        <f>1</f>
        <v>1</v>
      </c>
    </row>
    <row r="988" spans="1:6" ht="14.45" customHeight="1" x14ac:dyDescent="0.25">
      <c r="A988" s="18" t="s">
        <v>1490</v>
      </c>
      <c r="B988" s="19" t="s">
        <v>1598</v>
      </c>
      <c r="C988" s="19" t="s">
        <v>1032</v>
      </c>
      <c r="D988" s="19" t="str">
        <f t="shared" si="31"/>
        <v>S355MHТУ 14-105-808</v>
      </c>
      <c r="E988" s="20" t="str">
        <f t="shared" si="30"/>
        <v>г/к толстый прокатS355MHТУ 14-105-808</v>
      </c>
      <c r="F988" s="20">
        <f>1</f>
        <v>1</v>
      </c>
    </row>
    <row r="989" spans="1:6" ht="14.45" customHeight="1" x14ac:dyDescent="0.25">
      <c r="A989" s="21" t="s">
        <v>1490</v>
      </c>
      <c r="B989" s="22" t="s">
        <v>1599</v>
      </c>
      <c r="C989" s="22" t="s">
        <v>61</v>
      </c>
      <c r="D989" s="22" t="str">
        <f t="shared" si="31"/>
        <v>S355NLEN 10025-3</v>
      </c>
      <c r="E989" s="23" t="str">
        <f t="shared" si="30"/>
        <v>г/к толстый прокатS355NLEN 10025-3</v>
      </c>
      <c r="F989" s="23">
        <f>1</f>
        <v>1</v>
      </c>
    </row>
    <row r="990" spans="1:6" ht="14.45" customHeight="1" x14ac:dyDescent="0.25">
      <c r="A990" s="18" t="s">
        <v>1490</v>
      </c>
      <c r="B990" s="19" t="s">
        <v>1599</v>
      </c>
      <c r="C990" s="19" t="s">
        <v>1032</v>
      </c>
      <c r="D990" s="19" t="str">
        <f t="shared" si="31"/>
        <v>S355NLТУ 14-105-808</v>
      </c>
      <c r="E990" s="20" t="str">
        <f t="shared" si="30"/>
        <v>г/к толстый прокатS355NLТУ 14-105-808</v>
      </c>
      <c r="F990" s="20">
        <f>1</f>
        <v>1</v>
      </c>
    </row>
    <row r="991" spans="1:6" ht="14.45" customHeight="1" x14ac:dyDescent="0.25">
      <c r="A991" s="21" t="s">
        <v>1490</v>
      </c>
      <c r="B991" s="22" t="s">
        <v>1599</v>
      </c>
      <c r="C991" s="22" t="s">
        <v>1501</v>
      </c>
      <c r="D991" s="22" t="str">
        <f t="shared" si="31"/>
        <v>S355NLЧертеж заготовки</v>
      </c>
      <c r="E991" s="23" t="str">
        <f t="shared" si="30"/>
        <v>г/к толстый прокатS355NLЧертеж заготовки</v>
      </c>
      <c r="F991" s="23">
        <f>1</f>
        <v>1</v>
      </c>
    </row>
    <row r="992" spans="1:6" ht="14.45" customHeight="1" x14ac:dyDescent="0.25">
      <c r="A992" s="18" t="s">
        <v>1490</v>
      </c>
      <c r="B992" s="19" t="s">
        <v>1600</v>
      </c>
      <c r="C992" s="19" t="s">
        <v>1032</v>
      </c>
      <c r="D992" s="19" t="str">
        <f t="shared" si="31"/>
        <v>S355NLOТУ 14-105-808</v>
      </c>
      <c r="E992" s="20" t="str">
        <f t="shared" si="30"/>
        <v>г/к толстый прокатS355NLOТУ 14-105-808</v>
      </c>
      <c r="F992" s="20">
        <f>1</f>
        <v>1</v>
      </c>
    </row>
    <row r="993" spans="1:6" ht="14.45" customHeight="1" x14ac:dyDescent="0.25">
      <c r="A993" s="21" t="s">
        <v>1490</v>
      </c>
      <c r="B993" s="22" t="s">
        <v>1601</v>
      </c>
      <c r="C993" s="22" t="s">
        <v>1032</v>
      </c>
      <c r="D993" s="22" t="str">
        <f t="shared" si="31"/>
        <v>S420G2ТУ 14-105-808</v>
      </c>
      <c r="E993" s="23" t="str">
        <f t="shared" si="30"/>
        <v>г/к толстый прокатS420G2ТУ 14-105-808</v>
      </c>
      <c r="F993" s="23">
        <f>1</f>
        <v>1</v>
      </c>
    </row>
    <row r="994" spans="1:6" ht="14.45" customHeight="1" x14ac:dyDescent="0.25">
      <c r="A994" s="18" t="s">
        <v>1490</v>
      </c>
      <c r="B994" s="19" t="s">
        <v>1262</v>
      </c>
      <c r="C994" s="19" t="s">
        <v>1032</v>
      </c>
      <c r="D994" s="19" t="str">
        <f t="shared" si="31"/>
        <v>S420MHТУ 14-105-808</v>
      </c>
      <c r="E994" s="20" t="str">
        <f t="shared" si="30"/>
        <v>г/к толстый прокатS420MHТУ 14-105-808</v>
      </c>
      <c r="F994" s="20">
        <f>1</f>
        <v>1</v>
      </c>
    </row>
    <row r="995" spans="1:6" ht="14.45" customHeight="1" x14ac:dyDescent="0.25">
      <c r="A995" s="21" t="s">
        <v>1490</v>
      </c>
      <c r="B995" s="22" t="s">
        <v>1264</v>
      </c>
      <c r="C995" s="22" t="s">
        <v>62</v>
      </c>
      <c r="D995" s="22" t="str">
        <f t="shared" si="31"/>
        <v>S460MLEN 10025-4</v>
      </c>
      <c r="E995" s="23" t="str">
        <f t="shared" si="30"/>
        <v>г/к толстый прокатS460MLEN 10025-4</v>
      </c>
      <c r="F995" s="23">
        <f>1</f>
        <v>1</v>
      </c>
    </row>
    <row r="996" spans="1:6" ht="14.45" customHeight="1" x14ac:dyDescent="0.25">
      <c r="A996" s="18" t="s">
        <v>1490</v>
      </c>
      <c r="B996" s="19" t="s">
        <v>1264</v>
      </c>
      <c r="C996" s="19" t="s">
        <v>1032</v>
      </c>
      <c r="D996" s="19" t="str">
        <f t="shared" si="31"/>
        <v>S460MLТУ 14-105-808</v>
      </c>
      <c r="E996" s="20" t="str">
        <f t="shared" si="30"/>
        <v>г/к толстый прокатS460MLТУ 14-105-808</v>
      </c>
      <c r="F996" s="20">
        <f>1</f>
        <v>1</v>
      </c>
    </row>
    <row r="997" spans="1:6" ht="14.45" customHeight="1" x14ac:dyDescent="0.25">
      <c r="A997" s="21" t="s">
        <v>1490</v>
      </c>
      <c r="B997" s="22" t="s">
        <v>1602</v>
      </c>
      <c r="C997" s="22" t="s">
        <v>1603</v>
      </c>
      <c r="D997" s="22" t="str">
        <f t="shared" si="31"/>
        <v>S690QLBS EN 10025-6-04+A1</v>
      </c>
      <c r="E997" s="23" t="str">
        <f t="shared" si="30"/>
        <v>г/к толстый прокатS690QLBS EN 10025-6-04+A1</v>
      </c>
      <c r="F997" s="23">
        <f>1</f>
        <v>1</v>
      </c>
    </row>
    <row r="998" spans="1:6" ht="14.45" customHeight="1" x14ac:dyDescent="0.25">
      <c r="A998" s="18" t="s">
        <v>1490</v>
      </c>
      <c r="B998" s="19" t="s">
        <v>1604</v>
      </c>
      <c r="C998" s="19" t="s">
        <v>1605</v>
      </c>
      <c r="D998" s="19" t="str">
        <f t="shared" si="31"/>
        <v>SA-36/A36ASMESA-36/SA-36M-15/ASTMA36/A3</v>
      </c>
      <c r="E998" s="20" t="str">
        <f t="shared" si="30"/>
        <v>г/к толстый прокатSA-36/A36ASMESA-36/SA-36M-15/ASTMA36/A3</v>
      </c>
      <c r="F998" s="20">
        <f>1</f>
        <v>1</v>
      </c>
    </row>
    <row r="999" spans="1:6" ht="14.45" customHeight="1" x14ac:dyDescent="0.25">
      <c r="A999" s="21" t="s">
        <v>1490</v>
      </c>
      <c r="B999" s="22" t="s">
        <v>1604</v>
      </c>
      <c r="C999" s="22" t="s">
        <v>1032</v>
      </c>
      <c r="D999" s="22" t="str">
        <f t="shared" si="31"/>
        <v>SA-36/A36ТУ 14-105-808</v>
      </c>
      <c r="E999" s="23" t="str">
        <f t="shared" si="30"/>
        <v>г/к толстый прокатSA-36/A36ТУ 14-105-808</v>
      </c>
      <c r="F999" s="23">
        <f>1</f>
        <v>1</v>
      </c>
    </row>
    <row r="1000" spans="1:6" ht="14.45" customHeight="1" x14ac:dyDescent="0.25">
      <c r="A1000" s="18" t="s">
        <v>1490</v>
      </c>
      <c r="B1000" s="19" t="s">
        <v>1284</v>
      </c>
      <c r="C1000" s="19" t="s">
        <v>1285</v>
      </c>
      <c r="D1000" s="19" t="str">
        <f t="shared" si="31"/>
        <v>SD550СТО 00186217-506</v>
      </c>
      <c r="E1000" s="20" t="str">
        <f t="shared" si="30"/>
        <v>г/к толстый прокатSD550СТО 00186217-506</v>
      </c>
      <c r="F1000" s="20">
        <f>1</f>
        <v>1</v>
      </c>
    </row>
    <row r="1001" spans="1:6" ht="14.45" customHeight="1" x14ac:dyDescent="0.25">
      <c r="A1001" s="21" t="s">
        <v>1490</v>
      </c>
      <c r="B1001" s="22" t="s">
        <v>1606</v>
      </c>
      <c r="C1001" s="22" t="s">
        <v>1607</v>
      </c>
      <c r="D1001" s="22" t="str">
        <f t="shared" si="31"/>
        <v>Sever 500HB-DСТО 00186217-429</v>
      </c>
      <c r="E1001" s="23" t="str">
        <f t="shared" si="30"/>
        <v>г/к толстый прокатSever 500HB-DСТО 00186217-429</v>
      </c>
      <c r="F1001" s="23">
        <f>1</f>
        <v>1</v>
      </c>
    </row>
    <row r="1002" spans="1:6" ht="14.45" customHeight="1" x14ac:dyDescent="0.25">
      <c r="A1002" s="18" t="s">
        <v>1490</v>
      </c>
      <c r="B1002" s="19" t="s">
        <v>1608</v>
      </c>
      <c r="C1002" s="19" t="s">
        <v>1607</v>
      </c>
      <c r="D1002" s="19" t="str">
        <f t="shared" si="31"/>
        <v>SeverDefence500СТО 00186217-429</v>
      </c>
      <c r="E1002" s="20" t="str">
        <f t="shared" si="30"/>
        <v>г/к толстый прокатSeverDefence500СТО 00186217-429</v>
      </c>
      <c r="F1002" s="20">
        <f>1</f>
        <v>1</v>
      </c>
    </row>
    <row r="1003" spans="1:6" ht="14.45" customHeight="1" x14ac:dyDescent="0.25">
      <c r="A1003" s="21" t="s">
        <v>1490</v>
      </c>
      <c r="B1003" s="22" t="s">
        <v>1609</v>
      </c>
      <c r="C1003" s="22" t="s">
        <v>1610</v>
      </c>
      <c r="D1003" s="22" t="str">
        <f t="shared" si="31"/>
        <v>SeverHard 400СТО 00186217-302</v>
      </c>
      <c r="E1003" s="23" t="str">
        <f t="shared" si="30"/>
        <v>г/к толстый прокатSeverHard 400СТО 00186217-302</v>
      </c>
      <c r="F1003" s="23">
        <f>1</f>
        <v>1</v>
      </c>
    </row>
    <row r="1004" spans="1:6" ht="14.45" customHeight="1" x14ac:dyDescent="0.25">
      <c r="A1004" s="18" t="s">
        <v>1490</v>
      </c>
      <c r="B1004" s="19" t="s">
        <v>1611</v>
      </c>
      <c r="C1004" s="19" t="s">
        <v>1610</v>
      </c>
      <c r="D1004" s="19" t="str">
        <f t="shared" si="31"/>
        <v>SeverHard 450СТО 00186217-302</v>
      </c>
      <c r="E1004" s="20" t="str">
        <f t="shared" si="30"/>
        <v>г/к толстый прокатSeverHard 450СТО 00186217-302</v>
      </c>
      <c r="F1004" s="20">
        <f>1</f>
        <v>1</v>
      </c>
    </row>
    <row r="1005" spans="1:6" ht="14.45" customHeight="1" x14ac:dyDescent="0.25">
      <c r="A1005" s="21" t="s">
        <v>1490</v>
      </c>
      <c r="B1005" s="22" t="s">
        <v>1612</v>
      </c>
      <c r="C1005" s="22" t="s">
        <v>1613</v>
      </c>
      <c r="D1005" s="22" t="str">
        <f t="shared" si="31"/>
        <v>SeverHard 500СТО 00186217-523</v>
      </c>
      <c r="E1005" s="23" t="str">
        <f t="shared" si="30"/>
        <v>г/к толстый прокатSeverHard 500СТО 00186217-523</v>
      </c>
      <c r="F1005" s="23">
        <f>1</f>
        <v>1</v>
      </c>
    </row>
    <row r="1006" spans="1:6" ht="14.45" customHeight="1" x14ac:dyDescent="0.25">
      <c r="A1006" s="18" t="s">
        <v>1490</v>
      </c>
      <c r="B1006" s="19" t="s">
        <v>1614</v>
      </c>
      <c r="C1006" s="19" t="s">
        <v>1615</v>
      </c>
      <c r="D1006" s="19" t="str">
        <f t="shared" si="31"/>
        <v>Severweld 690СТО 00186217-294</v>
      </c>
      <c r="E1006" s="20" t="str">
        <f t="shared" si="30"/>
        <v>г/к толстый прокатSeverweld 690СТО 00186217-294</v>
      </c>
      <c r="F1006" s="20">
        <f>1</f>
        <v>1</v>
      </c>
    </row>
    <row r="1007" spans="1:6" ht="14.45" customHeight="1" x14ac:dyDescent="0.25">
      <c r="A1007" s="21" t="s">
        <v>1490</v>
      </c>
      <c r="B1007" s="22" t="s">
        <v>1614</v>
      </c>
      <c r="C1007" s="22" t="s">
        <v>1032</v>
      </c>
      <c r="D1007" s="22" t="str">
        <f t="shared" si="31"/>
        <v>Severweld 690ТУ 14-105-808</v>
      </c>
      <c r="E1007" s="23" t="str">
        <f t="shared" si="30"/>
        <v>г/к толстый прокатSeverweld 690ТУ 14-105-808</v>
      </c>
      <c r="F1007" s="23">
        <f>1</f>
        <v>1</v>
      </c>
    </row>
    <row r="1008" spans="1:6" ht="14.45" customHeight="1" x14ac:dyDescent="0.25">
      <c r="A1008" s="18" t="s">
        <v>1490</v>
      </c>
      <c r="B1008" s="19" t="s">
        <v>1616</v>
      </c>
      <c r="C1008" s="19" t="s">
        <v>197</v>
      </c>
      <c r="D1008" s="19" t="str">
        <f t="shared" si="31"/>
        <v>VL ADNV GL</v>
      </c>
      <c r="E1008" s="20" t="str">
        <f t="shared" si="30"/>
        <v>г/к толстый прокатVL ADNV GL</v>
      </c>
      <c r="F1008" s="20">
        <f>1</f>
        <v>1</v>
      </c>
    </row>
    <row r="1009" spans="1:6" ht="14.45" customHeight="1" x14ac:dyDescent="0.25">
      <c r="A1009" s="21" t="s">
        <v>1490</v>
      </c>
      <c r="B1009" s="22" t="s">
        <v>1616</v>
      </c>
      <c r="C1009" s="22" t="s">
        <v>1032</v>
      </c>
      <c r="D1009" s="22" t="str">
        <f t="shared" si="31"/>
        <v>VL AТУ 14-105-808</v>
      </c>
      <c r="E1009" s="23" t="str">
        <f t="shared" si="30"/>
        <v>г/к толстый прокатVL AТУ 14-105-808</v>
      </c>
      <c r="F1009" s="23">
        <f>1</f>
        <v>1</v>
      </c>
    </row>
    <row r="1010" spans="1:6" ht="14.45" customHeight="1" x14ac:dyDescent="0.25">
      <c r="A1010" s="18" t="s">
        <v>1490</v>
      </c>
      <c r="B1010" s="19" t="s">
        <v>1617</v>
      </c>
      <c r="C1010" s="19" t="s">
        <v>197</v>
      </c>
      <c r="D1010" s="19" t="str">
        <f t="shared" si="31"/>
        <v>VL D36DNV GL</v>
      </c>
      <c r="E1010" s="20" t="str">
        <f t="shared" si="30"/>
        <v>г/к толстый прокатVL D36DNV GL</v>
      </c>
      <c r="F1010" s="20">
        <f>1</f>
        <v>1</v>
      </c>
    </row>
    <row r="1011" spans="1:6" ht="14.45" customHeight="1" x14ac:dyDescent="0.25">
      <c r="A1011" s="21" t="s">
        <v>1490</v>
      </c>
      <c r="B1011" s="22" t="s">
        <v>1617</v>
      </c>
      <c r="C1011" s="22" t="s">
        <v>1032</v>
      </c>
      <c r="D1011" s="22" t="str">
        <f t="shared" si="31"/>
        <v>VL D36ТУ 14-105-808</v>
      </c>
      <c r="E1011" s="23" t="str">
        <f t="shared" si="30"/>
        <v>г/к толстый прокатVL D36ТУ 14-105-808</v>
      </c>
      <c r="F1011" s="23">
        <f>1</f>
        <v>1</v>
      </c>
    </row>
    <row r="1012" spans="1:6" ht="14.45" customHeight="1" x14ac:dyDescent="0.25">
      <c r="A1012" s="18" t="s">
        <v>1490</v>
      </c>
      <c r="B1012" s="19" t="s">
        <v>1310</v>
      </c>
      <c r="C1012" s="19" t="s">
        <v>1032</v>
      </c>
      <c r="D1012" s="19" t="str">
        <f t="shared" si="31"/>
        <v>X42ТУ 14-105-808</v>
      </c>
      <c r="E1012" s="20" t="str">
        <f t="shared" si="30"/>
        <v>г/к толстый прокатX42ТУ 14-105-808</v>
      </c>
      <c r="F1012" s="20">
        <f>1</f>
        <v>1</v>
      </c>
    </row>
    <row r="1013" spans="1:6" ht="14.45" customHeight="1" x14ac:dyDescent="0.25">
      <c r="A1013" s="21" t="s">
        <v>1490</v>
      </c>
      <c r="B1013" s="22" t="s">
        <v>1312</v>
      </c>
      <c r="C1013" s="22" t="s">
        <v>1618</v>
      </c>
      <c r="D1013" s="22" t="str">
        <f t="shared" si="31"/>
        <v>X52СТО 00186217-374</v>
      </c>
      <c r="E1013" s="23" t="str">
        <f t="shared" si="30"/>
        <v>г/к толстый прокатX52СТО 00186217-374</v>
      </c>
      <c r="F1013" s="23">
        <f>1</f>
        <v>1</v>
      </c>
    </row>
    <row r="1014" spans="1:6" ht="14.45" customHeight="1" x14ac:dyDescent="0.25">
      <c r="A1014" s="18" t="s">
        <v>1490</v>
      </c>
      <c r="B1014" s="19" t="s">
        <v>1312</v>
      </c>
      <c r="C1014" s="19" t="s">
        <v>1032</v>
      </c>
      <c r="D1014" s="19" t="str">
        <f t="shared" si="31"/>
        <v>X52ТУ 14-105-808</v>
      </c>
      <c r="E1014" s="20" t="str">
        <f t="shared" si="30"/>
        <v>г/к толстый прокатX52ТУ 14-105-808</v>
      </c>
      <c r="F1014" s="20">
        <f>1</f>
        <v>1</v>
      </c>
    </row>
    <row r="1015" spans="1:6" ht="14.45" customHeight="1" x14ac:dyDescent="0.25">
      <c r="A1015" s="21" t="s">
        <v>1490</v>
      </c>
      <c r="B1015" s="22" t="s">
        <v>1619</v>
      </c>
      <c r="C1015" s="22" t="s">
        <v>1620</v>
      </c>
      <c r="D1015" s="22" t="str">
        <f t="shared" si="31"/>
        <v>X52MSСТО 00186217-255</v>
      </c>
      <c r="E1015" s="23" t="str">
        <f t="shared" si="30"/>
        <v>г/к толстый прокатX52MSСТО 00186217-255</v>
      </c>
      <c r="F1015" s="23">
        <f>1</f>
        <v>1</v>
      </c>
    </row>
    <row r="1016" spans="1:6" ht="14.45" customHeight="1" x14ac:dyDescent="0.25">
      <c r="A1016" s="18" t="s">
        <v>1490</v>
      </c>
      <c r="B1016" s="19" t="s">
        <v>1619</v>
      </c>
      <c r="C1016" s="19" t="s">
        <v>1032</v>
      </c>
      <c r="D1016" s="19" t="str">
        <f t="shared" si="31"/>
        <v>X52MSТУ 14-105-808</v>
      </c>
      <c r="E1016" s="20" t="str">
        <f t="shared" si="30"/>
        <v>г/к толстый прокатX52MSТУ 14-105-808</v>
      </c>
      <c r="F1016" s="20">
        <f>1</f>
        <v>1</v>
      </c>
    </row>
    <row r="1017" spans="1:6" ht="14.45" customHeight="1" x14ac:dyDescent="0.25">
      <c r="A1017" s="21" t="s">
        <v>1490</v>
      </c>
      <c r="B1017" s="22" t="s">
        <v>1621</v>
      </c>
      <c r="C1017" s="22" t="s">
        <v>1622</v>
      </c>
      <c r="D1017" s="22" t="str">
        <f t="shared" si="31"/>
        <v>X60СТО 00186217-400</v>
      </c>
      <c r="E1017" s="23" t="str">
        <f t="shared" si="30"/>
        <v>г/к толстый прокатX60СТО 00186217-400</v>
      </c>
      <c r="F1017" s="23">
        <f>1</f>
        <v>1</v>
      </c>
    </row>
    <row r="1018" spans="1:6" ht="14.45" customHeight="1" x14ac:dyDescent="0.25">
      <c r="A1018" s="18" t="s">
        <v>1490</v>
      </c>
      <c r="B1018" s="19" t="s">
        <v>1621</v>
      </c>
      <c r="C1018" s="19" t="s">
        <v>1623</v>
      </c>
      <c r="D1018" s="19" t="str">
        <f t="shared" si="31"/>
        <v>X60СТО 00186217-409</v>
      </c>
      <c r="E1018" s="20" t="str">
        <f t="shared" si="30"/>
        <v>г/к толстый прокатX60СТО 00186217-409</v>
      </c>
      <c r="F1018" s="20">
        <f>1</f>
        <v>1</v>
      </c>
    </row>
    <row r="1019" spans="1:6" ht="14.45" customHeight="1" x14ac:dyDescent="0.25">
      <c r="A1019" s="21" t="s">
        <v>1490</v>
      </c>
      <c r="B1019" s="22" t="s">
        <v>1314</v>
      </c>
      <c r="C1019" s="22" t="s">
        <v>1620</v>
      </c>
      <c r="D1019" s="22" t="str">
        <f t="shared" si="31"/>
        <v>X60MSСТО 00186217-255</v>
      </c>
      <c r="E1019" s="23" t="str">
        <f t="shared" si="30"/>
        <v>г/к толстый прокатX60MSСТО 00186217-255</v>
      </c>
      <c r="F1019" s="23">
        <f>1</f>
        <v>1</v>
      </c>
    </row>
    <row r="1020" spans="1:6" ht="14.45" customHeight="1" x14ac:dyDescent="0.25">
      <c r="A1020" s="18" t="s">
        <v>1490</v>
      </c>
      <c r="B1020" s="19" t="s">
        <v>1624</v>
      </c>
      <c r="C1020" s="19" t="s">
        <v>1625</v>
      </c>
      <c r="D1020" s="19" t="str">
        <f t="shared" si="31"/>
        <v>X60NСТО 00186217-527</v>
      </c>
      <c r="E1020" s="20" t="str">
        <f t="shared" si="30"/>
        <v>г/к толстый прокатX60NСТО 00186217-527</v>
      </c>
      <c r="F1020" s="20">
        <f>1</f>
        <v>1</v>
      </c>
    </row>
    <row r="1021" spans="1:6" ht="14.45" customHeight="1" x14ac:dyDescent="0.25">
      <c r="A1021" s="21" t="s">
        <v>1490</v>
      </c>
      <c r="B1021" s="22" t="s">
        <v>1624</v>
      </c>
      <c r="C1021" s="22" t="s">
        <v>1032</v>
      </c>
      <c r="D1021" s="22" t="str">
        <f t="shared" si="31"/>
        <v>X60NТУ 14-105-808</v>
      </c>
      <c r="E1021" s="23" t="str">
        <f t="shared" si="30"/>
        <v>г/к толстый прокатX60NТУ 14-105-808</v>
      </c>
      <c r="F1021" s="23">
        <f>1</f>
        <v>1</v>
      </c>
    </row>
    <row r="1022" spans="1:6" ht="14.45" customHeight="1" x14ac:dyDescent="0.25">
      <c r="A1022" s="18" t="s">
        <v>1490</v>
      </c>
      <c r="B1022" s="19" t="s">
        <v>1626</v>
      </c>
      <c r="C1022" s="19" t="s">
        <v>1032</v>
      </c>
      <c r="D1022" s="19" t="str">
        <f t="shared" si="31"/>
        <v>X60QSТУ 14-105-808</v>
      </c>
      <c r="E1022" s="20" t="str">
        <f t="shared" si="30"/>
        <v>г/к толстый прокатX60QSТУ 14-105-808</v>
      </c>
      <c r="F1022" s="20">
        <f>1</f>
        <v>1</v>
      </c>
    </row>
    <row r="1023" spans="1:6" ht="14.45" customHeight="1" x14ac:dyDescent="0.25">
      <c r="A1023" s="21" t="s">
        <v>1490</v>
      </c>
      <c r="B1023" s="22" t="s">
        <v>1315</v>
      </c>
      <c r="C1023" s="22" t="s">
        <v>1627</v>
      </c>
      <c r="D1023" s="22" t="str">
        <f t="shared" si="31"/>
        <v>X65СТО 00186217-488</v>
      </c>
      <c r="E1023" s="23" t="str">
        <f t="shared" si="30"/>
        <v>г/к толстый прокатX65СТО 00186217-488</v>
      </c>
      <c r="F1023" s="23">
        <f>1</f>
        <v>1</v>
      </c>
    </row>
    <row r="1024" spans="1:6" ht="14.45" customHeight="1" x14ac:dyDescent="0.25">
      <c r="A1024" s="18" t="s">
        <v>1490</v>
      </c>
      <c r="B1024" s="19" t="s">
        <v>1315</v>
      </c>
      <c r="C1024" s="19" t="s">
        <v>1032</v>
      </c>
      <c r="D1024" s="19" t="str">
        <f t="shared" si="31"/>
        <v>X65ТУ 14-105-808</v>
      </c>
      <c r="E1024" s="20" t="str">
        <f t="shared" si="30"/>
        <v>г/к толстый прокатX65ТУ 14-105-808</v>
      </c>
      <c r="F1024" s="20">
        <f>1</f>
        <v>1</v>
      </c>
    </row>
    <row r="1025" spans="1:6" ht="14.45" customHeight="1" x14ac:dyDescent="0.25">
      <c r="A1025" s="21" t="s">
        <v>1490</v>
      </c>
      <c r="B1025" s="22" t="s">
        <v>1628</v>
      </c>
      <c r="C1025" s="22" t="s">
        <v>1032</v>
      </c>
      <c r="D1025" s="22" t="str">
        <f t="shared" si="31"/>
        <v>X65MТУ 14-105-808</v>
      </c>
      <c r="E1025" s="23" t="str">
        <f t="shared" si="30"/>
        <v>г/к толстый прокатX65MТУ 14-105-808</v>
      </c>
      <c r="F1025" s="23">
        <f>1</f>
        <v>1</v>
      </c>
    </row>
    <row r="1026" spans="1:6" ht="14.45" customHeight="1" x14ac:dyDescent="0.25">
      <c r="A1026" s="18" t="s">
        <v>1490</v>
      </c>
      <c r="B1026" s="19" t="s">
        <v>1629</v>
      </c>
      <c r="C1026" s="19" t="s">
        <v>1513</v>
      </c>
      <c r="D1026" s="19" t="str">
        <f t="shared" si="31"/>
        <v>X70СТО 00186217-193</v>
      </c>
      <c r="E1026" s="20" t="str">
        <f t="shared" si="30"/>
        <v>г/к толстый прокатX70СТО 00186217-193</v>
      </c>
      <c r="F1026" s="20">
        <f>1</f>
        <v>1</v>
      </c>
    </row>
    <row r="1027" spans="1:6" ht="14.45" customHeight="1" x14ac:dyDescent="0.25">
      <c r="A1027" s="21" t="s">
        <v>1490</v>
      </c>
      <c r="B1027" s="22" t="s">
        <v>1629</v>
      </c>
      <c r="C1027" s="22" t="s">
        <v>1630</v>
      </c>
      <c r="D1027" s="22" t="str">
        <f t="shared" si="31"/>
        <v>X70СТО 00186217-475</v>
      </c>
      <c r="E1027" s="23" t="str">
        <f t="shared" si="30"/>
        <v>г/к толстый прокатX70СТО 00186217-475</v>
      </c>
      <c r="F1027" s="23">
        <f>1</f>
        <v>1</v>
      </c>
    </row>
    <row r="1028" spans="1:6" ht="14.45" customHeight="1" x14ac:dyDescent="0.25">
      <c r="A1028" s="18" t="s">
        <v>1490</v>
      </c>
      <c r="B1028" s="19" t="s">
        <v>1629</v>
      </c>
      <c r="C1028" s="19" t="s">
        <v>1032</v>
      </c>
      <c r="D1028" s="19" t="str">
        <f t="shared" si="31"/>
        <v>X70ТУ 14-105-808</v>
      </c>
      <c r="E1028" s="20" t="str">
        <f t="shared" ref="E1028:E1091" si="32">CONCATENATE(A1028,B1028,C1028)</f>
        <v>г/к толстый прокатX70ТУ 14-105-808</v>
      </c>
      <c r="F1028" s="20">
        <f>1</f>
        <v>1</v>
      </c>
    </row>
    <row r="1029" spans="1:6" ht="14.45" customHeight="1" x14ac:dyDescent="0.25">
      <c r="A1029" s="21" t="s">
        <v>1490</v>
      </c>
      <c r="B1029" s="22" t="s">
        <v>1631</v>
      </c>
      <c r="C1029" s="22" t="s">
        <v>253</v>
      </c>
      <c r="D1029" s="22" t="str">
        <f t="shared" ref="D1029:D1092" si="33">CONCATENATE(B1029,C1029)</f>
        <v>X7Ni9EN 10028-4</v>
      </c>
      <c r="E1029" s="23" t="str">
        <f t="shared" si="32"/>
        <v>г/к толстый прокатX7Ni9EN 10028-4</v>
      </c>
      <c r="F1029" s="23">
        <f>1</f>
        <v>1</v>
      </c>
    </row>
    <row r="1030" spans="1:6" ht="14.45" customHeight="1" x14ac:dyDescent="0.25">
      <c r="A1030" s="18" t="s">
        <v>1490</v>
      </c>
      <c r="B1030" s="19" t="s">
        <v>1631</v>
      </c>
      <c r="C1030" s="19" t="s">
        <v>1501</v>
      </c>
      <c r="D1030" s="19" t="str">
        <f t="shared" si="33"/>
        <v>X7Ni9Чертеж заготовки</v>
      </c>
      <c r="E1030" s="20" t="str">
        <f t="shared" si="32"/>
        <v>г/к толстый прокатX7Ni9Чертеж заготовки</v>
      </c>
      <c r="F1030" s="20">
        <f>1</f>
        <v>1</v>
      </c>
    </row>
    <row r="1031" spans="1:6" ht="14.45" customHeight="1" x14ac:dyDescent="0.25">
      <c r="A1031" s="21" t="s">
        <v>1490</v>
      </c>
      <c r="B1031" s="22" t="s">
        <v>1632</v>
      </c>
      <c r="C1031" s="22" t="s">
        <v>1032</v>
      </c>
      <c r="D1031" s="22" t="str">
        <f t="shared" si="33"/>
        <v>АТУ 14-105-808</v>
      </c>
      <c r="E1031" s="23" t="str">
        <f t="shared" si="32"/>
        <v>г/к толстый прокатАТУ 14-105-808</v>
      </c>
      <c r="F1031" s="23">
        <f>1</f>
        <v>1</v>
      </c>
    </row>
    <row r="1032" spans="1:6" ht="14.45" customHeight="1" x14ac:dyDescent="0.25">
      <c r="A1032" s="18" t="s">
        <v>1490</v>
      </c>
      <c r="B1032" s="19" t="s">
        <v>1633</v>
      </c>
      <c r="C1032" s="19" t="s">
        <v>1634</v>
      </c>
      <c r="D1032" s="19" t="str">
        <f t="shared" si="33"/>
        <v>АБ3ТУ 5.961-11926</v>
      </c>
      <c r="E1032" s="20" t="str">
        <f t="shared" si="32"/>
        <v>г/к толстый прокатАБ3ТУ 5.961-11926</v>
      </c>
      <c r="F1032" s="20">
        <f>1</f>
        <v>1</v>
      </c>
    </row>
    <row r="1033" spans="1:6" ht="14.45" customHeight="1" x14ac:dyDescent="0.25">
      <c r="A1033" s="21" t="s">
        <v>1490</v>
      </c>
      <c r="B1033" s="22" t="s">
        <v>1635</v>
      </c>
      <c r="C1033" s="22" t="s">
        <v>1636</v>
      </c>
      <c r="D1033" s="22" t="str">
        <f t="shared" si="33"/>
        <v>АК32-9СВТУ 5.961-11777</v>
      </c>
      <c r="E1033" s="23" t="str">
        <f t="shared" si="32"/>
        <v>г/к толстый прокатАК32-9СВТУ 5.961-11777</v>
      </c>
      <c r="F1033" s="23">
        <f>1</f>
        <v>1</v>
      </c>
    </row>
    <row r="1034" spans="1:6" ht="14.45" customHeight="1" x14ac:dyDescent="0.25">
      <c r="A1034" s="18" t="s">
        <v>1490</v>
      </c>
      <c r="B1034" s="19" t="s">
        <v>1637</v>
      </c>
      <c r="C1034" s="19" t="s">
        <v>1636</v>
      </c>
      <c r="D1034" s="19" t="str">
        <f t="shared" si="33"/>
        <v>АК33-СВТУ 5.961-11777</v>
      </c>
      <c r="E1034" s="20" t="str">
        <f t="shared" si="32"/>
        <v>г/к толстый прокатАК33-СВТУ 5.961-11777</v>
      </c>
      <c r="F1034" s="20">
        <f>1</f>
        <v>1</v>
      </c>
    </row>
    <row r="1035" spans="1:6" ht="14.45" customHeight="1" x14ac:dyDescent="0.25">
      <c r="A1035" s="21" t="s">
        <v>1490</v>
      </c>
      <c r="B1035" s="22" t="s">
        <v>1638</v>
      </c>
      <c r="C1035" s="22" t="s">
        <v>1636</v>
      </c>
      <c r="D1035" s="22" t="str">
        <f t="shared" si="33"/>
        <v>АК35-9СВТУ 5.961-11777</v>
      </c>
      <c r="E1035" s="23" t="str">
        <f t="shared" si="32"/>
        <v>г/к толстый прокатАК35-9СВТУ 5.961-11777</v>
      </c>
      <c r="F1035" s="23">
        <f>1</f>
        <v>1</v>
      </c>
    </row>
    <row r="1036" spans="1:6" ht="14.45" customHeight="1" x14ac:dyDescent="0.25">
      <c r="A1036" s="18" t="s">
        <v>1490</v>
      </c>
      <c r="B1036" s="19" t="s">
        <v>1639</v>
      </c>
      <c r="C1036" s="19" t="s">
        <v>1032</v>
      </c>
      <c r="D1036" s="19" t="str">
        <f t="shared" si="33"/>
        <v>ВТУ 14-105-808</v>
      </c>
      <c r="E1036" s="20" t="str">
        <f t="shared" si="32"/>
        <v>г/к толстый прокатВТУ 14-105-808</v>
      </c>
      <c r="F1036" s="20">
        <f>1</f>
        <v>1</v>
      </c>
    </row>
    <row r="1037" spans="1:6" ht="14.45" customHeight="1" x14ac:dyDescent="0.25">
      <c r="A1037" s="21" t="s">
        <v>1490</v>
      </c>
      <c r="B1037" s="22" t="s">
        <v>1640</v>
      </c>
      <c r="C1037" s="22" t="s">
        <v>1320</v>
      </c>
      <c r="D1037" s="22" t="str">
        <f t="shared" si="33"/>
        <v>К50СТО 00186217-131</v>
      </c>
      <c r="E1037" s="23" t="str">
        <f t="shared" si="32"/>
        <v>г/к толстый прокатК50СТО 00186217-131</v>
      </c>
      <c r="F1037" s="23">
        <f>1</f>
        <v>1</v>
      </c>
    </row>
    <row r="1038" spans="1:6" ht="14.45" customHeight="1" x14ac:dyDescent="0.25">
      <c r="A1038" s="18" t="s">
        <v>1490</v>
      </c>
      <c r="B1038" s="19" t="s">
        <v>1640</v>
      </c>
      <c r="C1038" s="19" t="s">
        <v>1641</v>
      </c>
      <c r="D1038" s="19" t="str">
        <f t="shared" si="33"/>
        <v>К50СТО 00186217-535</v>
      </c>
      <c r="E1038" s="20" t="str">
        <f t="shared" si="32"/>
        <v>г/к толстый прокатК50СТО 00186217-535</v>
      </c>
      <c r="F1038" s="20">
        <f>1</f>
        <v>1</v>
      </c>
    </row>
    <row r="1039" spans="1:6" ht="14.45" customHeight="1" x14ac:dyDescent="0.25">
      <c r="A1039" s="21" t="s">
        <v>1490</v>
      </c>
      <c r="B1039" s="22" t="s">
        <v>1640</v>
      </c>
      <c r="C1039" s="22" t="s">
        <v>1032</v>
      </c>
      <c r="D1039" s="22" t="str">
        <f t="shared" si="33"/>
        <v>К50ТУ 14-105-808</v>
      </c>
      <c r="E1039" s="23" t="str">
        <f t="shared" si="32"/>
        <v>г/к толстый прокатК50ТУ 14-105-808</v>
      </c>
      <c r="F1039" s="23">
        <f>1</f>
        <v>1</v>
      </c>
    </row>
    <row r="1040" spans="1:6" ht="14.45" customHeight="1" x14ac:dyDescent="0.25">
      <c r="A1040" s="18" t="s">
        <v>1490</v>
      </c>
      <c r="B1040" s="19" t="s">
        <v>1317</v>
      </c>
      <c r="C1040" s="19" t="s">
        <v>1320</v>
      </c>
      <c r="D1040" s="19" t="str">
        <f t="shared" si="33"/>
        <v>К52СТО 00186217-131</v>
      </c>
      <c r="E1040" s="20" t="str">
        <f t="shared" si="32"/>
        <v>г/к толстый прокатК52СТО 00186217-131</v>
      </c>
      <c r="F1040" s="20">
        <f>1</f>
        <v>1</v>
      </c>
    </row>
    <row r="1041" spans="1:6" ht="14.45" customHeight="1" x14ac:dyDescent="0.25">
      <c r="A1041" s="21" t="s">
        <v>1490</v>
      </c>
      <c r="B1041" s="22" t="s">
        <v>1317</v>
      </c>
      <c r="C1041" s="22" t="s">
        <v>1642</v>
      </c>
      <c r="D1041" s="22" t="str">
        <f t="shared" si="33"/>
        <v>К52СТО 00186217-158</v>
      </c>
      <c r="E1041" s="23" t="str">
        <f t="shared" si="32"/>
        <v>г/к толстый прокатК52СТО 00186217-158</v>
      </c>
      <c r="F1041" s="23">
        <f>1</f>
        <v>1</v>
      </c>
    </row>
    <row r="1042" spans="1:6" ht="14.45" customHeight="1" x14ac:dyDescent="0.25">
      <c r="A1042" s="18" t="s">
        <v>1490</v>
      </c>
      <c r="B1042" s="19" t="s">
        <v>1317</v>
      </c>
      <c r="C1042" s="19" t="s">
        <v>1513</v>
      </c>
      <c r="D1042" s="19" t="str">
        <f t="shared" si="33"/>
        <v>К52СТО 00186217-193</v>
      </c>
      <c r="E1042" s="20" t="str">
        <f t="shared" si="32"/>
        <v>г/к толстый прокатК52СТО 00186217-193</v>
      </c>
      <c r="F1042" s="20">
        <f>1</f>
        <v>1</v>
      </c>
    </row>
    <row r="1043" spans="1:6" ht="14.45" customHeight="1" x14ac:dyDescent="0.25">
      <c r="A1043" s="21" t="s">
        <v>1490</v>
      </c>
      <c r="B1043" s="22" t="s">
        <v>1317</v>
      </c>
      <c r="C1043" s="22" t="s">
        <v>1643</v>
      </c>
      <c r="D1043" s="22" t="str">
        <f t="shared" si="33"/>
        <v>К52СТО 00186217-361</v>
      </c>
      <c r="E1043" s="23" t="str">
        <f t="shared" si="32"/>
        <v>г/к толстый прокатК52СТО 00186217-361</v>
      </c>
      <c r="F1043" s="23">
        <f>1</f>
        <v>1</v>
      </c>
    </row>
    <row r="1044" spans="1:6" ht="14.45" customHeight="1" x14ac:dyDescent="0.25">
      <c r="A1044" s="18" t="s">
        <v>1490</v>
      </c>
      <c r="B1044" s="19" t="s">
        <v>1317</v>
      </c>
      <c r="C1044" s="19" t="s">
        <v>1644</v>
      </c>
      <c r="D1044" s="19" t="str">
        <f t="shared" si="33"/>
        <v>К52СТО 00186217-389</v>
      </c>
      <c r="E1044" s="20" t="str">
        <f t="shared" si="32"/>
        <v>г/к толстый прокатК52СТО 00186217-389</v>
      </c>
      <c r="F1044" s="20">
        <f>1</f>
        <v>1</v>
      </c>
    </row>
    <row r="1045" spans="1:6" ht="14.45" customHeight="1" x14ac:dyDescent="0.25">
      <c r="A1045" s="21" t="s">
        <v>1490</v>
      </c>
      <c r="B1045" s="22" t="s">
        <v>1317</v>
      </c>
      <c r="C1045" s="22" t="s">
        <v>1034</v>
      </c>
      <c r="D1045" s="22" t="str">
        <f t="shared" si="33"/>
        <v>К52СТО 00186217-471</v>
      </c>
      <c r="E1045" s="23" t="str">
        <f t="shared" si="32"/>
        <v>г/к толстый прокатК52СТО 00186217-471</v>
      </c>
      <c r="F1045" s="23">
        <f>1</f>
        <v>1</v>
      </c>
    </row>
    <row r="1046" spans="1:6" ht="14.45" customHeight="1" x14ac:dyDescent="0.25">
      <c r="A1046" s="18" t="s">
        <v>1490</v>
      </c>
      <c r="B1046" s="19" t="s">
        <v>1317</v>
      </c>
      <c r="C1046" s="19" t="s">
        <v>1032</v>
      </c>
      <c r="D1046" s="19" t="str">
        <f t="shared" si="33"/>
        <v>К52ТУ 14-105-808</v>
      </c>
      <c r="E1046" s="20" t="str">
        <f t="shared" si="32"/>
        <v>г/к толстый прокатК52ТУ 14-105-808</v>
      </c>
      <c r="F1046" s="20">
        <f>1</f>
        <v>1</v>
      </c>
    </row>
    <row r="1047" spans="1:6" ht="14.45" customHeight="1" x14ac:dyDescent="0.25">
      <c r="A1047" s="21" t="s">
        <v>1490</v>
      </c>
      <c r="B1047" s="22" t="s">
        <v>1318</v>
      </c>
      <c r="C1047" s="22" t="s">
        <v>1513</v>
      </c>
      <c r="D1047" s="22" t="str">
        <f t="shared" si="33"/>
        <v>К54СТО 00186217-193</v>
      </c>
      <c r="E1047" s="23" t="str">
        <f t="shared" si="32"/>
        <v>г/к толстый прокатК54СТО 00186217-193</v>
      </c>
      <c r="F1047" s="23">
        <f>1</f>
        <v>1</v>
      </c>
    </row>
    <row r="1048" spans="1:6" ht="14.45" customHeight="1" x14ac:dyDescent="0.25">
      <c r="A1048" s="18" t="s">
        <v>1490</v>
      </c>
      <c r="B1048" s="19" t="s">
        <v>1318</v>
      </c>
      <c r="C1048" s="19" t="s">
        <v>1032</v>
      </c>
      <c r="D1048" s="19" t="str">
        <f t="shared" si="33"/>
        <v>К54ТУ 14-105-808</v>
      </c>
      <c r="E1048" s="20" t="str">
        <f t="shared" si="32"/>
        <v>г/к толстый прокатК54ТУ 14-105-808</v>
      </c>
      <c r="F1048" s="20">
        <f>1</f>
        <v>1</v>
      </c>
    </row>
    <row r="1049" spans="1:6" ht="14.45" customHeight="1" x14ac:dyDescent="0.25">
      <c r="A1049" s="21" t="s">
        <v>1490</v>
      </c>
      <c r="B1049" s="22" t="s">
        <v>1645</v>
      </c>
      <c r="C1049" s="22" t="s">
        <v>1513</v>
      </c>
      <c r="D1049" s="22" t="str">
        <f t="shared" si="33"/>
        <v>К55СТО 00186217-193</v>
      </c>
      <c r="E1049" s="23" t="str">
        <f t="shared" si="32"/>
        <v>г/к толстый прокатК55СТО 00186217-193</v>
      </c>
      <c r="F1049" s="23">
        <f>1</f>
        <v>1</v>
      </c>
    </row>
    <row r="1050" spans="1:6" ht="14.45" customHeight="1" x14ac:dyDescent="0.25">
      <c r="A1050" s="18" t="s">
        <v>1490</v>
      </c>
      <c r="B1050" s="19" t="s">
        <v>1645</v>
      </c>
      <c r="C1050" s="19" t="s">
        <v>1643</v>
      </c>
      <c r="D1050" s="19" t="str">
        <f t="shared" si="33"/>
        <v>К55СТО 00186217-361</v>
      </c>
      <c r="E1050" s="20" t="str">
        <f t="shared" si="32"/>
        <v>г/к толстый прокатК55СТО 00186217-361</v>
      </c>
      <c r="F1050" s="20">
        <f>1</f>
        <v>1</v>
      </c>
    </row>
    <row r="1051" spans="1:6" ht="14.45" customHeight="1" x14ac:dyDescent="0.25">
      <c r="A1051" s="21" t="s">
        <v>1490</v>
      </c>
      <c r="B1051" s="22" t="s">
        <v>1645</v>
      </c>
      <c r="C1051" s="22" t="s">
        <v>1032</v>
      </c>
      <c r="D1051" s="22" t="str">
        <f t="shared" si="33"/>
        <v>К55ТУ 14-105-808</v>
      </c>
      <c r="E1051" s="23" t="str">
        <f t="shared" si="32"/>
        <v>г/к толстый прокатК55ТУ 14-105-808</v>
      </c>
      <c r="F1051" s="23">
        <f>1</f>
        <v>1</v>
      </c>
    </row>
    <row r="1052" spans="1:6" ht="14.45" customHeight="1" x14ac:dyDescent="0.25">
      <c r="A1052" s="18" t="s">
        <v>1490</v>
      </c>
      <c r="B1052" s="19" t="s">
        <v>1319</v>
      </c>
      <c r="C1052" s="19" t="s">
        <v>1320</v>
      </c>
      <c r="D1052" s="19" t="str">
        <f t="shared" si="33"/>
        <v>К56СТО 00186217-131</v>
      </c>
      <c r="E1052" s="20" t="str">
        <f t="shared" si="32"/>
        <v>г/к толстый прокатК56СТО 00186217-131</v>
      </c>
      <c r="F1052" s="20">
        <f>1</f>
        <v>1</v>
      </c>
    </row>
    <row r="1053" spans="1:6" ht="14.45" customHeight="1" x14ac:dyDescent="0.25">
      <c r="A1053" s="21" t="s">
        <v>1490</v>
      </c>
      <c r="B1053" s="22" t="s">
        <v>1319</v>
      </c>
      <c r="C1053" s="22" t="s">
        <v>1513</v>
      </c>
      <c r="D1053" s="22" t="str">
        <f t="shared" si="33"/>
        <v>К56СТО 00186217-193</v>
      </c>
      <c r="E1053" s="23" t="str">
        <f t="shared" si="32"/>
        <v>г/к толстый прокатК56СТО 00186217-193</v>
      </c>
      <c r="F1053" s="23">
        <f>1</f>
        <v>1</v>
      </c>
    </row>
    <row r="1054" spans="1:6" ht="14.45" customHeight="1" x14ac:dyDescent="0.25">
      <c r="A1054" s="18" t="s">
        <v>1490</v>
      </c>
      <c r="B1054" s="19" t="s">
        <v>1319</v>
      </c>
      <c r="C1054" s="19" t="s">
        <v>1646</v>
      </c>
      <c r="D1054" s="19" t="str">
        <f t="shared" si="33"/>
        <v>К56СТО 00186217-307</v>
      </c>
      <c r="E1054" s="20" t="str">
        <f t="shared" si="32"/>
        <v>г/к толстый прокатК56СТО 00186217-307</v>
      </c>
      <c r="F1054" s="20">
        <f>1</f>
        <v>1</v>
      </c>
    </row>
    <row r="1055" spans="1:6" ht="14.45" customHeight="1" x14ac:dyDescent="0.25">
      <c r="A1055" s="21" t="s">
        <v>1490</v>
      </c>
      <c r="B1055" s="22" t="s">
        <v>1319</v>
      </c>
      <c r="C1055" s="22" t="s">
        <v>1647</v>
      </c>
      <c r="D1055" s="22" t="str">
        <f t="shared" si="33"/>
        <v>К56СТО 00186217-360</v>
      </c>
      <c r="E1055" s="23" t="str">
        <f t="shared" si="32"/>
        <v>г/к толстый прокатК56СТО 00186217-360</v>
      </c>
      <c r="F1055" s="23">
        <f>1</f>
        <v>1</v>
      </c>
    </row>
    <row r="1056" spans="1:6" ht="14.45" customHeight="1" x14ac:dyDescent="0.25">
      <c r="A1056" s="18" t="s">
        <v>1490</v>
      </c>
      <c r="B1056" s="19" t="s">
        <v>1319</v>
      </c>
      <c r="C1056" s="19" t="s">
        <v>1643</v>
      </c>
      <c r="D1056" s="19" t="str">
        <f t="shared" si="33"/>
        <v>К56СТО 00186217-361</v>
      </c>
      <c r="E1056" s="20" t="str">
        <f t="shared" si="32"/>
        <v>г/к толстый прокатК56СТО 00186217-361</v>
      </c>
      <c r="F1056" s="20">
        <f>1</f>
        <v>1</v>
      </c>
    </row>
    <row r="1057" spans="1:6" ht="14.45" customHeight="1" x14ac:dyDescent="0.25">
      <c r="A1057" s="21" t="s">
        <v>1490</v>
      </c>
      <c r="B1057" s="22" t="s">
        <v>1319</v>
      </c>
      <c r="C1057" s="22" t="s">
        <v>1648</v>
      </c>
      <c r="D1057" s="22" t="str">
        <f t="shared" si="33"/>
        <v>К56СТО 00186217-388</v>
      </c>
      <c r="E1057" s="23" t="str">
        <f t="shared" si="32"/>
        <v>г/к толстый прокатК56СТО 00186217-388</v>
      </c>
      <c r="F1057" s="23">
        <f>1</f>
        <v>1</v>
      </c>
    </row>
    <row r="1058" spans="1:6" ht="14.45" customHeight="1" x14ac:dyDescent="0.25">
      <c r="A1058" s="18" t="s">
        <v>1490</v>
      </c>
      <c r="B1058" s="19" t="s">
        <v>1319</v>
      </c>
      <c r="C1058" s="19" t="s">
        <v>1032</v>
      </c>
      <c r="D1058" s="19" t="str">
        <f t="shared" si="33"/>
        <v>К56ТУ 14-105-808</v>
      </c>
      <c r="E1058" s="20" t="str">
        <f t="shared" si="32"/>
        <v>г/к толстый прокатК56ТУ 14-105-808</v>
      </c>
      <c r="F1058" s="20">
        <f>1</f>
        <v>1</v>
      </c>
    </row>
    <row r="1059" spans="1:6" ht="14.45" customHeight="1" x14ac:dyDescent="0.25">
      <c r="A1059" s="21" t="s">
        <v>1490</v>
      </c>
      <c r="B1059" s="22" t="s">
        <v>1322</v>
      </c>
      <c r="C1059" s="22" t="s">
        <v>1320</v>
      </c>
      <c r="D1059" s="22" t="str">
        <f t="shared" si="33"/>
        <v>К60СТО 00186217-131</v>
      </c>
      <c r="E1059" s="23" t="str">
        <f t="shared" si="32"/>
        <v>г/к толстый прокатК60СТО 00186217-131</v>
      </c>
      <c r="F1059" s="23">
        <f>1</f>
        <v>1</v>
      </c>
    </row>
    <row r="1060" spans="1:6" ht="14.45" customHeight="1" x14ac:dyDescent="0.25">
      <c r="A1060" s="18" t="s">
        <v>1490</v>
      </c>
      <c r="B1060" s="19" t="s">
        <v>1322</v>
      </c>
      <c r="C1060" s="19" t="s">
        <v>1649</v>
      </c>
      <c r="D1060" s="19" t="str">
        <f t="shared" si="33"/>
        <v>К60СТО 00186217-143</v>
      </c>
      <c r="E1060" s="20" t="str">
        <f t="shared" si="32"/>
        <v>г/к толстый прокатК60СТО 00186217-143</v>
      </c>
      <c r="F1060" s="20">
        <f>1</f>
        <v>1</v>
      </c>
    </row>
    <row r="1061" spans="1:6" ht="14.45" customHeight="1" x14ac:dyDescent="0.25">
      <c r="A1061" s="21" t="s">
        <v>1490</v>
      </c>
      <c r="B1061" s="22" t="s">
        <v>1322</v>
      </c>
      <c r="C1061" s="22" t="s">
        <v>1650</v>
      </c>
      <c r="D1061" s="22" t="str">
        <f t="shared" si="33"/>
        <v>К60СТО 00186217-151</v>
      </c>
      <c r="E1061" s="23" t="str">
        <f t="shared" si="32"/>
        <v>г/к толстый прокатК60СТО 00186217-151</v>
      </c>
      <c r="F1061" s="23">
        <f>1</f>
        <v>1</v>
      </c>
    </row>
    <row r="1062" spans="1:6" ht="14.45" customHeight="1" x14ac:dyDescent="0.25">
      <c r="A1062" s="18" t="s">
        <v>1490</v>
      </c>
      <c r="B1062" s="19" t="s">
        <v>1322</v>
      </c>
      <c r="C1062" s="19" t="s">
        <v>1513</v>
      </c>
      <c r="D1062" s="19" t="str">
        <f t="shared" si="33"/>
        <v>К60СТО 00186217-193</v>
      </c>
      <c r="E1062" s="20" t="str">
        <f t="shared" si="32"/>
        <v>г/к толстый прокатК60СТО 00186217-193</v>
      </c>
      <c r="F1062" s="20">
        <f>1</f>
        <v>1</v>
      </c>
    </row>
    <row r="1063" spans="1:6" ht="14.45" customHeight="1" x14ac:dyDescent="0.25">
      <c r="A1063" s="21" t="s">
        <v>1490</v>
      </c>
      <c r="B1063" s="22" t="s">
        <v>1322</v>
      </c>
      <c r="C1063" s="22" t="s">
        <v>1651</v>
      </c>
      <c r="D1063" s="22" t="str">
        <f t="shared" si="33"/>
        <v>К60СТО 00186217-267</v>
      </c>
      <c r="E1063" s="23" t="str">
        <f t="shared" si="32"/>
        <v>г/к толстый прокатК60СТО 00186217-267</v>
      </c>
      <c r="F1063" s="23">
        <f>1</f>
        <v>1</v>
      </c>
    </row>
    <row r="1064" spans="1:6" ht="14.45" customHeight="1" x14ac:dyDescent="0.25">
      <c r="A1064" s="18" t="s">
        <v>1490</v>
      </c>
      <c r="B1064" s="19" t="s">
        <v>1322</v>
      </c>
      <c r="C1064" s="19" t="s">
        <v>1323</v>
      </c>
      <c r="D1064" s="19" t="str">
        <f t="shared" si="33"/>
        <v>К60СТО 00186217-298</v>
      </c>
      <c r="E1064" s="20" t="str">
        <f t="shared" si="32"/>
        <v>г/к толстый прокатК60СТО 00186217-298</v>
      </c>
      <c r="F1064" s="20">
        <f>1</f>
        <v>1</v>
      </c>
    </row>
    <row r="1065" spans="1:6" ht="14.45" customHeight="1" x14ac:dyDescent="0.25">
      <c r="A1065" s="21" t="s">
        <v>1490</v>
      </c>
      <c r="B1065" s="22" t="s">
        <v>1322</v>
      </c>
      <c r="C1065" s="22" t="s">
        <v>1643</v>
      </c>
      <c r="D1065" s="22" t="str">
        <f t="shared" si="33"/>
        <v>К60СТО 00186217-361</v>
      </c>
      <c r="E1065" s="23" t="str">
        <f t="shared" si="32"/>
        <v>г/к толстый прокатК60СТО 00186217-361</v>
      </c>
      <c r="F1065" s="23">
        <f>1</f>
        <v>1</v>
      </c>
    </row>
    <row r="1066" spans="1:6" ht="14.45" customHeight="1" x14ac:dyDescent="0.25">
      <c r="A1066" s="18" t="s">
        <v>1490</v>
      </c>
      <c r="B1066" s="19" t="s">
        <v>1322</v>
      </c>
      <c r="C1066" s="19" t="s">
        <v>1652</v>
      </c>
      <c r="D1066" s="19" t="str">
        <f t="shared" si="33"/>
        <v>К60СТО 00186217-372</v>
      </c>
      <c r="E1066" s="20" t="str">
        <f t="shared" si="32"/>
        <v>г/к толстый прокатК60СТО 00186217-372</v>
      </c>
      <c r="F1066" s="20">
        <f>1</f>
        <v>1</v>
      </c>
    </row>
    <row r="1067" spans="1:6" ht="14.45" customHeight="1" x14ac:dyDescent="0.25">
      <c r="A1067" s="21" t="s">
        <v>1490</v>
      </c>
      <c r="B1067" s="22" t="s">
        <v>1322</v>
      </c>
      <c r="C1067" s="22" t="s">
        <v>1644</v>
      </c>
      <c r="D1067" s="22" t="str">
        <f t="shared" si="33"/>
        <v>К60СТО 00186217-389</v>
      </c>
      <c r="E1067" s="23" t="str">
        <f t="shared" si="32"/>
        <v>г/к толстый прокатК60СТО 00186217-389</v>
      </c>
      <c r="F1067" s="23">
        <f>1</f>
        <v>1</v>
      </c>
    </row>
    <row r="1068" spans="1:6" ht="14.45" customHeight="1" x14ac:dyDescent="0.25">
      <c r="A1068" s="18" t="s">
        <v>1490</v>
      </c>
      <c r="B1068" s="19" t="s">
        <v>1322</v>
      </c>
      <c r="C1068" s="19" t="s">
        <v>1622</v>
      </c>
      <c r="D1068" s="19" t="str">
        <f t="shared" si="33"/>
        <v>К60СТО 00186217-400</v>
      </c>
      <c r="E1068" s="20" t="str">
        <f t="shared" si="32"/>
        <v>г/к толстый прокатК60СТО 00186217-400</v>
      </c>
      <c r="F1068" s="20">
        <f>1</f>
        <v>1</v>
      </c>
    </row>
    <row r="1069" spans="1:6" ht="14.45" customHeight="1" x14ac:dyDescent="0.25">
      <c r="A1069" s="21" t="s">
        <v>1490</v>
      </c>
      <c r="B1069" s="22" t="s">
        <v>1322</v>
      </c>
      <c r="C1069" s="22" t="s">
        <v>1653</v>
      </c>
      <c r="D1069" s="22" t="str">
        <f t="shared" si="33"/>
        <v>К60СТО 00186217-494</v>
      </c>
      <c r="E1069" s="23" t="str">
        <f t="shared" si="32"/>
        <v>г/к толстый прокатК60СТО 00186217-494</v>
      </c>
      <c r="F1069" s="23">
        <f>1</f>
        <v>1</v>
      </c>
    </row>
    <row r="1070" spans="1:6" ht="14.45" customHeight="1" x14ac:dyDescent="0.25">
      <c r="A1070" s="18" t="s">
        <v>1490</v>
      </c>
      <c r="B1070" s="19" t="s">
        <v>1322</v>
      </c>
      <c r="C1070" s="19" t="s">
        <v>1032</v>
      </c>
      <c r="D1070" s="19" t="str">
        <f t="shared" si="33"/>
        <v>К60ТУ 14-105-808</v>
      </c>
      <c r="E1070" s="20" t="str">
        <f t="shared" si="32"/>
        <v>г/к толстый прокатК60ТУ 14-105-808</v>
      </c>
      <c r="F1070" s="20">
        <f>1</f>
        <v>1</v>
      </c>
    </row>
    <row r="1071" spans="1:6" ht="14.45" customHeight="1" x14ac:dyDescent="0.25">
      <c r="A1071" s="21" t="s">
        <v>1490</v>
      </c>
      <c r="B1071" s="22" t="s">
        <v>1322</v>
      </c>
      <c r="C1071" s="22" t="s">
        <v>1654</v>
      </c>
      <c r="D1071" s="22" t="str">
        <f t="shared" si="33"/>
        <v>К60ТУ 14-105-825</v>
      </c>
      <c r="E1071" s="23" t="str">
        <f t="shared" si="32"/>
        <v>г/к толстый прокатК60ТУ 14-105-825</v>
      </c>
      <c r="F1071" s="23">
        <f>1</f>
        <v>1</v>
      </c>
    </row>
    <row r="1072" spans="1:6" ht="14.45" customHeight="1" x14ac:dyDescent="0.25">
      <c r="A1072" s="18" t="s">
        <v>1490</v>
      </c>
      <c r="B1072" s="19" t="s">
        <v>1322</v>
      </c>
      <c r="C1072" s="19" t="s">
        <v>1655</v>
      </c>
      <c r="D1072" s="19" t="str">
        <f t="shared" si="33"/>
        <v>К60ТУ 14-1-5567</v>
      </c>
      <c r="E1072" s="20" t="str">
        <f t="shared" si="32"/>
        <v>г/к толстый прокатК60ТУ 14-1-5567</v>
      </c>
      <c r="F1072" s="20">
        <f>1</f>
        <v>1</v>
      </c>
    </row>
    <row r="1073" spans="1:6" ht="14.45" customHeight="1" x14ac:dyDescent="0.25">
      <c r="A1073" s="21" t="s">
        <v>1490</v>
      </c>
      <c r="B1073" s="22" t="s">
        <v>1656</v>
      </c>
      <c r="C1073" s="22" t="s">
        <v>1657</v>
      </c>
      <c r="D1073" s="22" t="str">
        <f t="shared" si="33"/>
        <v>К65СТО 00186217-126</v>
      </c>
      <c r="E1073" s="23" t="str">
        <f t="shared" si="32"/>
        <v>г/к толстый прокатК65СТО 00186217-126</v>
      </c>
      <c r="F1073" s="23">
        <f>1</f>
        <v>1</v>
      </c>
    </row>
    <row r="1074" spans="1:6" ht="14.45" customHeight="1" x14ac:dyDescent="0.25">
      <c r="A1074" s="18" t="s">
        <v>1490</v>
      </c>
      <c r="B1074" s="19" t="s">
        <v>1656</v>
      </c>
      <c r="C1074" s="19" t="s">
        <v>1658</v>
      </c>
      <c r="D1074" s="19" t="str">
        <f t="shared" si="33"/>
        <v>К65СТО 00186217-451</v>
      </c>
      <c r="E1074" s="20" t="str">
        <f t="shared" si="32"/>
        <v>г/к толстый прокатК65СТО 00186217-451</v>
      </c>
      <c r="F1074" s="20">
        <f>1</f>
        <v>1</v>
      </c>
    </row>
    <row r="1075" spans="1:6" ht="14.45" customHeight="1" x14ac:dyDescent="0.25">
      <c r="A1075" s="21" t="s">
        <v>1490</v>
      </c>
      <c r="B1075" s="22" t="s">
        <v>1656</v>
      </c>
      <c r="C1075" s="22" t="s">
        <v>1659</v>
      </c>
      <c r="D1075" s="22" t="str">
        <f t="shared" si="33"/>
        <v>К65СТО 00186217-554</v>
      </c>
      <c r="E1075" s="23" t="str">
        <f t="shared" si="32"/>
        <v>г/к толстый прокатК65СТО 00186217-554</v>
      </c>
      <c r="F1075" s="23">
        <f>1</f>
        <v>1</v>
      </c>
    </row>
    <row r="1076" spans="1:6" ht="14.45" customHeight="1" x14ac:dyDescent="0.25">
      <c r="A1076" s="18" t="s">
        <v>1490</v>
      </c>
      <c r="B1076" s="19" t="s">
        <v>1656</v>
      </c>
      <c r="C1076" s="19" t="s">
        <v>1032</v>
      </c>
      <c r="D1076" s="19" t="str">
        <f t="shared" si="33"/>
        <v>К65ТУ 14-105-808</v>
      </c>
      <c r="E1076" s="20" t="str">
        <f t="shared" si="32"/>
        <v>г/к толстый прокатК65ТУ 14-105-808</v>
      </c>
      <c r="F1076" s="20">
        <f>1</f>
        <v>1</v>
      </c>
    </row>
    <row r="1077" spans="1:6" ht="14.45" customHeight="1" x14ac:dyDescent="0.25">
      <c r="A1077" s="21" t="s">
        <v>1490</v>
      </c>
      <c r="B1077" s="22" t="s">
        <v>1656</v>
      </c>
      <c r="C1077" s="22" t="s">
        <v>1660</v>
      </c>
      <c r="D1077" s="22" t="str">
        <f t="shared" si="33"/>
        <v>К65ТУ 14-105-843</v>
      </c>
      <c r="E1077" s="23" t="str">
        <f t="shared" si="32"/>
        <v>г/к толстый прокатК65ТУ 14-105-843</v>
      </c>
      <c r="F1077" s="23">
        <f>1</f>
        <v>1</v>
      </c>
    </row>
    <row r="1078" spans="1:6" ht="14.45" customHeight="1" x14ac:dyDescent="0.25">
      <c r="A1078" s="18" t="s">
        <v>1490</v>
      </c>
      <c r="B1078" s="19" t="s">
        <v>1661</v>
      </c>
      <c r="C1078" s="19" t="s">
        <v>1662</v>
      </c>
      <c r="D1078" s="19" t="str">
        <f t="shared" si="33"/>
        <v>К80 (Х100)СТО 00186217-364</v>
      </c>
      <c r="E1078" s="20" t="str">
        <f t="shared" si="32"/>
        <v>г/к толстый прокатК80 (Х100)СТО 00186217-364</v>
      </c>
      <c r="F1078" s="20">
        <f>1</f>
        <v>1</v>
      </c>
    </row>
    <row r="1079" spans="1:6" ht="14.45" customHeight="1" x14ac:dyDescent="0.25">
      <c r="A1079" s="21" t="s">
        <v>1490</v>
      </c>
      <c r="B1079" s="22" t="s">
        <v>1661</v>
      </c>
      <c r="C1079" s="22" t="s">
        <v>1032</v>
      </c>
      <c r="D1079" s="22" t="str">
        <f t="shared" si="33"/>
        <v>К80 (Х100)ТУ 14-105-808</v>
      </c>
      <c r="E1079" s="23" t="str">
        <f t="shared" si="32"/>
        <v>г/к толстый прокатК80 (Х100)ТУ 14-105-808</v>
      </c>
      <c r="F1079" s="23">
        <f>1</f>
        <v>1</v>
      </c>
    </row>
    <row r="1080" spans="1:6" ht="14.45" customHeight="1" x14ac:dyDescent="0.25">
      <c r="A1080" s="18" t="s">
        <v>1490</v>
      </c>
      <c r="B1080" s="19" t="s">
        <v>1324</v>
      </c>
      <c r="C1080" s="19" t="s">
        <v>1032</v>
      </c>
      <c r="D1080" s="19" t="str">
        <f t="shared" si="33"/>
        <v>Любая маркаТУ 14-105-808</v>
      </c>
      <c r="E1080" s="20" t="str">
        <f t="shared" si="32"/>
        <v>г/к толстый прокатЛюбая маркаТУ 14-105-808</v>
      </c>
      <c r="F1080" s="20">
        <f>1</f>
        <v>1</v>
      </c>
    </row>
    <row r="1081" spans="1:6" ht="14.45" customHeight="1" x14ac:dyDescent="0.25">
      <c r="A1081" s="21" t="s">
        <v>1490</v>
      </c>
      <c r="B1081" s="22" t="s">
        <v>1325</v>
      </c>
      <c r="C1081" s="22" t="s">
        <v>1150</v>
      </c>
      <c r="D1081" s="22" t="str">
        <f t="shared" si="33"/>
        <v>РС AГОСТ Р 52927</v>
      </c>
      <c r="E1081" s="23" t="str">
        <f t="shared" si="32"/>
        <v>г/к толстый прокатРС AГОСТ Р 52927</v>
      </c>
      <c r="F1081" s="23">
        <f>1</f>
        <v>1</v>
      </c>
    </row>
    <row r="1082" spans="1:6" ht="14.45" customHeight="1" x14ac:dyDescent="0.25">
      <c r="A1082" s="18" t="s">
        <v>1490</v>
      </c>
      <c r="B1082" s="19" t="s">
        <v>1325</v>
      </c>
      <c r="C1082" s="19" t="s">
        <v>1032</v>
      </c>
      <c r="D1082" s="19" t="str">
        <f t="shared" si="33"/>
        <v>РС AТУ 14-105-808</v>
      </c>
      <c r="E1082" s="20" t="str">
        <f t="shared" si="32"/>
        <v>г/к толстый прокатРС AТУ 14-105-808</v>
      </c>
      <c r="F1082" s="20">
        <f>1</f>
        <v>1</v>
      </c>
    </row>
    <row r="1083" spans="1:6" ht="14.45" customHeight="1" x14ac:dyDescent="0.25">
      <c r="A1083" s="21" t="s">
        <v>1490</v>
      </c>
      <c r="B1083" s="22" t="s">
        <v>1326</v>
      </c>
      <c r="C1083" s="22" t="s">
        <v>1150</v>
      </c>
      <c r="D1083" s="22" t="str">
        <f t="shared" si="33"/>
        <v>РС A32ГОСТ Р 52927</v>
      </c>
      <c r="E1083" s="23" t="str">
        <f t="shared" si="32"/>
        <v>г/к толстый прокатРС A32ГОСТ Р 52927</v>
      </c>
      <c r="F1083" s="23">
        <f>1</f>
        <v>1</v>
      </c>
    </row>
    <row r="1084" spans="1:6" ht="14.45" customHeight="1" x14ac:dyDescent="0.25">
      <c r="A1084" s="18" t="s">
        <v>1490</v>
      </c>
      <c r="B1084" s="19" t="s">
        <v>1326</v>
      </c>
      <c r="C1084" s="19" t="s">
        <v>1032</v>
      </c>
      <c r="D1084" s="19" t="str">
        <f t="shared" si="33"/>
        <v>РС A32ТУ 14-105-808</v>
      </c>
      <c r="E1084" s="20" t="str">
        <f t="shared" si="32"/>
        <v>г/к толстый прокатРС A32ТУ 14-105-808</v>
      </c>
      <c r="F1084" s="20">
        <f>1</f>
        <v>1</v>
      </c>
    </row>
    <row r="1085" spans="1:6" ht="14.45" customHeight="1" x14ac:dyDescent="0.25">
      <c r="A1085" s="21" t="s">
        <v>1490</v>
      </c>
      <c r="B1085" s="22" t="s">
        <v>1327</v>
      </c>
      <c r="C1085" s="22" t="s">
        <v>1150</v>
      </c>
      <c r="D1085" s="22" t="str">
        <f t="shared" si="33"/>
        <v>РС A36ГОСТ Р 52927</v>
      </c>
      <c r="E1085" s="23" t="str">
        <f t="shared" si="32"/>
        <v>г/к толстый прокатРС A36ГОСТ Р 52927</v>
      </c>
      <c r="F1085" s="23">
        <f>1</f>
        <v>1</v>
      </c>
    </row>
    <row r="1086" spans="1:6" ht="14.45" customHeight="1" x14ac:dyDescent="0.25">
      <c r="A1086" s="18" t="s">
        <v>1490</v>
      </c>
      <c r="B1086" s="19" t="s">
        <v>1327</v>
      </c>
      <c r="C1086" s="19" t="s">
        <v>1032</v>
      </c>
      <c r="D1086" s="19" t="str">
        <f t="shared" si="33"/>
        <v>РС A36ТУ 14-105-808</v>
      </c>
      <c r="E1086" s="20" t="str">
        <f t="shared" si="32"/>
        <v>г/к толстый прокатРС A36ТУ 14-105-808</v>
      </c>
      <c r="F1086" s="20">
        <f>1</f>
        <v>1</v>
      </c>
    </row>
    <row r="1087" spans="1:6" ht="14.45" customHeight="1" x14ac:dyDescent="0.25">
      <c r="A1087" s="21" t="s">
        <v>1490</v>
      </c>
      <c r="B1087" s="22" t="s">
        <v>1328</v>
      </c>
      <c r="C1087" s="22" t="s">
        <v>1150</v>
      </c>
      <c r="D1087" s="22" t="str">
        <f t="shared" si="33"/>
        <v>РС A40ГОСТ Р 52927</v>
      </c>
      <c r="E1087" s="23" t="str">
        <f t="shared" si="32"/>
        <v>г/к толстый прокатРС A40ГОСТ Р 52927</v>
      </c>
      <c r="F1087" s="23">
        <f>1</f>
        <v>1</v>
      </c>
    </row>
    <row r="1088" spans="1:6" ht="14.45" customHeight="1" x14ac:dyDescent="0.25">
      <c r="A1088" s="18" t="s">
        <v>1490</v>
      </c>
      <c r="B1088" s="19" t="s">
        <v>1328</v>
      </c>
      <c r="C1088" s="19" t="s">
        <v>1032</v>
      </c>
      <c r="D1088" s="19" t="str">
        <f t="shared" si="33"/>
        <v>РС A40ТУ 14-105-808</v>
      </c>
      <c r="E1088" s="20" t="str">
        <f t="shared" si="32"/>
        <v>г/к толстый прокатРС A40ТУ 14-105-808</v>
      </c>
      <c r="F1088" s="20">
        <f>1</f>
        <v>1</v>
      </c>
    </row>
    <row r="1089" spans="1:6" ht="14.45" customHeight="1" x14ac:dyDescent="0.25">
      <c r="A1089" s="21" t="s">
        <v>1490</v>
      </c>
      <c r="B1089" s="22" t="s">
        <v>1329</v>
      </c>
      <c r="C1089" s="22" t="s">
        <v>1150</v>
      </c>
      <c r="D1089" s="22" t="str">
        <f t="shared" si="33"/>
        <v>РС BГОСТ Р 52927</v>
      </c>
      <c r="E1089" s="23" t="str">
        <f t="shared" si="32"/>
        <v>г/к толстый прокатРС BГОСТ Р 52927</v>
      </c>
      <c r="F1089" s="23">
        <f>1</f>
        <v>1</v>
      </c>
    </row>
    <row r="1090" spans="1:6" ht="14.45" customHeight="1" x14ac:dyDescent="0.25">
      <c r="A1090" s="18" t="s">
        <v>1490</v>
      </c>
      <c r="B1090" s="19" t="s">
        <v>1329</v>
      </c>
      <c r="C1090" s="19" t="s">
        <v>1032</v>
      </c>
      <c r="D1090" s="19" t="str">
        <f t="shared" si="33"/>
        <v>РС BТУ 14-105-808</v>
      </c>
      <c r="E1090" s="20" t="str">
        <f t="shared" si="32"/>
        <v>г/к толстый прокатРС BТУ 14-105-808</v>
      </c>
      <c r="F1090" s="20">
        <f>1</f>
        <v>1</v>
      </c>
    </row>
    <row r="1091" spans="1:6" ht="14.45" customHeight="1" x14ac:dyDescent="0.25">
      <c r="A1091" s="21" t="s">
        <v>1490</v>
      </c>
      <c r="B1091" s="22" t="s">
        <v>1663</v>
      </c>
      <c r="C1091" s="22" t="s">
        <v>1150</v>
      </c>
      <c r="D1091" s="22" t="str">
        <f t="shared" si="33"/>
        <v>РС BZ25ГОСТ Р 52927</v>
      </c>
      <c r="E1091" s="23" t="str">
        <f t="shared" si="32"/>
        <v>г/к толстый прокатРС BZ25ГОСТ Р 52927</v>
      </c>
      <c r="F1091" s="23">
        <f>1</f>
        <v>1</v>
      </c>
    </row>
    <row r="1092" spans="1:6" ht="14.45" customHeight="1" x14ac:dyDescent="0.25">
      <c r="A1092" s="18" t="s">
        <v>1490</v>
      </c>
      <c r="B1092" s="19" t="s">
        <v>1663</v>
      </c>
      <c r="C1092" s="19" t="s">
        <v>1032</v>
      </c>
      <c r="D1092" s="19" t="str">
        <f t="shared" si="33"/>
        <v>РС BZ25ТУ 14-105-808</v>
      </c>
      <c r="E1092" s="20" t="str">
        <f t="shared" ref="E1092:E1155" si="34">CONCATENATE(A1092,B1092,C1092)</f>
        <v>г/к толстый прокатРС BZ25ТУ 14-105-808</v>
      </c>
      <c r="F1092" s="20">
        <f>1</f>
        <v>1</v>
      </c>
    </row>
    <row r="1093" spans="1:6" ht="14.45" customHeight="1" x14ac:dyDescent="0.25">
      <c r="A1093" s="21" t="s">
        <v>1490</v>
      </c>
      <c r="B1093" s="22" t="s">
        <v>1664</v>
      </c>
      <c r="C1093" s="22" t="s">
        <v>1150</v>
      </c>
      <c r="D1093" s="22" t="str">
        <f t="shared" ref="D1093:D1156" si="35">CONCATENATE(B1093,C1093)</f>
        <v>РС BZ35ГОСТ Р 52927</v>
      </c>
      <c r="E1093" s="23" t="str">
        <f t="shared" si="34"/>
        <v>г/к толстый прокатРС BZ35ГОСТ Р 52927</v>
      </c>
      <c r="F1093" s="23">
        <f>1</f>
        <v>1</v>
      </c>
    </row>
    <row r="1094" spans="1:6" ht="14.45" customHeight="1" x14ac:dyDescent="0.25">
      <c r="A1094" s="18" t="s">
        <v>1490</v>
      </c>
      <c r="B1094" s="19" t="s">
        <v>1664</v>
      </c>
      <c r="C1094" s="19" t="s">
        <v>1032</v>
      </c>
      <c r="D1094" s="19" t="str">
        <f t="shared" si="35"/>
        <v>РС BZ35ТУ 14-105-808</v>
      </c>
      <c r="E1094" s="20" t="str">
        <f t="shared" si="34"/>
        <v>г/к толстый прокатРС BZ35ТУ 14-105-808</v>
      </c>
      <c r="F1094" s="20">
        <f>1</f>
        <v>1</v>
      </c>
    </row>
    <row r="1095" spans="1:6" ht="14.45" customHeight="1" x14ac:dyDescent="0.25">
      <c r="A1095" s="21" t="s">
        <v>1490</v>
      </c>
      <c r="B1095" s="22" t="s">
        <v>1330</v>
      </c>
      <c r="C1095" s="22" t="s">
        <v>1150</v>
      </c>
      <c r="D1095" s="22" t="str">
        <f t="shared" si="35"/>
        <v>РС DГОСТ Р 52927</v>
      </c>
      <c r="E1095" s="23" t="str">
        <f t="shared" si="34"/>
        <v>г/к толстый прокатРС DГОСТ Р 52927</v>
      </c>
      <c r="F1095" s="23">
        <f>1</f>
        <v>1</v>
      </c>
    </row>
    <row r="1096" spans="1:6" ht="14.45" customHeight="1" x14ac:dyDescent="0.25">
      <c r="A1096" s="18" t="s">
        <v>1490</v>
      </c>
      <c r="B1096" s="19" t="s">
        <v>1330</v>
      </c>
      <c r="C1096" s="19" t="s">
        <v>1032</v>
      </c>
      <c r="D1096" s="19" t="str">
        <f t="shared" si="35"/>
        <v>РС DТУ 14-105-808</v>
      </c>
      <c r="E1096" s="20" t="str">
        <f t="shared" si="34"/>
        <v>г/к толстый прокатРС DТУ 14-105-808</v>
      </c>
      <c r="F1096" s="20">
        <f>1</f>
        <v>1</v>
      </c>
    </row>
    <row r="1097" spans="1:6" ht="14.45" customHeight="1" x14ac:dyDescent="0.25">
      <c r="A1097" s="21" t="s">
        <v>1490</v>
      </c>
      <c r="B1097" s="22" t="s">
        <v>1331</v>
      </c>
      <c r="C1097" s="22" t="s">
        <v>1150</v>
      </c>
      <c r="D1097" s="22" t="str">
        <f t="shared" si="35"/>
        <v>РС D32ГОСТ Р 52927</v>
      </c>
      <c r="E1097" s="23" t="str">
        <f t="shared" si="34"/>
        <v>г/к толстый прокатРС D32ГОСТ Р 52927</v>
      </c>
      <c r="F1097" s="23">
        <f>1</f>
        <v>1</v>
      </c>
    </row>
    <row r="1098" spans="1:6" ht="14.45" customHeight="1" x14ac:dyDescent="0.25">
      <c r="A1098" s="18" t="s">
        <v>1490</v>
      </c>
      <c r="B1098" s="19" t="s">
        <v>1331</v>
      </c>
      <c r="C1098" s="19" t="s">
        <v>1032</v>
      </c>
      <c r="D1098" s="19" t="str">
        <f t="shared" si="35"/>
        <v>РС D32ТУ 14-105-808</v>
      </c>
      <c r="E1098" s="20" t="str">
        <f t="shared" si="34"/>
        <v>г/к толстый прокатРС D32ТУ 14-105-808</v>
      </c>
      <c r="F1098" s="20">
        <f>1</f>
        <v>1</v>
      </c>
    </row>
    <row r="1099" spans="1:6" ht="14.45" customHeight="1" x14ac:dyDescent="0.25">
      <c r="A1099" s="21" t="s">
        <v>1490</v>
      </c>
      <c r="B1099" s="22" t="s">
        <v>1665</v>
      </c>
      <c r="C1099" s="22" t="s">
        <v>1150</v>
      </c>
      <c r="D1099" s="22" t="str">
        <f t="shared" si="35"/>
        <v>РС D32Z35ГОСТ Р 52927</v>
      </c>
      <c r="E1099" s="23" t="str">
        <f t="shared" si="34"/>
        <v>г/к толстый прокатРС D32Z35ГОСТ Р 52927</v>
      </c>
      <c r="F1099" s="23">
        <f>1</f>
        <v>1</v>
      </c>
    </row>
    <row r="1100" spans="1:6" ht="14.45" customHeight="1" x14ac:dyDescent="0.25">
      <c r="A1100" s="18" t="s">
        <v>1490</v>
      </c>
      <c r="B1100" s="19" t="s">
        <v>1665</v>
      </c>
      <c r="C1100" s="19" t="s">
        <v>1032</v>
      </c>
      <c r="D1100" s="19" t="str">
        <f t="shared" si="35"/>
        <v>РС D32Z35ТУ 14-105-808</v>
      </c>
      <c r="E1100" s="20" t="str">
        <f t="shared" si="34"/>
        <v>г/к толстый прокатРС D32Z35ТУ 14-105-808</v>
      </c>
      <c r="F1100" s="20">
        <f>1</f>
        <v>1</v>
      </c>
    </row>
    <row r="1101" spans="1:6" ht="14.45" customHeight="1" x14ac:dyDescent="0.25">
      <c r="A1101" s="21" t="s">
        <v>1490</v>
      </c>
      <c r="B1101" s="22" t="s">
        <v>1332</v>
      </c>
      <c r="C1101" s="22" t="s">
        <v>1150</v>
      </c>
      <c r="D1101" s="22" t="str">
        <f t="shared" si="35"/>
        <v>РС D36ГОСТ Р 52927</v>
      </c>
      <c r="E1101" s="23" t="str">
        <f t="shared" si="34"/>
        <v>г/к толстый прокатРС D36ГОСТ Р 52927</v>
      </c>
      <c r="F1101" s="23">
        <f>1</f>
        <v>1</v>
      </c>
    </row>
    <row r="1102" spans="1:6" ht="14.45" customHeight="1" x14ac:dyDescent="0.25">
      <c r="A1102" s="18" t="s">
        <v>1490</v>
      </c>
      <c r="B1102" s="19" t="s">
        <v>1332</v>
      </c>
      <c r="C1102" s="19" t="s">
        <v>1032</v>
      </c>
      <c r="D1102" s="19" t="str">
        <f t="shared" si="35"/>
        <v>РС D36ТУ 14-105-808</v>
      </c>
      <c r="E1102" s="20" t="str">
        <f t="shared" si="34"/>
        <v>г/к толстый прокатРС D36ТУ 14-105-808</v>
      </c>
      <c r="F1102" s="20">
        <f>1</f>
        <v>1</v>
      </c>
    </row>
    <row r="1103" spans="1:6" ht="14.45" customHeight="1" x14ac:dyDescent="0.25">
      <c r="A1103" s="21" t="s">
        <v>1490</v>
      </c>
      <c r="B1103" s="22" t="s">
        <v>1666</v>
      </c>
      <c r="C1103" s="22" t="s">
        <v>1150</v>
      </c>
      <c r="D1103" s="22" t="str">
        <f t="shared" si="35"/>
        <v>РС D36Z25ГОСТ Р 52927</v>
      </c>
      <c r="E1103" s="23" t="str">
        <f t="shared" si="34"/>
        <v>г/к толстый прокатРС D36Z25ГОСТ Р 52927</v>
      </c>
      <c r="F1103" s="23">
        <f>1</f>
        <v>1</v>
      </c>
    </row>
    <row r="1104" spans="1:6" ht="14.45" customHeight="1" x14ac:dyDescent="0.25">
      <c r="A1104" s="18" t="s">
        <v>1490</v>
      </c>
      <c r="B1104" s="19" t="s">
        <v>1667</v>
      </c>
      <c r="C1104" s="19" t="s">
        <v>1150</v>
      </c>
      <c r="D1104" s="19" t="str">
        <f t="shared" si="35"/>
        <v>РС D36Z35ГОСТ Р 52927</v>
      </c>
      <c r="E1104" s="20" t="str">
        <f t="shared" si="34"/>
        <v>г/к толстый прокатРС D36Z35ГОСТ Р 52927</v>
      </c>
      <c r="F1104" s="20">
        <f>1</f>
        <v>1</v>
      </c>
    </row>
    <row r="1105" spans="1:6" ht="14.45" customHeight="1" x14ac:dyDescent="0.25">
      <c r="A1105" s="21" t="s">
        <v>1490</v>
      </c>
      <c r="B1105" s="22" t="s">
        <v>1333</v>
      </c>
      <c r="C1105" s="22" t="s">
        <v>1150</v>
      </c>
      <c r="D1105" s="22" t="str">
        <f t="shared" si="35"/>
        <v>РС D40ГОСТ Р 52927</v>
      </c>
      <c r="E1105" s="23" t="str">
        <f t="shared" si="34"/>
        <v>г/к толстый прокатРС D40ГОСТ Р 52927</v>
      </c>
      <c r="F1105" s="23">
        <f>1</f>
        <v>1</v>
      </c>
    </row>
    <row r="1106" spans="1:6" ht="14.45" customHeight="1" x14ac:dyDescent="0.25">
      <c r="A1106" s="18" t="s">
        <v>1490</v>
      </c>
      <c r="B1106" s="19" t="s">
        <v>1333</v>
      </c>
      <c r="C1106" s="19" t="s">
        <v>1032</v>
      </c>
      <c r="D1106" s="19" t="str">
        <f t="shared" si="35"/>
        <v>РС D40ТУ 14-105-808</v>
      </c>
      <c r="E1106" s="20" t="str">
        <f t="shared" si="34"/>
        <v>г/к толстый прокатРС D40ТУ 14-105-808</v>
      </c>
      <c r="F1106" s="20">
        <f>1</f>
        <v>1</v>
      </c>
    </row>
    <row r="1107" spans="1:6" ht="14.45" customHeight="1" x14ac:dyDescent="0.25">
      <c r="A1107" s="21" t="s">
        <v>1490</v>
      </c>
      <c r="B1107" s="22" t="s">
        <v>1668</v>
      </c>
      <c r="C1107" s="22" t="s">
        <v>1150</v>
      </c>
      <c r="D1107" s="22" t="str">
        <f t="shared" si="35"/>
        <v>РС D40WГОСТ Р 52927</v>
      </c>
      <c r="E1107" s="23" t="str">
        <f t="shared" si="34"/>
        <v>г/к толстый прокатРС D40WГОСТ Р 52927</v>
      </c>
      <c r="F1107" s="23">
        <f>1</f>
        <v>1</v>
      </c>
    </row>
    <row r="1108" spans="1:6" ht="14.45" customHeight="1" x14ac:dyDescent="0.25">
      <c r="A1108" s="18" t="s">
        <v>1490</v>
      </c>
      <c r="B1108" s="19" t="s">
        <v>1669</v>
      </c>
      <c r="C1108" s="19" t="s">
        <v>1150</v>
      </c>
      <c r="D1108" s="19" t="str">
        <f t="shared" si="35"/>
        <v>РС D500WГОСТ Р 52927</v>
      </c>
      <c r="E1108" s="20" t="str">
        <f t="shared" si="34"/>
        <v>г/к толстый прокатРС D500WГОСТ Р 52927</v>
      </c>
      <c r="F1108" s="20">
        <f>1</f>
        <v>1</v>
      </c>
    </row>
    <row r="1109" spans="1:6" ht="14.45" customHeight="1" x14ac:dyDescent="0.25">
      <c r="A1109" s="21" t="s">
        <v>1490</v>
      </c>
      <c r="B1109" s="22" t="s">
        <v>1669</v>
      </c>
      <c r="C1109" s="22" t="s">
        <v>1032</v>
      </c>
      <c r="D1109" s="22" t="str">
        <f t="shared" si="35"/>
        <v>РС D500WТУ 14-105-808</v>
      </c>
      <c r="E1109" s="23" t="str">
        <f t="shared" si="34"/>
        <v>г/к толстый прокатРС D500WТУ 14-105-808</v>
      </c>
      <c r="F1109" s="23">
        <f>1</f>
        <v>1</v>
      </c>
    </row>
    <row r="1110" spans="1:6" ht="14.45" customHeight="1" x14ac:dyDescent="0.25">
      <c r="A1110" s="18" t="s">
        <v>1490</v>
      </c>
      <c r="B1110" s="19" t="s">
        <v>1670</v>
      </c>
      <c r="C1110" s="19" t="s">
        <v>1671</v>
      </c>
      <c r="D1110" s="19" t="str">
        <f t="shared" si="35"/>
        <v>РС D690ПКС</v>
      </c>
      <c r="E1110" s="20" t="str">
        <f t="shared" si="34"/>
        <v>г/к толстый прокатРС D690ПКС</v>
      </c>
      <c r="F1110" s="20">
        <f>1</f>
        <v>1</v>
      </c>
    </row>
    <row r="1111" spans="1:6" ht="14.45" customHeight="1" x14ac:dyDescent="0.25">
      <c r="A1111" s="21" t="s">
        <v>1490</v>
      </c>
      <c r="B1111" s="22" t="s">
        <v>1670</v>
      </c>
      <c r="C1111" s="22" t="s">
        <v>1032</v>
      </c>
      <c r="D1111" s="22" t="str">
        <f t="shared" si="35"/>
        <v>РС D690ТУ 14-105-808</v>
      </c>
      <c r="E1111" s="23" t="str">
        <f t="shared" si="34"/>
        <v>г/к толстый прокатРС D690ТУ 14-105-808</v>
      </c>
      <c r="F1111" s="23">
        <f>1</f>
        <v>1</v>
      </c>
    </row>
    <row r="1112" spans="1:6" ht="14.45" customHeight="1" x14ac:dyDescent="0.25">
      <c r="A1112" s="18" t="s">
        <v>1490</v>
      </c>
      <c r="B1112" s="19" t="s">
        <v>1672</v>
      </c>
      <c r="C1112" s="19" t="s">
        <v>1032</v>
      </c>
      <c r="D1112" s="19" t="str">
        <f t="shared" si="35"/>
        <v>РС DZ25ТУ 14-105-808</v>
      </c>
      <c r="E1112" s="20" t="str">
        <f t="shared" si="34"/>
        <v>г/к толстый прокатРС DZ25ТУ 14-105-808</v>
      </c>
      <c r="F1112" s="20">
        <f>1</f>
        <v>1</v>
      </c>
    </row>
    <row r="1113" spans="1:6" ht="14.45" customHeight="1" x14ac:dyDescent="0.25">
      <c r="A1113" s="21" t="s">
        <v>1490</v>
      </c>
      <c r="B1113" s="22" t="s">
        <v>1334</v>
      </c>
      <c r="C1113" s="22" t="s">
        <v>1150</v>
      </c>
      <c r="D1113" s="22" t="str">
        <f t="shared" si="35"/>
        <v>РС EГОСТ Р 52927</v>
      </c>
      <c r="E1113" s="23" t="str">
        <f t="shared" si="34"/>
        <v>г/к толстый прокатРС EГОСТ Р 52927</v>
      </c>
      <c r="F1113" s="23">
        <f>1</f>
        <v>1</v>
      </c>
    </row>
    <row r="1114" spans="1:6" ht="14.45" customHeight="1" x14ac:dyDescent="0.25">
      <c r="A1114" s="18" t="s">
        <v>1490</v>
      </c>
      <c r="B1114" s="19" t="s">
        <v>1334</v>
      </c>
      <c r="C1114" s="19" t="s">
        <v>1032</v>
      </c>
      <c r="D1114" s="19" t="str">
        <f t="shared" si="35"/>
        <v>РС EТУ 14-105-808</v>
      </c>
      <c r="E1114" s="20" t="str">
        <f t="shared" si="34"/>
        <v>г/к толстый прокатРС EТУ 14-105-808</v>
      </c>
      <c r="F1114" s="20">
        <f>1</f>
        <v>1</v>
      </c>
    </row>
    <row r="1115" spans="1:6" ht="14.45" customHeight="1" x14ac:dyDescent="0.25">
      <c r="A1115" s="21" t="s">
        <v>1490</v>
      </c>
      <c r="B1115" s="22" t="s">
        <v>1335</v>
      </c>
      <c r="C1115" s="22" t="s">
        <v>1150</v>
      </c>
      <c r="D1115" s="22" t="str">
        <f t="shared" si="35"/>
        <v>РС E36ГОСТ Р 52927</v>
      </c>
      <c r="E1115" s="23" t="str">
        <f t="shared" si="34"/>
        <v>г/к толстый прокатРС E36ГОСТ Р 52927</v>
      </c>
      <c r="F1115" s="23">
        <f>1</f>
        <v>1</v>
      </c>
    </row>
    <row r="1116" spans="1:6" ht="14.45" customHeight="1" x14ac:dyDescent="0.25">
      <c r="A1116" s="18" t="s">
        <v>1490</v>
      </c>
      <c r="B1116" s="19" t="s">
        <v>1335</v>
      </c>
      <c r="C1116" s="19" t="s">
        <v>1032</v>
      </c>
      <c r="D1116" s="19" t="str">
        <f t="shared" si="35"/>
        <v>РС E36ТУ 14-105-808</v>
      </c>
      <c r="E1116" s="20" t="str">
        <f t="shared" si="34"/>
        <v>г/к толстый прокатРС E36ТУ 14-105-808</v>
      </c>
      <c r="F1116" s="20">
        <f>1</f>
        <v>1</v>
      </c>
    </row>
    <row r="1117" spans="1:6" ht="14.45" customHeight="1" x14ac:dyDescent="0.25">
      <c r="A1117" s="21" t="s">
        <v>1490</v>
      </c>
      <c r="B1117" s="22" t="s">
        <v>1673</v>
      </c>
      <c r="C1117" s="22" t="s">
        <v>1032</v>
      </c>
      <c r="D1117" s="22" t="str">
        <f t="shared" si="35"/>
        <v>РС E36WТУ 14-105-808</v>
      </c>
      <c r="E1117" s="23" t="str">
        <f t="shared" si="34"/>
        <v>г/к толстый прокатРС E36WТУ 14-105-808</v>
      </c>
      <c r="F1117" s="23">
        <f>1</f>
        <v>1</v>
      </c>
    </row>
    <row r="1118" spans="1:6" ht="14.45" customHeight="1" x14ac:dyDescent="0.25">
      <c r="A1118" s="18" t="s">
        <v>1490</v>
      </c>
      <c r="B1118" s="19" t="s">
        <v>1674</v>
      </c>
      <c r="C1118" s="19" t="s">
        <v>1150</v>
      </c>
      <c r="D1118" s="19" t="str">
        <f t="shared" si="35"/>
        <v>РС E36Z25ГОСТ Р 52927</v>
      </c>
      <c r="E1118" s="20" t="str">
        <f t="shared" si="34"/>
        <v>г/к толстый прокатРС E36Z25ГОСТ Р 52927</v>
      </c>
      <c r="F1118" s="20">
        <f>1</f>
        <v>1</v>
      </c>
    </row>
    <row r="1119" spans="1:6" ht="14.45" customHeight="1" x14ac:dyDescent="0.25">
      <c r="A1119" s="21" t="s">
        <v>1490</v>
      </c>
      <c r="B1119" s="22" t="s">
        <v>1675</v>
      </c>
      <c r="C1119" s="22" t="s">
        <v>1150</v>
      </c>
      <c r="D1119" s="22" t="str">
        <f t="shared" si="35"/>
        <v>РС E36Z35ГОСТ Р 52927</v>
      </c>
      <c r="E1119" s="23" t="str">
        <f t="shared" si="34"/>
        <v>г/к толстый прокатРС E36Z35ГОСТ Р 52927</v>
      </c>
      <c r="F1119" s="23">
        <f>1</f>
        <v>1</v>
      </c>
    </row>
    <row r="1120" spans="1:6" ht="14.45" customHeight="1" x14ac:dyDescent="0.25">
      <c r="A1120" s="18" t="s">
        <v>1490</v>
      </c>
      <c r="B1120" s="19" t="s">
        <v>1676</v>
      </c>
      <c r="C1120" s="19" t="s">
        <v>1150</v>
      </c>
      <c r="D1120" s="19" t="str">
        <f t="shared" si="35"/>
        <v>РС E40ГОСТ Р 52927</v>
      </c>
      <c r="E1120" s="20" t="str">
        <f t="shared" si="34"/>
        <v>г/к толстый прокатРС E40ГОСТ Р 52927</v>
      </c>
      <c r="F1120" s="20">
        <f>1</f>
        <v>1</v>
      </c>
    </row>
    <row r="1121" spans="1:6" ht="14.45" customHeight="1" x14ac:dyDescent="0.25">
      <c r="A1121" s="21" t="s">
        <v>1490</v>
      </c>
      <c r="B1121" s="22" t="s">
        <v>1676</v>
      </c>
      <c r="C1121" s="22" t="s">
        <v>1032</v>
      </c>
      <c r="D1121" s="22" t="str">
        <f t="shared" si="35"/>
        <v>РС E40ТУ 14-105-808</v>
      </c>
      <c r="E1121" s="23" t="str">
        <f t="shared" si="34"/>
        <v>г/к толстый прокатРС E40ТУ 14-105-808</v>
      </c>
      <c r="F1121" s="23">
        <f>1</f>
        <v>1</v>
      </c>
    </row>
    <row r="1122" spans="1:6" ht="14.45" customHeight="1" x14ac:dyDescent="0.25">
      <c r="A1122" s="18" t="s">
        <v>1490</v>
      </c>
      <c r="B1122" s="19" t="s">
        <v>1677</v>
      </c>
      <c r="C1122" s="19" t="s">
        <v>1032</v>
      </c>
      <c r="D1122" s="19" t="str">
        <f t="shared" si="35"/>
        <v>РС E40WТУ 14-105-808</v>
      </c>
      <c r="E1122" s="20" t="str">
        <f t="shared" si="34"/>
        <v>г/к толстый прокатРС E40WТУ 14-105-808</v>
      </c>
      <c r="F1122" s="20">
        <f>1</f>
        <v>1</v>
      </c>
    </row>
    <row r="1123" spans="1:6" ht="14.45" customHeight="1" x14ac:dyDescent="0.25">
      <c r="A1123" s="21" t="s">
        <v>1490</v>
      </c>
      <c r="B1123" s="22" t="s">
        <v>1678</v>
      </c>
      <c r="C1123" s="22" t="s">
        <v>1150</v>
      </c>
      <c r="D1123" s="22" t="str">
        <f t="shared" si="35"/>
        <v>РС E500WГОСТ Р 52927</v>
      </c>
      <c r="E1123" s="23" t="str">
        <f t="shared" si="34"/>
        <v>г/к толстый прокатРС E500WГОСТ Р 52927</v>
      </c>
      <c r="F1123" s="23">
        <f>1</f>
        <v>1</v>
      </c>
    </row>
    <row r="1124" spans="1:6" ht="14.45" customHeight="1" x14ac:dyDescent="0.25">
      <c r="A1124" s="18" t="s">
        <v>1490</v>
      </c>
      <c r="B1124" s="19" t="s">
        <v>1678</v>
      </c>
      <c r="C1124" s="19" t="s">
        <v>1032</v>
      </c>
      <c r="D1124" s="19" t="str">
        <f t="shared" si="35"/>
        <v>РС E500WТУ 14-105-808</v>
      </c>
      <c r="E1124" s="20" t="str">
        <f t="shared" si="34"/>
        <v>г/к толстый прокатРС E500WТУ 14-105-808</v>
      </c>
      <c r="F1124" s="20">
        <f>1</f>
        <v>1</v>
      </c>
    </row>
    <row r="1125" spans="1:6" ht="14.45" customHeight="1" x14ac:dyDescent="0.25">
      <c r="A1125" s="21" t="s">
        <v>1490</v>
      </c>
      <c r="B1125" s="22" t="s">
        <v>1679</v>
      </c>
      <c r="C1125" s="22" t="s">
        <v>1032</v>
      </c>
      <c r="D1125" s="22" t="str">
        <f t="shared" si="35"/>
        <v>РС EH40WТУ 14-105-808</v>
      </c>
      <c r="E1125" s="23" t="str">
        <f t="shared" si="34"/>
        <v>г/к толстый прокатРС EH40WТУ 14-105-808</v>
      </c>
      <c r="F1125" s="23">
        <f>1</f>
        <v>1</v>
      </c>
    </row>
    <row r="1126" spans="1:6" ht="14.45" customHeight="1" x14ac:dyDescent="0.25">
      <c r="A1126" s="18" t="s">
        <v>1490</v>
      </c>
      <c r="B1126" s="19" t="s">
        <v>1680</v>
      </c>
      <c r="C1126" s="19" t="s">
        <v>1150</v>
      </c>
      <c r="D1126" s="19" t="str">
        <f t="shared" si="35"/>
        <v>РС F40WГОСТ Р 52927</v>
      </c>
      <c r="E1126" s="20" t="str">
        <f t="shared" si="34"/>
        <v>г/к толстый прокатРС F40WГОСТ Р 52927</v>
      </c>
      <c r="F1126" s="20">
        <f>1</f>
        <v>1</v>
      </c>
    </row>
    <row r="1127" spans="1:6" ht="14.45" customHeight="1" x14ac:dyDescent="0.25">
      <c r="A1127" s="21" t="s">
        <v>1490</v>
      </c>
      <c r="B1127" s="22" t="s">
        <v>1680</v>
      </c>
      <c r="C1127" s="22" t="s">
        <v>1032</v>
      </c>
      <c r="D1127" s="22" t="str">
        <f t="shared" si="35"/>
        <v>РС F40WТУ 14-105-808</v>
      </c>
      <c r="E1127" s="23" t="str">
        <f t="shared" si="34"/>
        <v>г/к толстый прокатРС F40WТУ 14-105-808</v>
      </c>
      <c r="F1127" s="23">
        <f>1</f>
        <v>1</v>
      </c>
    </row>
    <row r="1128" spans="1:6" ht="14.45" customHeight="1" x14ac:dyDescent="0.25">
      <c r="A1128" s="18" t="s">
        <v>1490</v>
      </c>
      <c r="B1128" s="19" t="s">
        <v>1681</v>
      </c>
      <c r="C1128" s="19" t="s">
        <v>1150</v>
      </c>
      <c r="D1128" s="19" t="str">
        <f t="shared" si="35"/>
        <v>РС F500WГОСТ Р 52927</v>
      </c>
      <c r="E1128" s="20" t="str">
        <f t="shared" si="34"/>
        <v>г/к толстый прокатРС F500WГОСТ Р 52927</v>
      </c>
      <c r="F1128" s="20">
        <f>1</f>
        <v>1</v>
      </c>
    </row>
    <row r="1129" spans="1:6" ht="14.45" customHeight="1" x14ac:dyDescent="0.25">
      <c r="A1129" s="21" t="s">
        <v>1490</v>
      </c>
      <c r="B1129" s="22" t="s">
        <v>1681</v>
      </c>
      <c r="C1129" s="22" t="s">
        <v>1032</v>
      </c>
      <c r="D1129" s="22" t="str">
        <f t="shared" si="35"/>
        <v>РС F500WТУ 14-105-808</v>
      </c>
      <c r="E1129" s="23" t="str">
        <f t="shared" si="34"/>
        <v>г/к толстый прокатРС F500WТУ 14-105-808</v>
      </c>
      <c r="F1129" s="23">
        <f>1</f>
        <v>1</v>
      </c>
    </row>
    <row r="1130" spans="1:6" ht="14.45" customHeight="1" x14ac:dyDescent="0.25">
      <c r="A1130" s="18" t="s">
        <v>1490</v>
      </c>
      <c r="B1130" s="19" t="s">
        <v>1336</v>
      </c>
      <c r="C1130" s="19" t="s">
        <v>1337</v>
      </c>
      <c r="D1130" s="19" t="str">
        <f t="shared" si="35"/>
        <v>С245ГОСТ 27772</v>
      </c>
      <c r="E1130" s="20" t="str">
        <f t="shared" si="34"/>
        <v>г/к толстый прокатС245ГОСТ 27772</v>
      </c>
      <c r="F1130" s="20">
        <f>1</f>
        <v>1</v>
      </c>
    </row>
    <row r="1131" spans="1:6" ht="14.45" customHeight="1" x14ac:dyDescent="0.25">
      <c r="A1131" s="21" t="s">
        <v>1490</v>
      </c>
      <c r="B1131" s="22" t="s">
        <v>1336</v>
      </c>
      <c r="C1131" s="22" t="s">
        <v>1032</v>
      </c>
      <c r="D1131" s="22" t="str">
        <f t="shared" si="35"/>
        <v>С245ТУ 14-105-808</v>
      </c>
      <c r="E1131" s="23" t="str">
        <f t="shared" si="34"/>
        <v>г/к толстый прокатС245ТУ 14-105-808</v>
      </c>
      <c r="F1131" s="23">
        <f>1</f>
        <v>1</v>
      </c>
    </row>
    <row r="1132" spans="1:6" ht="14.45" customHeight="1" x14ac:dyDescent="0.25">
      <c r="A1132" s="18" t="s">
        <v>1490</v>
      </c>
      <c r="B1132" s="19" t="s">
        <v>1338</v>
      </c>
      <c r="C1132" s="19" t="s">
        <v>1337</v>
      </c>
      <c r="D1132" s="19" t="str">
        <f t="shared" si="35"/>
        <v>С255ГОСТ 27772</v>
      </c>
      <c r="E1132" s="20" t="str">
        <f t="shared" si="34"/>
        <v>г/к толстый прокатС255ГОСТ 27772</v>
      </c>
      <c r="F1132" s="20">
        <f>1</f>
        <v>1</v>
      </c>
    </row>
    <row r="1133" spans="1:6" ht="14.45" customHeight="1" x14ac:dyDescent="0.25">
      <c r="A1133" s="21" t="s">
        <v>1490</v>
      </c>
      <c r="B1133" s="22" t="s">
        <v>1338</v>
      </c>
      <c r="C1133" s="22" t="s">
        <v>1032</v>
      </c>
      <c r="D1133" s="22" t="str">
        <f t="shared" si="35"/>
        <v>С255ТУ 14-105-808</v>
      </c>
      <c r="E1133" s="23" t="str">
        <f t="shared" si="34"/>
        <v>г/к толстый прокатС255ТУ 14-105-808</v>
      </c>
      <c r="F1133" s="23">
        <f>1</f>
        <v>1</v>
      </c>
    </row>
    <row r="1134" spans="1:6" ht="14.45" customHeight="1" x14ac:dyDescent="0.25">
      <c r="A1134" s="18" t="s">
        <v>1490</v>
      </c>
      <c r="B1134" s="19" t="s">
        <v>1339</v>
      </c>
      <c r="C1134" s="19" t="s">
        <v>1337</v>
      </c>
      <c r="D1134" s="19" t="str">
        <f t="shared" si="35"/>
        <v>С345ГОСТ 27772</v>
      </c>
      <c r="E1134" s="20" t="str">
        <f t="shared" si="34"/>
        <v>г/к толстый прокатС345ГОСТ 27772</v>
      </c>
      <c r="F1134" s="20">
        <f>1</f>
        <v>1</v>
      </c>
    </row>
    <row r="1135" spans="1:6" ht="14.45" customHeight="1" x14ac:dyDescent="0.25">
      <c r="A1135" s="21" t="s">
        <v>1490</v>
      </c>
      <c r="B1135" s="22" t="s">
        <v>1340</v>
      </c>
      <c r="C1135" s="22" t="s">
        <v>1337</v>
      </c>
      <c r="D1135" s="22" t="str">
        <f t="shared" si="35"/>
        <v>С355ГОСТ 27772</v>
      </c>
      <c r="E1135" s="23" t="str">
        <f t="shared" si="34"/>
        <v>г/к толстый прокатС355ГОСТ 27772</v>
      </c>
      <c r="F1135" s="23">
        <f>1</f>
        <v>1</v>
      </c>
    </row>
    <row r="1136" spans="1:6" ht="14.45" customHeight="1" x14ac:dyDescent="0.25">
      <c r="A1136" s="18" t="s">
        <v>1490</v>
      </c>
      <c r="B1136" s="19" t="s">
        <v>1340</v>
      </c>
      <c r="C1136" s="19" t="s">
        <v>1032</v>
      </c>
      <c r="D1136" s="19" t="str">
        <f t="shared" si="35"/>
        <v>С355ТУ 14-105-808</v>
      </c>
      <c r="E1136" s="20" t="str">
        <f t="shared" si="34"/>
        <v>г/к толстый прокатС355ТУ 14-105-808</v>
      </c>
      <c r="F1136" s="20">
        <f>1</f>
        <v>1</v>
      </c>
    </row>
    <row r="1137" spans="1:6" ht="14.45" customHeight="1" x14ac:dyDescent="0.25">
      <c r="A1137" s="21" t="s">
        <v>1490</v>
      </c>
      <c r="B1137" s="22" t="s">
        <v>1341</v>
      </c>
      <c r="C1137" s="22" t="s">
        <v>1337</v>
      </c>
      <c r="D1137" s="22" t="str">
        <f t="shared" si="35"/>
        <v>С390ГОСТ 27772</v>
      </c>
      <c r="E1137" s="23" t="str">
        <f t="shared" si="34"/>
        <v>г/к толстый прокатС390ГОСТ 27772</v>
      </c>
      <c r="F1137" s="23">
        <f>1</f>
        <v>1</v>
      </c>
    </row>
    <row r="1138" spans="1:6" ht="14.45" customHeight="1" x14ac:dyDescent="0.25">
      <c r="A1138" s="18" t="s">
        <v>1490</v>
      </c>
      <c r="B1138" s="19" t="s">
        <v>1341</v>
      </c>
      <c r="C1138" s="19" t="s">
        <v>1032</v>
      </c>
      <c r="D1138" s="19" t="str">
        <f t="shared" si="35"/>
        <v>С390ТУ 14-105-808</v>
      </c>
      <c r="E1138" s="20" t="str">
        <f t="shared" si="34"/>
        <v>г/к толстый прокатС390ТУ 14-105-808</v>
      </c>
      <c r="F1138" s="20">
        <f>1</f>
        <v>1</v>
      </c>
    </row>
    <row r="1139" spans="1:6" ht="14.45" customHeight="1" x14ac:dyDescent="0.25">
      <c r="A1139" s="21" t="s">
        <v>1490</v>
      </c>
      <c r="B1139" s="22" t="s">
        <v>1682</v>
      </c>
      <c r="C1139" s="22" t="s">
        <v>1337</v>
      </c>
      <c r="D1139" s="22" t="str">
        <f t="shared" si="35"/>
        <v>С440ГОСТ 27772</v>
      </c>
      <c r="E1139" s="23" t="str">
        <f t="shared" si="34"/>
        <v>г/к толстый прокатС440ГОСТ 27772</v>
      </c>
      <c r="F1139" s="23">
        <f>1</f>
        <v>1</v>
      </c>
    </row>
    <row r="1140" spans="1:6" ht="14.45" customHeight="1" x14ac:dyDescent="0.25">
      <c r="A1140" s="18" t="s">
        <v>1490</v>
      </c>
      <c r="B1140" s="19" t="s">
        <v>1682</v>
      </c>
      <c r="C1140" s="19" t="s">
        <v>1032</v>
      </c>
      <c r="D1140" s="19" t="str">
        <f t="shared" si="35"/>
        <v>С440ТУ 14-105-808</v>
      </c>
      <c r="E1140" s="20" t="str">
        <f t="shared" si="34"/>
        <v>г/к толстый прокатС440ТУ 14-105-808</v>
      </c>
      <c r="F1140" s="20">
        <f>1</f>
        <v>1</v>
      </c>
    </row>
    <row r="1141" spans="1:6" ht="14.45" customHeight="1" x14ac:dyDescent="0.25">
      <c r="A1141" s="21" t="s">
        <v>1490</v>
      </c>
      <c r="B1141" s="22" t="s">
        <v>1683</v>
      </c>
      <c r="C1141" s="22" t="s">
        <v>1337</v>
      </c>
      <c r="D1141" s="22" t="str">
        <f t="shared" si="35"/>
        <v>С590ГОСТ 27772</v>
      </c>
      <c r="E1141" s="23" t="str">
        <f t="shared" si="34"/>
        <v>г/к толстый прокатС590ГОСТ 27772</v>
      </c>
      <c r="F1141" s="23">
        <f>1</f>
        <v>1</v>
      </c>
    </row>
    <row r="1142" spans="1:6" ht="14.45" customHeight="1" x14ac:dyDescent="0.25">
      <c r="A1142" s="18" t="s">
        <v>1490</v>
      </c>
      <c r="B1142" s="19" t="s">
        <v>1683</v>
      </c>
      <c r="C1142" s="19" t="s">
        <v>1032</v>
      </c>
      <c r="D1142" s="19" t="str">
        <f t="shared" si="35"/>
        <v>С590ТУ 14-105-808</v>
      </c>
      <c r="E1142" s="20" t="str">
        <f t="shared" si="34"/>
        <v>г/к толстый прокатС590ТУ 14-105-808</v>
      </c>
      <c r="F1142" s="20">
        <f>1</f>
        <v>1</v>
      </c>
    </row>
    <row r="1143" spans="1:6" ht="14.45" customHeight="1" x14ac:dyDescent="0.25">
      <c r="A1143" s="21" t="s">
        <v>1490</v>
      </c>
      <c r="B1143" s="22" t="s">
        <v>1684</v>
      </c>
      <c r="C1143" s="22" t="s">
        <v>1032</v>
      </c>
      <c r="D1143" s="22" t="str">
        <f t="shared" si="35"/>
        <v>СВС-690 (Северсталь-690)ТУ 14-105-808</v>
      </c>
      <c r="E1143" s="23" t="str">
        <f t="shared" si="34"/>
        <v>г/к толстый прокатСВС-690 (Северсталь-690)ТУ 14-105-808</v>
      </c>
      <c r="F1143" s="23">
        <f>1</f>
        <v>1</v>
      </c>
    </row>
    <row r="1144" spans="1:6" ht="14.45" customHeight="1" x14ac:dyDescent="0.25">
      <c r="A1144" s="18" t="s">
        <v>1490</v>
      </c>
      <c r="B1144" s="19" t="s">
        <v>1684</v>
      </c>
      <c r="C1144" s="19" t="s">
        <v>1685</v>
      </c>
      <c r="D1144" s="19" t="str">
        <f t="shared" si="35"/>
        <v>СВС-690 (Северсталь-690)ТУ 14-105-874</v>
      </c>
      <c r="E1144" s="20" t="str">
        <f t="shared" si="34"/>
        <v>г/к толстый прокатСВС-690 (Северсталь-690)ТУ 14-105-874</v>
      </c>
      <c r="F1144" s="20">
        <f>1</f>
        <v>1</v>
      </c>
    </row>
    <row r="1145" spans="1:6" ht="14.45" customHeight="1" x14ac:dyDescent="0.25">
      <c r="A1145" s="21" t="s">
        <v>1490</v>
      </c>
      <c r="B1145" s="22" t="s">
        <v>1343</v>
      </c>
      <c r="C1145" s="22" t="s">
        <v>1106</v>
      </c>
      <c r="D1145" s="22" t="str">
        <f t="shared" si="35"/>
        <v>Северкор К56СТП 105-П.135</v>
      </c>
      <c r="E1145" s="23" t="str">
        <f t="shared" si="34"/>
        <v>г/к толстый прокатСеверкор К56СТП 105-П.135</v>
      </c>
      <c r="F1145" s="23">
        <f>1</f>
        <v>1</v>
      </c>
    </row>
    <row r="1146" spans="1:6" ht="14.45" customHeight="1" x14ac:dyDescent="0.25">
      <c r="A1146" s="18" t="s">
        <v>1490</v>
      </c>
      <c r="B1146" s="19" t="s">
        <v>1686</v>
      </c>
      <c r="C1146" s="19" t="s">
        <v>1106</v>
      </c>
      <c r="D1146" s="19" t="str">
        <f t="shared" si="35"/>
        <v>Северкор К60СТП 105-П.135</v>
      </c>
      <c r="E1146" s="20" t="str">
        <f t="shared" si="34"/>
        <v>г/к толстый прокатСеверкор К60СТП 105-П.135</v>
      </c>
      <c r="F1146" s="20">
        <f>1</f>
        <v>1</v>
      </c>
    </row>
    <row r="1147" spans="1:6" ht="14.45" customHeight="1" x14ac:dyDescent="0.25">
      <c r="A1147" s="21" t="s">
        <v>1490</v>
      </c>
      <c r="B1147" s="22" t="s">
        <v>1686</v>
      </c>
      <c r="C1147" s="22" t="s">
        <v>1032</v>
      </c>
      <c r="D1147" s="22" t="str">
        <f t="shared" si="35"/>
        <v>Северкор К60ТУ 14-105-808</v>
      </c>
      <c r="E1147" s="23" t="str">
        <f t="shared" si="34"/>
        <v>г/к толстый прокатСеверкор К60ТУ 14-105-808</v>
      </c>
      <c r="F1147" s="23">
        <f>1</f>
        <v>1</v>
      </c>
    </row>
    <row r="1148" spans="1:6" ht="14.45" customHeight="1" x14ac:dyDescent="0.25">
      <c r="A1148" s="18" t="s">
        <v>1490</v>
      </c>
      <c r="B1148" s="19" t="s">
        <v>1345</v>
      </c>
      <c r="C1148" s="19" t="s">
        <v>1346</v>
      </c>
      <c r="D1148" s="19" t="str">
        <f t="shared" si="35"/>
        <v>СРС 390СТО 00186217-206</v>
      </c>
      <c r="E1148" s="20" t="str">
        <f t="shared" si="34"/>
        <v>г/к толстый прокатСРС 390СТО 00186217-206</v>
      </c>
      <c r="F1148" s="20">
        <f>1</f>
        <v>1</v>
      </c>
    </row>
    <row r="1149" spans="1:6" ht="14.45" customHeight="1" x14ac:dyDescent="0.25">
      <c r="A1149" s="21" t="s">
        <v>1490</v>
      </c>
      <c r="B1149" s="22" t="s">
        <v>1345</v>
      </c>
      <c r="C1149" s="22" t="s">
        <v>1032</v>
      </c>
      <c r="D1149" s="22" t="str">
        <f t="shared" si="35"/>
        <v>СРС 390ТУ 14-105-808</v>
      </c>
      <c r="E1149" s="23" t="str">
        <f t="shared" si="34"/>
        <v>г/к толстый прокатСРС 390ТУ 14-105-808</v>
      </c>
      <c r="F1149" s="23">
        <f>1</f>
        <v>1</v>
      </c>
    </row>
    <row r="1150" spans="1:6" ht="14.45" customHeight="1" x14ac:dyDescent="0.25">
      <c r="A1150" s="18" t="s">
        <v>1490</v>
      </c>
      <c r="B1150" s="19" t="s">
        <v>1349</v>
      </c>
      <c r="C1150" s="19" t="s">
        <v>1350</v>
      </c>
      <c r="D1150" s="19" t="str">
        <f t="shared" si="35"/>
        <v>СТ1ГОСТ В 21967</v>
      </c>
      <c r="E1150" s="20" t="str">
        <f t="shared" si="34"/>
        <v>г/к толстый прокатСТ1ГОСТ В 21967</v>
      </c>
      <c r="F1150" s="20">
        <f>1</f>
        <v>1</v>
      </c>
    </row>
    <row r="1151" spans="1:6" ht="14.45" customHeight="1" x14ac:dyDescent="0.25">
      <c r="A1151" s="21" t="s">
        <v>1490</v>
      </c>
      <c r="B1151" s="22" t="s">
        <v>1359</v>
      </c>
      <c r="C1151" s="22" t="s">
        <v>1355</v>
      </c>
      <c r="D1151" s="22" t="str">
        <f t="shared" si="35"/>
        <v>Ст3псГОСТ 14637</v>
      </c>
      <c r="E1151" s="23" t="str">
        <f t="shared" si="34"/>
        <v>г/к толстый прокатСт3псГОСТ 14637</v>
      </c>
      <c r="F1151" s="23">
        <f>1</f>
        <v>1</v>
      </c>
    </row>
    <row r="1152" spans="1:6" ht="14.45" customHeight="1" x14ac:dyDescent="0.25">
      <c r="A1152" s="18" t="s">
        <v>1490</v>
      </c>
      <c r="B1152" s="19" t="s">
        <v>1359</v>
      </c>
      <c r="C1152" s="19" t="s">
        <v>1032</v>
      </c>
      <c r="D1152" s="19" t="str">
        <f t="shared" si="35"/>
        <v>Ст3псТУ 14-105-808</v>
      </c>
      <c r="E1152" s="20" t="str">
        <f t="shared" si="34"/>
        <v>г/к толстый прокатСт3псТУ 14-105-808</v>
      </c>
      <c r="F1152" s="20">
        <f>1</f>
        <v>1</v>
      </c>
    </row>
    <row r="1153" spans="1:6" ht="14.45" customHeight="1" x14ac:dyDescent="0.25">
      <c r="A1153" s="21" t="s">
        <v>1490</v>
      </c>
      <c r="B1153" s="22" t="s">
        <v>1361</v>
      </c>
      <c r="C1153" s="22" t="s">
        <v>1355</v>
      </c>
      <c r="D1153" s="22" t="str">
        <f t="shared" si="35"/>
        <v>Ст3спГОСТ 14637</v>
      </c>
      <c r="E1153" s="23" t="str">
        <f t="shared" si="34"/>
        <v>г/к толстый прокатСт3спГОСТ 14637</v>
      </c>
      <c r="F1153" s="23">
        <f>1</f>
        <v>1</v>
      </c>
    </row>
    <row r="1154" spans="1:6" ht="14.45" customHeight="1" x14ac:dyDescent="0.25">
      <c r="A1154" s="18" t="s">
        <v>1490</v>
      </c>
      <c r="B1154" s="19" t="s">
        <v>1361</v>
      </c>
      <c r="C1154" s="19" t="s">
        <v>1057</v>
      </c>
      <c r="D1154" s="19" t="str">
        <f t="shared" si="35"/>
        <v>Ст3спСТО 00186217-390</v>
      </c>
      <c r="E1154" s="20" t="str">
        <f t="shared" si="34"/>
        <v>г/к толстый прокатСт3спСТО 00186217-390</v>
      </c>
      <c r="F1154" s="20">
        <f>1</f>
        <v>1</v>
      </c>
    </row>
    <row r="1155" spans="1:6" ht="14.45" customHeight="1" x14ac:dyDescent="0.25">
      <c r="A1155" s="21" t="s">
        <v>1490</v>
      </c>
      <c r="B1155" s="22" t="s">
        <v>1361</v>
      </c>
      <c r="C1155" s="22" t="s">
        <v>1032</v>
      </c>
      <c r="D1155" s="22" t="str">
        <f t="shared" si="35"/>
        <v>Ст3спТУ 14-105-808</v>
      </c>
      <c r="E1155" s="23" t="str">
        <f t="shared" si="34"/>
        <v>г/к толстый прокатСт3спТУ 14-105-808</v>
      </c>
      <c r="F1155" s="23">
        <f>1</f>
        <v>1</v>
      </c>
    </row>
    <row r="1156" spans="1:6" ht="14.45" customHeight="1" x14ac:dyDescent="0.25">
      <c r="A1156" s="18" t="s">
        <v>1490</v>
      </c>
      <c r="B1156" s="19" t="s">
        <v>1361</v>
      </c>
      <c r="C1156" s="19" t="s">
        <v>1500</v>
      </c>
      <c r="D1156" s="19" t="str">
        <f t="shared" si="35"/>
        <v>Ст3спТУ 14-105-866</v>
      </c>
      <c r="E1156" s="20" t="str">
        <f t="shared" ref="E1156:E1219" si="36">CONCATENATE(A1156,B1156,C1156)</f>
        <v>г/к толстый прокатСт3спТУ 14-105-866</v>
      </c>
      <c r="F1156" s="20">
        <f>1</f>
        <v>1</v>
      </c>
    </row>
    <row r="1157" spans="1:6" ht="14.45" customHeight="1" x14ac:dyDescent="0.25">
      <c r="A1157" s="21" t="s">
        <v>1490</v>
      </c>
      <c r="B1157" s="22" t="s">
        <v>1687</v>
      </c>
      <c r="C1157" s="22" t="s">
        <v>1503</v>
      </c>
      <c r="D1157" s="22" t="str">
        <f t="shared" ref="D1157:D1220" si="37">CONCATENATE(B1157,C1157)</f>
        <v>Ст3сп+08Х13ГОСТ 10885</v>
      </c>
      <c r="E1157" s="23" t="str">
        <f t="shared" si="36"/>
        <v>г/к толстый прокатСт3сп+08Х13ГОСТ 10885</v>
      </c>
      <c r="F1157" s="23">
        <f>1</f>
        <v>1</v>
      </c>
    </row>
    <row r="1158" spans="1:6" ht="14.45" customHeight="1" x14ac:dyDescent="0.25">
      <c r="A1158" s="18" t="s">
        <v>1490</v>
      </c>
      <c r="B1158" s="19" t="s">
        <v>1363</v>
      </c>
      <c r="C1158" s="19" t="s">
        <v>1350</v>
      </c>
      <c r="D1158" s="19" t="str">
        <f t="shared" si="37"/>
        <v>СТ7ГОСТ В 21967</v>
      </c>
      <c r="E1158" s="20" t="str">
        <f t="shared" si="36"/>
        <v>г/к толстый прокатСТ7ГОСТ В 21967</v>
      </c>
      <c r="F1158" s="20">
        <f>1</f>
        <v>1</v>
      </c>
    </row>
    <row r="1159" spans="1:6" ht="14.45" customHeight="1" x14ac:dyDescent="0.25">
      <c r="A1159" s="21" t="s">
        <v>1688</v>
      </c>
      <c r="B1159" s="22" t="s">
        <v>1031</v>
      </c>
      <c r="C1159" s="22" t="s">
        <v>1689</v>
      </c>
      <c r="D1159" s="22" t="str">
        <f t="shared" si="37"/>
        <v>01ЮТГОСТ 14918</v>
      </c>
      <c r="E1159" s="23" t="str">
        <f t="shared" si="36"/>
        <v>оцинкованный прокат01ЮТГОСТ 14918</v>
      </c>
      <c r="F1159" s="23">
        <f>1</f>
        <v>1</v>
      </c>
    </row>
    <row r="1160" spans="1:6" ht="14.45" customHeight="1" x14ac:dyDescent="0.25">
      <c r="A1160" s="18" t="s">
        <v>1688</v>
      </c>
      <c r="B1160" s="19" t="s">
        <v>1031</v>
      </c>
      <c r="C1160" s="19" t="s">
        <v>1690</v>
      </c>
      <c r="D1160" s="19" t="str">
        <f t="shared" si="37"/>
        <v>01ЮТГОСТ Р 52246</v>
      </c>
      <c r="E1160" s="20" t="str">
        <f t="shared" si="36"/>
        <v>оцинкованный прокат01ЮТГОСТ Р 52246</v>
      </c>
      <c r="F1160" s="20">
        <f>1</f>
        <v>1</v>
      </c>
    </row>
    <row r="1161" spans="1:6" ht="14.45" customHeight="1" x14ac:dyDescent="0.25">
      <c r="A1161" s="21" t="s">
        <v>1688</v>
      </c>
      <c r="B1161" s="22" t="s">
        <v>1031</v>
      </c>
      <c r="C1161" s="22" t="s">
        <v>1691</v>
      </c>
      <c r="D1161" s="22" t="str">
        <f t="shared" si="37"/>
        <v>01ЮТТУ 14-105-685</v>
      </c>
      <c r="E1161" s="23" t="str">
        <f t="shared" si="36"/>
        <v>оцинкованный прокат01ЮТТУ 14-105-685</v>
      </c>
      <c r="F1161" s="23">
        <f>1</f>
        <v>1</v>
      </c>
    </row>
    <row r="1162" spans="1:6" ht="14.45" customHeight="1" x14ac:dyDescent="0.25">
      <c r="A1162" s="18" t="s">
        <v>1688</v>
      </c>
      <c r="B1162" s="19" t="s">
        <v>1031</v>
      </c>
      <c r="C1162" s="19" t="s">
        <v>1372</v>
      </c>
      <c r="D1162" s="19" t="str">
        <f t="shared" si="37"/>
        <v>01ЮТТУ 14-105-809</v>
      </c>
      <c r="E1162" s="20" t="str">
        <f t="shared" si="36"/>
        <v>оцинкованный прокат01ЮТТУ 14-105-809</v>
      </c>
      <c r="F1162" s="20">
        <f>1</f>
        <v>1</v>
      </c>
    </row>
    <row r="1163" spans="1:6" ht="14.45" customHeight="1" x14ac:dyDescent="0.25">
      <c r="A1163" s="21" t="s">
        <v>1688</v>
      </c>
      <c r="B1163" s="22" t="s">
        <v>1038</v>
      </c>
      <c r="C1163" s="22" t="s">
        <v>1689</v>
      </c>
      <c r="D1163" s="22" t="str">
        <f t="shared" si="37"/>
        <v>08псГОСТ 14918</v>
      </c>
      <c r="E1163" s="23" t="str">
        <f t="shared" si="36"/>
        <v>оцинкованный прокат08псГОСТ 14918</v>
      </c>
      <c r="F1163" s="23">
        <f>1</f>
        <v>1</v>
      </c>
    </row>
    <row r="1164" spans="1:6" ht="14.45" customHeight="1" x14ac:dyDescent="0.25">
      <c r="A1164" s="18" t="s">
        <v>1688</v>
      </c>
      <c r="B1164" s="19" t="s">
        <v>1038</v>
      </c>
      <c r="C1164" s="19" t="s">
        <v>1690</v>
      </c>
      <c r="D1164" s="19" t="str">
        <f t="shared" si="37"/>
        <v>08псГОСТ Р 52246</v>
      </c>
      <c r="E1164" s="20" t="str">
        <f t="shared" si="36"/>
        <v>оцинкованный прокат08псГОСТ Р 52246</v>
      </c>
      <c r="F1164" s="20">
        <f>1</f>
        <v>1</v>
      </c>
    </row>
    <row r="1165" spans="1:6" ht="14.45" customHeight="1" x14ac:dyDescent="0.25">
      <c r="A1165" s="21" t="s">
        <v>1688</v>
      </c>
      <c r="B1165" s="22" t="s">
        <v>1038</v>
      </c>
      <c r="C1165" s="22" t="s">
        <v>1692</v>
      </c>
      <c r="D1165" s="22" t="str">
        <f t="shared" si="37"/>
        <v>08псСТО 00186217-359</v>
      </c>
      <c r="E1165" s="23" t="str">
        <f t="shared" si="36"/>
        <v>оцинкованный прокат08псСТО 00186217-359</v>
      </c>
      <c r="F1165" s="23">
        <f>1</f>
        <v>1</v>
      </c>
    </row>
    <row r="1166" spans="1:6" ht="14.45" customHeight="1" x14ac:dyDescent="0.25">
      <c r="A1166" s="18" t="s">
        <v>1688</v>
      </c>
      <c r="B1166" s="19" t="s">
        <v>1038</v>
      </c>
      <c r="C1166" s="19" t="s">
        <v>1693</v>
      </c>
      <c r="D1166" s="19" t="str">
        <f t="shared" si="37"/>
        <v>08псСТО 00186217-399</v>
      </c>
      <c r="E1166" s="20" t="str">
        <f t="shared" si="36"/>
        <v>оцинкованный прокат08псСТО 00186217-399</v>
      </c>
      <c r="F1166" s="20">
        <f>1</f>
        <v>1</v>
      </c>
    </row>
    <row r="1167" spans="1:6" ht="14.45" customHeight="1" x14ac:dyDescent="0.25">
      <c r="A1167" s="21" t="s">
        <v>1688</v>
      </c>
      <c r="B1167" s="22" t="s">
        <v>1038</v>
      </c>
      <c r="C1167" s="22" t="s">
        <v>1694</v>
      </c>
      <c r="D1167" s="22" t="str">
        <f t="shared" si="37"/>
        <v>08псСТО 00186217-424</v>
      </c>
      <c r="E1167" s="23" t="str">
        <f t="shared" si="36"/>
        <v>оцинкованный прокат08псСТО 00186217-424</v>
      </c>
      <c r="F1167" s="23">
        <f>1</f>
        <v>1</v>
      </c>
    </row>
    <row r="1168" spans="1:6" ht="14.45" customHeight="1" x14ac:dyDescent="0.25">
      <c r="A1168" s="18" t="s">
        <v>1688</v>
      </c>
      <c r="B1168" s="19" t="s">
        <v>1038</v>
      </c>
      <c r="C1168" s="19" t="s">
        <v>1691</v>
      </c>
      <c r="D1168" s="19" t="str">
        <f t="shared" si="37"/>
        <v>08псТУ 14-105-685</v>
      </c>
      <c r="E1168" s="20" t="str">
        <f t="shared" si="36"/>
        <v>оцинкованный прокат08псТУ 14-105-685</v>
      </c>
      <c r="F1168" s="20">
        <f>1</f>
        <v>1</v>
      </c>
    </row>
    <row r="1169" spans="1:6" ht="14.45" customHeight="1" x14ac:dyDescent="0.25">
      <c r="A1169" s="21" t="s">
        <v>1688</v>
      </c>
      <c r="B1169" s="22" t="s">
        <v>1038</v>
      </c>
      <c r="C1169" s="22" t="s">
        <v>1695</v>
      </c>
      <c r="D1169" s="22" t="str">
        <f t="shared" si="37"/>
        <v>08псТУ 14-105-744</v>
      </c>
      <c r="E1169" s="23" t="str">
        <f t="shared" si="36"/>
        <v>оцинкованный прокат08псТУ 14-105-744</v>
      </c>
      <c r="F1169" s="23">
        <f>1</f>
        <v>1</v>
      </c>
    </row>
    <row r="1170" spans="1:6" ht="14.45" customHeight="1" x14ac:dyDescent="0.25">
      <c r="A1170" s="18" t="s">
        <v>1688</v>
      </c>
      <c r="B1170" s="19" t="s">
        <v>1038</v>
      </c>
      <c r="C1170" s="19" t="s">
        <v>1372</v>
      </c>
      <c r="D1170" s="19" t="str">
        <f t="shared" si="37"/>
        <v>08псТУ 14-105-809</v>
      </c>
      <c r="E1170" s="20" t="str">
        <f t="shared" si="36"/>
        <v>оцинкованный прокат08псТУ 14-105-809</v>
      </c>
      <c r="F1170" s="20">
        <f>1</f>
        <v>1</v>
      </c>
    </row>
    <row r="1171" spans="1:6" ht="14.45" customHeight="1" x14ac:dyDescent="0.25">
      <c r="A1171" s="21" t="s">
        <v>1688</v>
      </c>
      <c r="B1171" s="22" t="s">
        <v>1044</v>
      </c>
      <c r="C1171" s="22" t="s">
        <v>1689</v>
      </c>
      <c r="D1171" s="22" t="str">
        <f t="shared" si="37"/>
        <v>08ЮГОСТ 14918</v>
      </c>
      <c r="E1171" s="23" t="str">
        <f t="shared" si="36"/>
        <v>оцинкованный прокат08ЮГОСТ 14918</v>
      </c>
      <c r="F1171" s="23">
        <f>1</f>
        <v>1</v>
      </c>
    </row>
    <row r="1172" spans="1:6" ht="14.45" customHeight="1" x14ac:dyDescent="0.25">
      <c r="A1172" s="18" t="s">
        <v>1688</v>
      </c>
      <c r="B1172" s="19" t="s">
        <v>1044</v>
      </c>
      <c r="C1172" s="19" t="s">
        <v>1696</v>
      </c>
      <c r="D1172" s="19" t="str">
        <f t="shared" si="37"/>
        <v>08ЮГОСТ 34180</v>
      </c>
      <c r="E1172" s="20" t="str">
        <f t="shared" si="36"/>
        <v>оцинкованный прокат08ЮГОСТ 34180</v>
      </c>
      <c r="F1172" s="20">
        <f>1</f>
        <v>1</v>
      </c>
    </row>
    <row r="1173" spans="1:6" ht="14.45" customHeight="1" x14ac:dyDescent="0.25">
      <c r="A1173" s="21" t="s">
        <v>1688</v>
      </c>
      <c r="B1173" s="22" t="s">
        <v>1044</v>
      </c>
      <c r="C1173" s="22" t="s">
        <v>1690</v>
      </c>
      <c r="D1173" s="22" t="str">
        <f t="shared" si="37"/>
        <v>08ЮГОСТ Р 52246</v>
      </c>
      <c r="E1173" s="23" t="str">
        <f t="shared" si="36"/>
        <v>оцинкованный прокат08ЮГОСТ Р 52246</v>
      </c>
      <c r="F1173" s="23">
        <f>1</f>
        <v>1</v>
      </c>
    </row>
    <row r="1174" spans="1:6" ht="14.45" customHeight="1" x14ac:dyDescent="0.25">
      <c r="A1174" s="18" t="s">
        <v>1688</v>
      </c>
      <c r="B1174" s="19" t="s">
        <v>1044</v>
      </c>
      <c r="C1174" s="19" t="s">
        <v>1692</v>
      </c>
      <c r="D1174" s="19" t="str">
        <f t="shared" si="37"/>
        <v>08ЮСТО 00186217-359</v>
      </c>
      <c r="E1174" s="20" t="str">
        <f t="shared" si="36"/>
        <v>оцинкованный прокат08ЮСТО 00186217-359</v>
      </c>
      <c r="F1174" s="20">
        <f>1</f>
        <v>1</v>
      </c>
    </row>
    <row r="1175" spans="1:6" ht="14.45" customHeight="1" x14ac:dyDescent="0.25">
      <c r="A1175" s="21" t="s">
        <v>1688</v>
      </c>
      <c r="B1175" s="22" t="s">
        <v>1044</v>
      </c>
      <c r="C1175" s="22" t="s">
        <v>1691</v>
      </c>
      <c r="D1175" s="22" t="str">
        <f t="shared" si="37"/>
        <v>08ЮТУ 14-105-685</v>
      </c>
      <c r="E1175" s="23" t="str">
        <f t="shared" si="36"/>
        <v>оцинкованный прокат08ЮТУ 14-105-685</v>
      </c>
      <c r="F1175" s="23">
        <f>1</f>
        <v>1</v>
      </c>
    </row>
    <row r="1176" spans="1:6" ht="14.45" customHeight="1" x14ac:dyDescent="0.25">
      <c r="A1176" s="18" t="s">
        <v>1688</v>
      </c>
      <c r="B1176" s="19" t="s">
        <v>1044</v>
      </c>
      <c r="C1176" s="19" t="s">
        <v>1372</v>
      </c>
      <c r="D1176" s="19" t="str">
        <f t="shared" si="37"/>
        <v>08ЮТУ 14-105-809</v>
      </c>
      <c r="E1176" s="20" t="str">
        <f t="shared" si="36"/>
        <v>оцинкованный прокат08ЮТУ 14-105-809</v>
      </c>
      <c r="F1176" s="20">
        <f>1</f>
        <v>1</v>
      </c>
    </row>
    <row r="1177" spans="1:6" ht="14.45" customHeight="1" x14ac:dyDescent="0.25">
      <c r="A1177" s="21" t="s">
        <v>1688</v>
      </c>
      <c r="B1177" s="22" t="s">
        <v>1104</v>
      </c>
      <c r="C1177" s="22" t="s">
        <v>1697</v>
      </c>
      <c r="D1177" s="22" t="str">
        <f t="shared" si="37"/>
        <v>220TL 1550</v>
      </c>
      <c r="E1177" s="23" t="str">
        <f t="shared" si="36"/>
        <v>оцинкованный прокат220TL 1550</v>
      </c>
      <c r="F1177" s="23">
        <f>1</f>
        <v>1</v>
      </c>
    </row>
    <row r="1178" spans="1:6" ht="14.45" customHeight="1" x14ac:dyDescent="0.25">
      <c r="A1178" s="18" t="s">
        <v>1688</v>
      </c>
      <c r="B1178" s="19" t="s">
        <v>1104</v>
      </c>
      <c r="C1178" s="19" t="s">
        <v>1372</v>
      </c>
      <c r="D1178" s="19" t="str">
        <f t="shared" si="37"/>
        <v>220ТУ 14-105-809</v>
      </c>
      <c r="E1178" s="20" t="str">
        <f t="shared" si="36"/>
        <v>оцинкованный прокат220ТУ 14-105-809</v>
      </c>
      <c r="F1178" s="20">
        <f>1</f>
        <v>1</v>
      </c>
    </row>
    <row r="1179" spans="1:6" ht="14.45" customHeight="1" x14ac:dyDescent="0.25">
      <c r="A1179" s="21" t="s">
        <v>1688</v>
      </c>
      <c r="B1179" s="22" t="s">
        <v>1160</v>
      </c>
      <c r="C1179" s="22" t="s">
        <v>1372</v>
      </c>
      <c r="D1179" s="22" t="str">
        <f t="shared" si="37"/>
        <v>CHES 30ТУ 14-105-809</v>
      </c>
      <c r="E1179" s="23" t="str">
        <f t="shared" si="36"/>
        <v>оцинкованный прокатCHES 30ТУ 14-105-809</v>
      </c>
      <c r="F1179" s="23">
        <f>1</f>
        <v>1</v>
      </c>
    </row>
    <row r="1180" spans="1:6" ht="14.45" customHeight="1" x14ac:dyDescent="0.25">
      <c r="A1180" s="18" t="s">
        <v>1688</v>
      </c>
      <c r="B1180" s="19" t="s">
        <v>1161</v>
      </c>
      <c r="C1180" s="19" t="s">
        <v>1399</v>
      </c>
      <c r="D1180" s="19" t="str">
        <f t="shared" si="37"/>
        <v>CR180B2GMW 3032</v>
      </c>
      <c r="E1180" s="20" t="str">
        <f t="shared" si="36"/>
        <v>оцинкованный прокатCR180B2GMW 3032</v>
      </c>
      <c r="F1180" s="20">
        <f>1</f>
        <v>1</v>
      </c>
    </row>
    <row r="1181" spans="1:6" ht="14.45" customHeight="1" x14ac:dyDescent="0.25">
      <c r="A1181" s="21" t="s">
        <v>1688</v>
      </c>
      <c r="B1181" s="22" t="s">
        <v>1161</v>
      </c>
      <c r="C1181" s="22" t="s">
        <v>1372</v>
      </c>
      <c r="D1181" s="22" t="str">
        <f t="shared" si="37"/>
        <v>CR180B2ТУ 14-105-809</v>
      </c>
      <c r="E1181" s="23" t="str">
        <f t="shared" si="36"/>
        <v>оцинкованный прокатCR180B2ТУ 14-105-809</v>
      </c>
      <c r="F1181" s="23">
        <f>1</f>
        <v>1</v>
      </c>
    </row>
    <row r="1182" spans="1:6" ht="14.45" customHeight="1" x14ac:dyDescent="0.25">
      <c r="A1182" s="18" t="s">
        <v>1688</v>
      </c>
      <c r="B1182" s="19" t="s">
        <v>1162</v>
      </c>
      <c r="C1182" s="19" t="s">
        <v>1202</v>
      </c>
      <c r="D1182" s="19" t="str">
        <f t="shared" si="37"/>
        <v>CR2GMW 2</v>
      </c>
      <c r="E1182" s="20" t="str">
        <f t="shared" si="36"/>
        <v>оцинкованный прокатCR2GMW 2</v>
      </c>
      <c r="F1182" s="20">
        <f>1</f>
        <v>1</v>
      </c>
    </row>
    <row r="1183" spans="1:6" ht="14.45" customHeight="1" x14ac:dyDescent="0.25">
      <c r="A1183" s="21" t="s">
        <v>1688</v>
      </c>
      <c r="B1183" s="22" t="s">
        <v>1162</v>
      </c>
      <c r="C1183" s="22" t="s">
        <v>1372</v>
      </c>
      <c r="D1183" s="22" t="str">
        <f t="shared" si="37"/>
        <v>CR2ТУ 14-105-809</v>
      </c>
      <c r="E1183" s="23" t="str">
        <f t="shared" si="36"/>
        <v>оцинкованный прокатCR2ТУ 14-105-809</v>
      </c>
      <c r="F1183" s="23">
        <f>1</f>
        <v>1</v>
      </c>
    </row>
    <row r="1184" spans="1:6" ht="14.45" customHeight="1" x14ac:dyDescent="0.25">
      <c r="A1184" s="18" t="s">
        <v>1688</v>
      </c>
      <c r="B1184" s="19" t="s">
        <v>1163</v>
      </c>
      <c r="C1184" s="19" t="s">
        <v>1399</v>
      </c>
      <c r="D1184" s="19" t="str">
        <f t="shared" si="37"/>
        <v>CR210B2GMW 3032</v>
      </c>
      <c r="E1184" s="20" t="str">
        <f t="shared" si="36"/>
        <v>оцинкованный прокатCR210B2GMW 3032</v>
      </c>
      <c r="F1184" s="20">
        <f>1</f>
        <v>1</v>
      </c>
    </row>
    <row r="1185" spans="1:6" ht="14.45" customHeight="1" x14ac:dyDescent="0.25">
      <c r="A1185" s="21" t="s">
        <v>1688</v>
      </c>
      <c r="B1185" s="22" t="s">
        <v>1163</v>
      </c>
      <c r="C1185" s="22" t="s">
        <v>1372</v>
      </c>
      <c r="D1185" s="22" t="str">
        <f t="shared" si="37"/>
        <v>CR210B2ТУ 14-105-809</v>
      </c>
      <c r="E1185" s="23" t="str">
        <f t="shared" si="36"/>
        <v>оцинкованный прокатCR210B2ТУ 14-105-809</v>
      </c>
      <c r="F1185" s="23">
        <f>1</f>
        <v>1</v>
      </c>
    </row>
    <row r="1186" spans="1:6" ht="14.45" customHeight="1" x14ac:dyDescent="0.25">
      <c r="A1186" s="18" t="s">
        <v>1688</v>
      </c>
      <c r="B1186" s="19" t="s">
        <v>1164</v>
      </c>
      <c r="C1186" s="19" t="s">
        <v>1399</v>
      </c>
      <c r="D1186" s="19" t="str">
        <f t="shared" si="37"/>
        <v>CR270B2GMW 3032</v>
      </c>
      <c r="E1186" s="20" t="str">
        <f t="shared" si="36"/>
        <v>оцинкованный прокатCR270B2GMW 3032</v>
      </c>
      <c r="F1186" s="20">
        <f>1</f>
        <v>1</v>
      </c>
    </row>
    <row r="1187" spans="1:6" ht="14.45" customHeight="1" x14ac:dyDescent="0.25">
      <c r="A1187" s="21" t="s">
        <v>1688</v>
      </c>
      <c r="B1187" s="22" t="s">
        <v>1164</v>
      </c>
      <c r="C1187" s="22" t="s">
        <v>1372</v>
      </c>
      <c r="D1187" s="22" t="str">
        <f t="shared" si="37"/>
        <v>CR270B2ТУ 14-105-809</v>
      </c>
      <c r="E1187" s="23" t="str">
        <f t="shared" si="36"/>
        <v>оцинкованный прокатCR270B2ТУ 14-105-809</v>
      </c>
      <c r="F1187" s="23">
        <f>1</f>
        <v>1</v>
      </c>
    </row>
    <row r="1188" spans="1:6" ht="14.45" customHeight="1" x14ac:dyDescent="0.25">
      <c r="A1188" s="18" t="s">
        <v>1688</v>
      </c>
      <c r="B1188" s="19" t="s">
        <v>1165</v>
      </c>
      <c r="C1188" s="19" t="s">
        <v>1399</v>
      </c>
      <c r="D1188" s="19" t="str">
        <f t="shared" si="37"/>
        <v>CR270LAGMW 3032</v>
      </c>
      <c r="E1188" s="20" t="str">
        <f t="shared" si="36"/>
        <v>оцинкованный прокатCR270LAGMW 3032</v>
      </c>
      <c r="F1188" s="20">
        <f>1</f>
        <v>1</v>
      </c>
    </row>
    <row r="1189" spans="1:6" ht="14.45" customHeight="1" x14ac:dyDescent="0.25">
      <c r="A1189" s="21" t="s">
        <v>1688</v>
      </c>
      <c r="B1189" s="22" t="s">
        <v>1165</v>
      </c>
      <c r="C1189" s="22" t="s">
        <v>1372</v>
      </c>
      <c r="D1189" s="22" t="str">
        <f t="shared" si="37"/>
        <v>CR270LAТУ 14-105-809</v>
      </c>
      <c r="E1189" s="23" t="str">
        <f t="shared" si="36"/>
        <v>оцинкованный прокатCR270LAТУ 14-105-809</v>
      </c>
      <c r="F1189" s="23">
        <f>1</f>
        <v>1</v>
      </c>
    </row>
    <row r="1190" spans="1:6" ht="14.45" customHeight="1" x14ac:dyDescent="0.25">
      <c r="A1190" s="18" t="s">
        <v>1688</v>
      </c>
      <c r="B1190" s="19" t="s">
        <v>1166</v>
      </c>
      <c r="C1190" s="19" t="s">
        <v>1202</v>
      </c>
      <c r="D1190" s="19" t="str">
        <f t="shared" si="37"/>
        <v>CR3GMW 2</v>
      </c>
      <c r="E1190" s="20" t="str">
        <f t="shared" si="36"/>
        <v>оцинкованный прокатCR3GMW 2</v>
      </c>
      <c r="F1190" s="20">
        <f>1</f>
        <v>1</v>
      </c>
    </row>
    <row r="1191" spans="1:6" ht="14.45" customHeight="1" x14ac:dyDescent="0.25">
      <c r="A1191" s="21" t="s">
        <v>1688</v>
      </c>
      <c r="B1191" s="22" t="s">
        <v>1166</v>
      </c>
      <c r="C1191" s="22" t="s">
        <v>1399</v>
      </c>
      <c r="D1191" s="22" t="str">
        <f t="shared" si="37"/>
        <v>CR3GMW 3032</v>
      </c>
      <c r="E1191" s="23" t="str">
        <f t="shared" si="36"/>
        <v>оцинкованный прокатCR3GMW 3032</v>
      </c>
      <c r="F1191" s="23">
        <f>1</f>
        <v>1</v>
      </c>
    </row>
    <row r="1192" spans="1:6" ht="14.45" customHeight="1" x14ac:dyDescent="0.25">
      <c r="A1192" s="18" t="s">
        <v>1688</v>
      </c>
      <c r="B1192" s="19" t="s">
        <v>1166</v>
      </c>
      <c r="C1192" s="19" t="s">
        <v>1372</v>
      </c>
      <c r="D1192" s="19" t="str">
        <f t="shared" si="37"/>
        <v>CR3ТУ 14-105-809</v>
      </c>
      <c r="E1192" s="20" t="str">
        <f t="shared" si="36"/>
        <v>оцинкованный прокатCR3ТУ 14-105-809</v>
      </c>
      <c r="F1192" s="20">
        <f>1</f>
        <v>1</v>
      </c>
    </row>
    <row r="1193" spans="1:6" ht="14.45" customHeight="1" x14ac:dyDescent="0.25">
      <c r="A1193" s="21" t="s">
        <v>1688</v>
      </c>
      <c r="B1193" s="22" t="s">
        <v>1400</v>
      </c>
      <c r="C1193" s="22" t="s">
        <v>1399</v>
      </c>
      <c r="D1193" s="22" t="str">
        <f t="shared" si="37"/>
        <v>CR300LAGMW 3032</v>
      </c>
      <c r="E1193" s="23" t="str">
        <f t="shared" si="36"/>
        <v>оцинкованный прокатCR300LAGMW 3032</v>
      </c>
      <c r="F1193" s="23">
        <f>1</f>
        <v>1</v>
      </c>
    </row>
    <row r="1194" spans="1:6" ht="14.45" customHeight="1" x14ac:dyDescent="0.25">
      <c r="A1194" s="18" t="s">
        <v>1688</v>
      </c>
      <c r="B1194" s="19" t="s">
        <v>1400</v>
      </c>
      <c r="C1194" s="19" t="s">
        <v>1372</v>
      </c>
      <c r="D1194" s="19" t="str">
        <f t="shared" si="37"/>
        <v>CR300LAТУ 14-105-809</v>
      </c>
      <c r="E1194" s="20" t="str">
        <f t="shared" si="36"/>
        <v>оцинкованный прокатCR300LAТУ 14-105-809</v>
      </c>
      <c r="F1194" s="20">
        <f>1</f>
        <v>1</v>
      </c>
    </row>
    <row r="1195" spans="1:6" ht="14.45" customHeight="1" x14ac:dyDescent="0.25">
      <c r="A1195" s="21" t="s">
        <v>1688</v>
      </c>
      <c r="B1195" s="22" t="s">
        <v>1698</v>
      </c>
      <c r="C1195" s="22" t="s">
        <v>1372</v>
      </c>
      <c r="D1195" s="22" t="str">
        <f t="shared" si="37"/>
        <v>CR330Y590T-DPТУ 14-105-809</v>
      </c>
      <c r="E1195" s="23" t="str">
        <f t="shared" si="36"/>
        <v>оцинкованный прокатCR330Y590T-DPТУ 14-105-809</v>
      </c>
      <c r="F1195" s="23">
        <f>1</f>
        <v>1</v>
      </c>
    </row>
    <row r="1196" spans="1:6" ht="14.45" customHeight="1" x14ac:dyDescent="0.25">
      <c r="A1196" s="18" t="s">
        <v>1688</v>
      </c>
      <c r="B1196" s="19" t="s">
        <v>1167</v>
      </c>
      <c r="C1196" s="19" t="s">
        <v>1399</v>
      </c>
      <c r="D1196" s="19" t="str">
        <f t="shared" si="37"/>
        <v>CR340LAGMW 3032</v>
      </c>
      <c r="E1196" s="20" t="str">
        <f t="shared" si="36"/>
        <v>оцинкованный прокатCR340LAGMW 3032</v>
      </c>
      <c r="F1196" s="20">
        <f>1</f>
        <v>1</v>
      </c>
    </row>
    <row r="1197" spans="1:6" ht="14.45" customHeight="1" x14ac:dyDescent="0.25">
      <c r="A1197" s="21" t="s">
        <v>1688</v>
      </c>
      <c r="B1197" s="22" t="s">
        <v>1167</v>
      </c>
      <c r="C1197" s="22" t="s">
        <v>1372</v>
      </c>
      <c r="D1197" s="22" t="str">
        <f t="shared" si="37"/>
        <v>CR340LAТУ 14-105-809</v>
      </c>
      <c r="E1197" s="23" t="str">
        <f t="shared" si="36"/>
        <v>оцинкованный прокатCR340LAТУ 14-105-809</v>
      </c>
      <c r="F1197" s="23">
        <f>1</f>
        <v>1</v>
      </c>
    </row>
    <row r="1198" spans="1:6" ht="14.45" customHeight="1" x14ac:dyDescent="0.25">
      <c r="A1198" s="18" t="s">
        <v>1688</v>
      </c>
      <c r="B1198" s="19" t="s">
        <v>1168</v>
      </c>
      <c r="C1198" s="19" t="s">
        <v>1202</v>
      </c>
      <c r="D1198" s="19" t="str">
        <f t="shared" si="37"/>
        <v>CR4GMW 2</v>
      </c>
      <c r="E1198" s="20" t="str">
        <f t="shared" si="36"/>
        <v>оцинкованный прокатCR4GMW 2</v>
      </c>
      <c r="F1198" s="20">
        <f>1</f>
        <v>1</v>
      </c>
    </row>
    <row r="1199" spans="1:6" ht="14.45" customHeight="1" x14ac:dyDescent="0.25">
      <c r="A1199" s="21" t="s">
        <v>1688</v>
      </c>
      <c r="B1199" s="22" t="s">
        <v>1168</v>
      </c>
      <c r="C1199" s="22" t="s">
        <v>1204</v>
      </c>
      <c r="D1199" s="22" t="str">
        <f t="shared" si="37"/>
        <v>CR4VW 50065</v>
      </c>
      <c r="E1199" s="23" t="str">
        <f t="shared" si="36"/>
        <v>оцинкованный прокатCR4VW 50065</v>
      </c>
      <c r="F1199" s="23">
        <f>1</f>
        <v>1</v>
      </c>
    </row>
    <row r="1200" spans="1:6" ht="14.45" customHeight="1" x14ac:dyDescent="0.25">
      <c r="A1200" s="18" t="s">
        <v>1688</v>
      </c>
      <c r="B1200" s="19" t="s">
        <v>1168</v>
      </c>
      <c r="C1200" s="19" t="s">
        <v>1372</v>
      </c>
      <c r="D1200" s="19" t="str">
        <f t="shared" si="37"/>
        <v>CR4ТУ 14-105-809</v>
      </c>
      <c r="E1200" s="20" t="str">
        <f t="shared" si="36"/>
        <v>оцинкованный прокатCR4ТУ 14-105-809</v>
      </c>
      <c r="F1200" s="20">
        <f>1</f>
        <v>1</v>
      </c>
    </row>
    <row r="1201" spans="1:6" ht="14.45" customHeight="1" x14ac:dyDescent="0.25">
      <c r="A1201" s="21" t="s">
        <v>1688</v>
      </c>
      <c r="B1201" s="22" t="s">
        <v>1169</v>
      </c>
      <c r="C1201" s="22" t="s">
        <v>1399</v>
      </c>
      <c r="D1201" s="22" t="str">
        <f t="shared" si="37"/>
        <v>CR420LAGMW 3032</v>
      </c>
      <c r="E1201" s="23" t="str">
        <f t="shared" si="36"/>
        <v>оцинкованный прокатCR420LAGMW 3032</v>
      </c>
      <c r="F1201" s="23">
        <f>1</f>
        <v>1</v>
      </c>
    </row>
    <row r="1202" spans="1:6" ht="14.45" customHeight="1" x14ac:dyDescent="0.25">
      <c r="A1202" s="18" t="s">
        <v>1688</v>
      </c>
      <c r="B1202" s="19" t="s">
        <v>1169</v>
      </c>
      <c r="C1202" s="19" t="s">
        <v>1372</v>
      </c>
      <c r="D1202" s="19" t="str">
        <f t="shared" si="37"/>
        <v>CR420LAТУ 14-105-809</v>
      </c>
      <c r="E1202" s="20" t="str">
        <f t="shared" si="36"/>
        <v>оцинкованный прокатCR420LAТУ 14-105-809</v>
      </c>
      <c r="F1202" s="20">
        <f>1</f>
        <v>1</v>
      </c>
    </row>
    <row r="1203" spans="1:6" ht="14.45" customHeight="1" x14ac:dyDescent="0.25">
      <c r="A1203" s="21" t="s">
        <v>1688</v>
      </c>
      <c r="B1203" s="22" t="s">
        <v>1170</v>
      </c>
      <c r="C1203" s="22" t="s">
        <v>1403</v>
      </c>
      <c r="D1203" s="22" t="str">
        <f t="shared" si="37"/>
        <v>CR590T/340Y-DPGMW 3399</v>
      </c>
      <c r="E1203" s="23" t="str">
        <f t="shared" si="36"/>
        <v>оцинкованный прокатCR590T/340Y-DPGMW 3399</v>
      </c>
      <c r="F1203" s="23">
        <f>1</f>
        <v>1</v>
      </c>
    </row>
    <row r="1204" spans="1:6" ht="14.45" customHeight="1" x14ac:dyDescent="0.25">
      <c r="A1204" s="18" t="s">
        <v>1688</v>
      </c>
      <c r="B1204" s="19" t="s">
        <v>1170</v>
      </c>
      <c r="C1204" s="19" t="s">
        <v>1372</v>
      </c>
      <c r="D1204" s="19" t="str">
        <f t="shared" si="37"/>
        <v>CR590T/340Y-DPТУ 14-105-809</v>
      </c>
      <c r="E1204" s="20" t="str">
        <f t="shared" si="36"/>
        <v>оцинкованный прокатCR590T/340Y-DPТУ 14-105-809</v>
      </c>
      <c r="F1204" s="20">
        <f>1</f>
        <v>1</v>
      </c>
    </row>
    <row r="1205" spans="1:6" ht="14.45" customHeight="1" x14ac:dyDescent="0.25">
      <c r="A1205" s="21" t="s">
        <v>1688</v>
      </c>
      <c r="B1205" s="22" t="s">
        <v>1464</v>
      </c>
      <c r="C1205" s="22" t="s">
        <v>1403</v>
      </c>
      <c r="D1205" s="22" t="str">
        <f t="shared" si="37"/>
        <v>CR780T/420Y-DPGMW 3399</v>
      </c>
      <c r="E1205" s="23" t="str">
        <f t="shared" si="36"/>
        <v>оцинкованный прокатCR780T/420Y-DPGMW 3399</v>
      </c>
      <c r="F1205" s="23">
        <f>1</f>
        <v>1</v>
      </c>
    </row>
    <row r="1206" spans="1:6" ht="14.45" customHeight="1" x14ac:dyDescent="0.25">
      <c r="A1206" s="18" t="s">
        <v>1688</v>
      </c>
      <c r="B1206" s="19" t="s">
        <v>1464</v>
      </c>
      <c r="C1206" s="19" t="s">
        <v>1372</v>
      </c>
      <c r="D1206" s="19" t="str">
        <f t="shared" si="37"/>
        <v>CR780T/420Y-DPТУ 14-105-809</v>
      </c>
      <c r="E1206" s="20" t="str">
        <f t="shared" si="36"/>
        <v>оцинкованный прокатCR780T/420Y-DPТУ 14-105-809</v>
      </c>
      <c r="F1206" s="20">
        <f>1</f>
        <v>1</v>
      </c>
    </row>
    <row r="1207" spans="1:6" ht="14.45" customHeight="1" x14ac:dyDescent="0.25">
      <c r="A1207" s="21" t="s">
        <v>1688</v>
      </c>
      <c r="B1207" s="22" t="s">
        <v>1171</v>
      </c>
      <c r="C1207" s="22" t="s">
        <v>1403</v>
      </c>
      <c r="D1207" s="22" t="str">
        <f t="shared" si="37"/>
        <v>CR980T/550Y-DPGMW 3399</v>
      </c>
      <c r="E1207" s="23" t="str">
        <f t="shared" si="36"/>
        <v>оцинкованный прокатCR980T/550Y-DPGMW 3399</v>
      </c>
      <c r="F1207" s="23">
        <f>1</f>
        <v>1</v>
      </c>
    </row>
    <row r="1208" spans="1:6" ht="14.45" customHeight="1" x14ac:dyDescent="0.25">
      <c r="A1208" s="18" t="s">
        <v>1688</v>
      </c>
      <c r="B1208" s="19" t="s">
        <v>1171</v>
      </c>
      <c r="C1208" s="19" t="s">
        <v>1372</v>
      </c>
      <c r="D1208" s="19" t="str">
        <f t="shared" si="37"/>
        <v>CR980T/550Y-DPТУ 14-105-809</v>
      </c>
      <c r="E1208" s="20" t="str">
        <f t="shared" si="36"/>
        <v>оцинкованный прокатCR980T/550Y-DPТУ 14-105-809</v>
      </c>
      <c r="F1208" s="20">
        <f>1</f>
        <v>1</v>
      </c>
    </row>
    <row r="1209" spans="1:6" ht="14.45" customHeight="1" x14ac:dyDescent="0.25">
      <c r="A1209" s="21" t="s">
        <v>1688</v>
      </c>
      <c r="B1209" s="22" t="s">
        <v>1172</v>
      </c>
      <c r="C1209" s="22" t="s">
        <v>1699</v>
      </c>
      <c r="D1209" s="22" t="str">
        <f t="shared" si="37"/>
        <v>CS Type BASTM A653/A653M</v>
      </c>
      <c r="E1209" s="23" t="str">
        <f t="shared" si="36"/>
        <v>оцинкованный прокатCS Type BASTM A653/A653M</v>
      </c>
      <c r="F1209" s="23">
        <f>1</f>
        <v>1</v>
      </c>
    </row>
    <row r="1210" spans="1:6" ht="14.45" customHeight="1" x14ac:dyDescent="0.25">
      <c r="A1210" s="18" t="s">
        <v>1688</v>
      </c>
      <c r="B1210" s="19" t="s">
        <v>1172</v>
      </c>
      <c r="C1210" s="19" t="s">
        <v>1372</v>
      </c>
      <c r="D1210" s="19" t="str">
        <f t="shared" si="37"/>
        <v>CS Type BТУ 14-105-809</v>
      </c>
      <c r="E1210" s="20" t="str">
        <f t="shared" si="36"/>
        <v>оцинкованный прокатCS Type BТУ 14-105-809</v>
      </c>
      <c r="F1210" s="20">
        <f>1</f>
        <v>1</v>
      </c>
    </row>
    <row r="1211" spans="1:6" ht="14.45" customHeight="1" x14ac:dyDescent="0.25">
      <c r="A1211" s="21" t="s">
        <v>1688</v>
      </c>
      <c r="B1211" s="22" t="s">
        <v>1191</v>
      </c>
      <c r="C1211" s="22" t="s">
        <v>1700</v>
      </c>
      <c r="D1211" s="22" t="str">
        <f t="shared" si="37"/>
        <v>DX51DBS EN 10346</v>
      </c>
      <c r="E1211" s="23" t="str">
        <f t="shared" si="36"/>
        <v>оцинкованный прокатDX51DBS EN 10346</v>
      </c>
      <c r="F1211" s="23">
        <f>1</f>
        <v>1</v>
      </c>
    </row>
    <row r="1212" spans="1:6" ht="14.45" customHeight="1" x14ac:dyDescent="0.25">
      <c r="A1212" s="18" t="s">
        <v>1688</v>
      </c>
      <c r="B1212" s="19" t="s">
        <v>1191</v>
      </c>
      <c r="C1212" s="19" t="s">
        <v>1701</v>
      </c>
      <c r="D1212" s="19" t="str">
        <f t="shared" si="37"/>
        <v>DX51DEN 10346</v>
      </c>
      <c r="E1212" s="20" t="str">
        <f t="shared" si="36"/>
        <v>оцинкованный прокатDX51DEN 10346</v>
      </c>
      <c r="F1212" s="20">
        <f>1</f>
        <v>1</v>
      </c>
    </row>
    <row r="1213" spans="1:6" ht="14.45" customHeight="1" x14ac:dyDescent="0.25">
      <c r="A1213" s="21" t="s">
        <v>1688</v>
      </c>
      <c r="B1213" s="22" t="s">
        <v>1191</v>
      </c>
      <c r="C1213" s="22" t="s">
        <v>1372</v>
      </c>
      <c r="D1213" s="22" t="str">
        <f t="shared" si="37"/>
        <v>DX51DТУ 14-105-809</v>
      </c>
      <c r="E1213" s="23" t="str">
        <f t="shared" si="36"/>
        <v>оцинкованный прокатDX51DТУ 14-105-809</v>
      </c>
      <c r="F1213" s="23">
        <f>1</f>
        <v>1</v>
      </c>
    </row>
    <row r="1214" spans="1:6" ht="14.45" customHeight="1" x14ac:dyDescent="0.25">
      <c r="A1214" s="18" t="s">
        <v>1688</v>
      </c>
      <c r="B1214" s="19" t="s">
        <v>1702</v>
      </c>
      <c r="C1214" s="19" t="s">
        <v>1700</v>
      </c>
      <c r="D1214" s="19" t="str">
        <f t="shared" si="37"/>
        <v>DX52DBS EN 10346</v>
      </c>
      <c r="E1214" s="20" t="str">
        <f t="shared" si="36"/>
        <v>оцинкованный прокатDX52DBS EN 10346</v>
      </c>
      <c r="F1214" s="20">
        <f>1</f>
        <v>1</v>
      </c>
    </row>
    <row r="1215" spans="1:6" ht="14.45" customHeight="1" x14ac:dyDescent="0.25">
      <c r="A1215" s="21" t="s">
        <v>1688</v>
      </c>
      <c r="B1215" s="22" t="s">
        <v>1702</v>
      </c>
      <c r="C1215" s="22" t="s">
        <v>1372</v>
      </c>
      <c r="D1215" s="22" t="str">
        <f t="shared" si="37"/>
        <v>DX52DТУ 14-105-809</v>
      </c>
      <c r="E1215" s="23" t="str">
        <f t="shared" si="36"/>
        <v>оцинкованный прокатDX52DТУ 14-105-809</v>
      </c>
      <c r="F1215" s="23">
        <f>1</f>
        <v>1</v>
      </c>
    </row>
    <row r="1216" spans="1:6" ht="14.45" customHeight="1" x14ac:dyDescent="0.25">
      <c r="A1216" s="18" t="s">
        <v>1688</v>
      </c>
      <c r="B1216" s="19" t="s">
        <v>1192</v>
      </c>
      <c r="C1216" s="19" t="s">
        <v>1700</v>
      </c>
      <c r="D1216" s="19" t="str">
        <f t="shared" si="37"/>
        <v>DX53DBS EN 10346</v>
      </c>
      <c r="E1216" s="20" t="str">
        <f t="shared" si="36"/>
        <v>оцинкованный прокатDX53DBS EN 10346</v>
      </c>
      <c r="F1216" s="20">
        <f>1</f>
        <v>1</v>
      </c>
    </row>
    <row r="1217" spans="1:6" ht="14.45" customHeight="1" x14ac:dyDescent="0.25">
      <c r="A1217" s="21" t="s">
        <v>1688</v>
      </c>
      <c r="B1217" s="22" t="s">
        <v>1192</v>
      </c>
      <c r="C1217" s="22" t="s">
        <v>1372</v>
      </c>
      <c r="D1217" s="22" t="str">
        <f t="shared" si="37"/>
        <v>DX53DТУ 14-105-809</v>
      </c>
      <c r="E1217" s="23" t="str">
        <f t="shared" si="36"/>
        <v>оцинкованный прокатDX53DТУ 14-105-809</v>
      </c>
      <c r="F1217" s="23">
        <f>1</f>
        <v>1</v>
      </c>
    </row>
    <row r="1218" spans="1:6" ht="14.45" customHeight="1" x14ac:dyDescent="0.25">
      <c r="A1218" s="18" t="s">
        <v>1688</v>
      </c>
      <c r="B1218" s="19" t="s">
        <v>1193</v>
      </c>
      <c r="C1218" s="19" t="s">
        <v>1700</v>
      </c>
      <c r="D1218" s="19" t="str">
        <f t="shared" si="37"/>
        <v>DX54DBS EN 10346</v>
      </c>
      <c r="E1218" s="20" t="str">
        <f t="shared" si="36"/>
        <v>оцинкованный прокатDX54DBS EN 10346</v>
      </c>
      <c r="F1218" s="20">
        <f>1</f>
        <v>1</v>
      </c>
    </row>
    <row r="1219" spans="1:6" ht="14.45" customHeight="1" x14ac:dyDescent="0.25">
      <c r="A1219" s="21" t="s">
        <v>1688</v>
      </c>
      <c r="B1219" s="22" t="s">
        <v>1193</v>
      </c>
      <c r="C1219" s="22" t="s">
        <v>1703</v>
      </c>
      <c r="D1219" s="22" t="str">
        <f t="shared" si="37"/>
        <v>DX54DСТО 00186217-417</v>
      </c>
      <c r="E1219" s="23" t="str">
        <f t="shared" si="36"/>
        <v>оцинкованный прокатDX54DСТО 00186217-417</v>
      </c>
      <c r="F1219" s="23">
        <f>1</f>
        <v>1</v>
      </c>
    </row>
    <row r="1220" spans="1:6" ht="14.45" customHeight="1" x14ac:dyDescent="0.25">
      <c r="A1220" s="18" t="s">
        <v>1688</v>
      </c>
      <c r="B1220" s="19" t="s">
        <v>1193</v>
      </c>
      <c r="C1220" s="19" t="s">
        <v>1372</v>
      </c>
      <c r="D1220" s="19" t="str">
        <f t="shared" si="37"/>
        <v>DX54DТУ 14-105-809</v>
      </c>
      <c r="E1220" s="20" t="str">
        <f t="shared" ref="E1220:E1283" si="38">CONCATENATE(A1220,B1220,C1220)</f>
        <v>оцинкованный прокатDX54DТУ 14-105-809</v>
      </c>
      <c r="F1220" s="20">
        <f>1</f>
        <v>1</v>
      </c>
    </row>
    <row r="1221" spans="1:6" ht="14.45" customHeight="1" x14ac:dyDescent="0.25">
      <c r="A1221" s="21" t="s">
        <v>1688</v>
      </c>
      <c r="B1221" s="22" t="s">
        <v>1194</v>
      </c>
      <c r="C1221" s="22" t="s">
        <v>1700</v>
      </c>
      <c r="D1221" s="22" t="str">
        <f t="shared" ref="D1221:D1284" si="39">CONCATENATE(B1221,C1221)</f>
        <v>DX56DBS EN 10346</v>
      </c>
      <c r="E1221" s="23" t="str">
        <f t="shared" si="38"/>
        <v>оцинкованный прокатDX56DBS EN 10346</v>
      </c>
      <c r="F1221" s="23">
        <f>1</f>
        <v>1</v>
      </c>
    </row>
    <row r="1222" spans="1:6" ht="14.45" customHeight="1" x14ac:dyDescent="0.25">
      <c r="A1222" s="18" t="s">
        <v>1688</v>
      </c>
      <c r="B1222" s="19" t="s">
        <v>1194</v>
      </c>
      <c r="C1222" s="19" t="s">
        <v>1372</v>
      </c>
      <c r="D1222" s="19" t="str">
        <f t="shared" si="39"/>
        <v>DX56DТУ 14-105-809</v>
      </c>
      <c r="E1222" s="20" t="str">
        <f t="shared" si="38"/>
        <v>оцинкованный прокатDX56DТУ 14-105-809</v>
      </c>
      <c r="F1222" s="20">
        <f>1</f>
        <v>1</v>
      </c>
    </row>
    <row r="1223" spans="1:6" ht="14.45" customHeight="1" x14ac:dyDescent="0.25">
      <c r="A1223" s="21" t="s">
        <v>1688</v>
      </c>
      <c r="B1223" s="22" t="s">
        <v>1195</v>
      </c>
      <c r="C1223" s="22" t="s">
        <v>1700</v>
      </c>
      <c r="D1223" s="22" t="str">
        <f t="shared" si="39"/>
        <v>DX57DBS EN 10346</v>
      </c>
      <c r="E1223" s="23" t="str">
        <f t="shared" si="38"/>
        <v>оцинкованный прокатDX57DBS EN 10346</v>
      </c>
      <c r="F1223" s="23">
        <f>1</f>
        <v>1</v>
      </c>
    </row>
    <row r="1224" spans="1:6" ht="14.45" customHeight="1" x14ac:dyDescent="0.25">
      <c r="A1224" s="18" t="s">
        <v>1688</v>
      </c>
      <c r="B1224" s="19" t="s">
        <v>1195</v>
      </c>
      <c r="C1224" s="19" t="s">
        <v>1372</v>
      </c>
      <c r="D1224" s="19" t="str">
        <f t="shared" si="39"/>
        <v>DX57DТУ 14-105-809</v>
      </c>
      <c r="E1224" s="20" t="str">
        <f t="shared" si="38"/>
        <v>оцинкованный прокатDX57DТУ 14-105-809</v>
      </c>
      <c r="F1224" s="20">
        <f>1</f>
        <v>1</v>
      </c>
    </row>
    <row r="1225" spans="1:6" ht="14.45" customHeight="1" x14ac:dyDescent="0.25">
      <c r="A1225" s="21" t="s">
        <v>1688</v>
      </c>
      <c r="B1225" s="22" t="s">
        <v>1196</v>
      </c>
      <c r="C1225" s="22" t="s">
        <v>1704</v>
      </c>
      <c r="D1225" s="22" t="str">
        <f t="shared" si="39"/>
        <v>E 235 PRENAULT 11-04-009/--C</v>
      </c>
      <c r="E1225" s="23" t="str">
        <f t="shared" si="38"/>
        <v>оцинкованный прокатE 235 PRENAULT 11-04-009/--C</v>
      </c>
      <c r="F1225" s="23">
        <f>1</f>
        <v>1</v>
      </c>
    </row>
    <row r="1226" spans="1:6" ht="14.45" customHeight="1" x14ac:dyDescent="0.25">
      <c r="A1226" s="18" t="s">
        <v>1688</v>
      </c>
      <c r="B1226" s="19" t="s">
        <v>1196</v>
      </c>
      <c r="C1226" s="19" t="s">
        <v>1372</v>
      </c>
      <c r="D1226" s="19" t="str">
        <f t="shared" si="39"/>
        <v>E 235 PТУ 14-105-809</v>
      </c>
      <c r="E1226" s="20" t="str">
        <f t="shared" si="38"/>
        <v>оцинкованный прокатE 235 PТУ 14-105-809</v>
      </c>
      <c r="F1226" s="20">
        <f>1</f>
        <v>1</v>
      </c>
    </row>
    <row r="1227" spans="1:6" ht="14.45" customHeight="1" x14ac:dyDescent="0.25">
      <c r="A1227" s="21" t="s">
        <v>1688</v>
      </c>
      <c r="B1227" s="22" t="s">
        <v>1705</v>
      </c>
      <c r="C1227" s="22" t="s">
        <v>1706</v>
      </c>
      <c r="D1227" s="22" t="str">
        <f t="shared" si="39"/>
        <v>E180BHB53 3220</v>
      </c>
      <c r="E1227" s="23" t="str">
        <f t="shared" si="38"/>
        <v>оцинкованный прокатE180BHB53 3220</v>
      </c>
      <c r="F1227" s="23">
        <f>1</f>
        <v>1</v>
      </c>
    </row>
    <row r="1228" spans="1:6" ht="14.45" customHeight="1" x14ac:dyDescent="0.25">
      <c r="A1228" s="18" t="s">
        <v>1688</v>
      </c>
      <c r="B1228" s="19" t="s">
        <v>1705</v>
      </c>
      <c r="C1228" s="19" t="s">
        <v>1372</v>
      </c>
      <c r="D1228" s="19" t="str">
        <f t="shared" si="39"/>
        <v>E180BHТУ 14-105-809</v>
      </c>
      <c r="E1228" s="20" t="str">
        <f t="shared" si="38"/>
        <v>оцинкованный прокатE180BHТУ 14-105-809</v>
      </c>
      <c r="F1228" s="20">
        <f>1</f>
        <v>1</v>
      </c>
    </row>
    <row r="1229" spans="1:6" ht="14.45" customHeight="1" x14ac:dyDescent="0.25">
      <c r="A1229" s="21" t="s">
        <v>1688</v>
      </c>
      <c r="B1229" s="22" t="s">
        <v>1707</v>
      </c>
      <c r="C1229" s="22" t="s">
        <v>1708</v>
      </c>
      <c r="D1229" s="22" t="str">
        <f t="shared" si="39"/>
        <v>E275DB53 3312</v>
      </c>
      <c r="E1229" s="23" t="str">
        <f t="shared" si="38"/>
        <v>оцинкованный прокатE275DB53 3312</v>
      </c>
      <c r="F1229" s="23">
        <f>1</f>
        <v>1</v>
      </c>
    </row>
    <row r="1230" spans="1:6" ht="14.45" customHeight="1" x14ac:dyDescent="0.25">
      <c r="A1230" s="18" t="s">
        <v>1688</v>
      </c>
      <c r="B1230" s="19" t="s">
        <v>1707</v>
      </c>
      <c r="C1230" s="19" t="s">
        <v>1372</v>
      </c>
      <c r="D1230" s="19" t="str">
        <f t="shared" si="39"/>
        <v>E275DТУ 14-105-809</v>
      </c>
      <c r="E1230" s="20" t="str">
        <f t="shared" si="38"/>
        <v>оцинкованный прокатE275DТУ 14-105-809</v>
      </c>
      <c r="F1230" s="20">
        <f>1</f>
        <v>1</v>
      </c>
    </row>
    <row r="1231" spans="1:6" ht="14.45" customHeight="1" x14ac:dyDescent="0.25">
      <c r="A1231" s="21" t="s">
        <v>1688</v>
      </c>
      <c r="B1231" s="22" t="s">
        <v>1418</v>
      </c>
      <c r="C1231" s="22" t="s">
        <v>1706</v>
      </c>
      <c r="D1231" s="22" t="str">
        <f t="shared" si="39"/>
        <v>ESB53 3220</v>
      </c>
      <c r="E1231" s="23" t="str">
        <f t="shared" si="38"/>
        <v>оцинкованный прокатESB53 3220</v>
      </c>
      <c r="F1231" s="23">
        <f>1</f>
        <v>1</v>
      </c>
    </row>
    <row r="1232" spans="1:6" ht="14.45" customHeight="1" x14ac:dyDescent="0.25">
      <c r="A1232" s="18" t="s">
        <v>1688</v>
      </c>
      <c r="B1232" s="19" t="s">
        <v>1418</v>
      </c>
      <c r="C1232" s="19" t="s">
        <v>1372</v>
      </c>
      <c r="D1232" s="19" t="str">
        <f t="shared" si="39"/>
        <v>ESТУ 14-105-809</v>
      </c>
      <c r="E1232" s="20" t="str">
        <f t="shared" si="38"/>
        <v>оцинкованный прокатESТУ 14-105-809</v>
      </c>
      <c r="F1232" s="20">
        <f>1</f>
        <v>1</v>
      </c>
    </row>
    <row r="1233" spans="1:6" ht="14.45" customHeight="1" x14ac:dyDescent="0.25">
      <c r="A1233" s="21" t="s">
        <v>1688</v>
      </c>
      <c r="B1233" s="22" t="s">
        <v>1709</v>
      </c>
      <c r="C1233" s="22" t="s">
        <v>1699</v>
      </c>
      <c r="D1233" s="22" t="str">
        <f t="shared" si="39"/>
        <v>FS Type BASTM A653/A653M</v>
      </c>
      <c r="E1233" s="23" t="str">
        <f t="shared" si="38"/>
        <v>оцинкованный прокатFS Type BASTM A653/A653M</v>
      </c>
      <c r="F1233" s="23">
        <f>1</f>
        <v>1</v>
      </c>
    </row>
    <row r="1234" spans="1:6" ht="14.45" customHeight="1" x14ac:dyDescent="0.25">
      <c r="A1234" s="18" t="s">
        <v>1688</v>
      </c>
      <c r="B1234" s="19" t="s">
        <v>1425</v>
      </c>
      <c r="C1234" s="19" t="s">
        <v>1700</v>
      </c>
      <c r="D1234" s="19" t="str">
        <f t="shared" si="39"/>
        <v>HCT590XBS EN 10346</v>
      </c>
      <c r="E1234" s="20" t="str">
        <f t="shared" si="38"/>
        <v>оцинкованный прокатHCT590XBS EN 10346</v>
      </c>
      <c r="F1234" s="20">
        <f>1</f>
        <v>1</v>
      </c>
    </row>
    <row r="1235" spans="1:6" ht="14.45" customHeight="1" x14ac:dyDescent="0.25">
      <c r="A1235" s="21" t="s">
        <v>1688</v>
      </c>
      <c r="B1235" s="22" t="s">
        <v>1425</v>
      </c>
      <c r="C1235" s="22" t="s">
        <v>1372</v>
      </c>
      <c r="D1235" s="22" t="str">
        <f t="shared" si="39"/>
        <v>HCT590XТУ 14-105-809</v>
      </c>
      <c r="E1235" s="23" t="str">
        <f t="shared" si="38"/>
        <v>оцинкованный прокатHCT590XТУ 14-105-809</v>
      </c>
      <c r="F1235" s="23">
        <f>1</f>
        <v>1</v>
      </c>
    </row>
    <row r="1236" spans="1:6" ht="14.45" customHeight="1" x14ac:dyDescent="0.25">
      <c r="A1236" s="18" t="s">
        <v>1688</v>
      </c>
      <c r="B1236" s="19" t="s">
        <v>1199</v>
      </c>
      <c r="C1236" s="19" t="s">
        <v>1700</v>
      </c>
      <c r="D1236" s="19" t="str">
        <f t="shared" si="39"/>
        <v>HCT780XBS EN 10346</v>
      </c>
      <c r="E1236" s="20" t="str">
        <f t="shared" si="38"/>
        <v>оцинкованный прокатHCT780XBS EN 10346</v>
      </c>
      <c r="F1236" s="20">
        <f>1</f>
        <v>1</v>
      </c>
    </row>
    <row r="1237" spans="1:6" ht="14.45" customHeight="1" x14ac:dyDescent="0.25">
      <c r="A1237" s="21" t="s">
        <v>1688</v>
      </c>
      <c r="B1237" s="22" t="s">
        <v>1199</v>
      </c>
      <c r="C1237" s="22" t="s">
        <v>1372</v>
      </c>
      <c r="D1237" s="22" t="str">
        <f t="shared" si="39"/>
        <v>HCT780XТУ 14-105-809</v>
      </c>
      <c r="E1237" s="23" t="str">
        <f t="shared" si="38"/>
        <v>оцинкованный прокатHCT780XТУ 14-105-809</v>
      </c>
      <c r="F1237" s="23">
        <f>1</f>
        <v>1</v>
      </c>
    </row>
    <row r="1238" spans="1:6" ht="14.45" customHeight="1" x14ac:dyDescent="0.25">
      <c r="A1238" s="18" t="s">
        <v>1688</v>
      </c>
      <c r="B1238" s="19" t="s">
        <v>1200</v>
      </c>
      <c r="C1238" s="19" t="s">
        <v>1700</v>
      </c>
      <c r="D1238" s="19" t="str">
        <f t="shared" si="39"/>
        <v>HCT980XBS EN 10346</v>
      </c>
      <c r="E1238" s="20" t="str">
        <f t="shared" si="38"/>
        <v>оцинкованный прокатHCT980XBS EN 10346</v>
      </c>
      <c r="F1238" s="20">
        <f>1</f>
        <v>1</v>
      </c>
    </row>
    <row r="1239" spans="1:6" ht="14.45" customHeight="1" x14ac:dyDescent="0.25">
      <c r="A1239" s="21" t="s">
        <v>1688</v>
      </c>
      <c r="B1239" s="22" t="s">
        <v>1200</v>
      </c>
      <c r="C1239" s="22" t="s">
        <v>1372</v>
      </c>
      <c r="D1239" s="22" t="str">
        <f t="shared" si="39"/>
        <v>HCT980XТУ 14-105-809</v>
      </c>
      <c r="E1239" s="23" t="str">
        <f t="shared" si="38"/>
        <v>оцинкованный прокатHCT980XТУ 14-105-809</v>
      </c>
      <c r="F1239" s="23">
        <f>1</f>
        <v>1</v>
      </c>
    </row>
    <row r="1240" spans="1:6" ht="14.45" customHeight="1" x14ac:dyDescent="0.25">
      <c r="A1240" s="18" t="s">
        <v>1688</v>
      </c>
      <c r="B1240" s="19" t="s">
        <v>1467</v>
      </c>
      <c r="C1240" s="19" t="s">
        <v>1700</v>
      </c>
      <c r="D1240" s="19" t="str">
        <f t="shared" si="39"/>
        <v>HDT580FBS EN 10346</v>
      </c>
      <c r="E1240" s="20" t="str">
        <f t="shared" si="38"/>
        <v>оцинкованный прокатHDT580FBS EN 10346</v>
      </c>
      <c r="F1240" s="20">
        <f>1</f>
        <v>1</v>
      </c>
    </row>
    <row r="1241" spans="1:6" ht="14.45" customHeight="1" x14ac:dyDescent="0.25">
      <c r="A1241" s="21" t="s">
        <v>1688</v>
      </c>
      <c r="B1241" s="22" t="s">
        <v>1710</v>
      </c>
      <c r="C1241" s="22" t="s">
        <v>1372</v>
      </c>
      <c r="D1241" s="22" t="str">
        <f t="shared" si="39"/>
        <v>HE 450 MТУ 14-105-809</v>
      </c>
      <c r="E1241" s="23" t="str">
        <f t="shared" si="38"/>
        <v>оцинкованный прокатHE 450 MТУ 14-105-809</v>
      </c>
      <c r="F1241" s="23">
        <f>1</f>
        <v>1</v>
      </c>
    </row>
    <row r="1242" spans="1:6" ht="14.45" customHeight="1" x14ac:dyDescent="0.25">
      <c r="A1242" s="18" t="s">
        <v>1688</v>
      </c>
      <c r="B1242" s="19" t="s">
        <v>1203</v>
      </c>
      <c r="C1242" s="19" t="s">
        <v>1399</v>
      </c>
      <c r="D1242" s="19" t="str">
        <f t="shared" si="39"/>
        <v>HR340LAGMW 3032</v>
      </c>
      <c r="E1242" s="20" t="str">
        <f t="shared" si="38"/>
        <v>оцинкованный прокатHR340LAGMW 3032</v>
      </c>
      <c r="F1242" s="20">
        <f>1</f>
        <v>1</v>
      </c>
    </row>
    <row r="1243" spans="1:6" ht="14.45" customHeight="1" x14ac:dyDescent="0.25">
      <c r="A1243" s="21" t="s">
        <v>1688</v>
      </c>
      <c r="B1243" s="22" t="s">
        <v>1203</v>
      </c>
      <c r="C1243" s="22" t="s">
        <v>1372</v>
      </c>
      <c r="D1243" s="22" t="str">
        <f t="shared" si="39"/>
        <v>HR340LAТУ 14-105-809</v>
      </c>
      <c r="E1243" s="23" t="str">
        <f t="shared" si="38"/>
        <v>оцинкованный прокатHR340LAТУ 14-105-809</v>
      </c>
      <c r="F1243" s="23">
        <f>1</f>
        <v>1</v>
      </c>
    </row>
    <row r="1244" spans="1:6" ht="14.45" customHeight="1" x14ac:dyDescent="0.25">
      <c r="A1244" s="18" t="s">
        <v>1688</v>
      </c>
      <c r="B1244" s="19" t="s">
        <v>1711</v>
      </c>
      <c r="C1244" s="19" t="s">
        <v>1712</v>
      </c>
      <c r="D1244" s="19" t="str">
        <f t="shared" si="39"/>
        <v>HR440Y580T-FBRNES-B-20070</v>
      </c>
      <c r="E1244" s="20" t="str">
        <f t="shared" si="38"/>
        <v>оцинкованный прокатHR440Y580T-FBRNES-B-20070</v>
      </c>
      <c r="F1244" s="20">
        <f>1</f>
        <v>1</v>
      </c>
    </row>
    <row r="1245" spans="1:6" ht="14.45" customHeight="1" x14ac:dyDescent="0.25">
      <c r="A1245" s="21" t="s">
        <v>1688</v>
      </c>
      <c r="B1245" s="22" t="s">
        <v>1711</v>
      </c>
      <c r="C1245" s="22" t="s">
        <v>1372</v>
      </c>
      <c r="D1245" s="22" t="str">
        <f t="shared" si="39"/>
        <v>HR440Y580T-FBТУ 14-105-809</v>
      </c>
      <c r="E1245" s="23" t="str">
        <f t="shared" si="38"/>
        <v>оцинкованный прокатHR440Y580T-FBТУ 14-105-809</v>
      </c>
      <c r="F1245" s="23">
        <f>1</f>
        <v>1</v>
      </c>
    </row>
    <row r="1246" spans="1:6" ht="14.45" customHeight="1" x14ac:dyDescent="0.25">
      <c r="A1246" s="18" t="s">
        <v>1688</v>
      </c>
      <c r="B1246" s="19" t="s">
        <v>1211</v>
      </c>
      <c r="C1246" s="19" t="s">
        <v>1700</v>
      </c>
      <c r="D1246" s="19" t="str">
        <f t="shared" si="39"/>
        <v>HX180BDBS EN 10346</v>
      </c>
      <c r="E1246" s="20" t="str">
        <f t="shared" si="38"/>
        <v>оцинкованный прокатHX180BDBS EN 10346</v>
      </c>
      <c r="F1246" s="20">
        <f>1</f>
        <v>1</v>
      </c>
    </row>
    <row r="1247" spans="1:6" ht="14.45" customHeight="1" x14ac:dyDescent="0.25">
      <c r="A1247" s="21" t="s">
        <v>1688</v>
      </c>
      <c r="B1247" s="22" t="s">
        <v>1211</v>
      </c>
      <c r="C1247" s="22" t="s">
        <v>1372</v>
      </c>
      <c r="D1247" s="22" t="str">
        <f t="shared" si="39"/>
        <v>HX180BDТУ 14-105-809</v>
      </c>
      <c r="E1247" s="23" t="str">
        <f t="shared" si="38"/>
        <v>оцинкованный прокатHX180BDТУ 14-105-809</v>
      </c>
      <c r="F1247" s="23">
        <f>1</f>
        <v>1</v>
      </c>
    </row>
    <row r="1248" spans="1:6" ht="14.45" customHeight="1" x14ac:dyDescent="0.25">
      <c r="A1248" s="18" t="s">
        <v>1688</v>
      </c>
      <c r="B1248" s="19" t="s">
        <v>1212</v>
      </c>
      <c r="C1248" s="19" t="s">
        <v>1700</v>
      </c>
      <c r="D1248" s="19" t="str">
        <f t="shared" si="39"/>
        <v>HX220BDBS EN 10346</v>
      </c>
      <c r="E1248" s="20" t="str">
        <f t="shared" si="38"/>
        <v>оцинкованный прокатHX220BDBS EN 10346</v>
      </c>
      <c r="F1248" s="20">
        <f>1</f>
        <v>1</v>
      </c>
    </row>
    <row r="1249" spans="1:6" ht="14.45" customHeight="1" x14ac:dyDescent="0.25">
      <c r="A1249" s="21" t="s">
        <v>1688</v>
      </c>
      <c r="B1249" s="22" t="s">
        <v>1212</v>
      </c>
      <c r="C1249" s="22" t="s">
        <v>1372</v>
      </c>
      <c r="D1249" s="22" t="str">
        <f t="shared" si="39"/>
        <v>HX220BDТУ 14-105-809</v>
      </c>
      <c r="E1249" s="23" t="str">
        <f t="shared" si="38"/>
        <v>оцинкованный прокатHX220BDТУ 14-105-809</v>
      </c>
      <c r="F1249" s="23">
        <f>1</f>
        <v>1</v>
      </c>
    </row>
    <row r="1250" spans="1:6" ht="14.45" customHeight="1" x14ac:dyDescent="0.25">
      <c r="A1250" s="18" t="s">
        <v>1688</v>
      </c>
      <c r="B1250" s="19" t="s">
        <v>1426</v>
      </c>
      <c r="C1250" s="19" t="s">
        <v>1700</v>
      </c>
      <c r="D1250" s="19" t="str">
        <f t="shared" si="39"/>
        <v>HX220YDBS EN 10346</v>
      </c>
      <c r="E1250" s="20" t="str">
        <f t="shared" si="38"/>
        <v>оцинкованный прокатHX220YDBS EN 10346</v>
      </c>
      <c r="F1250" s="20">
        <f>1</f>
        <v>1</v>
      </c>
    </row>
    <row r="1251" spans="1:6" ht="14.45" customHeight="1" x14ac:dyDescent="0.25">
      <c r="A1251" s="21" t="s">
        <v>1688</v>
      </c>
      <c r="B1251" s="22" t="s">
        <v>1426</v>
      </c>
      <c r="C1251" s="22" t="s">
        <v>1372</v>
      </c>
      <c r="D1251" s="22" t="str">
        <f t="shared" si="39"/>
        <v>HX220YDТУ 14-105-809</v>
      </c>
      <c r="E1251" s="23" t="str">
        <f t="shared" si="38"/>
        <v>оцинкованный прокатHX220YDТУ 14-105-809</v>
      </c>
      <c r="F1251" s="23">
        <f>1</f>
        <v>1</v>
      </c>
    </row>
    <row r="1252" spans="1:6" ht="14.45" customHeight="1" x14ac:dyDescent="0.25">
      <c r="A1252" s="18" t="s">
        <v>1688</v>
      </c>
      <c r="B1252" s="19" t="s">
        <v>1713</v>
      </c>
      <c r="C1252" s="19" t="s">
        <v>1700</v>
      </c>
      <c r="D1252" s="19" t="str">
        <f t="shared" si="39"/>
        <v>HX260LADBS EN 10346</v>
      </c>
      <c r="E1252" s="20" t="str">
        <f t="shared" si="38"/>
        <v>оцинкованный прокатHX260LADBS EN 10346</v>
      </c>
      <c r="F1252" s="20">
        <f>1</f>
        <v>1</v>
      </c>
    </row>
    <row r="1253" spans="1:6" ht="14.45" customHeight="1" x14ac:dyDescent="0.25">
      <c r="A1253" s="21" t="s">
        <v>1688</v>
      </c>
      <c r="B1253" s="22" t="s">
        <v>1713</v>
      </c>
      <c r="C1253" s="22" t="s">
        <v>1372</v>
      </c>
      <c r="D1253" s="22" t="str">
        <f t="shared" si="39"/>
        <v>HX260LADТУ 14-105-809</v>
      </c>
      <c r="E1253" s="23" t="str">
        <f t="shared" si="38"/>
        <v>оцинкованный прокатHX260LADТУ 14-105-809</v>
      </c>
      <c r="F1253" s="23">
        <f>1</f>
        <v>1</v>
      </c>
    </row>
    <row r="1254" spans="1:6" ht="14.45" customHeight="1" x14ac:dyDescent="0.25">
      <c r="A1254" s="18" t="s">
        <v>1688</v>
      </c>
      <c r="B1254" s="19" t="s">
        <v>1213</v>
      </c>
      <c r="C1254" s="19" t="s">
        <v>1700</v>
      </c>
      <c r="D1254" s="19" t="str">
        <f t="shared" si="39"/>
        <v>HX260YDBS EN 10346</v>
      </c>
      <c r="E1254" s="20" t="str">
        <f t="shared" si="38"/>
        <v>оцинкованный прокатHX260YDBS EN 10346</v>
      </c>
      <c r="F1254" s="20">
        <f>1</f>
        <v>1</v>
      </c>
    </row>
    <row r="1255" spans="1:6" ht="14.45" customHeight="1" x14ac:dyDescent="0.25">
      <c r="A1255" s="21" t="s">
        <v>1688</v>
      </c>
      <c r="B1255" s="22" t="s">
        <v>1213</v>
      </c>
      <c r="C1255" s="22" t="s">
        <v>1372</v>
      </c>
      <c r="D1255" s="22" t="str">
        <f t="shared" si="39"/>
        <v>HX260YDТУ 14-105-809</v>
      </c>
      <c r="E1255" s="23" t="str">
        <f t="shared" si="38"/>
        <v>оцинкованный прокатHX260YDТУ 14-105-809</v>
      </c>
      <c r="F1255" s="23">
        <f>1</f>
        <v>1</v>
      </c>
    </row>
    <row r="1256" spans="1:6" ht="14.45" customHeight="1" x14ac:dyDescent="0.25">
      <c r="A1256" s="18" t="s">
        <v>1688</v>
      </c>
      <c r="B1256" s="19" t="s">
        <v>1214</v>
      </c>
      <c r="C1256" s="19" t="s">
        <v>1700</v>
      </c>
      <c r="D1256" s="19" t="str">
        <f t="shared" si="39"/>
        <v>HX300BDBS EN 10346</v>
      </c>
      <c r="E1256" s="20" t="str">
        <f t="shared" si="38"/>
        <v>оцинкованный прокатHX300BDBS EN 10346</v>
      </c>
      <c r="F1256" s="20">
        <f>1</f>
        <v>1</v>
      </c>
    </row>
    <row r="1257" spans="1:6" ht="14.45" customHeight="1" x14ac:dyDescent="0.25">
      <c r="A1257" s="21" t="s">
        <v>1688</v>
      </c>
      <c r="B1257" s="22" t="s">
        <v>1214</v>
      </c>
      <c r="C1257" s="22" t="s">
        <v>1372</v>
      </c>
      <c r="D1257" s="22" t="str">
        <f t="shared" si="39"/>
        <v>HX300BDТУ 14-105-809</v>
      </c>
      <c r="E1257" s="23" t="str">
        <f t="shared" si="38"/>
        <v>оцинкованный прокатHX300BDТУ 14-105-809</v>
      </c>
      <c r="F1257" s="23">
        <f>1</f>
        <v>1</v>
      </c>
    </row>
    <row r="1258" spans="1:6" ht="14.45" customHeight="1" x14ac:dyDescent="0.25">
      <c r="A1258" s="18" t="s">
        <v>1688</v>
      </c>
      <c r="B1258" s="19" t="s">
        <v>1714</v>
      </c>
      <c r="C1258" s="19" t="s">
        <v>1700</v>
      </c>
      <c r="D1258" s="19" t="str">
        <f t="shared" si="39"/>
        <v>HX300LADBS EN 10346</v>
      </c>
      <c r="E1258" s="20" t="str">
        <f t="shared" si="38"/>
        <v>оцинкованный прокатHX300LADBS EN 10346</v>
      </c>
      <c r="F1258" s="20">
        <f>1</f>
        <v>1</v>
      </c>
    </row>
    <row r="1259" spans="1:6" ht="14.45" customHeight="1" x14ac:dyDescent="0.25">
      <c r="A1259" s="21" t="s">
        <v>1688</v>
      </c>
      <c r="B1259" s="22" t="s">
        <v>1714</v>
      </c>
      <c r="C1259" s="22" t="s">
        <v>1372</v>
      </c>
      <c r="D1259" s="22" t="str">
        <f t="shared" si="39"/>
        <v>HX300LADТУ 14-105-809</v>
      </c>
      <c r="E1259" s="23" t="str">
        <f t="shared" si="38"/>
        <v>оцинкованный прокатHX300LADТУ 14-105-809</v>
      </c>
      <c r="F1259" s="23">
        <f>1</f>
        <v>1</v>
      </c>
    </row>
    <row r="1260" spans="1:6" ht="14.45" customHeight="1" x14ac:dyDescent="0.25">
      <c r="A1260" s="18" t="s">
        <v>1688</v>
      </c>
      <c r="B1260" s="19" t="s">
        <v>1427</v>
      </c>
      <c r="C1260" s="19" t="s">
        <v>1700</v>
      </c>
      <c r="D1260" s="19" t="str">
        <f t="shared" si="39"/>
        <v>HX340LADBS EN 10346</v>
      </c>
      <c r="E1260" s="20" t="str">
        <f t="shared" si="38"/>
        <v>оцинкованный прокатHX340LADBS EN 10346</v>
      </c>
      <c r="F1260" s="20">
        <f>1</f>
        <v>1</v>
      </c>
    </row>
    <row r="1261" spans="1:6" ht="14.45" customHeight="1" x14ac:dyDescent="0.25">
      <c r="A1261" s="21" t="s">
        <v>1688</v>
      </c>
      <c r="B1261" s="22" t="s">
        <v>1427</v>
      </c>
      <c r="C1261" s="22" t="s">
        <v>1372</v>
      </c>
      <c r="D1261" s="22" t="str">
        <f t="shared" si="39"/>
        <v>HX340LADТУ 14-105-809</v>
      </c>
      <c r="E1261" s="23" t="str">
        <f t="shared" si="38"/>
        <v>оцинкованный прокатHX340LADТУ 14-105-809</v>
      </c>
      <c r="F1261" s="23">
        <f>1</f>
        <v>1</v>
      </c>
    </row>
    <row r="1262" spans="1:6" ht="14.45" customHeight="1" x14ac:dyDescent="0.25">
      <c r="A1262" s="18" t="s">
        <v>1688</v>
      </c>
      <c r="B1262" s="19" t="s">
        <v>1715</v>
      </c>
      <c r="C1262" s="19" t="s">
        <v>1700</v>
      </c>
      <c r="D1262" s="19" t="str">
        <f t="shared" si="39"/>
        <v>HX380LADBS EN 10346</v>
      </c>
      <c r="E1262" s="20" t="str">
        <f t="shared" si="38"/>
        <v>оцинкованный прокатHX380LADBS EN 10346</v>
      </c>
      <c r="F1262" s="20">
        <f>1</f>
        <v>1</v>
      </c>
    </row>
    <row r="1263" spans="1:6" ht="14.45" customHeight="1" x14ac:dyDescent="0.25">
      <c r="A1263" s="21" t="s">
        <v>1688</v>
      </c>
      <c r="B1263" s="22" t="s">
        <v>1715</v>
      </c>
      <c r="C1263" s="22" t="s">
        <v>1372</v>
      </c>
      <c r="D1263" s="22" t="str">
        <f t="shared" si="39"/>
        <v>HX380LADТУ 14-105-809</v>
      </c>
      <c r="E1263" s="23" t="str">
        <f t="shared" si="38"/>
        <v>оцинкованный прокатHX380LADТУ 14-105-809</v>
      </c>
      <c r="F1263" s="23">
        <f>1</f>
        <v>1</v>
      </c>
    </row>
    <row r="1264" spans="1:6" ht="14.45" customHeight="1" x14ac:dyDescent="0.25">
      <c r="A1264" s="18" t="s">
        <v>1688</v>
      </c>
      <c r="B1264" s="19" t="s">
        <v>1428</v>
      </c>
      <c r="C1264" s="19" t="s">
        <v>1700</v>
      </c>
      <c r="D1264" s="19" t="str">
        <f t="shared" si="39"/>
        <v>HX420LADBS EN 10346</v>
      </c>
      <c r="E1264" s="20" t="str">
        <f t="shared" si="38"/>
        <v>оцинкованный прокатHX420LADBS EN 10346</v>
      </c>
      <c r="F1264" s="20">
        <f>1</f>
        <v>1</v>
      </c>
    </row>
    <row r="1265" spans="1:6" ht="14.45" customHeight="1" x14ac:dyDescent="0.25">
      <c r="A1265" s="21" t="s">
        <v>1688</v>
      </c>
      <c r="B1265" s="22" t="s">
        <v>1428</v>
      </c>
      <c r="C1265" s="22" t="s">
        <v>1372</v>
      </c>
      <c r="D1265" s="22" t="str">
        <f t="shared" si="39"/>
        <v>HX420LADТУ 14-105-809</v>
      </c>
      <c r="E1265" s="23" t="str">
        <f t="shared" si="38"/>
        <v>оцинкованный прокатHX420LADТУ 14-105-809</v>
      </c>
      <c r="F1265" s="23">
        <f>1</f>
        <v>1</v>
      </c>
    </row>
    <row r="1266" spans="1:6" ht="14.45" customHeight="1" x14ac:dyDescent="0.25">
      <c r="A1266" s="18" t="s">
        <v>1688</v>
      </c>
      <c r="B1266" s="19" t="s">
        <v>1233</v>
      </c>
      <c r="C1266" s="19" t="s">
        <v>1700</v>
      </c>
      <c r="D1266" s="19" t="str">
        <f t="shared" si="39"/>
        <v>S220GDBS EN 10346</v>
      </c>
      <c r="E1266" s="20" t="str">
        <f t="shared" si="38"/>
        <v>оцинкованный прокатS220GDBS EN 10346</v>
      </c>
      <c r="F1266" s="20">
        <f>1</f>
        <v>1</v>
      </c>
    </row>
    <row r="1267" spans="1:6" ht="14.45" customHeight="1" x14ac:dyDescent="0.25">
      <c r="A1267" s="21" t="s">
        <v>1688</v>
      </c>
      <c r="B1267" s="22" t="s">
        <v>1233</v>
      </c>
      <c r="C1267" s="22" t="s">
        <v>1372</v>
      </c>
      <c r="D1267" s="22" t="str">
        <f t="shared" si="39"/>
        <v>S220GDТУ 14-105-809</v>
      </c>
      <c r="E1267" s="23" t="str">
        <f t="shared" si="38"/>
        <v>оцинкованный прокатS220GDТУ 14-105-809</v>
      </c>
      <c r="F1267" s="23">
        <f>1</f>
        <v>1</v>
      </c>
    </row>
    <row r="1268" spans="1:6" ht="14.45" customHeight="1" x14ac:dyDescent="0.25">
      <c r="A1268" s="18" t="s">
        <v>1688</v>
      </c>
      <c r="B1268" s="19" t="s">
        <v>1244</v>
      </c>
      <c r="C1268" s="19" t="s">
        <v>1700</v>
      </c>
      <c r="D1268" s="19" t="str">
        <f t="shared" si="39"/>
        <v>S250GDBS EN 10346</v>
      </c>
      <c r="E1268" s="20" t="str">
        <f t="shared" si="38"/>
        <v>оцинкованный прокатS250GDBS EN 10346</v>
      </c>
      <c r="F1268" s="20">
        <f>1</f>
        <v>1</v>
      </c>
    </row>
    <row r="1269" spans="1:6" ht="14.45" customHeight="1" x14ac:dyDescent="0.25">
      <c r="A1269" s="21" t="s">
        <v>1688</v>
      </c>
      <c r="B1269" s="22" t="s">
        <v>1244</v>
      </c>
      <c r="C1269" s="22" t="s">
        <v>1372</v>
      </c>
      <c r="D1269" s="22" t="str">
        <f t="shared" si="39"/>
        <v>S250GDТУ 14-105-809</v>
      </c>
      <c r="E1269" s="23" t="str">
        <f t="shared" si="38"/>
        <v>оцинкованный прокатS250GDТУ 14-105-809</v>
      </c>
      <c r="F1269" s="23">
        <f>1</f>
        <v>1</v>
      </c>
    </row>
    <row r="1270" spans="1:6" ht="14.45" customHeight="1" x14ac:dyDescent="0.25">
      <c r="A1270" s="18" t="s">
        <v>1688</v>
      </c>
      <c r="B1270" s="19" t="s">
        <v>1248</v>
      </c>
      <c r="C1270" s="19" t="s">
        <v>1700</v>
      </c>
      <c r="D1270" s="19" t="str">
        <f t="shared" si="39"/>
        <v>S280GDBS EN 10346</v>
      </c>
      <c r="E1270" s="20" t="str">
        <f t="shared" si="38"/>
        <v>оцинкованный прокатS280GDBS EN 10346</v>
      </c>
      <c r="F1270" s="20">
        <f>1</f>
        <v>1</v>
      </c>
    </row>
    <row r="1271" spans="1:6" ht="14.45" customHeight="1" x14ac:dyDescent="0.25">
      <c r="A1271" s="21" t="s">
        <v>1688</v>
      </c>
      <c r="B1271" s="22" t="s">
        <v>1248</v>
      </c>
      <c r="C1271" s="22" t="s">
        <v>1372</v>
      </c>
      <c r="D1271" s="22" t="str">
        <f t="shared" si="39"/>
        <v>S280GDТУ 14-105-809</v>
      </c>
      <c r="E1271" s="23" t="str">
        <f t="shared" si="38"/>
        <v>оцинкованный прокатS280GDТУ 14-105-809</v>
      </c>
      <c r="F1271" s="23">
        <f>1</f>
        <v>1</v>
      </c>
    </row>
    <row r="1272" spans="1:6" ht="14.45" customHeight="1" x14ac:dyDescent="0.25">
      <c r="A1272" s="18" t="s">
        <v>1688</v>
      </c>
      <c r="B1272" s="19" t="s">
        <v>1480</v>
      </c>
      <c r="C1272" s="19" t="s">
        <v>1700</v>
      </c>
      <c r="D1272" s="19" t="str">
        <f t="shared" si="39"/>
        <v>S320GDBS EN 10346</v>
      </c>
      <c r="E1272" s="20" t="str">
        <f t="shared" si="38"/>
        <v>оцинкованный прокатS320GDBS EN 10346</v>
      </c>
      <c r="F1272" s="20">
        <f>1</f>
        <v>1</v>
      </c>
    </row>
    <row r="1273" spans="1:6" ht="14.45" customHeight="1" x14ac:dyDescent="0.25">
      <c r="A1273" s="21" t="s">
        <v>1688</v>
      </c>
      <c r="B1273" s="22" t="s">
        <v>1480</v>
      </c>
      <c r="C1273" s="22" t="s">
        <v>1372</v>
      </c>
      <c r="D1273" s="22" t="str">
        <f t="shared" si="39"/>
        <v>S320GDТУ 14-105-809</v>
      </c>
      <c r="E1273" s="23" t="str">
        <f t="shared" si="38"/>
        <v>оцинкованный прокатS320GDТУ 14-105-809</v>
      </c>
      <c r="F1273" s="23">
        <f>1</f>
        <v>1</v>
      </c>
    </row>
    <row r="1274" spans="1:6" ht="14.45" customHeight="1" x14ac:dyDescent="0.25">
      <c r="A1274" s="18" t="s">
        <v>1688</v>
      </c>
      <c r="B1274" s="19" t="s">
        <v>1250</v>
      </c>
      <c r="C1274" s="19" t="s">
        <v>1700</v>
      </c>
      <c r="D1274" s="19" t="str">
        <f t="shared" si="39"/>
        <v>S350GDBS EN 10346</v>
      </c>
      <c r="E1274" s="20" t="str">
        <f t="shared" si="38"/>
        <v>оцинкованный прокатS350GDBS EN 10346</v>
      </c>
      <c r="F1274" s="20">
        <f>1</f>
        <v>1</v>
      </c>
    </row>
    <row r="1275" spans="1:6" ht="14.45" customHeight="1" x14ac:dyDescent="0.25">
      <c r="A1275" s="21" t="s">
        <v>1688</v>
      </c>
      <c r="B1275" s="22" t="s">
        <v>1250</v>
      </c>
      <c r="C1275" s="22" t="s">
        <v>1372</v>
      </c>
      <c r="D1275" s="22" t="str">
        <f t="shared" si="39"/>
        <v>S350GDТУ 14-105-809</v>
      </c>
      <c r="E1275" s="23" t="str">
        <f t="shared" si="38"/>
        <v>оцинкованный прокатS350GDТУ 14-105-809</v>
      </c>
      <c r="F1275" s="23">
        <f>1</f>
        <v>1</v>
      </c>
    </row>
    <row r="1276" spans="1:6" ht="14.45" customHeight="1" x14ac:dyDescent="0.25">
      <c r="A1276" s="18" t="s">
        <v>1688</v>
      </c>
      <c r="B1276" s="19" t="s">
        <v>1259</v>
      </c>
      <c r="C1276" s="19" t="s">
        <v>1700</v>
      </c>
      <c r="D1276" s="19" t="str">
        <f t="shared" si="39"/>
        <v>S390GDBS EN 10346</v>
      </c>
      <c r="E1276" s="20" t="str">
        <f t="shared" si="38"/>
        <v>оцинкованный прокатS390GDBS EN 10346</v>
      </c>
      <c r="F1276" s="20">
        <f>1</f>
        <v>1</v>
      </c>
    </row>
    <row r="1277" spans="1:6" ht="14.45" customHeight="1" x14ac:dyDescent="0.25">
      <c r="A1277" s="21" t="s">
        <v>1688</v>
      </c>
      <c r="B1277" s="22" t="s">
        <v>1259</v>
      </c>
      <c r="C1277" s="22" t="s">
        <v>1372</v>
      </c>
      <c r="D1277" s="22" t="str">
        <f t="shared" si="39"/>
        <v>S390GDТУ 14-105-809</v>
      </c>
      <c r="E1277" s="23" t="str">
        <f t="shared" si="38"/>
        <v>оцинкованный прокатS390GDТУ 14-105-809</v>
      </c>
      <c r="F1277" s="23">
        <f>1</f>
        <v>1</v>
      </c>
    </row>
    <row r="1278" spans="1:6" ht="14.45" customHeight="1" x14ac:dyDescent="0.25">
      <c r="A1278" s="18" t="s">
        <v>1688</v>
      </c>
      <c r="B1278" s="19" t="s">
        <v>1716</v>
      </c>
      <c r="C1278" s="19" t="s">
        <v>1700</v>
      </c>
      <c r="D1278" s="19" t="str">
        <f t="shared" si="39"/>
        <v>S420GDBS EN 10346</v>
      </c>
      <c r="E1278" s="20" t="str">
        <f t="shared" si="38"/>
        <v>оцинкованный прокатS420GDBS EN 10346</v>
      </c>
      <c r="F1278" s="20">
        <f>1</f>
        <v>1</v>
      </c>
    </row>
    <row r="1279" spans="1:6" ht="14.45" customHeight="1" x14ac:dyDescent="0.25">
      <c r="A1279" s="21" t="s">
        <v>1688</v>
      </c>
      <c r="B1279" s="22" t="s">
        <v>1716</v>
      </c>
      <c r="C1279" s="22" t="s">
        <v>1372</v>
      </c>
      <c r="D1279" s="22" t="str">
        <f t="shared" si="39"/>
        <v>S420GDТУ 14-105-809</v>
      </c>
      <c r="E1279" s="23" t="str">
        <f t="shared" si="38"/>
        <v>оцинкованный прокатS420GDТУ 14-105-809</v>
      </c>
      <c r="F1279" s="23">
        <f>1</f>
        <v>1</v>
      </c>
    </row>
    <row r="1280" spans="1:6" ht="14.45" customHeight="1" x14ac:dyDescent="0.25">
      <c r="A1280" s="18" t="s">
        <v>1688</v>
      </c>
      <c r="B1280" s="19" t="s">
        <v>1717</v>
      </c>
      <c r="C1280" s="19" t="s">
        <v>1700</v>
      </c>
      <c r="D1280" s="19" t="str">
        <f t="shared" si="39"/>
        <v>S450GDBS EN 10346</v>
      </c>
      <c r="E1280" s="20" t="str">
        <f t="shared" si="38"/>
        <v>оцинкованный прокатS450GDBS EN 10346</v>
      </c>
      <c r="F1280" s="20">
        <f>1</f>
        <v>1</v>
      </c>
    </row>
    <row r="1281" spans="1:6" ht="14.45" customHeight="1" x14ac:dyDescent="0.25">
      <c r="A1281" s="21" t="s">
        <v>1688</v>
      </c>
      <c r="B1281" s="22" t="s">
        <v>1717</v>
      </c>
      <c r="C1281" s="22" t="s">
        <v>1372</v>
      </c>
      <c r="D1281" s="22" t="str">
        <f t="shared" si="39"/>
        <v>S450GDТУ 14-105-809</v>
      </c>
      <c r="E1281" s="23" t="str">
        <f t="shared" si="38"/>
        <v>оцинкованный прокатS450GDТУ 14-105-809</v>
      </c>
      <c r="F1281" s="23">
        <f>1</f>
        <v>1</v>
      </c>
    </row>
    <row r="1282" spans="1:6" ht="14.45" customHeight="1" x14ac:dyDescent="0.25">
      <c r="A1282" s="18" t="s">
        <v>1688</v>
      </c>
      <c r="B1282" s="19" t="s">
        <v>1429</v>
      </c>
      <c r="C1282" s="19" t="s">
        <v>1700</v>
      </c>
      <c r="D1282" s="19" t="str">
        <f t="shared" si="39"/>
        <v>S550GDBS EN 10346</v>
      </c>
      <c r="E1282" s="20" t="str">
        <f t="shared" si="38"/>
        <v>оцинкованный прокатS550GDBS EN 10346</v>
      </c>
      <c r="F1282" s="20">
        <f>1</f>
        <v>1</v>
      </c>
    </row>
    <row r="1283" spans="1:6" ht="14.45" customHeight="1" x14ac:dyDescent="0.25">
      <c r="A1283" s="21" t="s">
        <v>1688</v>
      </c>
      <c r="B1283" s="22" t="s">
        <v>1429</v>
      </c>
      <c r="C1283" s="22" t="s">
        <v>1372</v>
      </c>
      <c r="D1283" s="22" t="str">
        <f t="shared" si="39"/>
        <v>S550GDТУ 14-105-809</v>
      </c>
      <c r="E1283" s="23" t="str">
        <f t="shared" si="38"/>
        <v>оцинкованный прокатS550GDТУ 14-105-809</v>
      </c>
      <c r="F1283" s="23">
        <f>1</f>
        <v>1</v>
      </c>
    </row>
    <row r="1284" spans="1:6" ht="14.45" customHeight="1" x14ac:dyDescent="0.25">
      <c r="A1284" s="18" t="s">
        <v>1688</v>
      </c>
      <c r="B1284" s="19" t="s">
        <v>1292</v>
      </c>
      <c r="C1284" s="19" t="s">
        <v>1433</v>
      </c>
      <c r="D1284" s="19" t="str">
        <f t="shared" si="39"/>
        <v>SGCDHYUNDAI-KIA</v>
      </c>
      <c r="E1284" s="20" t="str">
        <f t="shared" ref="E1284:E1347" si="40">CONCATENATE(A1284,B1284,C1284)</f>
        <v>оцинкованный прокатSGCDHYUNDAI-KIA</v>
      </c>
      <c r="F1284" s="20">
        <f>1</f>
        <v>1</v>
      </c>
    </row>
    <row r="1285" spans="1:6" ht="14.45" customHeight="1" x14ac:dyDescent="0.25">
      <c r="A1285" s="21" t="s">
        <v>1688</v>
      </c>
      <c r="B1285" s="22" t="s">
        <v>1292</v>
      </c>
      <c r="C1285" s="22" t="s">
        <v>1372</v>
      </c>
      <c r="D1285" s="22" t="str">
        <f t="shared" ref="D1285:D1348" si="41">CONCATENATE(B1285,C1285)</f>
        <v>SGCDТУ 14-105-809</v>
      </c>
      <c r="E1285" s="23" t="str">
        <f t="shared" si="40"/>
        <v>оцинкованный прокатSGCDТУ 14-105-809</v>
      </c>
      <c r="F1285" s="23">
        <f>1</f>
        <v>1</v>
      </c>
    </row>
    <row r="1286" spans="1:6" ht="14.45" customHeight="1" x14ac:dyDescent="0.25">
      <c r="A1286" s="18" t="s">
        <v>1688</v>
      </c>
      <c r="B1286" s="19" t="s">
        <v>1718</v>
      </c>
      <c r="C1286" s="19" t="s">
        <v>1433</v>
      </c>
      <c r="D1286" s="19" t="str">
        <f t="shared" si="41"/>
        <v>SGCENHYUNDAI-KIA</v>
      </c>
      <c r="E1286" s="20" t="str">
        <f t="shared" si="40"/>
        <v>оцинкованный прокатSGCENHYUNDAI-KIA</v>
      </c>
      <c r="F1286" s="20">
        <f>1</f>
        <v>1</v>
      </c>
    </row>
    <row r="1287" spans="1:6" ht="14.45" customHeight="1" x14ac:dyDescent="0.25">
      <c r="A1287" s="21" t="s">
        <v>1688</v>
      </c>
      <c r="B1287" s="22" t="s">
        <v>1718</v>
      </c>
      <c r="C1287" s="22" t="s">
        <v>1372</v>
      </c>
      <c r="D1287" s="22" t="str">
        <f t="shared" si="41"/>
        <v>SGCENТУ 14-105-809</v>
      </c>
      <c r="E1287" s="23" t="str">
        <f t="shared" si="40"/>
        <v>оцинкованный прокатSGCENТУ 14-105-809</v>
      </c>
      <c r="F1287" s="23">
        <f>1</f>
        <v>1</v>
      </c>
    </row>
    <row r="1288" spans="1:6" ht="14.45" customHeight="1" x14ac:dyDescent="0.25">
      <c r="A1288" s="18" t="s">
        <v>1688</v>
      </c>
      <c r="B1288" s="19" t="s">
        <v>1293</v>
      </c>
      <c r="C1288" s="19" t="s">
        <v>1433</v>
      </c>
      <c r="D1288" s="19" t="str">
        <f t="shared" si="41"/>
        <v>SGCUDHYUNDAI-KIA</v>
      </c>
      <c r="E1288" s="20" t="str">
        <f t="shared" si="40"/>
        <v>оцинкованный прокатSGCUDHYUNDAI-KIA</v>
      </c>
      <c r="F1288" s="20">
        <f>1</f>
        <v>1</v>
      </c>
    </row>
    <row r="1289" spans="1:6" ht="14.45" customHeight="1" x14ac:dyDescent="0.25">
      <c r="A1289" s="21" t="s">
        <v>1688</v>
      </c>
      <c r="B1289" s="22" t="s">
        <v>1293</v>
      </c>
      <c r="C1289" s="22" t="s">
        <v>1372</v>
      </c>
      <c r="D1289" s="22" t="str">
        <f t="shared" si="41"/>
        <v>SGCUDТУ 14-105-809</v>
      </c>
      <c r="E1289" s="23" t="str">
        <f t="shared" si="40"/>
        <v>оцинкованный прокатSGCUDТУ 14-105-809</v>
      </c>
      <c r="F1289" s="23">
        <f>1</f>
        <v>1</v>
      </c>
    </row>
    <row r="1290" spans="1:6" ht="14.45" customHeight="1" x14ac:dyDescent="0.25">
      <c r="A1290" s="18" t="s">
        <v>1688</v>
      </c>
      <c r="B1290" s="19" t="s">
        <v>1719</v>
      </c>
      <c r="C1290" s="19" t="s">
        <v>1433</v>
      </c>
      <c r="D1290" s="19" t="str">
        <f t="shared" si="41"/>
        <v>SGRC340HYUNDAI-KIA</v>
      </c>
      <c r="E1290" s="20" t="str">
        <f t="shared" si="40"/>
        <v>оцинкованный прокатSGRC340HYUNDAI-KIA</v>
      </c>
      <c r="F1290" s="20">
        <f>1</f>
        <v>1</v>
      </c>
    </row>
    <row r="1291" spans="1:6" ht="14.45" customHeight="1" x14ac:dyDescent="0.25">
      <c r="A1291" s="21" t="s">
        <v>1688</v>
      </c>
      <c r="B1291" s="22" t="s">
        <v>1719</v>
      </c>
      <c r="C1291" s="22" t="s">
        <v>1372</v>
      </c>
      <c r="D1291" s="22" t="str">
        <f t="shared" si="41"/>
        <v>SGRC340ТУ 14-105-809</v>
      </c>
      <c r="E1291" s="23" t="str">
        <f t="shared" si="40"/>
        <v>оцинкованный прокатSGRC340ТУ 14-105-809</v>
      </c>
      <c r="F1291" s="23">
        <f>1</f>
        <v>1</v>
      </c>
    </row>
    <row r="1292" spans="1:6" ht="14.45" customHeight="1" x14ac:dyDescent="0.25">
      <c r="A1292" s="18" t="s">
        <v>1688</v>
      </c>
      <c r="B1292" s="19" t="s">
        <v>1294</v>
      </c>
      <c r="C1292" s="19" t="s">
        <v>1433</v>
      </c>
      <c r="D1292" s="19" t="str">
        <f t="shared" si="41"/>
        <v>SGRC340BHHYUNDAI-KIA</v>
      </c>
      <c r="E1292" s="20" t="str">
        <f t="shared" si="40"/>
        <v>оцинкованный прокатSGRC340BHHYUNDAI-KIA</v>
      </c>
      <c r="F1292" s="20">
        <f>1</f>
        <v>1</v>
      </c>
    </row>
    <row r="1293" spans="1:6" ht="14.45" customHeight="1" x14ac:dyDescent="0.25">
      <c r="A1293" s="21" t="s">
        <v>1688</v>
      </c>
      <c r="B1293" s="22" t="s">
        <v>1294</v>
      </c>
      <c r="C1293" s="22" t="s">
        <v>1372</v>
      </c>
      <c r="D1293" s="22" t="str">
        <f t="shared" si="41"/>
        <v>SGRC340BHТУ 14-105-809</v>
      </c>
      <c r="E1293" s="23" t="str">
        <f t="shared" si="40"/>
        <v>оцинкованный прокатSGRC340BHТУ 14-105-809</v>
      </c>
      <c r="F1293" s="23">
        <f>1</f>
        <v>1</v>
      </c>
    </row>
    <row r="1294" spans="1:6" ht="14.45" customHeight="1" x14ac:dyDescent="0.25">
      <c r="A1294" s="18" t="s">
        <v>1688</v>
      </c>
      <c r="B1294" s="19" t="s">
        <v>1720</v>
      </c>
      <c r="C1294" s="19" t="s">
        <v>1699</v>
      </c>
      <c r="D1294" s="19" t="str">
        <f t="shared" si="41"/>
        <v>SS 33(230)ASTM A653/A653M</v>
      </c>
      <c r="E1294" s="20" t="str">
        <f t="shared" si="40"/>
        <v>оцинкованный прокатSS 33(230)ASTM A653/A653M</v>
      </c>
      <c r="F1294" s="20">
        <f>1</f>
        <v>1</v>
      </c>
    </row>
    <row r="1295" spans="1:6" ht="14.45" customHeight="1" x14ac:dyDescent="0.25">
      <c r="A1295" s="21" t="s">
        <v>1688</v>
      </c>
      <c r="B1295" s="22" t="s">
        <v>1720</v>
      </c>
      <c r="C1295" s="22" t="s">
        <v>1372</v>
      </c>
      <c r="D1295" s="22" t="str">
        <f t="shared" si="41"/>
        <v>SS 33(230)ТУ 14-105-809</v>
      </c>
      <c r="E1295" s="23" t="str">
        <f t="shared" si="40"/>
        <v>оцинкованный прокатSS 33(230)ТУ 14-105-809</v>
      </c>
      <c r="F1295" s="23">
        <f>1</f>
        <v>1</v>
      </c>
    </row>
    <row r="1296" spans="1:6" ht="14.45" customHeight="1" x14ac:dyDescent="0.25">
      <c r="A1296" s="18" t="s">
        <v>1688</v>
      </c>
      <c r="B1296" s="19" t="s">
        <v>1304</v>
      </c>
      <c r="C1296" s="19" t="s">
        <v>1699</v>
      </c>
      <c r="D1296" s="19" t="str">
        <f t="shared" si="41"/>
        <v>SS 40(275)ASTM A653/A653M</v>
      </c>
      <c r="E1296" s="20" t="str">
        <f t="shared" si="40"/>
        <v>оцинкованный прокатSS 40(275)ASTM A653/A653M</v>
      </c>
      <c r="F1296" s="20">
        <f>1</f>
        <v>1</v>
      </c>
    </row>
    <row r="1297" spans="1:6" ht="14.45" customHeight="1" x14ac:dyDescent="0.25">
      <c r="A1297" s="21" t="s">
        <v>1688</v>
      </c>
      <c r="B1297" s="22" t="s">
        <v>1304</v>
      </c>
      <c r="C1297" s="22" t="s">
        <v>1372</v>
      </c>
      <c r="D1297" s="22" t="str">
        <f t="shared" si="41"/>
        <v>SS 40(275)ТУ 14-105-809</v>
      </c>
      <c r="E1297" s="23" t="str">
        <f t="shared" si="40"/>
        <v>оцинкованный прокатSS 40(275)ТУ 14-105-809</v>
      </c>
      <c r="F1297" s="23">
        <f>1</f>
        <v>1</v>
      </c>
    </row>
    <row r="1298" spans="1:6" ht="14.45" customHeight="1" x14ac:dyDescent="0.25">
      <c r="A1298" s="18" t="s">
        <v>1688</v>
      </c>
      <c r="B1298" s="19" t="s">
        <v>1305</v>
      </c>
      <c r="C1298" s="19" t="s">
        <v>1699</v>
      </c>
      <c r="D1298" s="19" t="str">
        <f t="shared" si="41"/>
        <v>SS 50(340) Class 1ASTM A653/A653M</v>
      </c>
      <c r="E1298" s="20" t="str">
        <f t="shared" si="40"/>
        <v>оцинкованный прокатSS 50(340) Class 1ASTM A653/A653M</v>
      </c>
      <c r="F1298" s="20">
        <f>1</f>
        <v>1</v>
      </c>
    </row>
    <row r="1299" spans="1:6" ht="14.45" customHeight="1" x14ac:dyDescent="0.25">
      <c r="A1299" s="21" t="s">
        <v>1688</v>
      </c>
      <c r="B1299" s="22" t="s">
        <v>1305</v>
      </c>
      <c r="C1299" s="22" t="s">
        <v>1372</v>
      </c>
      <c r="D1299" s="22" t="str">
        <f t="shared" si="41"/>
        <v>SS 50(340) Class 1ТУ 14-105-809</v>
      </c>
      <c r="E1299" s="23" t="str">
        <f t="shared" si="40"/>
        <v>оцинкованный прокатSS 50(340) Class 1ТУ 14-105-809</v>
      </c>
      <c r="F1299" s="23">
        <f>1</f>
        <v>1</v>
      </c>
    </row>
    <row r="1300" spans="1:6" ht="14.45" customHeight="1" x14ac:dyDescent="0.25">
      <c r="A1300" s="18" t="s">
        <v>1688</v>
      </c>
      <c r="B1300" s="19" t="s">
        <v>1721</v>
      </c>
      <c r="C1300" s="19" t="s">
        <v>1722</v>
      </c>
      <c r="D1300" s="19" t="str">
        <f t="shared" si="41"/>
        <v>Zn Страп 800СТО 00186217-507</v>
      </c>
      <c r="E1300" s="20" t="str">
        <f t="shared" si="40"/>
        <v>оцинкованный прокатZn Страп 800СТО 00186217-507</v>
      </c>
      <c r="F1300" s="20">
        <f>1</f>
        <v>1</v>
      </c>
    </row>
    <row r="1301" spans="1:6" ht="14.45" customHeight="1" x14ac:dyDescent="0.25">
      <c r="A1301" s="21" t="s">
        <v>1688</v>
      </c>
      <c r="B1301" s="22" t="s">
        <v>1721</v>
      </c>
      <c r="C1301" s="22" t="s">
        <v>1372</v>
      </c>
      <c r="D1301" s="22" t="str">
        <f t="shared" si="41"/>
        <v>Zn Страп 800ТУ 14-105-809</v>
      </c>
      <c r="E1301" s="23" t="str">
        <f t="shared" si="40"/>
        <v>оцинкованный прокатZn Страп 800ТУ 14-105-809</v>
      </c>
      <c r="F1301" s="23">
        <f>1</f>
        <v>1</v>
      </c>
    </row>
    <row r="1302" spans="1:6" ht="14.45" customHeight="1" x14ac:dyDescent="0.25">
      <c r="A1302" s="18" t="s">
        <v>1688</v>
      </c>
      <c r="B1302" s="19" t="s">
        <v>1352</v>
      </c>
      <c r="C1302" s="19" t="s">
        <v>1689</v>
      </c>
      <c r="D1302" s="19" t="str">
        <f t="shared" si="41"/>
        <v>Ст1псГОСТ 14918</v>
      </c>
      <c r="E1302" s="20" t="str">
        <f t="shared" si="40"/>
        <v>оцинкованный прокатСт1псГОСТ 14918</v>
      </c>
      <c r="F1302" s="20">
        <f>1</f>
        <v>1</v>
      </c>
    </row>
    <row r="1303" spans="1:6" ht="14.45" customHeight="1" x14ac:dyDescent="0.25">
      <c r="A1303" s="21" t="s">
        <v>1688</v>
      </c>
      <c r="B1303" s="22" t="s">
        <v>1352</v>
      </c>
      <c r="C1303" s="22" t="s">
        <v>1372</v>
      </c>
      <c r="D1303" s="22" t="str">
        <f t="shared" si="41"/>
        <v>Ст1псТУ 14-105-809</v>
      </c>
      <c r="E1303" s="23" t="str">
        <f t="shared" si="40"/>
        <v>оцинкованный прокатСт1псТУ 14-105-809</v>
      </c>
      <c r="F1303" s="23">
        <f>1</f>
        <v>1</v>
      </c>
    </row>
    <row r="1304" spans="1:6" ht="14.45" customHeight="1" x14ac:dyDescent="0.25">
      <c r="A1304" s="18" t="s">
        <v>1688</v>
      </c>
      <c r="B1304" s="19" t="s">
        <v>1354</v>
      </c>
      <c r="C1304" s="19" t="s">
        <v>1689</v>
      </c>
      <c r="D1304" s="19" t="str">
        <f t="shared" si="41"/>
        <v>Ст2псГОСТ 14918</v>
      </c>
      <c r="E1304" s="20" t="str">
        <f t="shared" si="40"/>
        <v>оцинкованный прокатСт2псГОСТ 14918</v>
      </c>
      <c r="F1304" s="20">
        <f>1</f>
        <v>1</v>
      </c>
    </row>
    <row r="1305" spans="1:6" ht="14.45" customHeight="1" x14ac:dyDescent="0.25">
      <c r="A1305" s="21" t="s">
        <v>1688</v>
      </c>
      <c r="B1305" s="22" t="s">
        <v>1354</v>
      </c>
      <c r="C1305" s="22" t="s">
        <v>1690</v>
      </c>
      <c r="D1305" s="22" t="str">
        <f t="shared" si="41"/>
        <v>Ст2псГОСТ Р 52246</v>
      </c>
      <c r="E1305" s="23" t="str">
        <f t="shared" si="40"/>
        <v>оцинкованный прокатСт2псГОСТ Р 52246</v>
      </c>
      <c r="F1305" s="23">
        <f>1</f>
        <v>1</v>
      </c>
    </row>
    <row r="1306" spans="1:6" ht="14.45" customHeight="1" x14ac:dyDescent="0.25">
      <c r="A1306" s="18" t="s">
        <v>1688</v>
      </c>
      <c r="B1306" s="19" t="s">
        <v>1354</v>
      </c>
      <c r="C1306" s="19" t="s">
        <v>1372</v>
      </c>
      <c r="D1306" s="19" t="str">
        <f t="shared" si="41"/>
        <v>Ст2псТУ 14-105-809</v>
      </c>
      <c r="E1306" s="20" t="str">
        <f t="shared" si="40"/>
        <v>оцинкованный прокатСт2псТУ 14-105-809</v>
      </c>
      <c r="F1306" s="20">
        <f>1</f>
        <v>1</v>
      </c>
    </row>
    <row r="1307" spans="1:6" ht="14.45" customHeight="1" x14ac:dyDescent="0.25">
      <c r="A1307" s="21" t="s">
        <v>1688</v>
      </c>
      <c r="B1307" s="22" t="s">
        <v>1359</v>
      </c>
      <c r="C1307" s="22" t="s">
        <v>1689</v>
      </c>
      <c r="D1307" s="22" t="str">
        <f t="shared" si="41"/>
        <v>Ст3псГОСТ 14918</v>
      </c>
      <c r="E1307" s="23" t="str">
        <f t="shared" si="40"/>
        <v>оцинкованный прокатСт3псГОСТ 14918</v>
      </c>
      <c r="F1307" s="23">
        <f>1</f>
        <v>1</v>
      </c>
    </row>
    <row r="1308" spans="1:6" ht="14.45" customHeight="1" x14ac:dyDescent="0.25">
      <c r="A1308" s="18" t="s">
        <v>1688</v>
      </c>
      <c r="B1308" s="19" t="s">
        <v>1359</v>
      </c>
      <c r="C1308" s="19" t="s">
        <v>1690</v>
      </c>
      <c r="D1308" s="19" t="str">
        <f t="shared" si="41"/>
        <v>Ст3псГОСТ Р 52246</v>
      </c>
      <c r="E1308" s="20" t="str">
        <f t="shared" si="40"/>
        <v>оцинкованный прокатСт3псГОСТ Р 52246</v>
      </c>
      <c r="F1308" s="20">
        <f>1</f>
        <v>1</v>
      </c>
    </row>
    <row r="1309" spans="1:6" ht="14.45" customHeight="1" x14ac:dyDescent="0.25">
      <c r="A1309" s="21" t="s">
        <v>1688</v>
      </c>
      <c r="B1309" s="22" t="s">
        <v>1359</v>
      </c>
      <c r="C1309" s="22" t="s">
        <v>1372</v>
      </c>
      <c r="D1309" s="22" t="str">
        <f t="shared" si="41"/>
        <v>Ст3псТУ 14-105-809</v>
      </c>
      <c r="E1309" s="23" t="str">
        <f t="shared" si="40"/>
        <v>оцинкованный прокатСт3псТУ 14-105-809</v>
      </c>
      <c r="F1309" s="23">
        <f>1</f>
        <v>1</v>
      </c>
    </row>
    <row r="1310" spans="1:6" ht="14.45" customHeight="1" x14ac:dyDescent="0.25">
      <c r="A1310" s="18" t="s">
        <v>1688</v>
      </c>
      <c r="B1310" s="19" t="s">
        <v>1361</v>
      </c>
      <c r="C1310" s="19" t="s">
        <v>1689</v>
      </c>
      <c r="D1310" s="19" t="str">
        <f t="shared" si="41"/>
        <v>Ст3спГОСТ 14918</v>
      </c>
      <c r="E1310" s="20" t="str">
        <f t="shared" si="40"/>
        <v>оцинкованный прокатСт3спГОСТ 14918</v>
      </c>
      <c r="F1310" s="20">
        <f>1</f>
        <v>1</v>
      </c>
    </row>
    <row r="1311" spans="1:6" ht="14.45" customHeight="1" x14ac:dyDescent="0.25">
      <c r="A1311" s="21" t="s">
        <v>1688</v>
      </c>
      <c r="B1311" s="22" t="s">
        <v>1361</v>
      </c>
      <c r="C1311" s="22" t="s">
        <v>1690</v>
      </c>
      <c r="D1311" s="22" t="str">
        <f t="shared" si="41"/>
        <v>Ст3спГОСТ Р 52246</v>
      </c>
      <c r="E1311" s="23" t="str">
        <f t="shared" si="40"/>
        <v>оцинкованный прокатСт3спГОСТ Р 52246</v>
      </c>
      <c r="F1311" s="23">
        <f>1</f>
        <v>1</v>
      </c>
    </row>
    <row r="1312" spans="1:6" ht="14.45" customHeight="1" x14ac:dyDescent="0.25">
      <c r="A1312" s="18" t="s">
        <v>1688</v>
      </c>
      <c r="B1312" s="19" t="s">
        <v>1361</v>
      </c>
      <c r="C1312" s="19" t="s">
        <v>1372</v>
      </c>
      <c r="D1312" s="19" t="str">
        <f t="shared" si="41"/>
        <v>Ст3спТУ 14-105-809</v>
      </c>
      <c r="E1312" s="20" t="str">
        <f t="shared" si="40"/>
        <v>оцинкованный прокатСт3спТУ 14-105-809</v>
      </c>
      <c r="F1312" s="20">
        <f>1</f>
        <v>1</v>
      </c>
    </row>
    <row r="1313" spans="1:6" ht="14.45" customHeight="1" x14ac:dyDescent="0.25">
      <c r="A1313" s="21" t="s">
        <v>1723</v>
      </c>
      <c r="B1313" s="22" t="s">
        <v>1724</v>
      </c>
      <c r="C1313" s="22" t="s">
        <v>1725</v>
      </c>
      <c r="D1313" s="22" t="str">
        <f t="shared" si="41"/>
        <v>2211ГОСТ 21427.2</v>
      </c>
      <c r="E1313" s="23" t="str">
        <f t="shared" si="40"/>
        <v>электротехническая2211ГОСТ 21427.2</v>
      </c>
      <c r="F1313" s="23">
        <f>1</f>
        <v>1</v>
      </c>
    </row>
    <row r="1314" spans="1:6" ht="14.45" customHeight="1" x14ac:dyDescent="0.25">
      <c r="A1314" s="18" t="s">
        <v>1723</v>
      </c>
      <c r="B1314" s="19" t="s">
        <v>1105</v>
      </c>
      <c r="C1314" s="19" t="s">
        <v>1725</v>
      </c>
      <c r="D1314" s="19" t="str">
        <f t="shared" si="41"/>
        <v>2212ГОСТ 21427.2</v>
      </c>
      <c r="E1314" s="20" t="str">
        <f t="shared" si="40"/>
        <v>электротехническая2212ГОСТ 21427.2</v>
      </c>
      <c r="F1314" s="20">
        <f>1</f>
        <v>1</v>
      </c>
    </row>
    <row r="1315" spans="1:6" ht="14.45" customHeight="1" x14ac:dyDescent="0.25">
      <c r="A1315" s="21" t="s">
        <v>1723</v>
      </c>
      <c r="B1315" s="22" t="s">
        <v>1107</v>
      </c>
      <c r="C1315" s="22" t="s">
        <v>1726</v>
      </c>
      <c r="D1315" s="22" t="str">
        <f t="shared" si="41"/>
        <v>2215ПТУ 14-1-3496</v>
      </c>
      <c r="E1315" s="23" t="str">
        <f t="shared" si="40"/>
        <v>электротехническая2215ПТУ 14-1-3496</v>
      </c>
      <c r="F1315" s="23">
        <f>1</f>
        <v>1</v>
      </c>
    </row>
    <row r="1316" spans="1:6" ht="14.45" customHeight="1" x14ac:dyDescent="0.25">
      <c r="A1316" s="18" t="s">
        <v>1723</v>
      </c>
      <c r="B1316" s="19" t="s">
        <v>1727</v>
      </c>
      <c r="C1316" s="19" t="s">
        <v>1725</v>
      </c>
      <c r="D1316" s="19" t="str">
        <f t="shared" si="41"/>
        <v>2216ГОСТ 21427.2</v>
      </c>
      <c r="E1316" s="20" t="str">
        <f t="shared" si="40"/>
        <v>электротехническая2216ГОСТ 21427.2</v>
      </c>
      <c r="F1316" s="20">
        <f>1</f>
        <v>1</v>
      </c>
    </row>
    <row r="1317" spans="1:6" ht="14.45" customHeight="1" x14ac:dyDescent="0.25">
      <c r="A1317" s="21" t="s">
        <v>1723</v>
      </c>
      <c r="B1317" s="22" t="s">
        <v>1728</v>
      </c>
      <c r="C1317" s="22" t="s">
        <v>1725</v>
      </c>
      <c r="D1317" s="22" t="str">
        <f t="shared" si="41"/>
        <v>2411ГОСТ 21427.2</v>
      </c>
      <c r="E1317" s="23" t="str">
        <f t="shared" si="40"/>
        <v>электротехническая2411ГОСТ 21427.2</v>
      </c>
      <c r="F1317" s="23">
        <f>1</f>
        <v>1</v>
      </c>
    </row>
    <row r="1318" spans="1:6" ht="14.45" customHeight="1" x14ac:dyDescent="0.25">
      <c r="A1318" s="18" t="s">
        <v>1723</v>
      </c>
      <c r="B1318" s="19" t="s">
        <v>1111</v>
      </c>
      <c r="C1318" s="19" t="s">
        <v>1725</v>
      </c>
      <c r="D1318" s="19" t="str">
        <f t="shared" si="41"/>
        <v>2412ГОСТ 21427.2</v>
      </c>
      <c r="E1318" s="20" t="str">
        <f t="shared" si="40"/>
        <v>электротехническая2412ГОСТ 21427.2</v>
      </c>
      <c r="F1318" s="20">
        <f>1</f>
        <v>1</v>
      </c>
    </row>
    <row r="1319" spans="1:6" ht="14.45" customHeight="1" x14ac:dyDescent="0.25">
      <c r="A1319" s="21" t="s">
        <v>1723</v>
      </c>
      <c r="B1319" s="22" t="s">
        <v>1729</v>
      </c>
      <c r="C1319" s="22" t="s">
        <v>1730</v>
      </c>
      <c r="D1319" s="22" t="str">
        <f t="shared" si="41"/>
        <v>M290-50AEN 10106</v>
      </c>
      <c r="E1319" s="23" t="str">
        <f t="shared" si="40"/>
        <v>электротехническаяM290-50AEN 10106</v>
      </c>
      <c r="F1319" s="23">
        <f>1</f>
        <v>1</v>
      </c>
    </row>
    <row r="1320" spans="1:6" ht="14.45" customHeight="1" x14ac:dyDescent="0.25">
      <c r="A1320" s="18" t="s">
        <v>1723</v>
      </c>
      <c r="B1320" s="19" t="s">
        <v>1731</v>
      </c>
      <c r="C1320" s="19" t="s">
        <v>1730</v>
      </c>
      <c r="D1320" s="19" t="str">
        <f t="shared" si="41"/>
        <v>M400-50AEN 10106</v>
      </c>
      <c r="E1320" s="20" t="str">
        <f t="shared" si="40"/>
        <v>электротехническаяM400-50AEN 10106</v>
      </c>
      <c r="F1320" s="20">
        <f>1</f>
        <v>1</v>
      </c>
    </row>
    <row r="1321" spans="1:6" ht="14.45" customHeight="1" x14ac:dyDescent="0.25">
      <c r="A1321" s="21" t="s">
        <v>1723</v>
      </c>
      <c r="B1321" s="22" t="s">
        <v>1732</v>
      </c>
      <c r="C1321" s="22" t="s">
        <v>1733</v>
      </c>
      <c r="D1321" s="22" t="str">
        <f t="shared" si="41"/>
        <v>M450-50EСТО 00186217-156</v>
      </c>
      <c r="E1321" s="23" t="str">
        <f t="shared" si="40"/>
        <v>электротехническаяM450-50EСТО 00186217-156</v>
      </c>
      <c r="F1321" s="23">
        <f>1</f>
        <v>1</v>
      </c>
    </row>
    <row r="1322" spans="1:6" ht="14.45" customHeight="1" x14ac:dyDescent="0.25">
      <c r="A1322" s="18" t="s">
        <v>1723</v>
      </c>
      <c r="B1322" s="19" t="s">
        <v>1227</v>
      </c>
      <c r="C1322" s="19" t="s">
        <v>1730</v>
      </c>
      <c r="D1322" s="19" t="str">
        <f t="shared" si="41"/>
        <v>M470-50AEN 10106</v>
      </c>
      <c r="E1322" s="20" t="str">
        <f t="shared" si="40"/>
        <v>электротехническаяM470-50AEN 10106</v>
      </c>
      <c r="F1322" s="20">
        <f>1</f>
        <v>1</v>
      </c>
    </row>
    <row r="1323" spans="1:6" ht="14.45" customHeight="1" x14ac:dyDescent="0.25">
      <c r="A1323" s="21" t="s">
        <v>1723</v>
      </c>
      <c r="B1323" s="22" t="s">
        <v>1228</v>
      </c>
      <c r="C1323" s="22" t="s">
        <v>1730</v>
      </c>
      <c r="D1323" s="22" t="str">
        <f t="shared" si="41"/>
        <v>M530-50AEN 10106</v>
      </c>
      <c r="E1323" s="23" t="str">
        <f t="shared" si="40"/>
        <v>электротехническаяM530-50AEN 10106</v>
      </c>
      <c r="F1323" s="23">
        <f>1</f>
        <v>1</v>
      </c>
    </row>
    <row r="1324" spans="1:6" ht="14.45" customHeight="1" x14ac:dyDescent="0.25">
      <c r="A1324" s="18" t="s">
        <v>1723</v>
      </c>
      <c r="B1324" s="19" t="s">
        <v>1734</v>
      </c>
      <c r="C1324" s="19" t="s">
        <v>1730</v>
      </c>
      <c r="D1324" s="19" t="str">
        <f t="shared" si="41"/>
        <v>M530-65AEN 10106</v>
      </c>
      <c r="E1324" s="20" t="str">
        <f t="shared" si="40"/>
        <v>электротехническаяM530-65AEN 10106</v>
      </c>
      <c r="F1324" s="20">
        <f>1</f>
        <v>1</v>
      </c>
    </row>
    <row r="1325" spans="1:6" ht="14.45" customHeight="1" x14ac:dyDescent="0.25">
      <c r="A1325" s="21" t="s">
        <v>1723</v>
      </c>
      <c r="B1325" s="22" t="s">
        <v>1735</v>
      </c>
      <c r="C1325" s="22" t="s">
        <v>1730</v>
      </c>
      <c r="D1325" s="22" t="str">
        <f t="shared" si="41"/>
        <v>M600-50AEN 10106</v>
      </c>
      <c r="E1325" s="23" t="str">
        <f t="shared" si="40"/>
        <v>электротехническаяM600-50AEN 10106</v>
      </c>
      <c r="F1325" s="23">
        <f>1</f>
        <v>1</v>
      </c>
    </row>
    <row r="1326" spans="1:6" ht="14.45" customHeight="1" x14ac:dyDescent="0.25">
      <c r="A1326" s="18" t="s">
        <v>1723</v>
      </c>
      <c r="B1326" s="19" t="s">
        <v>1736</v>
      </c>
      <c r="C1326" s="19" t="s">
        <v>1730</v>
      </c>
      <c r="D1326" s="19" t="str">
        <f t="shared" si="41"/>
        <v>M700-50AEN 10106</v>
      </c>
      <c r="E1326" s="20" t="str">
        <f t="shared" si="40"/>
        <v>электротехническаяM700-50AEN 10106</v>
      </c>
      <c r="F1326" s="20">
        <f>1</f>
        <v>1</v>
      </c>
    </row>
    <row r="1327" spans="1:6" ht="14.45" customHeight="1" x14ac:dyDescent="0.25">
      <c r="A1327" s="21" t="s">
        <v>1723</v>
      </c>
      <c r="B1327" s="22" t="s">
        <v>1737</v>
      </c>
      <c r="C1327" s="22" t="s">
        <v>1730</v>
      </c>
      <c r="D1327" s="22" t="str">
        <f t="shared" si="41"/>
        <v>M800-50AEN 10106</v>
      </c>
      <c r="E1327" s="23" t="str">
        <f t="shared" si="40"/>
        <v>электротехническаяM800-50AEN 10106</v>
      </c>
      <c r="F1327" s="23">
        <f>1</f>
        <v>1</v>
      </c>
    </row>
    <row r="1328" spans="1:6" ht="14.45" customHeight="1" x14ac:dyDescent="0.25">
      <c r="A1328" s="18" t="s">
        <v>1723</v>
      </c>
      <c r="B1328" s="19" t="s">
        <v>1738</v>
      </c>
      <c r="C1328" s="19" t="s">
        <v>1730</v>
      </c>
      <c r="D1328" s="19" t="str">
        <f t="shared" si="41"/>
        <v>M800-65AEN 10106</v>
      </c>
      <c r="E1328" s="20" t="str">
        <f t="shared" si="40"/>
        <v>электротехническаяM800-65AEN 10106</v>
      </c>
      <c r="F1328" s="20">
        <f>1</f>
        <v>1</v>
      </c>
    </row>
    <row r="1329" spans="1:6" ht="14.45" customHeight="1" x14ac:dyDescent="0.25">
      <c r="A1329" s="21" t="s">
        <v>1739</v>
      </c>
      <c r="B1329" s="22" t="s">
        <v>1038</v>
      </c>
      <c r="C1329" s="22" t="s">
        <v>1696</v>
      </c>
      <c r="D1329" s="22" t="str">
        <f t="shared" si="41"/>
        <v>08псГОСТ 34180</v>
      </c>
      <c r="E1329" s="23" t="str">
        <f t="shared" si="40"/>
        <v>прокат с полимерным покрытием08псГОСТ 34180</v>
      </c>
      <c r="F1329" s="23">
        <f>1</f>
        <v>1</v>
      </c>
    </row>
    <row r="1330" spans="1:6" ht="14.45" customHeight="1" x14ac:dyDescent="0.25">
      <c r="A1330" s="18" t="s">
        <v>1739</v>
      </c>
      <c r="B1330" s="19" t="s">
        <v>1038</v>
      </c>
      <c r="C1330" s="19" t="s">
        <v>1740</v>
      </c>
      <c r="D1330" s="19" t="str">
        <f t="shared" si="41"/>
        <v>08псГОСТ Р 52146</v>
      </c>
      <c r="E1330" s="20" t="str">
        <f t="shared" si="40"/>
        <v>прокат с полимерным покрытием08псГОСТ Р 52146</v>
      </c>
      <c r="F1330" s="20">
        <f>1</f>
        <v>1</v>
      </c>
    </row>
    <row r="1331" spans="1:6" ht="14.45" customHeight="1" x14ac:dyDescent="0.25">
      <c r="A1331" s="21" t="s">
        <v>1739</v>
      </c>
      <c r="B1331" s="22" t="s">
        <v>1038</v>
      </c>
      <c r="C1331" s="22" t="s">
        <v>1741</v>
      </c>
      <c r="D1331" s="22" t="str">
        <f t="shared" si="41"/>
        <v>08псСТО 00186217-324</v>
      </c>
      <c r="E1331" s="23" t="str">
        <f t="shared" si="40"/>
        <v>прокат с полимерным покрытием08псСТО 00186217-324</v>
      </c>
      <c r="F1331" s="23">
        <f>1</f>
        <v>1</v>
      </c>
    </row>
    <row r="1332" spans="1:6" ht="14.45" customHeight="1" x14ac:dyDescent="0.25">
      <c r="A1332" s="18" t="s">
        <v>1739</v>
      </c>
      <c r="B1332" s="19" t="s">
        <v>1038</v>
      </c>
      <c r="C1332" s="19" t="s">
        <v>1742</v>
      </c>
      <c r="D1332" s="19" t="str">
        <f t="shared" si="41"/>
        <v>08псСТО 00186217-376</v>
      </c>
      <c r="E1332" s="20" t="str">
        <f t="shared" si="40"/>
        <v>прокат с полимерным покрытием08псСТО 00186217-376</v>
      </c>
      <c r="F1332" s="20">
        <f>1</f>
        <v>1</v>
      </c>
    </row>
    <row r="1333" spans="1:6" ht="14.45" customHeight="1" x14ac:dyDescent="0.25">
      <c r="A1333" s="21" t="s">
        <v>1739</v>
      </c>
      <c r="B1333" s="22" t="s">
        <v>1038</v>
      </c>
      <c r="C1333" s="22" t="s">
        <v>1743</v>
      </c>
      <c r="D1333" s="22" t="str">
        <f t="shared" si="41"/>
        <v>08псСТО 00186217-441</v>
      </c>
      <c r="E1333" s="23" t="str">
        <f t="shared" si="40"/>
        <v>прокат с полимерным покрытием08псСТО 00186217-441</v>
      </c>
      <c r="F1333" s="23">
        <f>1</f>
        <v>1</v>
      </c>
    </row>
    <row r="1334" spans="1:6" ht="14.45" customHeight="1" x14ac:dyDescent="0.25">
      <c r="A1334" s="18" t="s">
        <v>1739</v>
      </c>
      <c r="B1334" s="19" t="s">
        <v>1038</v>
      </c>
      <c r="C1334" s="19" t="s">
        <v>1372</v>
      </c>
      <c r="D1334" s="19" t="str">
        <f t="shared" si="41"/>
        <v>08псТУ 14-105-809</v>
      </c>
      <c r="E1334" s="20" t="str">
        <f t="shared" si="40"/>
        <v>прокат с полимерным покрытием08псТУ 14-105-809</v>
      </c>
      <c r="F1334" s="20">
        <f>1</f>
        <v>1</v>
      </c>
    </row>
    <row r="1335" spans="1:6" ht="14.45" customHeight="1" x14ac:dyDescent="0.25">
      <c r="A1335" s="21" t="s">
        <v>1739</v>
      </c>
      <c r="B1335" s="22" t="s">
        <v>1044</v>
      </c>
      <c r="C1335" s="22" t="s">
        <v>1696</v>
      </c>
      <c r="D1335" s="22" t="str">
        <f t="shared" si="41"/>
        <v>08ЮГОСТ 34180</v>
      </c>
      <c r="E1335" s="23" t="str">
        <f t="shared" si="40"/>
        <v>прокат с полимерным покрытием08ЮГОСТ 34180</v>
      </c>
      <c r="F1335" s="23">
        <f>1</f>
        <v>1</v>
      </c>
    </row>
    <row r="1336" spans="1:6" ht="14.45" customHeight="1" x14ac:dyDescent="0.25">
      <c r="A1336" s="18" t="s">
        <v>1739</v>
      </c>
      <c r="B1336" s="19" t="s">
        <v>1044</v>
      </c>
      <c r="C1336" s="19" t="s">
        <v>1740</v>
      </c>
      <c r="D1336" s="19" t="str">
        <f t="shared" si="41"/>
        <v>08ЮГОСТ Р 52146</v>
      </c>
      <c r="E1336" s="20" t="str">
        <f t="shared" si="40"/>
        <v>прокат с полимерным покрытием08ЮГОСТ Р 52146</v>
      </c>
      <c r="F1336" s="20">
        <f>1</f>
        <v>1</v>
      </c>
    </row>
    <row r="1337" spans="1:6" ht="14.45" customHeight="1" x14ac:dyDescent="0.25">
      <c r="A1337" s="21" t="s">
        <v>1739</v>
      </c>
      <c r="B1337" s="22" t="s">
        <v>1044</v>
      </c>
      <c r="C1337" s="22" t="s">
        <v>1372</v>
      </c>
      <c r="D1337" s="22" t="str">
        <f t="shared" si="41"/>
        <v>08ЮТУ 14-105-809</v>
      </c>
      <c r="E1337" s="23" t="str">
        <f t="shared" si="40"/>
        <v>прокат с полимерным покрытием08ЮТУ 14-105-809</v>
      </c>
      <c r="F1337" s="23">
        <f>1</f>
        <v>1</v>
      </c>
    </row>
    <row r="1338" spans="1:6" ht="14.45" customHeight="1" x14ac:dyDescent="0.25">
      <c r="A1338" s="18" t="s">
        <v>1739</v>
      </c>
      <c r="B1338" s="19" t="s">
        <v>1191</v>
      </c>
      <c r="C1338" s="19" t="s">
        <v>1744</v>
      </c>
      <c r="D1338" s="19" t="str">
        <f t="shared" si="41"/>
        <v>DX51DEN 10169</v>
      </c>
      <c r="E1338" s="20" t="str">
        <f t="shared" si="40"/>
        <v>прокат с полимерным покрытиемDX51DEN 10169</v>
      </c>
      <c r="F1338" s="20">
        <f>1</f>
        <v>1</v>
      </c>
    </row>
    <row r="1339" spans="1:6" ht="14.45" customHeight="1" x14ac:dyDescent="0.25">
      <c r="A1339" s="21" t="s">
        <v>1739</v>
      </c>
      <c r="B1339" s="22" t="s">
        <v>1191</v>
      </c>
      <c r="C1339" s="22" t="s">
        <v>1372</v>
      </c>
      <c r="D1339" s="22" t="str">
        <f t="shared" si="41"/>
        <v>DX51DТУ 14-105-809</v>
      </c>
      <c r="E1339" s="23" t="str">
        <f t="shared" si="40"/>
        <v>прокат с полимерным покрытиемDX51DТУ 14-105-809</v>
      </c>
      <c r="F1339" s="23">
        <f>1</f>
        <v>1</v>
      </c>
    </row>
    <row r="1340" spans="1:6" ht="14.45" customHeight="1" x14ac:dyDescent="0.25">
      <c r="A1340" s="18" t="s">
        <v>1739</v>
      </c>
      <c r="B1340" s="19" t="s">
        <v>1702</v>
      </c>
      <c r="C1340" s="19" t="s">
        <v>1744</v>
      </c>
      <c r="D1340" s="19" t="str">
        <f t="shared" si="41"/>
        <v>DX52DEN 10169</v>
      </c>
      <c r="E1340" s="20" t="str">
        <f t="shared" si="40"/>
        <v>прокат с полимерным покрытиемDX52DEN 10169</v>
      </c>
      <c r="F1340" s="20">
        <f>1</f>
        <v>1</v>
      </c>
    </row>
    <row r="1341" spans="1:6" ht="14.45" customHeight="1" x14ac:dyDescent="0.25">
      <c r="A1341" s="21" t="s">
        <v>1739</v>
      </c>
      <c r="B1341" s="22" t="s">
        <v>1192</v>
      </c>
      <c r="C1341" s="22" t="s">
        <v>1744</v>
      </c>
      <c r="D1341" s="22" t="str">
        <f t="shared" si="41"/>
        <v>DX53DEN 10169</v>
      </c>
      <c r="E1341" s="23" t="str">
        <f t="shared" si="40"/>
        <v>прокат с полимерным покрытиемDX53DEN 10169</v>
      </c>
      <c r="F1341" s="23">
        <f>1</f>
        <v>1</v>
      </c>
    </row>
    <row r="1342" spans="1:6" ht="14.45" customHeight="1" x14ac:dyDescent="0.25">
      <c r="A1342" s="18" t="s">
        <v>1739</v>
      </c>
      <c r="B1342" s="19" t="s">
        <v>1192</v>
      </c>
      <c r="C1342" s="19" t="s">
        <v>1372</v>
      </c>
      <c r="D1342" s="19" t="str">
        <f t="shared" si="41"/>
        <v>DX53DТУ 14-105-809</v>
      </c>
      <c r="E1342" s="20" t="str">
        <f t="shared" si="40"/>
        <v>прокат с полимерным покрытиемDX53DТУ 14-105-809</v>
      </c>
      <c r="F1342" s="20">
        <f>1</f>
        <v>1</v>
      </c>
    </row>
    <row r="1343" spans="1:6" ht="14.45" customHeight="1" x14ac:dyDescent="0.25">
      <c r="A1343" s="21" t="s">
        <v>1739</v>
      </c>
      <c r="B1343" s="22" t="s">
        <v>1193</v>
      </c>
      <c r="C1343" s="22" t="s">
        <v>1744</v>
      </c>
      <c r="D1343" s="22" t="str">
        <f t="shared" si="41"/>
        <v>DX54DEN 10169</v>
      </c>
      <c r="E1343" s="23" t="str">
        <f t="shared" si="40"/>
        <v>прокат с полимерным покрытиемDX54DEN 10169</v>
      </c>
      <c r="F1343" s="23">
        <f>1</f>
        <v>1</v>
      </c>
    </row>
    <row r="1344" spans="1:6" ht="14.45" customHeight="1" x14ac:dyDescent="0.25">
      <c r="A1344" s="18" t="s">
        <v>1739</v>
      </c>
      <c r="B1344" s="19" t="s">
        <v>1193</v>
      </c>
      <c r="C1344" s="19" t="s">
        <v>1372</v>
      </c>
      <c r="D1344" s="19" t="str">
        <f t="shared" si="41"/>
        <v>DX54DТУ 14-105-809</v>
      </c>
      <c r="E1344" s="20" t="str">
        <f t="shared" si="40"/>
        <v>прокат с полимерным покрытиемDX54DТУ 14-105-809</v>
      </c>
      <c r="F1344" s="20">
        <f>1</f>
        <v>1</v>
      </c>
    </row>
    <row r="1345" spans="1:6" ht="14.45" customHeight="1" x14ac:dyDescent="0.25">
      <c r="A1345" s="21" t="s">
        <v>1739</v>
      </c>
      <c r="B1345" s="22" t="s">
        <v>1713</v>
      </c>
      <c r="C1345" s="22" t="s">
        <v>1744</v>
      </c>
      <c r="D1345" s="22" t="str">
        <f t="shared" si="41"/>
        <v>HX260LADEN 10169</v>
      </c>
      <c r="E1345" s="23" t="str">
        <f t="shared" si="40"/>
        <v>прокат с полимерным покрытиемHX260LADEN 10169</v>
      </c>
      <c r="F1345" s="23">
        <f>1</f>
        <v>1</v>
      </c>
    </row>
    <row r="1346" spans="1:6" ht="14.45" customHeight="1" x14ac:dyDescent="0.25">
      <c r="A1346" s="18" t="s">
        <v>1739</v>
      </c>
      <c r="B1346" s="19" t="s">
        <v>1233</v>
      </c>
      <c r="C1346" s="19" t="s">
        <v>1744</v>
      </c>
      <c r="D1346" s="19" t="str">
        <f t="shared" si="41"/>
        <v>S220GDEN 10169</v>
      </c>
      <c r="E1346" s="20" t="str">
        <f t="shared" si="40"/>
        <v>прокат с полимерным покрытиемS220GDEN 10169</v>
      </c>
      <c r="F1346" s="20">
        <f>1</f>
        <v>1</v>
      </c>
    </row>
    <row r="1347" spans="1:6" ht="14.45" customHeight="1" x14ac:dyDescent="0.25">
      <c r="A1347" s="21" t="s">
        <v>1739</v>
      </c>
      <c r="B1347" s="22" t="s">
        <v>1233</v>
      </c>
      <c r="C1347" s="22" t="s">
        <v>1372</v>
      </c>
      <c r="D1347" s="22" t="str">
        <f t="shared" si="41"/>
        <v>S220GDТУ 14-105-809</v>
      </c>
      <c r="E1347" s="23" t="str">
        <f t="shared" si="40"/>
        <v>прокат с полимерным покрытиемS220GDТУ 14-105-809</v>
      </c>
      <c r="F1347" s="23">
        <f>1</f>
        <v>1</v>
      </c>
    </row>
    <row r="1348" spans="1:6" ht="14.45" customHeight="1" x14ac:dyDescent="0.25">
      <c r="A1348" s="18" t="s">
        <v>1739</v>
      </c>
      <c r="B1348" s="19" t="s">
        <v>1244</v>
      </c>
      <c r="C1348" s="19" t="s">
        <v>1744</v>
      </c>
      <c r="D1348" s="19" t="str">
        <f t="shared" si="41"/>
        <v>S250GDEN 10169</v>
      </c>
      <c r="E1348" s="20" t="str">
        <f t="shared" ref="E1348:E1411" si="42">CONCATENATE(A1348,B1348,C1348)</f>
        <v>прокат с полимерным покрытиемS250GDEN 10169</v>
      </c>
      <c r="F1348" s="20">
        <f>1</f>
        <v>1</v>
      </c>
    </row>
    <row r="1349" spans="1:6" ht="14.45" customHeight="1" x14ac:dyDescent="0.25">
      <c r="A1349" s="21" t="s">
        <v>1739</v>
      </c>
      <c r="B1349" s="22" t="s">
        <v>1244</v>
      </c>
      <c r="C1349" s="22" t="s">
        <v>1372</v>
      </c>
      <c r="D1349" s="22" t="str">
        <f t="shared" ref="D1349:D1412" si="43">CONCATENATE(B1349,C1349)</f>
        <v>S250GDТУ 14-105-809</v>
      </c>
      <c r="E1349" s="23" t="str">
        <f t="shared" si="42"/>
        <v>прокат с полимерным покрытиемS250GDТУ 14-105-809</v>
      </c>
      <c r="F1349" s="23">
        <f>1</f>
        <v>1</v>
      </c>
    </row>
    <row r="1350" spans="1:6" ht="14.45" customHeight="1" x14ac:dyDescent="0.25">
      <c r="A1350" s="18" t="s">
        <v>1739</v>
      </c>
      <c r="B1350" s="19" t="s">
        <v>1248</v>
      </c>
      <c r="C1350" s="19" t="s">
        <v>1744</v>
      </c>
      <c r="D1350" s="19" t="str">
        <f t="shared" si="43"/>
        <v>S280GDEN 10169</v>
      </c>
      <c r="E1350" s="20" t="str">
        <f t="shared" si="42"/>
        <v>прокат с полимерным покрытиемS280GDEN 10169</v>
      </c>
      <c r="F1350" s="20">
        <f>1</f>
        <v>1</v>
      </c>
    </row>
    <row r="1351" spans="1:6" ht="14.45" customHeight="1" x14ac:dyDescent="0.25">
      <c r="A1351" s="21" t="s">
        <v>1739</v>
      </c>
      <c r="B1351" s="22" t="s">
        <v>1248</v>
      </c>
      <c r="C1351" s="22" t="s">
        <v>1372</v>
      </c>
      <c r="D1351" s="22" t="str">
        <f t="shared" si="43"/>
        <v>S280GDТУ 14-105-809</v>
      </c>
      <c r="E1351" s="23" t="str">
        <f t="shared" si="42"/>
        <v>прокат с полимерным покрытиемS280GDТУ 14-105-809</v>
      </c>
      <c r="F1351" s="23">
        <f>1</f>
        <v>1</v>
      </c>
    </row>
    <row r="1352" spans="1:6" ht="14.45" customHeight="1" x14ac:dyDescent="0.25">
      <c r="A1352" s="18" t="s">
        <v>1739</v>
      </c>
      <c r="B1352" s="19" t="s">
        <v>1480</v>
      </c>
      <c r="C1352" s="19" t="s">
        <v>1744</v>
      </c>
      <c r="D1352" s="19" t="str">
        <f t="shared" si="43"/>
        <v>S320GDEN 10169</v>
      </c>
      <c r="E1352" s="20" t="str">
        <f t="shared" si="42"/>
        <v>прокат с полимерным покрытиемS320GDEN 10169</v>
      </c>
      <c r="F1352" s="20">
        <f>1</f>
        <v>1</v>
      </c>
    </row>
    <row r="1353" spans="1:6" ht="14.45" customHeight="1" x14ac:dyDescent="0.25">
      <c r="A1353" s="21" t="s">
        <v>1739</v>
      </c>
      <c r="B1353" s="22" t="s">
        <v>1250</v>
      </c>
      <c r="C1353" s="22" t="s">
        <v>1744</v>
      </c>
      <c r="D1353" s="22" t="str">
        <f t="shared" si="43"/>
        <v>S350GDEN 10169</v>
      </c>
      <c r="E1353" s="23" t="str">
        <f t="shared" si="42"/>
        <v>прокат с полимерным покрытиемS350GDEN 10169</v>
      </c>
      <c r="F1353" s="23">
        <f>1</f>
        <v>1</v>
      </c>
    </row>
    <row r="1354" spans="1:6" ht="14.45" customHeight="1" x14ac:dyDescent="0.25">
      <c r="A1354" s="18" t="s">
        <v>1739</v>
      </c>
      <c r="B1354" s="19" t="s">
        <v>1250</v>
      </c>
      <c r="C1354" s="19" t="s">
        <v>1372</v>
      </c>
      <c r="D1354" s="19" t="str">
        <f t="shared" si="43"/>
        <v>S350GDТУ 14-105-809</v>
      </c>
      <c r="E1354" s="20" t="str">
        <f t="shared" si="42"/>
        <v>прокат с полимерным покрытиемS350GDТУ 14-105-809</v>
      </c>
      <c r="F1354" s="20">
        <f>1</f>
        <v>1</v>
      </c>
    </row>
    <row r="1355" spans="1:6" ht="14.45" customHeight="1" x14ac:dyDescent="0.25">
      <c r="A1355" s="21" t="s">
        <v>1739</v>
      </c>
      <c r="B1355" s="22" t="s">
        <v>1324</v>
      </c>
      <c r="C1355" s="22" t="s">
        <v>1372</v>
      </c>
      <c r="D1355" s="22" t="str">
        <f t="shared" si="43"/>
        <v>Любая маркаТУ 14-105-809</v>
      </c>
      <c r="E1355" s="23" t="str">
        <f t="shared" si="42"/>
        <v>прокат с полимерным покрытиемЛюбая маркаТУ 14-105-809</v>
      </c>
      <c r="F1355" s="23">
        <f>1</f>
        <v>1</v>
      </c>
    </row>
    <row r="1356" spans="1:6" ht="14.45" customHeight="1" x14ac:dyDescent="0.25">
      <c r="A1356" s="18" t="s">
        <v>1739</v>
      </c>
      <c r="B1356" s="19" t="s">
        <v>1352</v>
      </c>
      <c r="C1356" s="19" t="s">
        <v>1696</v>
      </c>
      <c r="D1356" s="19" t="str">
        <f t="shared" si="43"/>
        <v>Ст1псГОСТ 34180</v>
      </c>
      <c r="E1356" s="20" t="str">
        <f t="shared" si="42"/>
        <v>прокат с полимерным покрытиемСт1псГОСТ 34180</v>
      </c>
      <c r="F1356" s="20">
        <f>1</f>
        <v>1</v>
      </c>
    </row>
    <row r="1357" spans="1:6" ht="14.45" customHeight="1" x14ac:dyDescent="0.25">
      <c r="A1357" s="21" t="s">
        <v>1739</v>
      </c>
      <c r="B1357" s="22" t="s">
        <v>1352</v>
      </c>
      <c r="C1357" s="22" t="s">
        <v>1740</v>
      </c>
      <c r="D1357" s="22" t="str">
        <f t="shared" si="43"/>
        <v>Ст1псГОСТ Р 52146</v>
      </c>
      <c r="E1357" s="23" t="str">
        <f t="shared" si="42"/>
        <v>прокат с полимерным покрытиемСт1псГОСТ Р 52146</v>
      </c>
      <c r="F1357" s="23">
        <f>1</f>
        <v>1</v>
      </c>
    </row>
    <row r="1358" spans="1:6" ht="14.45" customHeight="1" x14ac:dyDescent="0.25">
      <c r="A1358" s="18" t="s">
        <v>1739</v>
      </c>
      <c r="B1358" s="19" t="s">
        <v>1352</v>
      </c>
      <c r="C1358" s="19" t="s">
        <v>1372</v>
      </c>
      <c r="D1358" s="19" t="str">
        <f t="shared" si="43"/>
        <v>Ст1псТУ 14-105-809</v>
      </c>
      <c r="E1358" s="20" t="str">
        <f t="shared" si="42"/>
        <v>прокат с полимерным покрытиемСт1псТУ 14-105-809</v>
      </c>
      <c r="F1358" s="20">
        <f>1</f>
        <v>1</v>
      </c>
    </row>
    <row r="1359" spans="1:6" ht="14.45" customHeight="1" x14ac:dyDescent="0.25">
      <c r="A1359" s="21" t="s">
        <v>1739</v>
      </c>
      <c r="B1359" s="22" t="s">
        <v>1361</v>
      </c>
      <c r="C1359" s="22" t="s">
        <v>1696</v>
      </c>
      <c r="D1359" s="22" t="str">
        <f t="shared" si="43"/>
        <v>Ст3спГОСТ 34180</v>
      </c>
      <c r="E1359" s="23" t="str">
        <f t="shared" si="42"/>
        <v>прокат с полимерным покрытиемСт3спГОСТ 34180</v>
      </c>
      <c r="F1359" s="23">
        <f>1</f>
        <v>1</v>
      </c>
    </row>
    <row r="1360" spans="1:6" ht="14.45" customHeight="1" x14ac:dyDescent="0.25">
      <c r="A1360" s="18" t="s">
        <v>1739</v>
      </c>
      <c r="B1360" s="19" t="s">
        <v>1361</v>
      </c>
      <c r="C1360" s="19" t="s">
        <v>1740</v>
      </c>
      <c r="D1360" s="19" t="str">
        <f t="shared" si="43"/>
        <v>Ст3спГОСТ Р 52146</v>
      </c>
      <c r="E1360" s="20" t="str">
        <f t="shared" si="42"/>
        <v>прокат с полимерным покрытиемСт3спГОСТ Р 52146</v>
      </c>
      <c r="F1360" s="20">
        <f>1</f>
        <v>1</v>
      </c>
    </row>
    <row r="1361" spans="1:6" ht="14.45" customHeight="1" x14ac:dyDescent="0.25">
      <c r="A1361" s="24" t="s">
        <v>1490</v>
      </c>
      <c r="B1361" s="25" t="s">
        <v>1745</v>
      </c>
      <c r="C1361" s="22" t="s">
        <v>1746</v>
      </c>
      <c r="D1361" s="22" t="str">
        <f t="shared" si="43"/>
        <v>02Х21Н11Г2БСТО 00186217-046-09</v>
      </c>
      <c r="E1361" s="23" t="str">
        <f t="shared" si="42"/>
        <v>г/к толстый прокат02Х21Н11Г2БСТО 00186217-046-09</v>
      </c>
      <c r="F1361" s="23">
        <f>1</f>
        <v>1</v>
      </c>
    </row>
    <row r="1362" spans="1:6" ht="14.45" customHeight="1" x14ac:dyDescent="0.25">
      <c r="A1362" s="26" t="s">
        <v>1490</v>
      </c>
      <c r="B1362" s="27" t="s">
        <v>1747</v>
      </c>
      <c r="C1362" s="19" t="s">
        <v>1746</v>
      </c>
      <c r="D1362" s="19" t="str">
        <f t="shared" si="43"/>
        <v>04Х20Н10Г2БСТО 00186217-046-09</v>
      </c>
      <c r="E1362" s="20" t="str">
        <f t="shared" si="42"/>
        <v>г/к толстый прокат04Х20Н10Г2БСТО 00186217-046-09</v>
      </c>
      <c r="F1362" s="20">
        <f>1</f>
        <v>1</v>
      </c>
    </row>
    <row r="1363" spans="1:6" ht="14.45" customHeight="1" x14ac:dyDescent="0.25">
      <c r="A1363" s="24" t="s">
        <v>1490</v>
      </c>
      <c r="B1363" s="25" t="s">
        <v>1748</v>
      </c>
      <c r="C1363" s="22" t="s">
        <v>1746</v>
      </c>
      <c r="D1363" s="22" t="str">
        <f t="shared" si="43"/>
        <v>04Х20Н6Г11М2АФБСТО 00186217-046-09</v>
      </c>
      <c r="E1363" s="23" t="str">
        <f t="shared" si="42"/>
        <v>г/к толстый прокат04Х20Н6Г11М2АФБСТО 00186217-046-09</v>
      </c>
      <c r="F1363" s="23">
        <f>1</f>
        <v>1</v>
      </c>
    </row>
    <row r="1364" spans="1:6" ht="14.45" customHeight="1" x14ac:dyDescent="0.25">
      <c r="A1364" s="26" t="s">
        <v>1490</v>
      </c>
      <c r="B1364" s="27" t="s">
        <v>1749</v>
      </c>
      <c r="C1364" s="19" t="s">
        <v>1746</v>
      </c>
      <c r="D1364" s="19" t="str">
        <f t="shared" si="43"/>
        <v>06Х12Н3ДСТО 00186217-046-09</v>
      </c>
      <c r="E1364" s="20" t="str">
        <f t="shared" si="42"/>
        <v>г/к толстый прокат06Х12Н3ДСТО 00186217-046-09</v>
      </c>
      <c r="F1364" s="20">
        <f>1</f>
        <v>1</v>
      </c>
    </row>
    <row r="1365" spans="1:6" ht="14.45" customHeight="1" x14ac:dyDescent="0.25">
      <c r="A1365" s="24" t="s">
        <v>1490</v>
      </c>
      <c r="B1365" s="25" t="s">
        <v>1750</v>
      </c>
      <c r="C1365" s="22" t="s">
        <v>1746</v>
      </c>
      <c r="D1365" s="22" t="str">
        <f t="shared" si="43"/>
        <v>06Х15Н4ДМСТО 00186217-046-09</v>
      </c>
      <c r="E1365" s="23" t="str">
        <f t="shared" si="42"/>
        <v>г/к толстый прокат06Х15Н4ДМСТО 00186217-046-09</v>
      </c>
      <c r="F1365" s="23">
        <f>1</f>
        <v>1</v>
      </c>
    </row>
    <row r="1366" spans="1:6" ht="14.45" customHeight="1" x14ac:dyDescent="0.25">
      <c r="A1366" s="26" t="s">
        <v>1490</v>
      </c>
      <c r="B1366" s="27" t="s">
        <v>1751</v>
      </c>
      <c r="C1366" s="19" t="s">
        <v>1746</v>
      </c>
      <c r="D1366" s="19" t="str">
        <f t="shared" si="43"/>
        <v>07Х12НМФБСТО 00186217-046-09</v>
      </c>
      <c r="E1366" s="20" t="str">
        <f t="shared" si="42"/>
        <v>г/к толстый прокат07Х12НМФБСТО 00186217-046-09</v>
      </c>
      <c r="F1366" s="20">
        <f>1</f>
        <v>1</v>
      </c>
    </row>
    <row r="1367" spans="1:6" ht="14.45" customHeight="1" x14ac:dyDescent="0.25">
      <c r="A1367" s="24" t="s">
        <v>1490</v>
      </c>
      <c r="B1367" s="25" t="s">
        <v>1752</v>
      </c>
      <c r="C1367" s="22" t="s">
        <v>1746</v>
      </c>
      <c r="D1367" s="22" t="str">
        <f t="shared" si="43"/>
        <v>07Х12НМФБвСТО 00186217-046-09</v>
      </c>
      <c r="E1367" s="23" t="str">
        <f t="shared" si="42"/>
        <v>г/к толстый прокат07Х12НМФБвСТО 00186217-046-09</v>
      </c>
      <c r="F1367" s="23">
        <f>1</f>
        <v>1</v>
      </c>
    </row>
    <row r="1368" spans="1:6" ht="14.45" customHeight="1" x14ac:dyDescent="0.25">
      <c r="A1368" s="26" t="s">
        <v>1490</v>
      </c>
      <c r="B1368" s="27" t="s">
        <v>1753</v>
      </c>
      <c r="C1368" s="19" t="s">
        <v>1746</v>
      </c>
      <c r="D1368" s="19" t="str">
        <f t="shared" si="43"/>
        <v>07Х25Н13СТО 00186217-046-09</v>
      </c>
      <c r="E1368" s="20" t="str">
        <f t="shared" si="42"/>
        <v>г/к толстый прокат07Х25Н13СТО 00186217-046-09</v>
      </c>
      <c r="F1368" s="20">
        <f>1</f>
        <v>1</v>
      </c>
    </row>
    <row r="1369" spans="1:6" ht="14.45" customHeight="1" x14ac:dyDescent="0.25">
      <c r="A1369" s="24" t="s">
        <v>1490</v>
      </c>
      <c r="B1369" s="25" t="s">
        <v>1754</v>
      </c>
      <c r="C1369" s="22" t="s">
        <v>1746</v>
      </c>
      <c r="D1369" s="22" t="str">
        <f t="shared" si="43"/>
        <v>08ГДНФСТО 00186217-046-09</v>
      </c>
      <c r="E1369" s="23" t="str">
        <f t="shared" si="42"/>
        <v>г/к толстый прокат08ГДНФСТО 00186217-046-09</v>
      </c>
      <c r="F1369" s="23">
        <f>1</f>
        <v>1</v>
      </c>
    </row>
    <row r="1370" spans="1:6" ht="14.45" customHeight="1" x14ac:dyDescent="0.25">
      <c r="A1370" s="26" t="s">
        <v>1490</v>
      </c>
      <c r="B1370" s="27" t="s">
        <v>1755</v>
      </c>
      <c r="C1370" s="19" t="s">
        <v>1746</v>
      </c>
      <c r="D1370" s="19" t="str">
        <f t="shared" si="43"/>
        <v>08ГДНФАСТО 00186217-046-09</v>
      </c>
      <c r="E1370" s="20" t="str">
        <f t="shared" si="42"/>
        <v>г/к толстый прокат08ГДНФАСТО 00186217-046-09</v>
      </c>
      <c r="F1370" s="20">
        <f>1</f>
        <v>1</v>
      </c>
    </row>
    <row r="1371" spans="1:6" ht="14.45" customHeight="1" x14ac:dyDescent="0.25">
      <c r="A1371" s="24" t="s">
        <v>1490</v>
      </c>
      <c r="B1371" s="25" t="s">
        <v>1038</v>
      </c>
      <c r="C1371" s="22" t="s">
        <v>1756</v>
      </c>
      <c r="D1371" s="22" t="str">
        <f t="shared" si="43"/>
        <v>08псГОСТ 1577-93 попр 1,2,3</v>
      </c>
      <c r="E1371" s="23" t="str">
        <f t="shared" si="42"/>
        <v>г/к толстый прокат08псГОСТ 1577-93 попр 1,2,3</v>
      </c>
      <c r="F1371" s="23">
        <f>1</f>
        <v>1</v>
      </c>
    </row>
    <row r="1372" spans="1:6" ht="14.45" customHeight="1" x14ac:dyDescent="0.25">
      <c r="A1372" s="26" t="s">
        <v>1490</v>
      </c>
      <c r="B1372" s="27" t="s">
        <v>1038</v>
      </c>
      <c r="C1372" s="19" t="s">
        <v>1757</v>
      </c>
      <c r="D1372" s="19" t="str">
        <f t="shared" si="43"/>
        <v>08псГОСТ 16523-97 попр ИУС 8-2000</v>
      </c>
      <c r="E1372" s="20" t="str">
        <f t="shared" si="42"/>
        <v>г/к толстый прокат08псГОСТ 16523-97 попр ИУС 8-2000</v>
      </c>
      <c r="F1372" s="20">
        <f>1</f>
        <v>1</v>
      </c>
    </row>
    <row r="1373" spans="1:6" ht="14.45" customHeight="1" x14ac:dyDescent="0.25">
      <c r="A1373" s="24" t="s">
        <v>1490</v>
      </c>
      <c r="B1373" s="25" t="s">
        <v>1038</v>
      </c>
      <c r="C1373" s="22" t="s">
        <v>1758</v>
      </c>
      <c r="D1373" s="22" t="str">
        <f t="shared" si="43"/>
        <v>08псСТО 00186217-241-13 изм 1</v>
      </c>
      <c r="E1373" s="23" t="str">
        <f t="shared" si="42"/>
        <v>г/к толстый прокат08псСТО 00186217-241-13 изм 1</v>
      </c>
      <c r="F1373" s="23">
        <f>1</f>
        <v>1</v>
      </c>
    </row>
    <row r="1374" spans="1:6" ht="14.45" customHeight="1" x14ac:dyDescent="0.25">
      <c r="A1374" s="26" t="s">
        <v>1490</v>
      </c>
      <c r="B1374" s="27" t="s">
        <v>1038</v>
      </c>
      <c r="C1374" s="19" t="s">
        <v>1759</v>
      </c>
      <c r="D1374" s="19" t="str">
        <f t="shared" si="43"/>
        <v>08псТУ 14-1-3579-83 изм 21,22 изв ПИ</v>
      </c>
      <c r="E1374" s="20" t="str">
        <f t="shared" si="42"/>
        <v>г/к толстый прокат08псТУ 14-1-3579-83 изм 21,22 изв ПИ</v>
      </c>
      <c r="F1374" s="20">
        <f>1</f>
        <v>1</v>
      </c>
    </row>
    <row r="1375" spans="1:6" ht="14.45" customHeight="1" x14ac:dyDescent="0.25">
      <c r="A1375" s="24" t="s">
        <v>1490</v>
      </c>
      <c r="B1375" s="25" t="s">
        <v>1760</v>
      </c>
      <c r="C1375" s="22" t="s">
        <v>1761</v>
      </c>
      <c r="D1375" s="22" t="str">
        <f t="shared" si="43"/>
        <v>08пс+40Х13СТО 00186217-379-2016</v>
      </c>
      <c r="E1375" s="23" t="str">
        <f t="shared" si="42"/>
        <v>г/к толстый прокат08пс+40Х13СТО 00186217-379-2016</v>
      </c>
      <c r="F1375" s="23">
        <f>1</f>
        <v>1</v>
      </c>
    </row>
    <row r="1376" spans="1:6" ht="14.45" customHeight="1" x14ac:dyDescent="0.25">
      <c r="A1376" s="26" t="s">
        <v>1490</v>
      </c>
      <c r="B1376" s="27" t="s">
        <v>1762</v>
      </c>
      <c r="C1376" s="19" t="s">
        <v>1746</v>
      </c>
      <c r="D1376" s="19" t="str">
        <f t="shared" si="43"/>
        <v>08Х13СТО 00186217-046-09</v>
      </c>
      <c r="E1376" s="20" t="str">
        <f t="shared" si="42"/>
        <v>г/к толстый прокат08Х13СТО 00186217-046-09</v>
      </c>
      <c r="F1376" s="20">
        <f>1</f>
        <v>1</v>
      </c>
    </row>
    <row r="1377" spans="1:6" ht="14.45" customHeight="1" x14ac:dyDescent="0.25">
      <c r="A1377" s="24" t="s">
        <v>1490</v>
      </c>
      <c r="B1377" s="25" t="s">
        <v>1763</v>
      </c>
      <c r="C1377" s="22" t="s">
        <v>1746</v>
      </c>
      <c r="D1377" s="22" t="str">
        <f t="shared" si="43"/>
        <v>08Х16Н11М3СТО 00186217-046-09</v>
      </c>
      <c r="E1377" s="23" t="str">
        <f t="shared" si="42"/>
        <v>г/к толстый прокат08Х16Н11М3СТО 00186217-046-09</v>
      </c>
      <c r="F1377" s="23">
        <f>1</f>
        <v>1</v>
      </c>
    </row>
    <row r="1378" spans="1:6" ht="14.45" customHeight="1" x14ac:dyDescent="0.25">
      <c r="A1378" s="26" t="s">
        <v>1490</v>
      </c>
      <c r="B1378" s="27" t="s">
        <v>1764</v>
      </c>
      <c r="C1378" s="19" t="s">
        <v>1746</v>
      </c>
      <c r="D1378" s="19" t="str">
        <f t="shared" si="43"/>
        <v>08Х18Н10СТО 00186217-046-09</v>
      </c>
      <c r="E1378" s="20" t="str">
        <f t="shared" si="42"/>
        <v>г/к толстый прокат08Х18Н10СТО 00186217-046-09</v>
      </c>
      <c r="F1378" s="20">
        <f>1</f>
        <v>1</v>
      </c>
    </row>
    <row r="1379" spans="1:6" ht="14.45" customHeight="1" x14ac:dyDescent="0.25">
      <c r="A1379" s="24" t="s">
        <v>1490</v>
      </c>
      <c r="B1379" s="25" t="s">
        <v>1493</v>
      </c>
      <c r="C1379" s="22" t="s">
        <v>1765</v>
      </c>
      <c r="D1379" s="22" t="str">
        <f t="shared" si="43"/>
        <v>08Х18Н10ТГОСТ 7350-77 изм 1,2,3 попр ИУС 4-1999</v>
      </c>
      <c r="E1379" s="23" t="str">
        <f t="shared" si="42"/>
        <v>г/к толстый прокат08Х18Н10ТГОСТ 7350-77 изм 1,2,3 попр ИУС 4-1999</v>
      </c>
      <c r="F1379" s="23">
        <f>1</f>
        <v>1</v>
      </c>
    </row>
    <row r="1380" spans="1:6" ht="14.45" customHeight="1" x14ac:dyDescent="0.25">
      <c r="A1380" s="26" t="s">
        <v>1490</v>
      </c>
      <c r="B1380" s="27" t="s">
        <v>1493</v>
      </c>
      <c r="C1380" s="19" t="s">
        <v>1746</v>
      </c>
      <c r="D1380" s="19" t="str">
        <f t="shared" si="43"/>
        <v>08Х18Н10ТСТО 00186217-046-09</v>
      </c>
      <c r="E1380" s="20" t="str">
        <f t="shared" si="42"/>
        <v>г/к толстый прокат08Х18Н10ТСТО 00186217-046-09</v>
      </c>
      <c r="F1380" s="20">
        <f>1</f>
        <v>1</v>
      </c>
    </row>
    <row r="1381" spans="1:6" ht="14.45" customHeight="1" x14ac:dyDescent="0.25">
      <c r="A1381" s="24" t="s">
        <v>1490</v>
      </c>
      <c r="B1381" s="25" t="s">
        <v>1766</v>
      </c>
      <c r="C1381" s="22" t="s">
        <v>1746</v>
      </c>
      <c r="D1381" s="22" t="str">
        <f t="shared" si="43"/>
        <v>08Х18Н10Т+09ХН3МД+08Х18Н10ТСТО 00186217-046-09</v>
      </c>
      <c r="E1381" s="23" t="str">
        <f t="shared" si="42"/>
        <v>г/к толстый прокат08Х18Н10Т+09ХН3МД+08Х18Н10ТСТО 00186217-046-09</v>
      </c>
      <c r="F1381" s="23">
        <f>1</f>
        <v>1</v>
      </c>
    </row>
    <row r="1382" spans="1:6" ht="14.45" customHeight="1" x14ac:dyDescent="0.25">
      <c r="A1382" s="26" t="s">
        <v>1490</v>
      </c>
      <c r="B1382" s="27" t="s">
        <v>1767</v>
      </c>
      <c r="C1382" s="19" t="s">
        <v>1746</v>
      </c>
      <c r="D1382" s="19" t="str">
        <f t="shared" si="43"/>
        <v>08Х18Н10Т-УСТО 00186217-046-09</v>
      </c>
      <c r="E1382" s="20" t="str">
        <f t="shared" si="42"/>
        <v>г/к толстый прокат08Х18Н10Т-УСТО 00186217-046-09</v>
      </c>
      <c r="F1382" s="20">
        <f>1</f>
        <v>1</v>
      </c>
    </row>
    <row r="1383" spans="1:6" ht="14.45" customHeight="1" x14ac:dyDescent="0.25">
      <c r="A1383" s="24" t="s">
        <v>1490</v>
      </c>
      <c r="B1383" s="25" t="s">
        <v>1768</v>
      </c>
      <c r="C1383" s="22" t="s">
        <v>1746</v>
      </c>
      <c r="D1383" s="22" t="str">
        <f t="shared" si="43"/>
        <v>08Х18Н10Т-У-ВДСТО 00186217-046-09</v>
      </c>
      <c r="E1383" s="23" t="str">
        <f t="shared" si="42"/>
        <v>г/к толстый прокат08Х18Н10Т-У-ВДСТО 00186217-046-09</v>
      </c>
      <c r="F1383" s="23">
        <f>1</f>
        <v>1</v>
      </c>
    </row>
    <row r="1384" spans="1:6" ht="14.45" customHeight="1" x14ac:dyDescent="0.25">
      <c r="A1384" s="26" t="s">
        <v>1490</v>
      </c>
      <c r="B1384" s="27" t="s">
        <v>1769</v>
      </c>
      <c r="C1384" s="19" t="s">
        <v>1746</v>
      </c>
      <c r="D1384" s="19" t="str">
        <f t="shared" si="43"/>
        <v>08Х21Н6М2ТСТО 00186217-046-09</v>
      </c>
      <c r="E1384" s="20" t="str">
        <f t="shared" si="42"/>
        <v>г/к толстый прокат08Х21Н6М2ТСТО 00186217-046-09</v>
      </c>
      <c r="F1384" s="20">
        <f>1</f>
        <v>1</v>
      </c>
    </row>
    <row r="1385" spans="1:6" ht="14.45" customHeight="1" x14ac:dyDescent="0.25">
      <c r="A1385" s="24" t="s">
        <v>1490</v>
      </c>
      <c r="B1385" s="25" t="s">
        <v>1770</v>
      </c>
      <c r="C1385" s="22" t="s">
        <v>1746</v>
      </c>
      <c r="D1385" s="22" t="str">
        <f t="shared" si="43"/>
        <v>08Х22Н6ТСТО 00186217-046-09</v>
      </c>
      <c r="E1385" s="23" t="str">
        <f t="shared" si="42"/>
        <v>г/к толстый прокат08Х22Н6ТСТО 00186217-046-09</v>
      </c>
      <c r="F1385" s="23">
        <f>1</f>
        <v>1</v>
      </c>
    </row>
    <row r="1386" spans="1:6" ht="14.45" customHeight="1" x14ac:dyDescent="0.25">
      <c r="A1386" s="26" t="s">
        <v>1490</v>
      </c>
      <c r="B1386" s="27" t="s">
        <v>1049</v>
      </c>
      <c r="C1386" s="19" t="s">
        <v>1771</v>
      </c>
      <c r="D1386" s="19" t="str">
        <f t="shared" si="43"/>
        <v>09Г2HCM-SS-SA-002-12</v>
      </c>
      <c r="E1386" s="20" t="str">
        <f t="shared" si="42"/>
        <v>г/к толстый прокат09Г2HCM-SS-SA-002-12</v>
      </c>
      <c r="F1386" s="20">
        <f>1</f>
        <v>1</v>
      </c>
    </row>
    <row r="1387" spans="1:6" ht="14.45" customHeight="1" x14ac:dyDescent="0.25">
      <c r="A1387" s="24" t="s">
        <v>1490</v>
      </c>
      <c r="B1387" s="25" t="s">
        <v>1049</v>
      </c>
      <c r="C1387" s="22" t="s">
        <v>1772</v>
      </c>
      <c r="D1387" s="22" t="str">
        <f t="shared" si="43"/>
        <v>09Г2ГОСТ 19281-2014 изм 1</v>
      </c>
      <c r="E1387" s="23" t="str">
        <f t="shared" si="42"/>
        <v>г/к толстый прокат09Г2ГОСТ 19281-2014 изм 1</v>
      </c>
      <c r="F1387" s="23">
        <f>1</f>
        <v>1</v>
      </c>
    </row>
    <row r="1388" spans="1:6" ht="14.45" customHeight="1" x14ac:dyDescent="0.25">
      <c r="A1388" s="26" t="s">
        <v>1490</v>
      </c>
      <c r="B1388" s="27" t="s">
        <v>1049</v>
      </c>
      <c r="C1388" s="19" t="s">
        <v>1773</v>
      </c>
      <c r="D1388" s="19" t="str">
        <f t="shared" si="43"/>
        <v>09Г2СТО 00186217-167-12</v>
      </c>
      <c r="E1388" s="20" t="str">
        <f t="shared" si="42"/>
        <v>г/к толстый прокат09Г2СТО 00186217-167-12</v>
      </c>
      <c r="F1388" s="20">
        <f>1</f>
        <v>1</v>
      </c>
    </row>
    <row r="1389" spans="1:6" ht="14.45" customHeight="1" x14ac:dyDescent="0.25">
      <c r="A1389" s="24" t="s">
        <v>1490</v>
      </c>
      <c r="B1389" s="25" t="s">
        <v>1052</v>
      </c>
      <c r="C1389" s="22" t="s">
        <v>1772</v>
      </c>
      <c r="D1389" s="22" t="str">
        <f t="shared" si="43"/>
        <v>09Г2ДГОСТ 19281-2014 изм 1</v>
      </c>
      <c r="E1389" s="23" t="str">
        <f t="shared" si="42"/>
        <v>г/к толстый прокат09Г2ДГОСТ 19281-2014 изм 1</v>
      </c>
      <c r="F1389" s="23">
        <f>1</f>
        <v>1</v>
      </c>
    </row>
    <row r="1390" spans="1:6" ht="14.45" customHeight="1" x14ac:dyDescent="0.25">
      <c r="A1390" s="26" t="s">
        <v>1490</v>
      </c>
      <c r="B1390" s="27" t="s">
        <v>1494</v>
      </c>
      <c r="C1390" s="19" t="s">
        <v>1774</v>
      </c>
      <c r="D1390" s="19" t="str">
        <f t="shared" si="43"/>
        <v>09Г2МФБСТО 00186217-445-2018</v>
      </c>
      <c r="E1390" s="20" t="str">
        <f t="shared" si="42"/>
        <v>г/к толстый прокат09Г2МФБСТО 00186217-445-2018</v>
      </c>
      <c r="F1390" s="20">
        <f>1</f>
        <v>1</v>
      </c>
    </row>
    <row r="1391" spans="1:6" ht="14.45" customHeight="1" x14ac:dyDescent="0.25">
      <c r="A1391" s="24" t="s">
        <v>1490</v>
      </c>
      <c r="B1391" s="25" t="s">
        <v>1053</v>
      </c>
      <c r="C1391" s="22" t="s">
        <v>1775</v>
      </c>
      <c r="D1391" s="22" t="str">
        <f t="shared" si="43"/>
        <v>09Г2СHCM-SS-SA-001-12</v>
      </c>
      <c r="E1391" s="23" t="str">
        <f t="shared" si="42"/>
        <v>г/к толстый прокат09Г2СHCM-SS-SA-001-12</v>
      </c>
      <c r="F1391" s="23">
        <f>1</f>
        <v>1</v>
      </c>
    </row>
    <row r="1392" spans="1:6" ht="14.45" customHeight="1" x14ac:dyDescent="0.25">
      <c r="A1392" s="26" t="s">
        <v>1490</v>
      </c>
      <c r="B1392" s="27" t="s">
        <v>1053</v>
      </c>
      <c r="C1392" s="19" t="s">
        <v>1772</v>
      </c>
      <c r="D1392" s="19" t="str">
        <f t="shared" si="43"/>
        <v>09Г2СГОСТ 19281-2014 изм 1</v>
      </c>
      <c r="E1392" s="20" t="str">
        <f t="shared" si="42"/>
        <v>г/к толстый прокат09Г2СГОСТ 19281-2014 изм 1</v>
      </c>
      <c r="F1392" s="20">
        <f>1</f>
        <v>1</v>
      </c>
    </row>
    <row r="1393" spans="1:6" ht="14.45" customHeight="1" x14ac:dyDescent="0.25">
      <c r="A1393" s="24" t="s">
        <v>1490</v>
      </c>
      <c r="B1393" s="25" t="s">
        <v>1053</v>
      </c>
      <c r="C1393" s="22" t="s">
        <v>1776</v>
      </c>
      <c r="D1393" s="22" t="str">
        <f t="shared" si="43"/>
        <v>09Г2СГОСТ 5520-2017</v>
      </c>
      <c r="E1393" s="23" t="str">
        <f t="shared" si="42"/>
        <v>г/к толстый прокат09Г2СГОСТ 5520-2017</v>
      </c>
      <c r="F1393" s="23">
        <f>1</f>
        <v>1</v>
      </c>
    </row>
    <row r="1394" spans="1:6" ht="14.45" customHeight="1" x14ac:dyDescent="0.25">
      <c r="A1394" s="26" t="s">
        <v>1490</v>
      </c>
      <c r="B1394" s="27" t="s">
        <v>1053</v>
      </c>
      <c r="C1394" s="19" t="s">
        <v>1777</v>
      </c>
      <c r="D1394" s="19" t="str">
        <f t="shared" si="43"/>
        <v>09Г2СГОСТ 5520-79 изм 1,2,3,4 попр 1, 2,3</v>
      </c>
      <c r="E1394" s="20" t="str">
        <f t="shared" si="42"/>
        <v>г/к толстый прокат09Г2СГОСТ 5520-79 изм 1,2,3,4 попр 1, 2,3</v>
      </c>
      <c r="F1394" s="20">
        <f>1</f>
        <v>1</v>
      </c>
    </row>
    <row r="1395" spans="1:6" ht="14.45" customHeight="1" x14ac:dyDescent="0.25">
      <c r="A1395" s="24" t="s">
        <v>1490</v>
      </c>
      <c r="B1395" s="25" t="s">
        <v>1053</v>
      </c>
      <c r="C1395" s="22" t="s">
        <v>1746</v>
      </c>
      <c r="D1395" s="22" t="str">
        <f t="shared" si="43"/>
        <v>09Г2ССТО 00186217-046-09</v>
      </c>
      <c r="E1395" s="23" t="str">
        <f t="shared" si="42"/>
        <v>г/к толстый прокат09Г2ССТО 00186217-046-09</v>
      </c>
      <c r="F1395" s="23">
        <f>1</f>
        <v>1</v>
      </c>
    </row>
    <row r="1396" spans="1:6" ht="14.45" customHeight="1" x14ac:dyDescent="0.25">
      <c r="A1396" s="26" t="s">
        <v>1490</v>
      </c>
      <c r="B1396" s="27" t="s">
        <v>1053</v>
      </c>
      <c r="C1396" s="19" t="s">
        <v>1778</v>
      </c>
      <c r="D1396" s="19" t="str">
        <f t="shared" si="43"/>
        <v>09Г2ССТО 00186217-236-2020 изм 1</v>
      </c>
      <c r="E1396" s="20" t="str">
        <f t="shared" si="42"/>
        <v>г/к толстый прокат09Г2ССТО 00186217-236-2020 изм 1</v>
      </c>
      <c r="F1396" s="20">
        <f>1</f>
        <v>1</v>
      </c>
    </row>
    <row r="1397" spans="1:6" ht="14.45" customHeight="1" x14ac:dyDescent="0.25">
      <c r="A1397" s="24" t="s">
        <v>1490</v>
      </c>
      <c r="B1397" s="25" t="s">
        <v>1053</v>
      </c>
      <c r="C1397" s="22" t="s">
        <v>1779</v>
      </c>
      <c r="D1397" s="22" t="str">
        <f t="shared" si="43"/>
        <v>09Г2ССТО 00186217-260-14</v>
      </c>
      <c r="E1397" s="23" t="str">
        <f t="shared" si="42"/>
        <v>г/к толстый прокат09Г2ССТО 00186217-260-14</v>
      </c>
      <c r="F1397" s="23">
        <f>1</f>
        <v>1</v>
      </c>
    </row>
    <row r="1398" spans="1:6" ht="14.45" customHeight="1" x14ac:dyDescent="0.25">
      <c r="A1398" s="26" t="s">
        <v>1490</v>
      </c>
      <c r="B1398" s="27" t="s">
        <v>1053</v>
      </c>
      <c r="C1398" s="19" t="s">
        <v>1780</v>
      </c>
      <c r="D1398" s="19" t="str">
        <f t="shared" si="43"/>
        <v>09Г2ССТО 00186217-390-2016 изм 1</v>
      </c>
      <c r="E1398" s="20" t="str">
        <f t="shared" si="42"/>
        <v>г/к толстый прокат09Г2ССТО 00186217-390-2016 изм 1</v>
      </c>
      <c r="F1398" s="20">
        <f>1</f>
        <v>1</v>
      </c>
    </row>
    <row r="1399" spans="1:6" ht="14.45" customHeight="1" x14ac:dyDescent="0.25">
      <c r="A1399" s="24" t="s">
        <v>1490</v>
      </c>
      <c r="B1399" s="25" t="s">
        <v>1053</v>
      </c>
      <c r="C1399" s="22" t="s">
        <v>1781</v>
      </c>
      <c r="D1399" s="22" t="str">
        <f t="shared" si="43"/>
        <v>09Г2ССТО 00186217-434-2018</v>
      </c>
      <c r="E1399" s="23" t="str">
        <f t="shared" si="42"/>
        <v>г/к толстый прокат09Г2ССТО 00186217-434-2018</v>
      </c>
      <c r="F1399" s="23">
        <f>1</f>
        <v>1</v>
      </c>
    </row>
    <row r="1400" spans="1:6" ht="14.45" customHeight="1" x14ac:dyDescent="0.25">
      <c r="A1400" s="26" t="s">
        <v>1490</v>
      </c>
      <c r="B1400" s="27" t="s">
        <v>1053</v>
      </c>
      <c r="C1400" s="19" t="s">
        <v>1782</v>
      </c>
      <c r="D1400" s="19" t="str">
        <f t="shared" si="43"/>
        <v>09Г2ССТО 00186217-502-2019 изм 1</v>
      </c>
      <c r="E1400" s="20" t="str">
        <f t="shared" si="42"/>
        <v>г/к толстый прокат09Г2ССТО 00186217-502-2019 изм 1</v>
      </c>
      <c r="F1400" s="20">
        <f>1</f>
        <v>1</v>
      </c>
    </row>
    <row r="1401" spans="1:6" ht="14.45" customHeight="1" x14ac:dyDescent="0.25">
      <c r="A1401" s="24" t="s">
        <v>1490</v>
      </c>
      <c r="B1401" s="25" t="s">
        <v>1053</v>
      </c>
      <c r="C1401" s="22" t="s">
        <v>1783</v>
      </c>
      <c r="D1401" s="22" t="str">
        <f t="shared" si="43"/>
        <v>09Г2ССТО 00186217-534-2020</v>
      </c>
      <c r="E1401" s="23" t="str">
        <f t="shared" si="42"/>
        <v>г/к толстый прокат09Г2ССТО 00186217-534-2020</v>
      </c>
      <c r="F1401" s="23">
        <f>1</f>
        <v>1</v>
      </c>
    </row>
    <row r="1402" spans="1:6" ht="14.45" customHeight="1" x14ac:dyDescent="0.25">
      <c r="A1402" s="26" t="s">
        <v>1490</v>
      </c>
      <c r="B1402" s="27" t="s">
        <v>1053</v>
      </c>
      <c r="C1402" s="19" t="s">
        <v>1784</v>
      </c>
      <c r="D1402" s="19" t="str">
        <f t="shared" si="43"/>
        <v>09Г2СТУ 097620-010-00186217-10 изм 2</v>
      </c>
      <c r="E1402" s="20" t="str">
        <f t="shared" si="42"/>
        <v>г/к толстый прокат09Г2СТУ 097620-010-00186217-10 изм 2</v>
      </c>
      <c r="F1402" s="20">
        <f>1</f>
        <v>1</v>
      </c>
    </row>
    <row r="1403" spans="1:6" ht="14.45" customHeight="1" x14ac:dyDescent="0.25">
      <c r="A1403" s="24" t="s">
        <v>1490</v>
      </c>
      <c r="B1403" s="25" t="s">
        <v>1502</v>
      </c>
      <c r="C1403" s="22" t="s">
        <v>1785</v>
      </c>
      <c r="D1403" s="22" t="str">
        <f t="shared" si="43"/>
        <v>09Г2С+08Х13ГОСТ 10885-85 изм 1 попр ИУС 5 1992</v>
      </c>
      <c r="E1403" s="23" t="str">
        <f t="shared" si="42"/>
        <v>г/к толстый прокат09Г2С+08Х13ГОСТ 10885-85 изм 1 попр ИУС 5 1992</v>
      </c>
      <c r="F1403" s="23">
        <f>1</f>
        <v>1</v>
      </c>
    </row>
    <row r="1404" spans="1:6" ht="14.45" customHeight="1" x14ac:dyDescent="0.25">
      <c r="A1404" s="26" t="s">
        <v>1490</v>
      </c>
      <c r="B1404" s="27" t="s">
        <v>1502</v>
      </c>
      <c r="C1404" s="19" t="s">
        <v>1786</v>
      </c>
      <c r="D1404" s="19" t="str">
        <f t="shared" si="43"/>
        <v>09Г2С+08Х13ГОСТ 10885-85 изм 1,2</v>
      </c>
      <c r="E1404" s="20" t="str">
        <f t="shared" si="42"/>
        <v>г/к толстый прокат09Г2С+08Х13ГОСТ 10885-85 изм 1,2</v>
      </c>
      <c r="F1404" s="20">
        <f>1</f>
        <v>1</v>
      </c>
    </row>
    <row r="1405" spans="1:6" ht="14.45" customHeight="1" x14ac:dyDescent="0.25">
      <c r="A1405" s="24" t="s">
        <v>1490</v>
      </c>
      <c r="B1405" s="25" t="s">
        <v>1502</v>
      </c>
      <c r="C1405" s="22" t="s">
        <v>1746</v>
      </c>
      <c r="D1405" s="22" t="str">
        <f t="shared" si="43"/>
        <v>09Г2С+08Х13СТО 00186217-046-09</v>
      </c>
      <c r="E1405" s="23" t="str">
        <f t="shared" si="42"/>
        <v>г/к толстый прокат09Г2С+08Х13СТО 00186217-046-09</v>
      </c>
      <c r="F1405" s="23">
        <f>1</f>
        <v>1</v>
      </c>
    </row>
    <row r="1406" spans="1:6" ht="14.45" customHeight="1" x14ac:dyDescent="0.25">
      <c r="A1406" s="26" t="s">
        <v>1490</v>
      </c>
      <c r="B1406" s="27" t="s">
        <v>1502</v>
      </c>
      <c r="C1406" s="19" t="s">
        <v>1787</v>
      </c>
      <c r="D1406" s="19" t="str">
        <f t="shared" si="43"/>
        <v>09Г2С+08Х13ТУ 05764417-041-95</v>
      </c>
      <c r="E1406" s="20" t="str">
        <f t="shared" si="42"/>
        <v>г/к толстый прокат09Г2С+08Х13ТУ 05764417-041-95</v>
      </c>
      <c r="F1406" s="20">
        <f>1</f>
        <v>1</v>
      </c>
    </row>
    <row r="1407" spans="1:6" ht="14.45" customHeight="1" x14ac:dyDescent="0.25">
      <c r="A1407" s="24" t="s">
        <v>1490</v>
      </c>
      <c r="B1407" s="25" t="s">
        <v>1788</v>
      </c>
      <c r="C1407" s="22" t="s">
        <v>1746</v>
      </c>
      <c r="D1407" s="22" t="str">
        <f t="shared" si="43"/>
        <v>09Г2С+08Х18Н10ТСТО 00186217-046-09</v>
      </c>
      <c r="E1407" s="23" t="str">
        <f t="shared" si="42"/>
        <v>г/к толстый прокат09Г2С+08Х18Н10ТСТО 00186217-046-09</v>
      </c>
      <c r="F1407" s="23">
        <f>1</f>
        <v>1</v>
      </c>
    </row>
    <row r="1408" spans="1:6" ht="14.45" customHeight="1" x14ac:dyDescent="0.25">
      <c r="A1408" s="26" t="s">
        <v>1490</v>
      </c>
      <c r="B1408" s="27" t="s">
        <v>1789</v>
      </c>
      <c r="C1408" s="19" t="s">
        <v>1746</v>
      </c>
      <c r="D1408" s="19" t="str">
        <f t="shared" si="43"/>
        <v>09Г2С+10Х17Н13М2ТСТО 00186217-046-09</v>
      </c>
      <c r="E1408" s="20" t="str">
        <f t="shared" si="42"/>
        <v>г/к толстый прокат09Г2С+10Х17Н13М2ТСТО 00186217-046-09</v>
      </c>
      <c r="F1408" s="20">
        <f>1</f>
        <v>1</v>
      </c>
    </row>
    <row r="1409" spans="1:6" ht="14.45" customHeight="1" x14ac:dyDescent="0.25">
      <c r="A1409" s="24" t="s">
        <v>1490</v>
      </c>
      <c r="B1409" s="25" t="s">
        <v>1790</v>
      </c>
      <c r="C1409" s="22" t="s">
        <v>1791</v>
      </c>
      <c r="D1409" s="22" t="str">
        <f t="shared" si="43"/>
        <v>09Г2С+12Х18Н10БСТО 00186217-094-11 изм 1</v>
      </c>
      <c r="E1409" s="23" t="str">
        <f t="shared" si="42"/>
        <v>г/к толстый прокат09Г2С+12Х18Н10БСТО 00186217-094-11 изм 1</v>
      </c>
      <c r="F1409" s="23">
        <f>1</f>
        <v>1</v>
      </c>
    </row>
    <row r="1410" spans="1:6" ht="14.45" customHeight="1" x14ac:dyDescent="0.25">
      <c r="A1410" s="26" t="s">
        <v>1490</v>
      </c>
      <c r="B1410" s="27" t="s">
        <v>1792</v>
      </c>
      <c r="C1410" s="19" t="s">
        <v>1746</v>
      </c>
      <c r="D1410" s="19" t="str">
        <f t="shared" si="43"/>
        <v>09Г2С+12Х18Н10ТСТО 00186217-046-09</v>
      </c>
      <c r="E1410" s="20" t="str">
        <f t="shared" si="42"/>
        <v>г/к толстый прокат09Г2С+12Х18Н10ТСТО 00186217-046-09</v>
      </c>
      <c r="F1410" s="20">
        <f>1</f>
        <v>1</v>
      </c>
    </row>
    <row r="1411" spans="1:6" ht="14.45" customHeight="1" x14ac:dyDescent="0.25">
      <c r="A1411" s="24" t="s">
        <v>1490</v>
      </c>
      <c r="B1411" s="25" t="s">
        <v>1793</v>
      </c>
      <c r="C1411" s="22" t="s">
        <v>1746</v>
      </c>
      <c r="D1411" s="22" t="str">
        <f t="shared" si="43"/>
        <v>09Г2С+316TiСТО 00186217-046-09</v>
      </c>
      <c r="E1411" s="23" t="str">
        <f t="shared" si="42"/>
        <v>г/к толстый прокат09Г2С+316TiСТО 00186217-046-09</v>
      </c>
      <c r="F1411" s="23">
        <f>1</f>
        <v>1</v>
      </c>
    </row>
    <row r="1412" spans="1:6" ht="14.45" customHeight="1" x14ac:dyDescent="0.25">
      <c r="A1412" s="26" t="s">
        <v>1490</v>
      </c>
      <c r="B1412" s="27" t="s">
        <v>1794</v>
      </c>
      <c r="C1412" s="19" t="s">
        <v>1746</v>
      </c>
      <c r="D1412" s="19" t="str">
        <f t="shared" si="43"/>
        <v>09Г2С+321СТО 00186217-046-09</v>
      </c>
      <c r="E1412" s="20" t="str">
        <f t="shared" ref="E1412:E1475" si="44">CONCATENATE(A1412,B1412,C1412)</f>
        <v>г/к толстый прокат09Г2С+321СТО 00186217-046-09</v>
      </c>
      <c r="F1412" s="20">
        <f>1</f>
        <v>1</v>
      </c>
    </row>
    <row r="1413" spans="1:6" ht="14.45" customHeight="1" x14ac:dyDescent="0.25">
      <c r="A1413" s="24" t="s">
        <v>1490</v>
      </c>
      <c r="B1413" s="25" t="s">
        <v>1795</v>
      </c>
      <c r="C1413" s="22" t="s">
        <v>1746</v>
      </c>
      <c r="D1413" s="22" t="str">
        <f t="shared" ref="D1413:D1476" si="45">CONCATENATE(B1413,C1413)</f>
        <v>09Г2С+410SСТО 00186217-046-09</v>
      </c>
      <c r="E1413" s="23" t="str">
        <f t="shared" si="44"/>
        <v>г/к толстый прокат09Г2С+410SСТО 00186217-046-09</v>
      </c>
      <c r="F1413" s="23">
        <f>1</f>
        <v>1</v>
      </c>
    </row>
    <row r="1414" spans="1:6" ht="14.45" customHeight="1" x14ac:dyDescent="0.25">
      <c r="A1414" s="26" t="s">
        <v>1490</v>
      </c>
      <c r="B1414" s="27" t="s">
        <v>1796</v>
      </c>
      <c r="C1414" s="19" t="s">
        <v>1746</v>
      </c>
      <c r="D1414" s="19" t="str">
        <f t="shared" si="45"/>
        <v>09Г2С+SA240Tp316LСТО 00186217-046-09</v>
      </c>
      <c r="E1414" s="20" t="str">
        <f t="shared" si="44"/>
        <v>г/к толстый прокат09Г2С+SA240Tp316LСТО 00186217-046-09</v>
      </c>
      <c r="F1414" s="20">
        <f>1</f>
        <v>1</v>
      </c>
    </row>
    <row r="1415" spans="1:6" ht="14.45" customHeight="1" x14ac:dyDescent="0.25">
      <c r="A1415" s="24" t="s">
        <v>1490</v>
      </c>
      <c r="B1415" s="25" t="s">
        <v>1797</v>
      </c>
      <c r="C1415" s="22" t="s">
        <v>1746</v>
      </c>
      <c r="D1415" s="22" t="str">
        <f t="shared" si="45"/>
        <v>09Г2С+SA240Tp316TiСТО 00186217-046-09</v>
      </c>
      <c r="E1415" s="23" t="str">
        <f t="shared" si="44"/>
        <v>г/к толстый прокат09Г2С+SA240Tp316TiСТО 00186217-046-09</v>
      </c>
      <c r="F1415" s="23">
        <f>1</f>
        <v>1</v>
      </c>
    </row>
    <row r="1416" spans="1:6" ht="14.45" customHeight="1" x14ac:dyDescent="0.25">
      <c r="A1416" s="26" t="s">
        <v>1490</v>
      </c>
      <c r="B1416" s="27" t="s">
        <v>1798</v>
      </c>
      <c r="C1416" s="19" t="s">
        <v>1746</v>
      </c>
      <c r="D1416" s="19" t="str">
        <f t="shared" si="45"/>
        <v>09Г2С+SA240Tp321СТО 00186217-046-09</v>
      </c>
      <c r="E1416" s="20" t="str">
        <f t="shared" si="44"/>
        <v>г/к толстый прокат09Г2С+SA240Tp321СТО 00186217-046-09</v>
      </c>
      <c r="F1416" s="20">
        <f>1</f>
        <v>1</v>
      </c>
    </row>
    <row r="1417" spans="1:6" ht="14.45" customHeight="1" x14ac:dyDescent="0.25">
      <c r="A1417" s="24" t="s">
        <v>1490</v>
      </c>
      <c r="B1417" s="25" t="s">
        <v>1799</v>
      </c>
      <c r="C1417" s="22" t="s">
        <v>1746</v>
      </c>
      <c r="D1417" s="22" t="str">
        <f t="shared" si="45"/>
        <v>09Г2С+SA240Тр304LСТО 00186217-046-09</v>
      </c>
      <c r="E1417" s="23" t="str">
        <f t="shared" si="44"/>
        <v>г/к толстый прокат09Г2С+SA240Тр304LСТО 00186217-046-09</v>
      </c>
      <c r="F1417" s="23">
        <f>1</f>
        <v>1</v>
      </c>
    </row>
    <row r="1418" spans="1:6" ht="14.45" customHeight="1" x14ac:dyDescent="0.25">
      <c r="A1418" s="26" t="s">
        <v>1490</v>
      </c>
      <c r="B1418" s="27" t="s">
        <v>1800</v>
      </c>
      <c r="C1418" s="19" t="s">
        <v>1801</v>
      </c>
      <c r="D1418" s="19" t="str">
        <f t="shared" si="45"/>
        <v>09Г2С+ШХ15СТО 00186217-169-2012 изм 1</v>
      </c>
      <c r="E1418" s="20" t="str">
        <f t="shared" si="44"/>
        <v>г/к толстый прокат09Г2С+ШХ15СТО 00186217-169-2012 изм 1</v>
      </c>
      <c r="F1418" s="20">
        <f>1</f>
        <v>1</v>
      </c>
    </row>
    <row r="1419" spans="1:6" ht="14.45" customHeight="1" x14ac:dyDescent="0.25">
      <c r="A1419" s="24" t="s">
        <v>1490</v>
      </c>
      <c r="B1419" s="25" t="s">
        <v>1802</v>
      </c>
      <c r="C1419" s="22" t="s">
        <v>1746</v>
      </c>
      <c r="D1419" s="22" t="str">
        <f t="shared" si="45"/>
        <v>09Г2С+ЭП302ШСТО 00186217-046-09</v>
      </c>
      <c r="E1419" s="23" t="str">
        <f t="shared" si="44"/>
        <v>г/к толстый прокат09Г2С+ЭП302ШСТО 00186217-046-09</v>
      </c>
      <c r="F1419" s="23">
        <f>1</f>
        <v>1</v>
      </c>
    </row>
    <row r="1420" spans="1:6" ht="14.45" customHeight="1" x14ac:dyDescent="0.25">
      <c r="A1420" s="26" t="s">
        <v>1490</v>
      </c>
      <c r="B1420" s="27" t="s">
        <v>1504</v>
      </c>
      <c r="C1420" s="19" t="s">
        <v>1772</v>
      </c>
      <c r="D1420" s="19" t="str">
        <f t="shared" si="45"/>
        <v>09Г2С-1ГОСТ 19281-2014 изм 1</v>
      </c>
      <c r="E1420" s="20" t="str">
        <f t="shared" si="44"/>
        <v>г/к толстый прокат09Г2С-1ГОСТ 19281-2014 изм 1</v>
      </c>
      <c r="F1420" s="20">
        <f>1</f>
        <v>1</v>
      </c>
    </row>
    <row r="1421" spans="1:6" ht="14.45" customHeight="1" x14ac:dyDescent="0.25">
      <c r="A1421" s="24" t="s">
        <v>1490</v>
      </c>
      <c r="B1421" s="25" t="s">
        <v>1505</v>
      </c>
      <c r="C1421" s="22" t="s">
        <v>1746</v>
      </c>
      <c r="D1421" s="22" t="str">
        <f t="shared" si="45"/>
        <v>09Г2СА-АСТО 00186217-046-09</v>
      </c>
      <c r="E1421" s="23" t="str">
        <f t="shared" si="44"/>
        <v>г/к толстый прокат09Г2СА-АСТО 00186217-046-09</v>
      </c>
      <c r="F1421" s="23">
        <f>1</f>
        <v>1</v>
      </c>
    </row>
    <row r="1422" spans="1:6" ht="14.45" customHeight="1" x14ac:dyDescent="0.25">
      <c r="A1422" s="26" t="s">
        <v>1490</v>
      </c>
      <c r="B1422" s="27" t="s">
        <v>1505</v>
      </c>
      <c r="C1422" s="19" t="s">
        <v>1803</v>
      </c>
      <c r="D1422" s="19" t="str">
        <f t="shared" si="45"/>
        <v>09Г2СА-АТУ 14-105-680-02</v>
      </c>
      <c r="E1422" s="20" t="str">
        <f t="shared" si="44"/>
        <v>г/к толстый прокат09Г2СА-АТУ 14-105-680-02</v>
      </c>
      <c r="F1422" s="20">
        <f>1</f>
        <v>1</v>
      </c>
    </row>
    <row r="1423" spans="1:6" ht="14.45" customHeight="1" x14ac:dyDescent="0.25">
      <c r="A1423" s="24" t="s">
        <v>1490</v>
      </c>
      <c r="B1423" s="25" t="s">
        <v>1505</v>
      </c>
      <c r="C1423" s="22" t="s">
        <v>1804</v>
      </c>
      <c r="D1423" s="22" t="str">
        <f t="shared" si="45"/>
        <v>09Г2СА-АТУ 5.961-11829-2003 изм 1,2,3,4,5</v>
      </c>
      <c r="E1423" s="23" t="str">
        <f t="shared" si="44"/>
        <v>г/к толстый прокат09Г2СА-АТУ 5.961-11829-2003 изм 1,2,3,4,5</v>
      </c>
      <c r="F1423" s="23">
        <f>1</f>
        <v>1</v>
      </c>
    </row>
    <row r="1424" spans="1:6" ht="14.45" customHeight="1" x14ac:dyDescent="0.25">
      <c r="A1424" s="26" t="s">
        <v>1490</v>
      </c>
      <c r="B1424" s="27" t="s">
        <v>1059</v>
      </c>
      <c r="C1424" s="19" t="s">
        <v>1772</v>
      </c>
      <c r="D1424" s="19" t="str">
        <f t="shared" si="45"/>
        <v>09Г2СДГОСТ 19281-2014 изм 1</v>
      </c>
      <c r="E1424" s="20" t="str">
        <f t="shared" si="44"/>
        <v>г/к толстый прокат09Г2СДГОСТ 19281-2014 изм 1</v>
      </c>
      <c r="F1424" s="20">
        <f>1</f>
        <v>1</v>
      </c>
    </row>
    <row r="1425" spans="1:6" ht="14.45" customHeight="1" x14ac:dyDescent="0.25">
      <c r="A1425" s="24" t="s">
        <v>1490</v>
      </c>
      <c r="B1425" s="25" t="s">
        <v>1507</v>
      </c>
      <c r="C1425" s="22" t="s">
        <v>1805</v>
      </c>
      <c r="D1425" s="22" t="str">
        <f t="shared" si="45"/>
        <v>09Г2-УКСТО 00186217-247-14</v>
      </c>
      <c r="E1425" s="23" t="str">
        <f t="shared" si="44"/>
        <v>г/к толстый прокат09Г2-УКСТО 00186217-247-14</v>
      </c>
      <c r="F1425" s="23">
        <f>1</f>
        <v>1</v>
      </c>
    </row>
    <row r="1426" spans="1:6" ht="14.45" customHeight="1" x14ac:dyDescent="0.25">
      <c r="A1426" s="26" t="s">
        <v>1490</v>
      </c>
      <c r="B1426" s="27" t="s">
        <v>1509</v>
      </c>
      <c r="C1426" s="19" t="s">
        <v>1806</v>
      </c>
      <c r="D1426" s="19" t="str">
        <f t="shared" si="45"/>
        <v>09Г2ФБСТО 00186217-131-2016 изм 1,2,3,4</v>
      </c>
      <c r="E1426" s="20" t="str">
        <f t="shared" si="44"/>
        <v>г/к толстый прокат09Г2ФБСТО 00186217-131-2016 изм 1,2,3,4</v>
      </c>
      <c r="F1426" s="20">
        <f>1</f>
        <v>1</v>
      </c>
    </row>
    <row r="1427" spans="1:6" ht="14.45" customHeight="1" x14ac:dyDescent="0.25">
      <c r="A1427" s="24" t="s">
        <v>1490</v>
      </c>
      <c r="B1427" s="25" t="s">
        <v>1509</v>
      </c>
      <c r="C1427" s="22" t="s">
        <v>1807</v>
      </c>
      <c r="D1427" s="22" t="str">
        <f t="shared" si="45"/>
        <v>09Г2ФБСТО 00186217-131-2016 изм 1,2,3,4,5</v>
      </c>
      <c r="E1427" s="23" t="str">
        <f t="shared" si="44"/>
        <v>г/к толстый прокат09Г2ФБСТО 00186217-131-2016 изм 1,2,3,4,5</v>
      </c>
      <c r="F1427" s="23">
        <f>1</f>
        <v>1</v>
      </c>
    </row>
    <row r="1428" spans="1:6" ht="14.45" customHeight="1" x14ac:dyDescent="0.25">
      <c r="A1428" s="26" t="s">
        <v>1490</v>
      </c>
      <c r="B1428" s="27" t="s">
        <v>1509</v>
      </c>
      <c r="C1428" s="19" t="s">
        <v>1808</v>
      </c>
      <c r="D1428" s="19" t="str">
        <f t="shared" si="45"/>
        <v>09Г2ФБСТО 00186217-193-2016 изм 3,7,8</v>
      </c>
      <c r="E1428" s="20" t="str">
        <f t="shared" si="44"/>
        <v>г/к толстый прокат09Г2ФБСТО 00186217-193-2016 изм 3,7,8</v>
      </c>
      <c r="F1428" s="20">
        <f>1</f>
        <v>1</v>
      </c>
    </row>
    <row r="1429" spans="1:6" ht="14.45" customHeight="1" x14ac:dyDescent="0.25">
      <c r="A1429" s="24" t="s">
        <v>1490</v>
      </c>
      <c r="B1429" s="25" t="s">
        <v>1509</v>
      </c>
      <c r="C1429" s="22" t="s">
        <v>1809</v>
      </c>
      <c r="D1429" s="22" t="str">
        <f t="shared" si="45"/>
        <v>09Г2ФБСТО 00186217-388-2016</v>
      </c>
      <c r="E1429" s="23" t="str">
        <f t="shared" si="44"/>
        <v>г/к толстый прокат09Г2ФБСТО 00186217-388-2016</v>
      </c>
      <c r="F1429" s="23">
        <f>1</f>
        <v>1</v>
      </c>
    </row>
    <row r="1430" spans="1:6" ht="14.45" customHeight="1" x14ac:dyDescent="0.25">
      <c r="A1430" s="26" t="s">
        <v>1490</v>
      </c>
      <c r="B1430" s="27" t="s">
        <v>1060</v>
      </c>
      <c r="C1430" s="19" t="s">
        <v>1810</v>
      </c>
      <c r="D1430" s="19" t="str">
        <f t="shared" si="45"/>
        <v>09ГСФСТО 00186217-065-2010 изм 4</v>
      </c>
      <c r="E1430" s="20" t="str">
        <f t="shared" si="44"/>
        <v>г/к толстый прокат09ГСФСТО 00186217-065-2010 изм 4</v>
      </c>
      <c r="F1430" s="20">
        <f>1</f>
        <v>1</v>
      </c>
    </row>
    <row r="1431" spans="1:6" ht="14.45" customHeight="1" x14ac:dyDescent="0.25">
      <c r="A1431" s="24" t="s">
        <v>1490</v>
      </c>
      <c r="B1431" s="25" t="s">
        <v>1811</v>
      </c>
      <c r="C1431" s="22" t="s">
        <v>1746</v>
      </c>
      <c r="D1431" s="22" t="str">
        <f t="shared" si="45"/>
        <v>09Х18Н9СТО 00186217-046-09</v>
      </c>
      <c r="E1431" s="23" t="str">
        <f t="shared" si="44"/>
        <v>г/к толстый прокат09Х18Н9СТО 00186217-046-09</v>
      </c>
      <c r="F1431" s="23">
        <f>1</f>
        <v>1</v>
      </c>
    </row>
    <row r="1432" spans="1:6" ht="14.45" customHeight="1" x14ac:dyDescent="0.25">
      <c r="A1432" s="26" t="s">
        <v>1490</v>
      </c>
      <c r="B1432" s="27" t="s">
        <v>1510</v>
      </c>
      <c r="C1432" s="19" t="s">
        <v>1812</v>
      </c>
      <c r="D1432" s="19" t="str">
        <f t="shared" si="45"/>
        <v>09ХН2МД(АБ2-1)ТУ 5.961-11571-2017</v>
      </c>
      <c r="E1432" s="20" t="str">
        <f t="shared" si="44"/>
        <v>г/к толстый прокат09ХН2МД(АБ2-1)ТУ 5.961-11571-2017</v>
      </c>
      <c r="F1432" s="20">
        <f>1</f>
        <v>1</v>
      </c>
    </row>
    <row r="1433" spans="1:6" ht="14.45" customHeight="1" x14ac:dyDescent="0.25">
      <c r="A1433" s="24" t="s">
        <v>1490</v>
      </c>
      <c r="B1433" s="25" t="s">
        <v>1813</v>
      </c>
      <c r="C1433" s="22" t="s">
        <v>1746</v>
      </c>
      <c r="D1433" s="22" t="str">
        <f t="shared" si="45"/>
        <v>09ХН3МД+08Х18Н10ТСТО 00186217-046-09</v>
      </c>
      <c r="E1433" s="23" t="str">
        <f t="shared" si="44"/>
        <v>г/к толстый прокат09ХН3МД+08Х18Н10ТСТО 00186217-046-09</v>
      </c>
      <c r="F1433" s="23">
        <f>1</f>
        <v>1</v>
      </c>
    </row>
    <row r="1434" spans="1:6" ht="14.45" customHeight="1" x14ac:dyDescent="0.25">
      <c r="A1434" s="26" t="s">
        <v>1490</v>
      </c>
      <c r="B1434" s="27" t="s">
        <v>1814</v>
      </c>
      <c r="C1434" s="19" t="s">
        <v>1746</v>
      </c>
      <c r="D1434" s="19" t="str">
        <f t="shared" si="45"/>
        <v>1.4541СТО 00186217-046-09</v>
      </c>
      <c r="E1434" s="20" t="str">
        <f t="shared" si="44"/>
        <v>г/к толстый прокат1.4541СТО 00186217-046-09</v>
      </c>
      <c r="F1434" s="20">
        <f>1</f>
        <v>1</v>
      </c>
    </row>
    <row r="1435" spans="1:6" ht="14.45" customHeight="1" x14ac:dyDescent="0.25">
      <c r="A1435" s="24" t="s">
        <v>1490</v>
      </c>
      <c r="B1435" s="25" t="s">
        <v>1062</v>
      </c>
      <c r="C1435" s="22" t="s">
        <v>1756</v>
      </c>
      <c r="D1435" s="22" t="str">
        <f t="shared" si="45"/>
        <v>10ГОСТ 1577-93 попр 1,2,3</v>
      </c>
      <c r="E1435" s="23" t="str">
        <f t="shared" si="44"/>
        <v>г/к толстый прокат10ГОСТ 1577-93 попр 1,2,3</v>
      </c>
      <c r="F1435" s="23">
        <f>1</f>
        <v>1</v>
      </c>
    </row>
    <row r="1436" spans="1:6" ht="14.45" customHeight="1" x14ac:dyDescent="0.25">
      <c r="A1436" s="26" t="s">
        <v>1490</v>
      </c>
      <c r="B1436" s="27" t="s">
        <v>1062</v>
      </c>
      <c r="C1436" s="19" t="s">
        <v>1757</v>
      </c>
      <c r="D1436" s="19" t="str">
        <f t="shared" si="45"/>
        <v>10ГОСТ 16523-97 попр ИУС 8-2000</v>
      </c>
      <c r="E1436" s="20" t="str">
        <f t="shared" si="44"/>
        <v>г/к толстый прокат10ГОСТ 16523-97 попр ИУС 8-2000</v>
      </c>
      <c r="F1436" s="20">
        <f>1</f>
        <v>1</v>
      </c>
    </row>
    <row r="1437" spans="1:6" ht="14.45" customHeight="1" x14ac:dyDescent="0.25">
      <c r="A1437" s="24" t="s">
        <v>1490</v>
      </c>
      <c r="B1437" s="25" t="s">
        <v>1062</v>
      </c>
      <c r="C1437" s="22" t="s">
        <v>1746</v>
      </c>
      <c r="D1437" s="22" t="str">
        <f t="shared" si="45"/>
        <v>10СТО 00186217-046-09</v>
      </c>
      <c r="E1437" s="23" t="str">
        <f t="shared" si="44"/>
        <v>г/к толстый прокат10СТО 00186217-046-09</v>
      </c>
      <c r="F1437" s="23">
        <f>1</f>
        <v>1</v>
      </c>
    </row>
    <row r="1438" spans="1:6" ht="14.45" customHeight="1" x14ac:dyDescent="0.25">
      <c r="A1438" s="26" t="s">
        <v>1490</v>
      </c>
      <c r="B1438" s="27" t="s">
        <v>1062</v>
      </c>
      <c r="C1438" s="19" t="s">
        <v>1758</v>
      </c>
      <c r="D1438" s="19" t="str">
        <f t="shared" si="45"/>
        <v>10СТО 00186217-241-13 изм 1</v>
      </c>
      <c r="E1438" s="20" t="str">
        <f t="shared" si="44"/>
        <v>г/к толстый прокат10СТО 00186217-241-13 изм 1</v>
      </c>
      <c r="F1438" s="20">
        <f>1</f>
        <v>1</v>
      </c>
    </row>
    <row r="1439" spans="1:6" ht="14.45" customHeight="1" x14ac:dyDescent="0.25">
      <c r="A1439" s="24" t="s">
        <v>1490</v>
      </c>
      <c r="B1439" s="25" t="s">
        <v>1062</v>
      </c>
      <c r="C1439" s="22" t="s">
        <v>1759</v>
      </c>
      <c r="D1439" s="22" t="str">
        <f t="shared" si="45"/>
        <v>10ТУ 14-1-3579-83 изм 21,22 изв ПИ</v>
      </c>
      <c r="E1439" s="23" t="str">
        <f t="shared" si="44"/>
        <v>г/к толстый прокат10ТУ 14-1-3579-83 изм 21,22 изв ПИ</v>
      </c>
      <c r="F1439" s="23">
        <f>1</f>
        <v>1</v>
      </c>
    </row>
    <row r="1440" spans="1:6" ht="14.45" customHeight="1" x14ac:dyDescent="0.25">
      <c r="A1440" s="26" t="s">
        <v>1490</v>
      </c>
      <c r="B1440" s="27" t="s">
        <v>1815</v>
      </c>
      <c r="C1440" s="19" t="s">
        <v>1746</v>
      </c>
      <c r="D1440" s="19" t="str">
        <f t="shared" si="45"/>
        <v>10Г2НМФАСТО 00186217-046-09</v>
      </c>
      <c r="E1440" s="20" t="str">
        <f t="shared" si="44"/>
        <v>г/к толстый прокат10Г2НМФАСТО 00186217-046-09</v>
      </c>
      <c r="F1440" s="20">
        <f>1</f>
        <v>1</v>
      </c>
    </row>
    <row r="1441" spans="1:6" ht="14.45" customHeight="1" x14ac:dyDescent="0.25">
      <c r="A1441" s="24" t="s">
        <v>1490</v>
      </c>
      <c r="B1441" s="25" t="s">
        <v>1512</v>
      </c>
      <c r="C1441" s="22" t="s">
        <v>1816</v>
      </c>
      <c r="D1441" s="22" t="str">
        <f t="shared" si="45"/>
        <v>10Г2ФБСТО 00186217-193-2016 изм 3,7</v>
      </c>
      <c r="E1441" s="23" t="str">
        <f t="shared" si="44"/>
        <v>г/к толстый прокат10Г2ФБСТО 00186217-193-2016 изм 3,7</v>
      </c>
      <c r="F1441" s="23">
        <f>1</f>
        <v>1</v>
      </c>
    </row>
    <row r="1442" spans="1:6" ht="14.45" customHeight="1" x14ac:dyDescent="0.25">
      <c r="A1442" s="26" t="s">
        <v>1490</v>
      </c>
      <c r="B1442" s="27" t="s">
        <v>1512</v>
      </c>
      <c r="C1442" s="19" t="s">
        <v>1817</v>
      </c>
      <c r="D1442" s="19" t="str">
        <f t="shared" si="45"/>
        <v>10Г2ФБСТО 00186217-193-2016 изм 3,7,8,9</v>
      </c>
      <c r="E1442" s="20" t="str">
        <f t="shared" si="44"/>
        <v>г/к толстый прокат10Г2ФБСТО 00186217-193-2016 изм 3,7,8,9</v>
      </c>
      <c r="F1442" s="20">
        <f>1</f>
        <v>1</v>
      </c>
    </row>
    <row r="1443" spans="1:6" ht="14.45" customHeight="1" x14ac:dyDescent="0.25">
      <c r="A1443" s="24" t="s">
        <v>1490</v>
      </c>
      <c r="B1443" s="25" t="s">
        <v>1512</v>
      </c>
      <c r="C1443" s="22" t="s">
        <v>1818</v>
      </c>
      <c r="D1443" s="22" t="str">
        <f t="shared" si="45"/>
        <v>10Г2ФБСТО 00186217-361-2015 изм 1,2</v>
      </c>
      <c r="E1443" s="23" t="str">
        <f t="shared" si="44"/>
        <v>г/к толстый прокат10Г2ФБСТО 00186217-361-2015 изм 1,2</v>
      </c>
      <c r="F1443" s="23">
        <f>1</f>
        <v>1</v>
      </c>
    </row>
    <row r="1444" spans="1:6" ht="14.45" customHeight="1" x14ac:dyDescent="0.25">
      <c r="A1444" s="26" t="s">
        <v>1490</v>
      </c>
      <c r="B1444" s="27" t="s">
        <v>1512</v>
      </c>
      <c r="C1444" s="19" t="s">
        <v>1819</v>
      </c>
      <c r="D1444" s="19" t="str">
        <f t="shared" si="45"/>
        <v>10Г2ФБСТО 00186217-361-2015 изм 2,3</v>
      </c>
      <c r="E1444" s="20" t="str">
        <f t="shared" si="44"/>
        <v>г/к толстый прокат10Г2ФБСТО 00186217-361-2015 изм 2,3</v>
      </c>
      <c r="F1444" s="20">
        <f>1</f>
        <v>1</v>
      </c>
    </row>
    <row r="1445" spans="1:6" ht="14.45" customHeight="1" x14ac:dyDescent="0.25">
      <c r="A1445" s="24" t="s">
        <v>1490</v>
      </c>
      <c r="B1445" s="25" t="s">
        <v>1514</v>
      </c>
      <c r="C1445" s="22" t="s">
        <v>1820</v>
      </c>
      <c r="D1445" s="22" t="str">
        <f t="shared" si="45"/>
        <v>10Г2ФБ-УСТО 00186217-193-2016 изм 3,4,5,6</v>
      </c>
      <c r="E1445" s="23" t="str">
        <f t="shared" si="44"/>
        <v>г/к толстый прокат10Г2ФБ-УСТО 00186217-193-2016 изм 3,4,5,6</v>
      </c>
      <c r="F1445" s="23">
        <f>1</f>
        <v>1</v>
      </c>
    </row>
    <row r="1446" spans="1:6" ht="14.45" customHeight="1" x14ac:dyDescent="0.25">
      <c r="A1446" s="26" t="s">
        <v>1490</v>
      </c>
      <c r="B1446" s="27" t="s">
        <v>1514</v>
      </c>
      <c r="C1446" s="19" t="s">
        <v>1816</v>
      </c>
      <c r="D1446" s="19" t="str">
        <f t="shared" si="45"/>
        <v>10Г2ФБ-УСТО 00186217-193-2016 изм 3,7</v>
      </c>
      <c r="E1446" s="20" t="str">
        <f t="shared" si="44"/>
        <v>г/к толстый прокат10Г2ФБ-УСТО 00186217-193-2016 изм 3,7</v>
      </c>
      <c r="F1446" s="20">
        <f>1</f>
        <v>1</v>
      </c>
    </row>
    <row r="1447" spans="1:6" ht="14.45" customHeight="1" x14ac:dyDescent="0.25">
      <c r="A1447" s="24" t="s">
        <v>1490</v>
      </c>
      <c r="B1447" s="25" t="s">
        <v>1514</v>
      </c>
      <c r="C1447" s="22" t="s">
        <v>1817</v>
      </c>
      <c r="D1447" s="22" t="str">
        <f t="shared" si="45"/>
        <v>10Г2ФБ-УСТО 00186217-193-2016 изм 3,7,8,9</v>
      </c>
      <c r="E1447" s="23" t="str">
        <f t="shared" si="44"/>
        <v>г/к толстый прокат10Г2ФБ-УСТО 00186217-193-2016 изм 3,7,8,9</v>
      </c>
      <c r="F1447" s="23">
        <f>1</f>
        <v>1</v>
      </c>
    </row>
    <row r="1448" spans="1:6" ht="14.45" customHeight="1" x14ac:dyDescent="0.25">
      <c r="A1448" s="26" t="s">
        <v>1490</v>
      </c>
      <c r="B1448" s="27" t="s">
        <v>1514</v>
      </c>
      <c r="C1448" s="19" t="s">
        <v>1818</v>
      </c>
      <c r="D1448" s="19" t="str">
        <f t="shared" si="45"/>
        <v>10Г2ФБ-УСТО 00186217-361-2015 изм 1,2</v>
      </c>
      <c r="E1448" s="20" t="str">
        <f t="shared" si="44"/>
        <v>г/к толстый прокат10Г2ФБ-УСТО 00186217-361-2015 изм 1,2</v>
      </c>
      <c r="F1448" s="20">
        <f>1</f>
        <v>1</v>
      </c>
    </row>
    <row r="1449" spans="1:6" ht="14.45" customHeight="1" x14ac:dyDescent="0.25">
      <c r="A1449" s="24" t="s">
        <v>1490</v>
      </c>
      <c r="B1449" s="25" t="s">
        <v>1514</v>
      </c>
      <c r="C1449" s="22" t="s">
        <v>1819</v>
      </c>
      <c r="D1449" s="22" t="str">
        <f t="shared" si="45"/>
        <v>10Г2ФБ-УСТО 00186217-361-2015 изм 2,3</v>
      </c>
      <c r="E1449" s="23" t="str">
        <f t="shared" si="44"/>
        <v>г/к толстый прокат10Г2ФБ-УСТО 00186217-361-2015 изм 2,3</v>
      </c>
      <c r="F1449" s="23">
        <f>1</f>
        <v>1</v>
      </c>
    </row>
    <row r="1450" spans="1:6" ht="14.45" customHeight="1" x14ac:dyDescent="0.25">
      <c r="A1450" s="26" t="s">
        <v>1490</v>
      </c>
      <c r="B1450" s="27" t="s">
        <v>1515</v>
      </c>
      <c r="C1450" s="19" t="s">
        <v>1820</v>
      </c>
      <c r="D1450" s="19" t="str">
        <f t="shared" si="45"/>
        <v>10Г2ФБЮСТО 00186217-193-2016 изм 3,4,5,6</v>
      </c>
      <c r="E1450" s="20" t="str">
        <f t="shared" si="44"/>
        <v>г/к толстый прокат10Г2ФБЮСТО 00186217-193-2016 изм 3,4,5,6</v>
      </c>
      <c r="F1450" s="20">
        <f>1</f>
        <v>1</v>
      </c>
    </row>
    <row r="1451" spans="1:6" ht="14.45" customHeight="1" x14ac:dyDescent="0.25">
      <c r="A1451" s="24" t="s">
        <v>1490</v>
      </c>
      <c r="B1451" s="25" t="s">
        <v>1515</v>
      </c>
      <c r="C1451" s="22" t="s">
        <v>1816</v>
      </c>
      <c r="D1451" s="22" t="str">
        <f t="shared" si="45"/>
        <v>10Г2ФБЮСТО 00186217-193-2016 изм 3,7</v>
      </c>
      <c r="E1451" s="23" t="str">
        <f t="shared" si="44"/>
        <v>г/к толстый прокат10Г2ФБЮСТО 00186217-193-2016 изм 3,7</v>
      </c>
      <c r="F1451" s="23">
        <f>1</f>
        <v>1</v>
      </c>
    </row>
    <row r="1452" spans="1:6" ht="14.45" customHeight="1" x14ac:dyDescent="0.25">
      <c r="A1452" s="26" t="s">
        <v>1490</v>
      </c>
      <c r="B1452" s="27" t="s">
        <v>1515</v>
      </c>
      <c r="C1452" s="19" t="s">
        <v>1817</v>
      </c>
      <c r="D1452" s="19" t="str">
        <f t="shared" si="45"/>
        <v>10Г2ФБЮСТО 00186217-193-2016 изм 3,7,8,9</v>
      </c>
      <c r="E1452" s="20" t="str">
        <f t="shared" si="44"/>
        <v>г/к толстый прокат10Г2ФБЮСТО 00186217-193-2016 изм 3,7,8,9</v>
      </c>
      <c r="F1452" s="20">
        <f>1</f>
        <v>1</v>
      </c>
    </row>
    <row r="1453" spans="1:6" ht="14.45" customHeight="1" x14ac:dyDescent="0.25">
      <c r="A1453" s="24" t="s">
        <v>1490</v>
      </c>
      <c r="B1453" s="25" t="s">
        <v>1515</v>
      </c>
      <c r="C1453" s="22" t="s">
        <v>1818</v>
      </c>
      <c r="D1453" s="22" t="str">
        <f t="shared" si="45"/>
        <v>10Г2ФБЮСТО 00186217-361-2015 изм 1,2</v>
      </c>
      <c r="E1453" s="23" t="str">
        <f t="shared" si="44"/>
        <v>г/к толстый прокат10Г2ФБЮСТО 00186217-361-2015 изм 1,2</v>
      </c>
      <c r="F1453" s="23">
        <f>1</f>
        <v>1</v>
      </c>
    </row>
    <row r="1454" spans="1:6" ht="14.45" customHeight="1" x14ac:dyDescent="0.25">
      <c r="A1454" s="26" t="s">
        <v>1490</v>
      </c>
      <c r="B1454" s="27" t="s">
        <v>1515</v>
      </c>
      <c r="C1454" s="19" t="s">
        <v>1819</v>
      </c>
      <c r="D1454" s="19" t="str">
        <f t="shared" si="45"/>
        <v>10Г2ФБЮСТО 00186217-361-2015 изм 2,3</v>
      </c>
      <c r="E1454" s="20" t="str">
        <f t="shared" si="44"/>
        <v>г/к толстый прокат10Г2ФБЮСТО 00186217-361-2015 изм 2,3</v>
      </c>
      <c r="F1454" s="20">
        <f>1</f>
        <v>1</v>
      </c>
    </row>
    <row r="1455" spans="1:6" ht="14.45" customHeight="1" x14ac:dyDescent="0.25">
      <c r="A1455" s="24" t="s">
        <v>1490</v>
      </c>
      <c r="B1455" s="25" t="s">
        <v>1515</v>
      </c>
      <c r="C1455" s="22" t="s">
        <v>1821</v>
      </c>
      <c r="D1455" s="22" t="str">
        <f t="shared" si="45"/>
        <v>10Г2ФБЮСТО 00186217-485-2019 изм 1</v>
      </c>
      <c r="E1455" s="23" t="str">
        <f t="shared" si="44"/>
        <v>г/к толстый прокат10Г2ФБЮСТО 00186217-485-2019 изм 1</v>
      </c>
      <c r="F1455" s="23">
        <f>1</f>
        <v>1</v>
      </c>
    </row>
    <row r="1456" spans="1:6" ht="14.45" customHeight="1" x14ac:dyDescent="0.25">
      <c r="A1456" s="26" t="s">
        <v>1490</v>
      </c>
      <c r="B1456" s="27" t="s">
        <v>1515</v>
      </c>
      <c r="C1456" s="19" t="s">
        <v>1822</v>
      </c>
      <c r="D1456" s="19" t="str">
        <f t="shared" si="45"/>
        <v>10Г2ФБЮТС НФТ-002/ТТ 232-32-2017</v>
      </c>
      <c r="E1456" s="20" t="str">
        <f t="shared" si="44"/>
        <v>г/к толстый прокат10Г2ФБЮТС НФТ-002/ТТ 232-32-2017</v>
      </c>
      <c r="F1456" s="20">
        <f>1</f>
        <v>1</v>
      </c>
    </row>
    <row r="1457" spans="1:6" ht="14.45" customHeight="1" x14ac:dyDescent="0.25">
      <c r="A1457" s="24" t="s">
        <v>1490</v>
      </c>
      <c r="B1457" s="25" t="s">
        <v>1515</v>
      </c>
      <c r="C1457" s="22" t="s">
        <v>1823</v>
      </c>
      <c r="D1457" s="22" t="str">
        <f t="shared" si="45"/>
        <v>10Г2ФБЮТУ 097020-035-00186217-11 изм 3</v>
      </c>
      <c r="E1457" s="23" t="str">
        <f t="shared" si="44"/>
        <v>г/к толстый прокат10Г2ФБЮТУ 097020-035-00186217-11 изм 3</v>
      </c>
      <c r="F1457" s="23">
        <f>1</f>
        <v>1</v>
      </c>
    </row>
    <row r="1458" spans="1:6" ht="14.45" customHeight="1" x14ac:dyDescent="0.25">
      <c r="A1458" s="26" t="s">
        <v>1490</v>
      </c>
      <c r="B1458" s="27" t="s">
        <v>1515</v>
      </c>
      <c r="C1458" s="19" t="s">
        <v>1824</v>
      </c>
      <c r="D1458" s="19" t="str">
        <f t="shared" si="45"/>
        <v>10Г2ФБЮТУ 14-1-5339-96 изм 1,5,6,7</v>
      </c>
      <c r="E1458" s="20" t="str">
        <f t="shared" si="44"/>
        <v>г/к толстый прокат10Г2ФБЮТУ 14-1-5339-96 изм 1,5,6,7</v>
      </c>
      <c r="F1458" s="20">
        <f>1</f>
        <v>1</v>
      </c>
    </row>
    <row r="1459" spans="1:6" ht="14.45" customHeight="1" x14ac:dyDescent="0.25">
      <c r="A1459" s="24" t="s">
        <v>1490</v>
      </c>
      <c r="B1459" s="25" t="s">
        <v>1515</v>
      </c>
      <c r="C1459" s="22" t="s">
        <v>1825</v>
      </c>
      <c r="D1459" s="22" t="str">
        <f t="shared" si="45"/>
        <v>10Г2ФБЮТУ 14-1-5477-2004 изм 2,3,4,5,8</v>
      </c>
      <c r="E1459" s="23" t="str">
        <f t="shared" si="44"/>
        <v>г/к толстый прокат10Г2ФБЮТУ 14-1-5477-2004 изм 2,3,4,5,8</v>
      </c>
      <c r="F1459" s="23">
        <f>1</f>
        <v>1</v>
      </c>
    </row>
    <row r="1460" spans="1:6" ht="14.45" customHeight="1" x14ac:dyDescent="0.25">
      <c r="A1460" s="26" t="s">
        <v>1490</v>
      </c>
      <c r="B1460" s="27" t="s">
        <v>1826</v>
      </c>
      <c r="C1460" s="19" t="s">
        <v>1746</v>
      </c>
      <c r="D1460" s="19" t="str">
        <f t="shared" si="45"/>
        <v>10ГН2МФАСТО 00186217-046-09</v>
      </c>
      <c r="E1460" s="20" t="str">
        <f t="shared" si="44"/>
        <v>г/к толстый прокат10ГН2МФАСТО 00186217-046-09</v>
      </c>
      <c r="F1460" s="20">
        <f>1</f>
        <v>1</v>
      </c>
    </row>
    <row r="1461" spans="1:6" ht="14.45" customHeight="1" x14ac:dyDescent="0.25">
      <c r="A1461" s="24" t="s">
        <v>1490</v>
      </c>
      <c r="B1461" s="25" t="s">
        <v>1827</v>
      </c>
      <c r="C1461" s="22" t="s">
        <v>1746</v>
      </c>
      <c r="D1461" s="22" t="str">
        <f t="shared" si="45"/>
        <v>10Н3МФАСТО 00186217-046-09</v>
      </c>
      <c r="E1461" s="23" t="str">
        <f t="shared" si="44"/>
        <v>г/к толстый прокат10Н3МФАСТО 00186217-046-09</v>
      </c>
      <c r="F1461" s="23">
        <f>1</f>
        <v>1</v>
      </c>
    </row>
    <row r="1462" spans="1:6" ht="14.45" customHeight="1" x14ac:dyDescent="0.25">
      <c r="A1462" s="26" t="s">
        <v>1490</v>
      </c>
      <c r="B1462" s="27" t="s">
        <v>1063</v>
      </c>
      <c r="C1462" s="19" t="s">
        <v>1756</v>
      </c>
      <c r="D1462" s="19" t="str">
        <f t="shared" si="45"/>
        <v>10псГОСТ 1577-93 попр 1,2,3</v>
      </c>
      <c r="E1462" s="20" t="str">
        <f t="shared" si="44"/>
        <v>г/к толстый прокат10псГОСТ 1577-93 попр 1,2,3</v>
      </c>
      <c r="F1462" s="20">
        <f>1</f>
        <v>1</v>
      </c>
    </row>
    <row r="1463" spans="1:6" ht="14.45" customHeight="1" x14ac:dyDescent="0.25">
      <c r="A1463" s="24" t="s">
        <v>1490</v>
      </c>
      <c r="B1463" s="25" t="s">
        <v>1063</v>
      </c>
      <c r="C1463" s="22" t="s">
        <v>1757</v>
      </c>
      <c r="D1463" s="22" t="str">
        <f t="shared" si="45"/>
        <v>10псГОСТ 16523-97 попр ИУС 8-2000</v>
      </c>
      <c r="E1463" s="23" t="str">
        <f t="shared" si="44"/>
        <v>г/к толстый прокат10псГОСТ 16523-97 попр ИУС 8-2000</v>
      </c>
      <c r="F1463" s="23">
        <f>1</f>
        <v>1</v>
      </c>
    </row>
    <row r="1464" spans="1:6" ht="14.45" customHeight="1" x14ac:dyDescent="0.25">
      <c r="A1464" s="26" t="s">
        <v>1490</v>
      </c>
      <c r="B1464" s="27" t="s">
        <v>1063</v>
      </c>
      <c r="C1464" s="19" t="s">
        <v>1758</v>
      </c>
      <c r="D1464" s="19" t="str">
        <f t="shared" si="45"/>
        <v>10псСТО 00186217-241-13 изм 1</v>
      </c>
      <c r="E1464" s="20" t="str">
        <f t="shared" si="44"/>
        <v>г/к толстый прокат10псСТО 00186217-241-13 изм 1</v>
      </c>
      <c r="F1464" s="20">
        <f>1</f>
        <v>1</v>
      </c>
    </row>
    <row r="1465" spans="1:6" ht="14.45" customHeight="1" x14ac:dyDescent="0.25">
      <c r="A1465" s="24" t="s">
        <v>1490</v>
      </c>
      <c r="B1465" s="25" t="s">
        <v>1063</v>
      </c>
      <c r="C1465" s="22" t="s">
        <v>1759</v>
      </c>
      <c r="D1465" s="22" t="str">
        <f t="shared" si="45"/>
        <v>10псТУ 14-1-3579-83 изм 21,22 изв ПИ</v>
      </c>
      <c r="E1465" s="23" t="str">
        <f t="shared" si="44"/>
        <v>г/к толстый прокат10псТУ 14-1-3579-83 изм 21,22 изв ПИ</v>
      </c>
      <c r="F1465" s="23">
        <f>1</f>
        <v>1</v>
      </c>
    </row>
    <row r="1466" spans="1:6" ht="14.45" customHeight="1" x14ac:dyDescent="0.25">
      <c r="A1466" s="26" t="s">
        <v>1490</v>
      </c>
      <c r="B1466" s="27" t="s">
        <v>1828</v>
      </c>
      <c r="C1466" s="19" t="s">
        <v>1746</v>
      </c>
      <c r="D1466" s="19" t="str">
        <f t="shared" si="45"/>
        <v>10Х15Н9С3Б1ШСТО 00186217-046-09</v>
      </c>
      <c r="E1466" s="20" t="str">
        <f t="shared" si="44"/>
        <v>г/к толстый прокат10Х15Н9С3Б1ШСТО 00186217-046-09</v>
      </c>
      <c r="F1466" s="20">
        <f>1</f>
        <v>1</v>
      </c>
    </row>
    <row r="1467" spans="1:6" ht="14.45" customHeight="1" x14ac:dyDescent="0.25">
      <c r="A1467" s="24" t="s">
        <v>1490</v>
      </c>
      <c r="B1467" s="25" t="s">
        <v>1829</v>
      </c>
      <c r="C1467" s="22" t="s">
        <v>1746</v>
      </c>
      <c r="D1467" s="22" t="str">
        <f t="shared" si="45"/>
        <v>10Х15Н9С3Б1-ШСТО 00186217-046-09</v>
      </c>
      <c r="E1467" s="23" t="str">
        <f t="shared" si="44"/>
        <v>г/к толстый прокат10Х15Н9С3Б1-ШСТО 00186217-046-09</v>
      </c>
      <c r="F1467" s="23">
        <f>1</f>
        <v>1</v>
      </c>
    </row>
    <row r="1468" spans="1:6" ht="14.45" customHeight="1" x14ac:dyDescent="0.25">
      <c r="A1468" s="26" t="s">
        <v>1490</v>
      </c>
      <c r="B1468" s="27" t="s">
        <v>1830</v>
      </c>
      <c r="C1468" s="19" t="s">
        <v>1746</v>
      </c>
      <c r="D1468" s="19" t="str">
        <f t="shared" si="45"/>
        <v>10Х17Н13М2ТСТО 00186217-046-09</v>
      </c>
      <c r="E1468" s="20" t="str">
        <f t="shared" si="44"/>
        <v>г/к толстый прокат10Х17Н13М2ТСТО 00186217-046-09</v>
      </c>
      <c r="F1468" s="20">
        <f>1</f>
        <v>1</v>
      </c>
    </row>
    <row r="1469" spans="1:6" ht="14.45" customHeight="1" x14ac:dyDescent="0.25">
      <c r="A1469" s="24" t="s">
        <v>1490</v>
      </c>
      <c r="B1469" s="25" t="s">
        <v>1831</v>
      </c>
      <c r="C1469" s="22" t="s">
        <v>1746</v>
      </c>
      <c r="D1469" s="22" t="str">
        <f t="shared" si="45"/>
        <v>10Х17Н13М3ТСТО 00186217-046-09</v>
      </c>
      <c r="E1469" s="23" t="str">
        <f t="shared" si="44"/>
        <v>г/к толстый прокат10Х17Н13М3ТСТО 00186217-046-09</v>
      </c>
      <c r="F1469" s="23">
        <f>1</f>
        <v>1</v>
      </c>
    </row>
    <row r="1470" spans="1:6" ht="14.45" customHeight="1" x14ac:dyDescent="0.25">
      <c r="A1470" s="26" t="s">
        <v>1490</v>
      </c>
      <c r="B1470" s="27" t="s">
        <v>1832</v>
      </c>
      <c r="C1470" s="19" t="s">
        <v>1746</v>
      </c>
      <c r="D1470" s="19" t="str">
        <f t="shared" si="45"/>
        <v>10Х18Н9СТО 00186217-046-09</v>
      </c>
      <c r="E1470" s="20" t="str">
        <f t="shared" si="44"/>
        <v>г/к толстый прокат10Х18Н9СТО 00186217-046-09</v>
      </c>
      <c r="F1470" s="20">
        <f>1</f>
        <v>1</v>
      </c>
    </row>
    <row r="1471" spans="1:6" ht="14.45" customHeight="1" x14ac:dyDescent="0.25">
      <c r="A1471" s="24" t="s">
        <v>1490</v>
      </c>
      <c r="B1471" s="25" t="s">
        <v>1833</v>
      </c>
      <c r="C1471" s="22" t="s">
        <v>1746</v>
      </c>
      <c r="D1471" s="22" t="str">
        <f t="shared" si="45"/>
        <v>10Х1С2МСТО 00186217-046-09</v>
      </c>
      <c r="E1471" s="23" t="str">
        <f t="shared" si="44"/>
        <v>г/к толстый прокат10Х1С2МСТО 00186217-046-09</v>
      </c>
      <c r="F1471" s="23">
        <f>1</f>
        <v>1</v>
      </c>
    </row>
    <row r="1472" spans="1:6" ht="14.45" customHeight="1" x14ac:dyDescent="0.25">
      <c r="A1472" s="26" t="s">
        <v>1490</v>
      </c>
      <c r="B1472" s="27" t="s">
        <v>1834</v>
      </c>
      <c r="C1472" s="19" t="s">
        <v>1746</v>
      </c>
      <c r="D1472" s="19" t="str">
        <f t="shared" si="45"/>
        <v>10Х23Н18СТО 00186217-046-09</v>
      </c>
      <c r="E1472" s="20" t="str">
        <f t="shared" si="44"/>
        <v>г/к толстый прокат10Х23Н18СТО 00186217-046-09</v>
      </c>
      <c r="F1472" s="20">
        <f>1</f>
        <v>1</v>
      </c>
    </row>
    <row r="1473" spans="1:6" ht="14.45" customHeight="1" x14ac:dyDescent="0.25">
      <c r="A1473" s="24" t="s">
        <v>1490</v>
      </c>
      <c r="B1473" s="25" t="s">
        <v>1835</v>
      </c>
      <c r="C1473" s="22" t="s">
        <v>1746</v>
      </c>
      <c r="D1473" s="22" t="str">
        <f t="shared" si="45"/>
        <v>10Х2ГНМАСТО 00186217-046-09</v>
      </c>
      <c r="E1473" s="23" t="str">
        <f t="shared" si="44"/>
        <v>г/к толстый прокат10Х2ГНМАСТО 00186217-046-09</v>
      </c>
      <c r="F1473" s="23">
        <f>1</f>
        <v>1</v>
      </c>
    </row>
    <row r="1474" spans="1:6" ht="14.45" customHeight="1" x14ac:dyDescent="0.25">
      <c r="A1474" s="26" t="s">
        <v>1490</v>
      </c>
      <c r="B1474" s="27" t="s">
        <v>1520</v>
      </c>
      <c r="C1474" s="19" t="s">
        <v>1776</v>
      </c>
      <c r="D1474" s="19" t="str">
        <f t="shared" si="45"/>
        <v>10Х2МГОСТ 5520-2017</v>
      </c>
      <c r="E1474" s="20" t="str">
        <f t="shared" si="44"/>
        <v>г/к толстый прокат10Х2МГОСТ 5520-2017</v>
      </c>
      <c r="F1474" s="20">
        <f>1</f>
        <v>1</v>
      </c>
    </row>
    <row r="1475" spans="1:6" ht="14.45" customHeight="1" x14ac:dyDescent="0.25">
      <c r="A1475" s="24" t="s">
        <v>1490</v>
      </c>
      <c r="B1475" s="25" t="s">
        <v>1520</v>
      </c>
      <c r="C1475" s="22" t="s">
        <v>1746</v>
      </c>
      <c r="D1475" s="22" t="str">
        <f t="shared" si="45"/>
        <v>10Х2МСТО 00186217-046-09</v>
      </c>
      <c r="E1475" s="23" t="str">
        <f t="shared" si="44"/>
        <v>г/к толстый прокат10Х2МСТО 00186217-046-09</v>
      </c>
      <c r="F1475" s="23">
        <f>1</f>
        <v>1</v>
      </c>
    </row>
    <row r="1476" spans="1:6" ht="14.45" customHeight="1" x14ac:dyDescent="0.25">
      <c r="A1476" s="26" t="s">
        <v>1490</v>
      </c>
      <c r="B1476" s="27" t="s">
        <v>1520</v>
      </c>
      <c r="C1476" s="19" t="s">
        <v>1836</v>
      </c>
      <c r="D1476" s="19" t="str">
        <f t="shared" si="45"/>
        <v>10Х2МТУ 108.11.934-87</v>
      </c>
      <c r="E1476" s="20" t="str">
        <f t="shared" ref="E1476:E1539" si="46">CONCATENATE(A1476,B1476,C1476)</f>
        <v>г/к толстый прокат10Х2МТУ 108.11.934-87</v>
      </c>
      <c r="F1476" s="20">
        <f>1</f>
        <v>1</v>
      </c>
    </row>
    <row r="1477" spans="1:6" ht="14.45" customHeight="1" x14ac:dyDescent="0.25">
      <c r="A1477" s="24" t="s">
        <v>1490</v>
      </c>
      <c r="B1477" s="25" t="s">
        <v>1064</v>
      </c>
      <c r="C1477" s="22" t="s">
        <v>1837</v>
      </c>
      <c r="D1477" s="22" t="str">
        <f t="shared" ref="D1477:D1540" si="47">CONCATENATE(B1477,C1477)</f>
        <v>10Х2М (48ТН-1)ТУ 14-1-1093-2006 изм 1,2,3 изв 5</v>
      </c>
      <c r="E1477" s="23" t="str">
        <f t="shared" si="46"/>
        <v>г/к толстый прокат10Х2М (48ТН-1)ТУ 14-1-1093-2006 изм 1,2,3 изв 5</v>
      </c>
      <c r="F1477" s="23">
        <f>1</f>
        <v>1</v>
      </c>
    </row>
    <row r="1478" spans="1:6" ht="14.45" customHeight="1" x14ac:dyDescent="0.25">
      <c r="A1478" s="26" t="s">
        <v>1490</v>
      </c>
      <c r="B1478" s="27" t="s">
        <v>1838</v>
      </c>
      <c r="C1478" s="19" t="s">
        <v>1746</v>
      </c>
      <c r="D1478" s="19" t="str">
        <f t="shared" si="47"/>
        <v>10Х2М1СТО 00186217-046-09</v>
      </c>
      <c r="E1478" s="20" t="str">
        <f t="shared" si="46"/>
        <v>г/к толстый прокат10Х2М1СТО 00186217-046-09</v>
      </c>
      <c r="F1478" s="20">
        <f>1</f>
        <v>1</v>
      </c>
    </row>
    <row r="1479" spans="1:6" ht="14.45" customHeight="1" x14ac:dyDescent="0.25">
      <c r="A1479" s="24" t="s">
        <v>1490</v>
      </c>
      <c r="B1479" s="25" t="s">
        <v>1839</v>
      </c>
      <c r="C1479" s="22" t="s">
        <v>1746</v>
      </c>
      <c r="D1479" s="22" t="str">
        <f t="shared" si="47"/>
        <v>10Х2М1АСТО 00186217-046-09</v>
      </c>
      <c r="E1479" s="23" t="str">
        <f t="shared" si="46"/>
        <v>г/к толстый прокат10Х2М1АСТО 00186217-046-09</v>
      </c>
      <c r="F1479" s="23">
        <f>1</f>
        <v>1</v>
      </c>
    </row>
    <row r="1480" spans="1:6" ht="14.45" customHeight="1" x14ac:dyDescent="0.25">
      <c r="A1480" s="26" t="s">
        <v>1490</v>
      </c>
      <c r="B1480" s="27" t="s">
        <v>1840</v>
      </c>
      <c r="C1480" s="19" t="s">
        <v>1746</v>
      </c>
      <c r="D1480" s="19" t="str">
        <f t="shared" si="47"/>
        <v>10Х2М1А-АСТО 00186217-046-09</v>
      </c>
      <c r="E1480" s="20" t="str">
        <f t="shared" si="46"/>
        <v>г/к толстый прокат10Х2М1А-АСТО 00186217-046-09</v>
      </c>
      <c r="F1480" s="20">
        <f>1</f>
        <v>1</v>
      </c>
    </row>
    <row r="1481" spans="1:6" ht="14.45" customHeight="1" x14ac:dyDescent="0.25">
      <c r="A1481" s="24" t="s">
        <v>1490</v>
      </c>
      <c r="B1481" s="25" t="s">
        <v>1841</v>
      </c>
      <c r="C1481" s="22" t="s">
        <v>1746</v>
      </c>
      <c r="D1481" s="22" t="str">
        <f t="shared" si="47"/>
        <v>10Х2М1А-А+08Х18Н10ТСТО 00186217-046-09</v>
      </c>
      <c r="E1481" s="23" t="str">
        <f t="shared" si="46"/>
        <v>г/к толстый прокат10Х2М1А-А+08Х18Н10ТСТО 00186217-046-09</v>
      </c>
      <c r="F1481" s="23">
        <f>1</f>
        <v>1</v>
      </c>
    </row>
    <row r="1482" spans="1:6" ht="14.45" customHeight="1" x14ac:dyDescent="0.25">
      <c r="A1482" s="26" t="s">
        <v>1490</v>
      </c>
      <c r="B1482" s="27" t="s">
        <v>1842</v>
      </c>
      <c r="C1482" s="19" t="s">
        <v>1746</v>
      </c>
      <c r="D1482" s="19" t="str">
        <f t="shared" si="47"/>
        <v>10Х2М1ФБ-ВДСТО 00186217-046-09</v>
      </c>
      <c r="E1482" s="20" t="str">
        <f t="shared" si="46"/>
        <v>г/к толстый прокат10Х2М1ФБ-ВДСТО 00186217-046-09</v>
      </c>
      <c r="F1482" s="20">
        <f>1</f>
        <v>1</v>
      </c>
    </row>
    <row r="1483" spans="1:6" ht="14.45" customHeight="1" x14ac:dyDescent="0.25">
      <c r="A1483" s="24" t="s">
        <v>1490</v>
      </c>
      <c r="B1483" s="25" t="s">
        <v>1843</v>
      </c>
      <c r="C1483" s="22" t="s">
        <v>1746</v>
      </c>
      <c r="D1483" s="22" t="str">
        <f t="shared" si="47"/>
        <v>10ХН1МСТО 00186217-046-09</v>
      </c>
      <c r="E1483" s="23" t="str">
        <f t="shared" si="46"/>
        <v>г/к толстый прокат10ХН1МСТО 00186217-046-09</v>
      </c>
      <c r="F1483" s="23">
        <f>1</f>
        <v>1</v>
      </c>
    </row>
    <row r="1484" spans="1:6" ht="14.45" customHeight="1" x14ac:dyDescent="0.25">
      <c r="A1484" s="26" t="s">
        <v>1490</v>
      </c>
      <c r="B1484" s="27" t="s">
        <v>1522</v>
      </c>
      <c r="C1484" s="19" t="s">
        <v>1746</v>
      </c>
      <c r="D1484" s="19" t="str">
        <f t="shared" si="47"/>
        <v>10ХН3МД(АБ2-2)СТО 00186217-046-09</v>
      </c>
      <c r="E1484" s="20" t="str">
        <f t="shared" si="46"/>
        <v>г/к толстый прокат10ХН3МД(АБ2-2)СТО 00186217-046-09</v>
      </c>
      <c r="F1484" s="20">
        <f>1</f>
        <v>1</v>
      </c>
    </row>
    <row r="1485" spans="1:6" ht="14.45" customHeight="1" x14ac:dyDescent="0.25">
      <c r="A1485" s="24" t="s">
        <v>1490</v>
      </c>
      <c r="B1485" s="25" t="s">
        <v>1522</v>
      </c>
      <c r="C1485" s="22" t="s">
        <v>1812</v>
      </c>
      <c r="D1485" s="22" t="str">
        <f t="shared" si="47"/>
        <v>10ХН3МД(АБ2-2)ТУ 5.961-11571-2017</v>
      </c>
      <c r="E1485" s="23" t="str">
        <f t="shared" si="46"/>
        <v>г/к толстый прокат10ХН3МД(АБ2-2)ТУ 5.961-11571-2017</v>
      </c>
      <c r="F1485" s="23">
        <f>1</f>
        <v>1</v>
      </c>
    </row>
    <row r="1486" spans="1:6" ht="14.45" customHeight="1" x14ac:dyDescent="0.25">
      <c r="A1486" s="26" t="s">
        <v>1490</v>
      </c>
      <c r="B1486" s="27" t="s">
        <v>1844</v>
      </c>
      <c r="C1486" s="19" t="s">
        <v>1746</v>
      </c>
      <c r="D1486" s="19" t="str">
        <f t="shared" si="47"/>
        <v>10ХН4МДСТО 00186217-046-09</v>
      </c>
      <c r="E1486" s="20" t="str">
        <f t="shared" si="46"/>
        <v>г/к толстый прокат10ХН4МДСТО 00186217-046-09</v>
      </c>
      <c r="F1486" s="20">
        <f>1</f>
        <v>1</v>
      </c>
    </row>
    <row r="1487" spans="1:6" ht="14.45" customHeight="1" x14ac:dyDescent="0.25">
      <c r="A1487" s="24" t="s">
        <v>1490</v>
      </c>
      <c r="B1487" s="25" t="s">
        <v>1845</v>
      </c>
      <c r="C1487" s="22" t="s">
        <v>1746</v>
      </c>
      <c r="D1487" s="22" t="str">
        <f t="shared" si="47"/>
        <v>10ХН4МДАСТО 00186217-046-09</v>
      </c>
      <c r="E1487" s="23" t="str">
        <f t="shared" si="46"/>
        <v>г/к толстый прокат10ХН4МДАСТО 00186217-046-09</v>
      </c>
      <c r="F1487" s="23">
        <f>1</f>
        <v>1</v>
      </c>
    </row>
    <row r="1488" spans="1:6" ht="14.45" customHeight="1" x14ac:dyDescent="0.25">
      <c r="A1488" s="26" t="s">
        <v>1490</v>
      </c>
      <c r="B1488" s="27" t="s">
        <v>1846</v>
      </c>
      <c r="C1488" s="19" t="s">
        <v>1746</v>
      </c>
      <c r="D1488" s="19" t="str">
        <f t="shared" si="47"/>
        <v>10ХН5МДФСТО 00186217-046-09</v>
      </c>
      <c r="E1488" s="20" t="str">
        <f t="shared" si="46"/>
        <v>г/к толстый прокат10ХН5МДФСТО 00186217-046-09</v>
      </c>
      <c r="F1488" s="20">
        <f>1</f>
        <v>1</v>
      </c>
    </row>
    <row r="1489" spans="1:6" ht="14.45" customHeight="1" x14ac:dyDescent="0.25">
      <c r="A1489" s="24" t="s">
        <v>1490</v>
      </c>
      <c r="B1489" s="25" t="s">
        <v>1067</v>
      </c>
      <c r="C1489" s="22" t="s">
        <v>1847</v>
      </c>
      <c r="D1489" s="22" t="str">
        <f t="shared" si="47"/>
        <v>10ХСНДГОСТ 19281-2014</v>
      </c>
      <c r="E1489" s="23" t="str">
        <f t="shared" si="46"/>
        <v>г/к толстый прокат10ХСНДГОСТ 19281-2014</v>
      </c>
      <c r="F1489" s="23">
        <f>1</f>
        <v>1</v>
      </c>
    </row>
    <row r="1490" spans="1:6" ht="14.45" customHeight="1" x14ac:dyDescent="0.25">
      <c r="A1490" s="26" t="s">
        <v>1490</v>
      </c>
      <c r="B1490" s="27" t="s">
        <v>1067</v>
      </c>
      <c r="C1490" s="19" t="s">
        <v>1772</v>
      </c>
      <c r="D1490" s="19" t="str">
        <f t="shared" si="47"/>
        <v>10ХСНДГОСТ 19281-2014 изм 1</v>
      </c>
      <c r="E1490" s="20" t="str">
        <f t="shared" si="46"/>
        <v>г/к толстый прокат10ХСНДГОСТ 19281-2014 изм 1</v>
      </c>
      <c r="F1490" s="20">
        <f>1</f>
        <v>1</v>
      </c>
    </row>
    <row r="1491" spans="1:6" ht="14.45" customHeight="1" x14ac:dyDescent="0.25">
      <c r="A1491" s="24" t="s">
        <v>1490</v>
      </c>
      <c r="B1491" s="25" t="s">
        <v>1067</v>
      </c>
      <c r="C1491" s="22" t="s">
        <v>1848</v>
      </c>
      <c r="D1491" s="22" t="str">
        <f t="shared" si="47"/>
        <v>10ХСНДГОСТ 6713-91</v>
      </c>
      <c r="E1491" s="23" t="str">
        <f t="shared" si="46"/>
        <v>г/к толстый прокат10ХСНДГОСТ 6713-91</v>
      </c>
      <c r="F1491" s="23">
        <f>1</f>
        <v>1</v>
      </c>
    </row>
    <row r="1492" spans="1:6" ht="14.45" customHeight="1" x14ac:dyDescent="0.25">
      <c r="A1492" s="26" t="s">
        <v>1490</v>
      </c>
      <c r="B1492" s="27" t="s">
        <v>1067</v>
      </c>
      <c r="C1492" s="19" t="s">
        <v>1849</v>
      </c>
      <c r="D1492" s="19" t="str">
        <f t="shared" si="47"/>
        <v>10ХСНДГОСТ Р 55374-2012</v>
      </c>
      <c r="E1492" s="20" t="str">
        <f t="shared" si="46"/>
        <v>г/к толстый прокат10ХСНДГОСТ Р 55374-2012</v>
      </c>
      <c r="F1492" s="20">
        <f>1</f>
        <v>1</v>
      </c>
    </row>
    <row r="1493" spans="1:6" ht="14.45" customHeight="1" x14ac:dyDescent="0.25">
      <c r="A1493" s="24" t="s">
        <v>1490</v>
      </c>
      <c r="B1493" s="25" t="s">
        <v>1067</v>
      </c>
      <c r="C1493" s="22" t="s">
        <v>1746</v>
      </c>
      <c r="D1493" s="22" t="str">
        <f t="shared" si="47"/>
        <v>10ХСНДСТО 00186217-046-09</v>
      </c>
      <c r="E1493" s="23" t="str">
        <f t="shared" si="46"/>
        <v>г/к толстый прокат10ХСНДСТО 00186217-046-09</v>
      </c>
      <c r="F1493" s="23">
        <f>1</f>
        <v>1</v>
      </c>
    </row>
    <row r="1494" spans="1:6" ht="14.45" customHeight="1" x14ac:dyDescent="0.25">
      <c r="A1494" s="26" t="s">
        <v>1490</v>
      </c>
      <c r="B1494" s="27" t="s">
        <v>1067</v>
      </c>
      <c r="C1494" s="19" t="s">
        <v>1850</v>
      </c>
      <c r="D1494" s="19" t="str">
        <f t="shared" si="47"/>
        <v>10ХСНДСТО 00186217-501-2019</v>
      </c>
      <c r="E1494" s="20" t="str">
        <f t="shared" si="46"/>
        <v>г/к толстый прокат10ХСНДСТО 00186217-501-2019</v>
      </c>
      <c r="F1494" s="20">
        <f>1</f>
        <v>1</v>
      </c>
    </row>
    <row r="1495" spans="1:6" ht="14.45" customHeight="1" x14ac:dyDescent="0.25">
      <c r="A1495" s="24" t="s">
        <v>1490</v>
      </c>
      <c r="B1495" s="25" t="s">
        <v>1068</v>
      </c>
      <c r="C1495" s="22" t="s">
        <v>1851</v>
      </c>
      <c r="D1495" s="22" t="str">
        <f t="shared" si="47"/>
        <v>11ЮАСТО 00186217-562-2020 изм 1</v>
      </c>
      <c r="E1495" s="23" t="str">
        <f t="shared" si="46"/>
        <v>г/к толстый прокат11ЮАСТО 00186217-562-2020 изм 1</v>
      </c>
      <c r="F1495" s="23">
        <f>1</f>
        <v>1</v>
      </c>
    </row>
    <row r="1496" spans="1:6" ht="14.45" customHeight="1" x14ac:dyDescent="0.25">
      <c r="A1496" s="26" t="s">
        <v>1490</v>
      </c>
      <c r="B1496" s="27" t="s">
        <v>1068</v>
      </c>
      <c r="C1496" s="19" t="s">
        <v>1852</v>
      </c>
      <c r="D1496" s="19" t="str">
        <f t="shared" si="47"/>
        <v>11ЮАСТП 105-П.135-06</v>
      </c>
      <c r="E1496" s="20" t="str">
        <f t="shared" si="46"/>
        <v>г/к толстый прокат11ЮАСТП 105-П.135-06</v>
      </c>
      <c r="F1496" s="20">
        <f>1</f>
        <v>1</v>
      </c>
    </row>
    <row r="1497" spans="1:6" ht="14.45" customHeight="1" x14ac:dyDescent="0.25">
      <c r="A1497" s="24" t="s">
        <v>1490</v>
      </c>
      <c r="B1497" s="25" t="s">
        <v>1526</v>
      </c>
      <c r="C1497" s="22" t="s">
        <v>1806</v>
      </c>
      <c r="D1497" s="22" t="str">
        <f t="shared" si="47"/>
        <v>12Г2СБСТО 00186217-131-2016 изм 1,2,3,4</v>
      </c>
      <c r="E1497" s="23" t="str">
        <f t="shared" si="46"/>
        <v>г/к толстый прокат12Г2СБСТО 00186217-131-2016 изм 1,2,3,4</v>
      </c>
      <c r="F1497" s="23">
        <f>1</f>
        <v>1</v>
      </c>
    </row>
    <row r="1498" spans="1:6" ht="14.45" customHeight="1" x14ac:dyDescent="0.25">
      <c r="A1498" s="26" t="s">
        <v>1490</v>
      </c>
      <c r="B1498" s="27" t="s">
        <v>1526</v>
      </c>
      <c r="C1498" s="19" t="s">
        <v>1807</v>
      </c>
      <c r="D1498" s="19" t="str">
        <f t="shared" si="47"/>
        <v>12Г2СБСТО 00186217-131-2016 изм 1,2,3,4,5</v>
      </c>
      <c r="E1498" s="20" t="str">
        <f t="shared" si="46"/>
        <v>г/к толстый прокат12Г2СБСТО 00186217-131-2016 изм 1,2,3,4,5</v>
      </c>
      <c r="F1498" s="20">
        <f>1</f>
        <v>1</v>
      </c>
    </row>
    <row r="1499" spans="1:6" ht="14.45" customHeight="1" x14ac:dyDescent="0.25">
      <c r="A1499" s="24" t="s">
        <v>1490</v>
      </c>
      <c r="B1499" s="25" t="s">
        <v>1853</v>
      </c>
      <c r="C1499" s="22" t="s">
        <v>1806</v>
      </c>
      <c r="D1499" s="22" t="str">
        <f t="shared" si="47"/>
        <v>12ГСБСТО 00186217-131-2016 изм 1,2,3,4</v>
      </c>
      <c r="E1499" s="23" t="str">
        <f t="shared" si="46"/>
        <v>г/к толстый прокат12ГСБСТО 00186217-131-2016 изм 1,2,3,4</v>
      </c>
      <c r="F1499" s="23">
        <f>1</f>
        <v>1</v>
      </c>
    </row>
    <row r="1500" spans="1:6" ht="14.45" customHeight="1" x14ac:dyDescent="0.25">
      <c r="A1500" s="26" t="s">
        <v>1490</v>
      </c>
      <c r="B1500" s="27" t="s">
        <v>1853</v>
      </c>
      <c r="C1500" s="19" t="s">
        <v>1807</v>
      </c>
      <c r="D1500" s="19" t="str">
        <f t="shared" si="47"/>
        <v>12ГСБСТО 00186217-131-2016 изм 1,2,3,4,5</v>
      </c>
      <c r="E1500" s="20" t="str">
        <f t="shared" si="46"/>
        <v>г/к толстый прокат12ГСБСТО 00186217-131-2016 изм 1,2,3,4,5</v>
      </c>
      <c r="F1500" s="20">
        <f>1</f>
        <v>1</v>
      </c>
    </row>
    <row r="1501" spans="1:6" ht="14.45" customHeight="1" x14ac:dyDescent="0.25">
      <c r="A1501" s="24" t="s">
        <v>1490</v>
      </c>
      <c r="B1501" s="25" t="s">
        <v>1854</v>
      </c>
      <c r="C1501" s="22" t="s">
        <v>1746</v>
      </c>
      <c r="D1501" s="22" t="str">
        <f t="shared" si="47"/>
        <v>12ДХН1МФСТО 00186217-046-09</v>
      </c>
      <c r="E1501" s="23" t="str">
        <f t="shared" si="46"/>
        <v>г/к толстый прокат12ДХН1МФСТО 00186217-046-09</v>
      </c>
      <c r="F1501" s="23">
        <f>1</f>
        <v>1</v>
      </c>
    </row>
    <row r="1502" spans="1:6" ht="14.45" customHeight="1" x14ac:dyDescent="0.25">
      <c r="A1502" s="26" t="s">
        <v>1490</v>
      </c>
      <c r="B1502" s="27" t="s">
        <v>1855</v>
      </c>
      <c r="C1502" s="19" t="s">
        <v>1746</v>
      </c>
      <c r="D1502" s="19" t="str">
        <f t="shared" si="47"/>
        <v>12МХСТО 00186217-046-09</v>
      </c>
      <c r="E1502" s="20" t="str">
        <f t="shared" si="46"/>
        <v>г/к толстый прокат12МХСТО 00186217-046-09</v>
      </c>
      <c r="F1502" s="20">
        <f>1</f>
        <v>1</v>
      </c>
    </row>
    <row r="1503" spans="1:6" ht="14.45" customHeight="1" x14ac:dyDescent="0.25">
      <c r="A1503" s="24" t="s">
        <v>1490</v>
      </c>
      <c r="B1503" s="25" t="s">
        <v>1856</v>
      </c>
      <c r="C1503" s="22" t="s">
        <v>1746</v>
      </c>
      <c r="D1503" s="22" t="str">
        <f t="shared" si="47"/>
        <v>12Х18Н10ТСТО 00186217-046-09</v>
      </c>
      <c r="E1503" s="23" t="str">
        <f t="shared" si="46"/>
        <v>г/к толстый прокат12Х18Н10ТСТО 00186217-046-09</v>
      </c>
      <c r="F1503" s="23">
        <f>1</f>
        <v>1</v>
      </c>
    </row>
    <row r="1504" spans="1:6" ht="14.45" customHeight="1" x14ac:dyDescent="0.25">
      <c r="A1504" s="26" t="s">
        <v>1490</v>
      </c>
      <c r="B1504" s="27" t="s">
        <v>1857</v>
      </c>
      <c r="C1504" s="19" t="s">
        <v>1746</v>
      </c>
      <c r="D1504" s="19" t="str">
        <f t="shared" si="47"/>
        <v>12Х18Н10Т-УСТО 00186217-046-09</v>
      </c>
      <c r="E1504" s="20" t="str">
        <f t="shared" si="46"/>
        <v>г/к толстый прокат12Х18Н10Т-УСТО 00186217-046-09</v>
      </c>
      <c r="F1504" s="20">
        <f>1</f>
        <v>1</v>
      </c>
    </row>
    <row r="1505" spans="1:6" ht="14.45" customHeight="1" x14ac:dyDescent="0.25">
      <c r="A1505" s="24" t="s">
        <v>1490</v>
      </c>
      <c r="B1505" s="25" t="s">
        <v>1070</v>
      </c>
      <c r="C1505" s="22" t="s">
        <v>1776</v>
      </c>
      <c r="D1505" s="22" t="str">
        <f t="shared" si="47"/>
        <v>12Х1МФГОСТ 5520-2017</v>
      </c>
      <c r="E1505" s="23" t="str">
        <f t="shared" si="46"/>
        <v>г/к толстый прокат12Х1МФГОСТ 5520-2017</v>
      </c>
      <c r="F1505" s="23">
        <f>1</f>
        <v>1</v>
      </c>
    </row>
    <row r="1506" spans="1:6" ht="14.45" customHeight="1" x14ac:dyDescent="0.25">
      <c r="A1506" s="26" t="s">
        <v>1490</v>
      </c>
      <c r="B1506" s="27" t="s">
        <v>1070</v>
      </c>
      <c r="C1506" s="19" t="s">
        <v>1746</v>
      </c>
      <c r="D1506" s="19" t="str">
        <f t="shared" si="47"/>
        <v>12Х1МФСТО 00186217-046-09</v>
      </c>
      <c r="E1506" s="20" t="str">
        <f t="shared" si="46"/>
        <v>г/к толстый прокат12Х1МФСТО 00186217-046-09</v>
      </c>
      <c r="F1506" s="20">
        <f>1</f>
        <v>1</v>
      </c>
    </row>
    <row r="1507" spans="1:6" ht="14.45" customHeight="1" x14ac:dyDescent="0.25">
      <c r="A1507" s="24" t="s">
        <v>1490</v>
      </c>
      <c r="B1507" s="25" t="s">
        <v>1858</v>
      </c>
      <c r="C1507" s="22" t="s">
        <v>1746</v>
      </c>
      <c r="D1507" s="22" t="str">
        <f t="shared" si="47"/>
        <v>12Х2МФАСТО 00186217-046-09</v>
      </c>
      <c r="E1507" s="23" t="str">
        <f t="shared" si="46"/>
        <v>г/к толстый прокат12Х2МФАСТО 00186217-046-09</v>
      </c>
      <c r="F1507" s="23">
        <f>1</f>
        <v>1</v>
      </c>
    </row>
    <row r="1508" spans="1:6" ht="14.45" customHeight="1" x14ac:dyDescent="0.25">
      <c r="A1508" s="26" t="s">
        <v>1490</v>
      </c>
      <c r="B1508" s="27" t="s">
        <v>1072</v>
      </c>
      <c r="C1508" s="19" t="s">
        <v>1776</v>
      </c>
      <c r="D1508" s="19" t="str">
        <f t="shared" si="47"/>
        <v>12ХМГОСТ 5520-2017</v>
      </c>
      <c r="E1508" s="20" t="str">
        <f t="shared" si="46"/>
        <v>г/к толстый прокат12ХМГОСТ 5520-2017</v>
      </c>
      <c r="F1508" s="20">
        <f>1</f>
        <v>1</v>
      </c>
    </row>
    <row r="1509" spans="1:6" ht="14.45" customHeight="1" x14ac:dyDescent="0.25">
      <c r="A1509" s="24" t="s">
        <v>1490</v>
      </c>
      <c r="B1509" s="25" t="s">
        <v>1072</v>
      </c>
      <c r="C1509" s="22" t="s">
        <v>1746</v>
      </c>
      <c r="D1509" s="22" t="str">
        <f t="shared" si="47"/>
        <v>12ХМСТО 00186217-046-09</v>
      </c>
      <c r="E1509" s="23" t="str">
        <f t="shared" si="46"/>
        <v>г/к толстый прокат12ХМСТО 00186217-046-09</v>
      </c>
      <c r="F1509" s="23">
        <f>1</f>
        <v>1</v>
      </c>
    </row>
    <row r="1510" spans="1:6" ht="14.45" customHeight="1" x14ac:dyDescent="0.25">
      <c r="A1510" s="26" t="s">
        <v>1490</v>
      </c>
      <c r="B1510" s="27" t="s">
        <v>1072</v>
      </c>
      <c r="C1510" s="19" t="s">
        <v>1783</v>
      </c>
      <c r="D1510" s="19" t="str">
        <f t="shared" si="47"/>
        <v>12ХМСТО 00186217-534-2020</v>
      </c>
      <c r="E1510" s="20" t="str">
        <f t="shared" si="46"/>
        <v>г/к толстый прокат12ХМСТО 00186217-534-2020</v>
      </c>
      <c r="F1510" s="20">
        <f>1</f>
        <v>1</v>
      </c>
    </row>
    <row r="1511" spans="1:6" ht="14.45" customHeight="1" x14ac:dyDescent="0.25">
      <c r="A1511" s="24" t="s">
        <v>1490</v>
      </c>
      <c r="B1511" s="25" t="s">
        <v>1528</v>
      </c>
      <c r="C1511" s="22" t="s">
        <v>1786</v>
      </c>
      <c r="D1511" s="22" t="str">
        <f t="shared" si="47"/>
        <v>12ХМ+08Х13ГОСТ 10885-85 изм 1,2</v>
      </c>
      <c r="E1511" s="23" t="str">
        <f t="shared" si="46"/>
        <v>г/к толстый прокат12ХМ+08Х13ГОСТ 10885-85 изм 1,2</v>
      </c>
      <c r="F1511" s="23">
        <f>1</f>
        <v>1</v>
      </c>
    </row>
    <row r="1512" spans="1:6" ht="14.45" customHeight="1" x14ac:dyDescent="0.25">
      <c r="A1512" s="26" t="s">
        <v>1490</v>
      </c>
      <c r="B1512" s="27" t="s">
        <v>1528</v>
      </c>
      <c r="C1512" s="19" t="s">
        <v>1746</v>
      </c>
      <c r="D1512" s="19" t="str">
        <f t="shared" si="47"/>
        <v>12ХМ+08Х13СТО 00186217-046-09</v>
      </c>
      <c r="E1512" s="20" t="str">
        <f t="shared" si="46"/>
        <v>г/к толстый прокат12ХМ+08Х13СТО 00186217-046-09</v>
      </c>
      <c r="F1512" s="20">
        <f>1</f>
        <v>1</v>
      </c>
    </row>
    <row r="1513" spans="1:6" ht="14.45" customHeight="1" x14ac:dyDescent="0.25">
      <c r="A1513" s="24" t="s">
        <v>1490</v>
      </c>
      <c r="B1513" s="25" t="s">
        <v>1859</v>
      </c>
      <c r="C1513" s="22" t="s">
        <v>1746</v>
      </c>
      <c r="D1513" s="22" t="str">
        <f t="shared" si="47"/>
        <v>12ХМ+08Х18Н10ТСТО 00186217-046-09</v>
      </c>
      <c r="E1513" s="23" t="str">
        <f t="shared" si="46"/>
        <v>г/к толстый прокат12ХМ+08Х18Н10ТСТО 00186217-046-09</v>
      </c>
      <c r="F1513" s="23">
        <f>1</f>
        <v>1</v>
      </c>
    </row>
    <row r="1514" spans="1:6" ht="14.45" customHeight="1" x14ac:dyDescent="0.25">
      <c r="A1514" s="26" t="s">
        <v>1490</v>
      </c>
      <c r="B1514" s="27" t="s">
        <v>1860</v>
      </c>
      <c r="C1514" s="19" t="s">
        <v>1746</v>
      </c>
      <c r="D1514" s="19" t="str">
        <f t="shared" si="47"/>
        <v>12ХМ+12Х18Н10ТСТО 00186217-046-09</v>
      </c>
      <c r="E1514" s="20" t="str">
        <f t="shared" si="46"/>
        <v>г/к толстый прокат12ХМ+12Х18Н10ТСТО 00186217-046-09</v>
      </c>
      <c r="F1514" s="20">
        <f>1</f>
        <v>1</v>
      </c>
    </row>
    <row r="1515" spans="1:6" ht="14.45" customHeight="1" x14ac:dyDescent="0.25">
      <c r="A1515" s="24" t="s">
        <v>1490</v>
      </c>
      <c r="B1515" s="25" t="s">
        <v>1861</v>
      </c>
      <c r="C1515" s="22" t="s">
        <v>1746</v>
      </c>
      <c r="D1515" s="22" t="str">
        <f t="shared" si="47"/>
        <v>12ХМ+321СТО 00186217-046-09</v>
      </c>
      <c r="E1515" s="23" t="str">
        <f t="shared" si="46"/>
        <v>г/к толстый прокат12ХМ+321СТО 00186217-046-09</v>
      </c>
      <c r="F1515" s="23">
        <f>1</f>
        <v>1</v>
      </c>
    </row>
    <row r="1516" spans="1:6" ht="14.45" customHeight="1" x14ac:dyDescent="0.25">
      <c r="A1516" s="26" t="s">
        <v>1490</v>
      </c>
      <c r="B1516" s="27" t="s">
        <v>1862</v>
      </c>
      <c r="C1516" s="19" t="s">
        <v>1746</v>
      </c>
      <c r="D1516" s="19" t="str">
        <f t="shared" si="47"/>
        <v>12ХМ+AISI 321СТО 00186217-046-09</v>
      </c>
      <c r="E1516" s="20" t="str">
        <f t="shared" si="46"/>
        <v>г/к толстый прокат12ХМ+AISI 321СТО 00186217-046-09</v>
      </c>
      <c r="F1516" s="20">
        <f>1</f>
        <v>1</v>
      </c>
    </row>
    <row r="1517" spans="1:6" ht="14.45" customHeight="1" x14ac:dyDescent="0.25">
      <c r="A1517" s="24" t="s">
        <v>1490</v>
      </c>
      <c r="B1517" s="25" t="s">
        <v>1863</v>
      </c>
      <c r="C1517" s="22" t="s">
        <v>1746</v>
      </c>
      <c r="D1517" s="22" t="str">
        <f t="shared" si="47"/>
        <v>12ХН2МДСТО 00186217-046-09</v>
      </c>
      <c r="E1517" s="23" t="str">
        <f t="shared" si="46"/>
        <v>г/к толстый прокат12ХН2МДСТО 00186217-046-09</v>
      </c>
      <c r="F1517" s="23">
        <f>1</f>
        <v>1</v>
      </c>
    </row>
    <row r="1518" spans="1:6" ht="14.45" customHeight="1" x14ac:dyDescent="0.25">
      <c r="A1518" s="26" t="s">
        <v>1490</v>
      </c>
      <c r="B1518" s="27" t="s">
        <v>1073</v>
      </c>
      <c r="C1518" s="19" t="s">
        <v>1806</v>
      </c>
      <c r="D1518" s="19" t="str">
        <f t="shared" si="47"/>
        <v>13Г1С-УСТО 00186217-131-2016 изм 1,2,3,4</v>
      </c>
      <c r="E1518" s="20" t="str">
        <f t="shared" si="46"/>
        <v>г/к толстый прокат13Г1С-УСТО 00186217-131-2016 изм 1,2,3,4</v>
      </c>
      <c r="F1518" s="20">
        <f>1</f>
        <v>1</v>
      </c>
    </row>
    <row r="1519" spans="1:6" ht="14.45" customHeight="1" x14ac:dyDescent="0.25">
      <c r="A1519" s="24" t="s">
        <v>1490</v>
      </c>
      <c r="B1519" s="25" t="s">
        <v>1073</v>
      </c>
      <c r="C1519" s="22" t="s">
        <v>1807</v>
      </c>
      <c r="D1519" s="22" t="str">
        <f t="shared" si="47"/>
        <v>13Г1С-УСТО 00186217-131-2016 изм 1,2,3,4,5</v>
      </c>
      <c r="E1519" s="23" t="str">
        <f t="shared" si="46"/>
        <v>г/к толстый прокат13Г1С-УСТО 00186217-131-2016 изм 1,2,3,4,5</v>
      </c>
      <c r="F1519" s="23">
        <f>1</f>
        <v>1</v>
      </c>
    </row>
    <row r="1520" spans="1:6" ht="14.45" customHeight="1" x14ac:dyDescent="0.25">
      <c r="A1520" s="26" t="s">
        <v>1490</v>
      </c>
      <c r="B1520" s="27" t="s">
        <v>1073</v>
      </c>
      <c r="C1520" s="19" t="s">
        <v>1808</v>
      </c>
      <c r="D1520" s="19" t="str">
        <f t="shared" si="47"/>
        <v>13Г1С-УСТО 00186217-193-2016 изм 3,7,8</v>
      </c>
      <c r="E1520" s="20" t="str">
        <f t="shared" si="46"/>
        <v>г/к толстый прокат13Г1С-УСТО 00186217-193-2016 изм 3,7,8</v>
      </c>
      <c r="F1520" s="20">
        <f>1</f>
        <v>1</v>
      </c>
    </row>
    <row r="1521" spans="1:6" ht="14.45" customHeight="1" x14ac:dyDescent="0.25">
      <c r="A1521" s="24" t="s">
        <v>1490</v>
      </c>
      <c r="B1521" s="25" t="s">
        <v>1073</v>
      </c>
      <c r="C1521" s="22" t="s">
        <v>1817</v>
      </c>
      <c r="D1521" s="22" t="str">
        <f t="shared" si="47"/>
        <v>13Г1С-УСТО 00186217-193-2016 изм 3,7,8,9</v>
      </c>
      <c r="E1521" s="23" t="str">
        <f t="shared" si="46"/>
        <v>г/к толстый прокат13Г1С-УСТО 00186217-193-2016 изм 3,7,8,9</v>
      </c>
      <c r="F1521" s="23">
        <f>1</f>
        <v>1</v>
      </c>
    </row>
    <row r="1522" spans="1:6" ht="14.45" customHeight="1" x14ac:dyDescent="0.25">
      <c r="A1522" s="26" t="s">
        <v>1490</v>
      </c>
      <c r="B1522" s="27" t="s">
        <v>1073</v>
      </c>
      <c r="C1522" s="19" t="s">
        <v>1818</v>
      </c>
      <c r="D1522" s="19" t="str">
        <f t="shared" si="47"/>
        <v>13Г1С-УСТО 00186217-361-2015 изм 1,2</v>
      </c>
      <c r="E1522" s="20" t="str">
        <f t="shared" si="46"/>
        <v>г/к толстый прокат13Г1С-УСТО 00186217-361-2015 изм 1,2</v>
      </c>
      <c r="F1522" s="20">
        <f>1</f>
        <v>1</v>
      </c>
    </row>
    <row r="1523" spans="1:6" ht="14.45" customHeight="1" x14ac:dyDescent="0.25">
      <c r="A1523" s="24" t="s">
        <v>1490</v>
      </c>
      <c r="B1523" s="25" t="s">
        <v>1073</v>
      </c>
      <c r="C1523" s="22" t="s">
        <v>1809</v>
      </c>
      <c r="D1523" s="22" t="str">
        <f t="shared" si="47"/>
        <v>13Г1С-УСТО 00186217-388-2016</v>
      </c>
      <c r="E1523" s="23" t="str">
        <f t="shared" si="46"/>
        <v>г/к толстый прокат13Г1С-УСТО 00186217-388-2016</v>
      </c>
      <c r="F1523" s="23">
        <f>1</f>
        <v>1</v>
      </c>
    </row>
    <row r="1524" spans="1:6" ht="14.45" customHeight="1" x14ac:dyDescent="0.25">
      <c r="A1524" s="26" t="s">
        <v>1490</v>
      </c>
      <c r="B1524" s="27" t="s">
        <v>1073</v>
      </c>
      <c r="C1524" s="19" t="s">
        <v>1864</v>
      </c>
      <c r="D1524" s="19" t="str">
        <f t="shared" si="47"/>
        <v>13Г1С-УТУ 14-1-5566-08 изм 1,2,3,4</v>
      </c>
      <c r="E1524" s="20" t="str">
        <f t="shared" si="46"/>
        <v>г/к толстый прокат13Г1С-УТУ 14-1-5566-08 изм 1,2,3,4</v>
      </c>
      <c r="F1524" s="20">
        <f>1</f>
        <v>1</v>
      </c>
    </row>
    <row r="1525" spans="1:6" ht="14.45" customHeight="1" x14ac:dyDescent="0.25">
      <c r="A1525" s="24" t="s">
        <v>1490</v>
      </c>
      <c r="B1525" s="25" t="s">
        <v>1865</v>
      </c>
      <c r="C1525" s="22" t="s">
        <v>1806</v>
      </c>
      <c r="D1525" s="22" t="str">
        <f t="shared" si="47"/>
        <v>13ГС-УСТО 00186217-131-2016 изм 1,2,3,4</v>
      </c>
      <c r="E1525" s="23" t="str">
        <f t="shared" si="46"/>
        <v>г/к толстый прокат13ГС-УСТО 00186217-131-2016 изм 1,2,3,4</v>
      </c>
      <c r="F1525" s="23">
        <f>1</f>
        <v>1</v>
      </c>
    </row>
    <row r="1526" spans="1:6" ht="14.45" customHeight="1" x14ac:dyDescent="0.25">
      <c r="A1526" s="26" t="s">
        <v>1490</v>
      </c>
      <c r="B1526" s="27" t="s">
        <v>1865</v>
      </c>
      <c r="C1526" s="19" t="s">
        <v>1807</v>
      </c>
      <c r="D1526" s="19" t="str">
        <f t="shared" si="47"/>
        <v>13ГС-УСТО 00186217-131-2016 изм 1,2,3,4,5</v>
      </c>
      <c r="E1526" s="20" t="str">
        <f t="shared" si="46"/>
        <v>г/к толстый прокат13ГС-УСТО 00186217-131-2016 изм 1,2,3,4,5</v>
      </c>
      <c r="F1526" s="20">
        <f>1</f>
        <v>1</v>
      </c>
    </row>
    <row r="1527" spans="1:6" ht="14.45" customHeight="1" x14ac:dyDescent="0.25">
      <c r="A1527" s="24" t="s">
        <v>1490</v>
      </c>
      <c r="B1527" s="25" t="s">
        <v>1866</v>
      </c>
      <c r="C1527" s="22" t="s">
        <v>1746</v>
      </c>
      <c r="D1527" s="22" t="str">
        <f t="shared" si="47"/>
        <v>13ХГМРБСТО 00186217-046-09</v>
      </c>
      <c r="E1527" s="23" t="str">
        <f t="shared" si="46"/>
        <v>г/к толстый прокат13ХГМРБСТО 00186217-046-09</v>
      </c>
      <c r="F1527" s="23">
        <f>1</f>
        <v>1</v>
      </c>
    </row>
    <row r="1528" spans="1:6" ht="14.45" customHeight="1" x14ac:dyDescent="0.25">
      <c r="A1528" s="26" t="s">
        <v>1490</v>
      </c>
      <c r="B1528" s="27" t="s">
        <v>1867</v>
      </c>
      <c r="C1528" s="19" t="s">
        <v>1746</v>
      </c>
      <c r="D1528" s="19" t="str">
        <f t="shared" si="47"/>
        <v>13ХГН2МДСТО 00186217-046-09</v>
      </c>
      <c r="E1528" s="20" t="str">
        <f t="shared" si="46"/>
        <v>г/к толстый прокат13ХГН2МДСТО 00186217-046-09</v>
      </c>
      <c r="F1528" s="20">
        <f>1</f>
        <v>1</v>
      </c>
    </row>
    <row r="1529" spans="1:6" ht="14.45" customHeight="1" x14ac:dyDescent="0.25">
      <c r="A1529" s="24" t="s">
        <v>1490</v>
      </c>
      <c r="B1529" s="25" t="s">
        <v>1868</v>
      </c>
      <c r="C1529" s="22" t="s">
        <v>1746</v>
      </c>
      <c r="D1529" s="22" t="str">
        <f t="shared" si="47"/>
        <v>13ХГН2МФАСТО 00186217-046-09</v>
      </c>
      <c r="E1529" s="23" t="str">
        <f t="shared" si="46"/>
        <v>г/к толстый прокат13ХГН2МФАСТО 00186217-046-09</v>
      </c>
      <c r="F1529" s="23">
        <f>1</f>
        <v>1</v>
      </c>
    </row>
    <row r="1530" spans="1:6" ht="14.45" customHeight="1" x14ac:dyDescent="0.25">
      <c r="A1530" s="26" t="s">
        <v>1490</v>
      </c>
      <c r="B1530" s="27" t="s">
        <v>1869</v>
      </c>
      <c r="C1530" s="19" t="s">
        <v>1746</v>
      </c>
      <c r="D1530" s="19" t="str">
        <f t="shared" si="47"/>
        <v>13ХГН2МФДСТО 00186217-046-09</v>
      </c>
      <c r="E1530" s="20" t="str">
        <f t="shared" si="46"/>
        <v>г/к толстый прокат13ХГН2МФДСТО 00186217-046-09</v>
      </c>
      <c r="F1530" s="20">
        <f>1</f>
        <v>1</v>
      </c>
    </row>
    <row r="1531" spans="1:6" ht="14.45" customHeight="1" x14ac:dyDescent="0.25">
      <c r="A1531" s="24" t="s">
        <v>1490</v>
      </c>
      <c r="B1531" s="25" t="s">
        <v>1870</v>
      </c>
      <c r="C1531" s="22" t="s">
        <v>1746</v>
      </c>
      <c r="D1531" s="22" t="str">
        <f t="shared" si="47"/>
        <v>13ХГСН1МДСТО 00186217-046-09</v>
      </c>
      <c r="E1531" s="23" t="str">
        <f t="shared" si="46"/>
        <v>г/к толстый прокат13ХГСН1МДСТО 00186217-046-09</v>
      </c>
      <c r="F1531" s="23">
        <f>1</f>
        <v>1</v>
      </c>
    </row>
    <row r="1532" spans="1:6" ht="14.45" customHeight="1" x14ac:dyDescent="0.25">
      <c r="A1532" s="26" t="s">
        <v>1490</v>
      </c>
      <c r="B1532" s="27" t="s">
        <v>1075</v>
      </c>
      <c r="C1532" s="19" t="s">
        <v>1871</v>
      </c>
      <c r="D1532" s="19" t="str">
        <f t="shared" si="47"/>
        <v>13ХФАСТО 00186217-091-11</v>
      </c>
      <c r="E1532" s="20" t="str">
        <f t="shared" si="46"/>
        <v>г/к толстый прокат13ХФАСТО 00186217-091-11</v>
      </c>
      <c r="F1532" s="20">
        <f>1</f>
        <v>1</v>
      </c>
    </row>
    <row r="1533" spans="1:6" ht="14.45" customHeight="1" x14ac:dyDescent="0.25">
      <c r="A1533" s="24" t="s">
        <v>1490</v>
      </c>
      <c r="B1533" s="25" t="s">
        <v>1075</v>
      </c>
      <c r="C1533" s="22" t="s">
        <v>1872</v>
      </c>
      <c r="D1533" s="22" t="str">
        <f t="shared" si="47"/>
        <v>13ХФАСТО 00186217-218-13 изм 1</v>
      </c>
      <c r="E1533" s="23" t="str">
        <f t="shared" si="46"/>
        <v>г/к толстый прокат13ХФАСТО 00186217-218-13 изм 1</v>
      </c>
      <c r="F1533" s="23">
        <f>1</f>
        <v>1</v>
      </c>
    </row>
    <row r="1534" spans="1:6" ht="14.45" customHeight="1" x14ac:dyDescent="0.25">
      <c r="A1534" s="26" t="s">
        <v>1490</v>
      </c>
      <c r="B1534" s="27" t="s">
        <v>1873</v>
      </c>
      <c r="C1534" s="19" t="s">
        <v>1746</v>
      </c>
      <c r="D1534" s="19" t="str">
        <f t="shared" si="47"/>
        <v>14ГНМАСТО 00186217-046-09</v>
      </c>
      <c r="E1534" s="20" t="str">
        <f t="shared" si="46"/>
        <v>г/к толстый прокат14ГНМАСТО 00186217-046-09</v>
      </c>
      <c r="F1534" s="20">
        <f>1</f>
        <v>1</v>
      </c>
    </row>
    <row r="1535" spans="1:6" ht="14.45" customHeight="1" x14ac:dyDescent="0.25">
      <c r="A1535" s="24" t="s">
        <v>1490</v>
      </c>
      <c r="B1535" s="25" t="s">
        <v>1874</v>
      </c>
      <c r="C1535" s="22" t="s">
        <v>1746</v>
      </c>
      <c r="D1535" s="22" t="str">
        <f t="shared" si="47"/>
        <v>14Х17Н2СТО 00186217-046-09</v>
      </c>
      <c r="E1535" s="23" t="str">
        <f t="shared" si="46"/>
        <v>г/к толстый прокат14Х17Н2СТО 00186217-046-09</v>
      </c>
      <c r="F1535" s="23">
        <f>1</f>
        <v>1</v>
      </c>
    </row>
    <row r="1536" spans="1:6" ht="14.45" customHeight="1" x14ac:dyDescent="0.25">
      <c r="A1536" s="26" t="s">
        <v>1490</v>
      </c>
      <c r="B1536" s="27" t="s">
        <v>1875</v>
      </c>
      <c r="C1536" s="19" t="s">
        <v>1746</v>
      </c>
      <c r="D1536" s="19" t="str">
        <f t="shared" si="47"/>
        <v>14Х1ГМФСТО 00186217-046-09</v>
      </c>
      <c r="E1536" s="20" t="str">
        <f t="shared" si="46"/>
        <v>г/к толстый прокат14Х1ГМФСТО 00186217-046-09</v>
      </c>
      <c r="F1536" s="20">
        <f>1</f>
        <v>1</v>
      </c>
    </row>
    <row r="1537" spans="1:6" ht="14.45" customHeight="1" x14ac:dyDescent="0.25">
      <c r="A1537" s="24" t="s">
        <v>1490</v>
      </c>
      <c r="B1537" s="25" t="s">
        <v>1876</v>
      </c>
      <c r="C1537" s="22" t="s">
        <v>1746</v>
      </c>
      <c r="D1537" s="22" t="str">
        <f t="shared" si="47"/>
        <v>14Х2ГМРСТО 00186217-046-09</v>
      </c>
      <c r="E1537" s="23" t="str">
        <f t="shared" si="46"/>
        <v>г/к толстый прокат14Х2ГМРСТО 00186217-046-09</v>
      </c>
      <c r="F1537" s="23">
        <f>1</f>
        <v>1</v>
      </c>
    </row>
    <row r="1538" spans="1:6" ht="14.45" customHeight="1" x14ac:dyDescent="0.25">
      <c r="A1538" s="26" t="s">
        <v>1490</v>
      </c>
      <c r="B1538" s="27" t="s">
        <v>1077</v>
      </c>
      <c r="C1538" s="19" t="s">
        <v>1849</v>
      </c>
      <c r="D1538" s="19" t="str">
        <f t="shared" si="47"/>
        <v>14ХГНДЦГОСТ Р 55374-2012</v>
      </c>
      <c r="E1538" s="20" t="str">
        <f t="shared" si="46"/>
        <v>г/к толстый прокат14ХГНДЦГОСТ Р 55374-2012</v>
      </c>
      <c r="F1538" s="20">
        <f>1</f>
        <v>1</v>
      </c>
    </row>
    <row r="1539" spans="1:6" ht="14.45" customHeight="1" x14ac:dyDescent="0.25">
      <c r="A1539" s="24" t="s">
        <v>1490</v>
      </c>
      <c r="B1539" s="25" t="s">
        <v>1077</v>
      </c>
      <c r="C1539" s="22" t="s">
        <v>1877</v>
      </c>
      <c r="D1539" s="22" t="str">
        <f t="shared" si="47"/>
        <v>14ХГНДЦТУ 14-1-5355-98 изм 1,4,6</v>
      </c>
      <c r="E1539" s="23" t="str">
        <f t="shared" si="46"/>
        <v>г/к толстый прокат14ХГНДЦТУ 14-1-5355-98 изм 1,4,6</v>
      </c>
      <c r="F1539" s="23">
        <f>1</f>
        <v>1</v>
      </c>
    </row>
    <row r="1540" spans="1:6" ht="14.45" customHeight="1" x14ac:dyDescent="0.25">
      <c r="A1540" s="26" t="s">
        <v>1490</v>
      </c>
      <c r="B1540" s="27" t="s">
        <v>1079</v>
      </c>
      <c r="C1540" s="19" t="s">
        <v>1756</v>
      </c>
      <c r="D1540" s="19" t="str">
        <f t="shared" si="47"/>
        <v>15ГОСТ 1577-93 попр 1,2,3</v>
      </c>
      <c r="E1540" s="20" t="str">
        <f t="shared" ref="E1540:E1603" si="48">CONCATENATE(A1540,B1540,C1540)</f>
        <v>г/к толстый прокат15ГОСТ 1577-93 попр 1,2,3</v>
      </c>
      <c r="F1540" s="20">
        <f>1</f>
        <v>1</v>
      </c>
    </row>
    <row r="1541" spans="1:6" ht="14.45" customHeight="1" x14ac:dyDescent="0.25">
      <c r="A1541" s="24" t="s">
        <v>1490</v>
      </c>
      <c r="B1541" s="25" t="s">
        <v>1878</v>
      </c>
      <c r="C1541" s="22" t="s">
        <v>1746</v>
      </c>
      <c r="D1541" s="22" t="str">
        <f t="shared" ref="D1541:D1604" si="49">CONCATENATE(B1541,C1541)</f>
        <v>15NiCrMoV7СТО 00186217-046-09</v>
      </c>
      <c r="E1541" s="23" t="str">
        <f t="shared" si="48"/>
        <v>г/к толстый прокат15NiCrMoV7СТО 00186217-046-09</v>
      </c>
      <c r="F1541" s="23">
        <f>1</f>
        <v>1</v>
      </c>
    </row>
    <row r="1542" spans="1:6" ht="14.45" customHeight="1" x14ac:dyDescent="0.25">
      <c r="A1542" s="26" t="s">
        <v>1490</v>
      </c>
      <c r="B1542" s="27" t="s">
        <v>1879</v>
      </c>
      <c r="C1542" s="19" t="s">
        <v>1880</v>
      </c>
      <c r="D1542" s="19" t="str">
        <f t="shared" si="49"/>
        <v>15NiCuMoNb5-6-4EN 10028-2-2017(E)</v>
      </c>
      <c r="E1542" s="20" t="str">
        <f t="shared" si="48"/>
        <v>г/к толстый прокат15NiCuMoNb5-6-4EN 10028-2-2017(E)</v>
      </c>
      <c r="F1542" s="20">
        <f>1</f>
        <v>1</v>
      </c>
    </row>
    <row r="1543" spans="1:6" ht="14.45" customHeight="1" x14ac:dyDescent="0.25">
      <c r="A1543" s="24" t="s">
        <v>1490</v>
      </c>
      <c r="B1543" s="25" t="s">
        <v>1881</v>
      </c>
      <c r="C1543" s="22" t="s">
        <v>1746</v>
      </c>
      <c r="D1543" s="22" t="str">
        <f t="shared" si="49"/>
        <v>15ГССТО 00186217-046-09</v>
      </c>
      <c r="E1543" s="23" t="str">
        <f t="shared" si="48"/>
        <v>г/к толстый прокат15ГССТО 00186217-046-09</v>
      </c>
      <c r="F1543" s="23">
        <f>1</f>
        <v>1</v>
      </c>
    </row>
    <row r="1544" spans="1:6" ht="14.45" customHeight="1" x14ac:dyDescent="0.25">
      <c r="A1544" s="26" t="s">
        <v>1490</v>
      </c>
      <c r="B1544" s="27" t="s">
        <v>1082</v>
      </c>
      <c r="C1544" s="19" t="s">
        <v>1756</v>
      </c>
      <c r="D1544" s="19" t="str">
        <f t="shared" si="49"/>
        <v>15псГОСТ 1577-93 попр 1,2,3</v>
      </c>
      <c r="E1544" s="20" t="str">
        <f t="shared" si="48"/>
        <v>г/к толстый прокат15псГОСТ 1577-93 попр 1,2,3</v>
      </c>
      <c r="F1544" s="20">
        <f>1</f>
        <v>1</v>
      </c>
    </row>
    <row r="1545" spans="1:6" ht="14.45" customHeight="1" x14ac:dyDescent="0.25">
      <c r="A1545" s="24" t="s">
        <v>1490</v>
      </c>
      <c r="B1545" s="25" t="s">
        <v>1082</v>
      </c>
      <c r="C1545" s="22" t="s">
        <v>1757</v>
      </c>
      <c r="D1545" s="22" t="str">
        <f t="shared" si="49"/>
        <v>15псГОСТ 16523-97 попр ИУС 8-2000</v>
      </c>
      <c r="E1545" s="23" t="str">
        <f t="shared" si="48"/>
        <v>г/к толстый прокат15псГОСТ 16523-97 попр ИУС 8-2000</v>
      </c>
      <c r="F1545" s="23">
        <f>1</f>
        <v>1</v>
      </c>
    </row>
    <row r="1546" spans="1:6" ht="14.45" customHeight="1" x14ac:dyDescent="0.25">
      <c r="A1546" s="26" t="s">
        <v>1490</v>
      </c>
      <c r="B1546" s="27" t="s">
        <v>1882</v>
      </c>
      <c r="C1546" s="19" t="s">
        <v>1746</v>
      </c>
      <c r="D1546" s="19" t="str">
        <f t="shared" si="49"/>
        <v>15Х1М1ФСТО 00186217-046-09</v>
      </c>
      <c r="E1546" s="20" t="str">
        <f t="shared" si="48"/>
        <v>г/к толстый прокат15Х1М1ФСТО 00186217-046-09</v>
      </c>
      <c r="F1546" s="20">
        <f>1</f>
        <v>1</v>
      </c>
    </row>
    <row r="1547" spans="1:6" ht="14.45" customHeight="1" x14ac:dyDescent="0.25">
      <c r="A1547" s="24" t="s">
        <v>1490</v>
      </c>
      <c r="B1547" s="25" t="s">
        <v>1883</v>
      </c>
      <c r="C1547" s="22" t="s">
        <v>1746</v>
      </c>
      <c r="D1547" s="22" t="str">
        <f t="shared" si="49"/>
        <v>15Х2МФАСТО 00186217-046-09</v>
      </c>
      <c r="E1547" s="23" t="str">
        <f t="shared" si="48"/>
        <v>г/к толстый прокат15Х2МФАСТО 00186217-046-09</v>
      </c>
      <c r="F1547" s="23">
        <f>1</f>
        <v>1</v>
      </c>
    </row>
    <row r="1548" spans="1:6" ht="14.45" customHeight="1" x14ac:dyDescent="0.25">
      <c r="A1548" s="26" t="s">
        <v>1490</v>
      </c>
      <c r="B1548" s="27" t="s">
        <v>1884</v>
      </c>
      <c r="C1548" s="19" t="s">
        <v>1746</v>
      </c>
      <c r="D1548" s="19" t="str">
        <f t="shared" si="49"/>
        <v>15Х2МФА мод.АСТО 00186217-046-09</v>
      </c>
      <c r="E1548" s="20" t="str">
        <f t="shared" si="48"/>
        <v>г/к толстый прокат15Х2МФА мод.АСТО 00186217-046-09</v>
      </c>
      <c r="F1548" s="20">
        <f>1</f>
        <v>1</v>
      </c>
    </row>
    <row r="1549" spans="1:6" ht="14.45" customHeight="1" x14ac:dyDescent="0.25">
      <c r="A1549" s="24" t="s">
        <v>1490</v>
      </c>
      <c r="B1549" s="25" t="s">
        <v>1885</v>
      </c>
      <c r="C1549" s="22" t="s">
        <v>1746</v>
      </c>
      <c r="D1549" s="22" t="str">
        <f t="shared" si="49"/>
        <v>15Х2МФА-АСТО 00186217-046-09</v>
      </c>
      <c r="E1549" s="23" t="str">
        <f t="shared" si="48"/>
        <v>г/к толстый прокат15Х2МФА-АСТО 00186217-046-09</v>
      </c>
      <c r="F1549" s="23">
        <f>1</f>
        <v>1</v>
      </c>
    </row>
    <row r="1550" spans="1:6" ht="14.45" customHeight="1" x14ac:dyDescent="0.25">
      <c r="A1550" s="26" t="s">
        <v>1490</v>
      </c>
      <c r="B1550" s="27" t="s">
        <v>1886</v>
      </c>
      <c r="C1550" s="19" t="s">
        <v>1746</v>
      </c>
      <c r="D1550" s="19" t="str">
        <f t="shared" si="49"/>
        <v>15Х2МФА-А мод.АСТО 00186217-046-09</v>
      </c>
      <c r="E1550" s="20" t="str">
        <f t="shared" si="48"/>
        <v>г/к толстый прокат15Х2МФА-А мод.АСТО 00186217-046-09</v>
      </c>
      <c r="F1550" s="20">
        <f>1</f>
        <v>1</v>
      </c>
    </row>
    <row r="1551" spans="1:6" ht="14.45" customHeight="1" x14ac:dyDescent="0.25">
      <c r="A1551" s="24" t="s">
        <v>1490</v>
      </c>
      <c r="B1551" s="25" t="s">
        <v>1887</v>
      </c>
      <c r="C1551" s="22" t="s">
        <v>1746</v>
      </c>
      <c r="D1551" s="22" t="str">
        <f t="shared" si="49"/>
        <v>15Х2НМ1ФАСТО 00186217-046-09</v>
      </c>
      <c r="E1551" s="23" t="str">
        <f t="shared" si="48"/>
        <v>г/к толстый прокат15Х2НМ1ФАСТО 00186217-046-09</v>
      </c>
      <c r="F1551" s="23">
        <f>1</f>
        <v>1</v>
      </c>
    </row>
    <row r="1552" spans="1:6" ht="14.45" customHeight="1" x14ac:dyDescent="0.25">
      <c r="A1552" s="26" t="s">
        <v>1490</v>
      </c>
      <c r="B1552" s="27" t="s">
        <v>1888</v>
      </c>
      <c r="C1552" s="19" t="s">
        <v>1746</v>
      </c>
      <c r="D1552" s="19" t="str">
        <f t="shared" si="49"/>
        <v>15Х2НМФАСТО 00186217-046-09</v>
      </c>
      <c r="E1552" s="20" t="str">
        <f t="shared" si="48"/>
        <v>г/к толстый прокат15Х2НМФАСТО 00186217-046-09</v>
      </c>
      <c r="F1552" s="20">
        <f>1</f>
        <v>1</v>
      </c>
    </row>
    <row r="1553" spans="1:6" ht="14.45" customHeight="1" x14ac:dyDescent="0.25">
      <c r="A1553" s="24" t="s">
        <v>1490</v>
      </c>
      <c r="B1553" s="25" t="s">
        <v>1889</v>
      </c>
      <c r="C1553" s="22" t="s">
        <v>1746</v>
      </c>
      <c r="D1553" s="22" t="str">
        <f t="shared" si="49"/>
        <v>15Х2НМФА-АСТО 00186217-046-09</v>
      </c>
      <c r="E1553" s="23" t="str">
        <f t="shared" si="48"/>
        <v>г/к толстый прокат15Х2НМФА-АСТО 00186217-046-09</v>
      </c>
      <c r="F1553" s="23">
        <f>1</f>
        <v>1</v>
      </c>
    </row>
    <row r="1554" spans="1:6" ht="14.45" customHeight="1" x14ac:dyDescent="0.25">
      <c r="A1554" s="26" t="s">
        <v>1490</v>
      </c>
      <c r="B1554" s="27" t="s">
        <v>1890</v>
      </c>
      <c r="C1554" s="19" t="s">
        <v>1746</v>
      </c>
      <c r="D1554" s="19" t="str">
        <f t="shared" si="49"/>
        <v>15Х3НМФАСТО 00186217-046-09</v>
      </c>
      <c r="E1554" s="20" t="str">
        <f t="shared" si="48"/>
        <v>г/к толстый прокат15Х3НМФАСТО 00186217-046-09</v>
      </c>
      <c r="F1554" s="20">
        <f>1</f>
        <v>1</v>
      </c>
    </row>
    <row r="1555" spans="1:6" ht="14.45" customHeight="1" x14ac:dyDescent="0.25">
      <c r="A1555" s="24" t="s">
        <v>1490</v>
      </c>
      <c r="B1555" s="25" t="s">
        <v>1891</v>
      </c>
      <c r="C1555" s="22" t="s">
        <v>1746</v>
      </c>
      <c r="D1555" s="22" t="str">
        <f t="shared" si="49"/>
        <v>15Х5МСТО 00186217-046-09</v>
      </c>
      <c r="E1555" s="23" t="str">
        <f t="shared" si="48"/>
        <v>г/к толстый прокат15Х5МСТО 00186217-046-09</v>
      </c>
      <c r="F1555" s="23">
        <f>1</f>
        <v>1</v>
      </c>
    </row>
    <row r="1556" spans="1:6" ht="14.45" customHeight="1" x14ac:dyDescent="0.25">
      <c r="A1556" s="26" t="s">
        <v>1490</v>
      </c>
      <c r="B1556" s="27" t="s">
        <v>1531</v>
      </c>
      <c r="C1556" s="19" t="s">
        <v>1847</v>
      </c>
      <c r="D1556" s="19" t="str">
        <f t="shared" si="49"/>
        <v>15ХСНДГОСТ 19281-2014</v>
      </c>
      <c r="E1556" s="20" t="str">
        <f t="shared" si="48"/>
        <v>г/к толстый прокат15ХСНДГОСТ 19281-2014</v>
      </c>
      <c r="F1556" s="20">
        <f>1</f>
        <v>1</v>
      </c>
    </row>
    <row r="1557" spans="1:6" ht="14.45" customHeight="1" x14ac:dyDescent="0.25">
      <c r="A1557" s="24" t="s">
        <v>1490</v>
      </c>
      <c r="B1557" s="25" t="s">
        <v>1531</v>
      </c>
      <c r="C1557" s="22" t="s">
        <v>1772</v>
      </c>
      <c r="D1557" s="22" t="str">
        <f t="shared" si="49"/>
        <v>15ХСНДГОСТ 19281-2014 изм 1</v>
      </c>
      <c r="E1557" s="23" t="str">
        <f t="shared" si="48"/>
        <v>г/к толстый прокат15ХСНДГОСТ 19281-2014 изм 1</v>
      </c>
      <c r="F1557" s="23">
        <f>1</f>
        <v>1</v>
      </c>
    </row>
    <row r="1558" spans="1:6" ht="14.45" customHeight="1" x14ac:dyDescent="0.25">
      <c r="A1558" s="26" t="s">
        <v>1490</v>
      </c>
      <c r="B1558" s="27" t="s">
        <v>1531</v>
      </c>
      <c r="C1558" s="19" t="s">
        <v>1848</v>
      </c>
      <c r="D1558" s="19" t="str">
        <f t="shared" si="49"/>
        <v>15ХСНДГОСТ 6713-91</v>
      </c>
      <c r="E1558" s="20" t="str">
        <f t="shared" si="48"/>
        <v>г/к толстый прокат15ХСНДГОСТ 6713-91</v>
      </c>
      <c r="F1558" s="20">
        <f>1</f>
        <v>1</v>
      </c>
    </row>
    <row r="1559" spans="1:6" ht="14.45" customHeight="1" x14ac:dyDescent="0.25">
      <c r="A1559" s="24" t="s">
        <v>1490</v>
      </c>
      <c r="B1559" s="25" t="s">
        <v>1531</v>
      </c>
      <c r="C1559" s="22" t="s">
        <v>1849</v>
      </c>
      <c r="D1559" s="22" t="str">
        <f t="shared" si="49"/>
        <v>15ХСНДГОСТ Р 55374-2012</v>
      </c>
      <c r="E1559" s="23" t="str">
        <f t="shared" si="48"/>
        <v>г/к толстый прокат15ХСНДГОСТ Р 55374-2012</v>
      </c>
      <c r="F1559" s="23">
        <f>1</f>
        <v>1</v>
      </c>
    </row>
    <row r="1560" spans="1:6" ht="14.45" customHeight="1" x14ac:dyDescent="0.25">
      <c r="A1560" s="26" t="s">
        <v>1490</v>
      </c>
      <c r="B1560" s="27" t="s">
        <v>1531</v>
      </c>
      <c r="C1560" s="19" t="s">
        <v>1746</v>
      </c>
      <c r="D1560" s="19" t="str">
        <f t="shared" si="49"/>
        <v>15ХСНДСТО 00186217-046-09</v>
      </c>
      <c r="E1560" s="20" t="str">
        <f t="shared" si="48"/>
        <v>г/к толстый прокат15ХСНДСТО 00186217-046-09</v>
      </c>
      <c r="F1560" s="20">
        <f>1</f>
        <v>1</v>
      </c>
    </row>
    <row r="1561" spans="1:6" ht="14.45" customHeight="1" x14ac:dyDescent="0.25">
      <c r="A1561" s="24" t="s">
        <v>1490</v>
      </c>
      <c r="B1561" s="25" t="s">
        <v>1531</v>
      </c>
      <c r="C1561" s="22" t="s">
        <v>1850</v>
      </c>
      <c r="D1561" s="22" t="str">
        <f t="shared" si="49"/>
        <v>15ХСНДСТО 00186217-501-2019</v>
      </c>
      <c r="E1561" s="23" t="str">
        <f t="shared" si="48"/>
        <v>г/к толстый прокат15ХСНДСТО 00186217-501-2019</v>
      </c>
      <c r="F1561" s="23">
        <f>1</f>
        <v>1</v>
      </c>
    </row>
    <row r="1562" spans="1:6" ht="14.45" customHeight="1" x14ac:dyDescent="0.25">
      <c r="A1562" s="26" t="s">
        <v>1490</v>
      </c>
      <c r="B1562" s="27" t="s">
        <v>1532</v>
      </c>
      <c r="C1562" s="19" t="s">
        <v>1880</v>
      </c>
      <c r="D1562" s="19" t="str">
        <f t="shared" si="49"/>
        <v>16Mo3EN 10028-2-2017(E)</v>
      </c>
      <c r="E1562" s="20" t="str">
        <f t="shared" si="48"/>
        <v>г/к толстый прокат16Mo3EN 10028-2-2017(E)</v>
      </c>
      <c r="F1562" s="20">
        <f>1</f>
        <v>1</v>
      </c>
    </row>
    <row r="1563" spans="1:6" ht="14.45" customHeight="1" x14ac:dyDescent="0.25">
      <c r="A1563" s="24" t="s">
        <v>1490</v>
      </c>
      <c r="B1563" s="25" t="s">
        <v>1532</v>
      </c>
      <c r="C1563" s="22" t="s">
        <v>1746</v>
      </c>
      <c r="D1563" s="22" t="str">
        <f t="shared" si="49"/>
        <v>16Mo3СТО 00186217-046-09</v>
      </c>
      <c r="E1563" s="23" t="str">
        <f t="shared" si="48"/>
        <v>г/к толстый прокат16Mo3СТО 00186217-046-09</v>
      </c>
      <c r="F1563" s="23">
        <f>1</f>
        <v>1</v>
      </c>
    </row>
    <row r="1564" spans="1:6" ht="14.45" customHeight="1" x14ac:dyDescent="0.25">
      <c r="A1564" s="26" t="s">
        <v>1490</v>
      </c>
      <c r="B1564" s="27" t="s">
        <v>1533</v>
      </c>
      <c r="C1564" s="19" t="s">
        <v>1847</v>
      </c>
      <c r="D1564" s="19" t="str">
        <f t="shared" si="49"/>
        <v>16Г2АФГОСТ 19281-2014</v>
      </c>
      <c r="E1564" s="20" t="str">
        <f t="shared" si="48"/>
        <v>г/к толстый прокат16Г2АФГОСТ 19281-2014</v>
      </c>
      <c r="F1564" s="20">
        <f>1</f>
        <v>1</v>
      </c>
    </row>
    <row r="1565" spans="1:6" ht="14.45" customHeight="1" x14ac:dyDescent="0.25">
      <c r="A1565" s="24" t="s">
        <v>1490</v>
      </c>
      <c r="B1565" s="25" t="s">
        <v>1533</v>
      </c>
      <c r="C1565" s="22" t="s">
        <v>1772</v>
      </c>
      <c r="D1565" s="22" t="str">
        <f t="shared" si="49"/>
        <v>16Г2АФГОСТ 19281-2014 изм 1</v>
      </c>
      <c r="E1565" s="23" t="str">
        <f t="shared" si="48"/>
        <v>г/к толстый прокат16Г2АФГОСТ 19281-2014 изм 1</v>
      </c>
      <c r="F1565" s="23">
        <f>1</f>
        <v>1</v>
      </c>
    </row>
    <row r="1566" spans="1:6" ht="14.45" customHeight="1" x14ac:dyDescent="0.25">
      <c r="A1566" s="26" t="s">
        <v>1490</v>
      </c>
      <c r="B1566" s="27" t="s">
        <v>1534</v>
      </c>
      <c r="C1566" s="19" t="s">
        <v>1892</v>
      </c>
      <c r="D1566" s="19" t="str">
        <f t="shared" si="49"/>
        <v>16ГНМАОСТ 108.030.118-78</v>
      </c>
      <c r="E1566" s="20" t="str">
        <f t="shared" si="48"/>
        <v>г/к толстый прокат16ГНМАОСТ 108.030.118-78</v>
      </c>
      <c r="F1566" s="20">
        <f>1</f>
        <v>1</v>
      </c>
    </row>
    <row r="1567" spans="1:6" ht="14.45" customHeight="1" x14ac:dyDescent="0.25">
      <c r="A1567" s="24" t="s">
        <v>1490</v>
      </c>
      <c r="B1567" s="25" t="s">
        <v>1534</v>
      </c>
      <c r="C1567" s="22" t="s">
        <v>1746</v>
      </c>
      <c r="D1567" s="22" t="str">
        <f t="shared" si="49"/>
        <v>16ГНМАСТО 00186217-046-09</v>
      </c>
      <c r="E1567" s="23" t="str">
        <f t="shared" si="48"/>
        <v>г/к толстый прокат16ГНМАСТО 00186217-046-09</v>
      </c>
      <c r="F1567" s="23">
        <f>1</f>
        <v>1</v>
      </c>
    </row>
    <row r="1568" spans="1:6" ht="14.45" customHeight="1" x14ac:dyDescent="0.25">
      <c r="A1568" s="26" t="s">
        <v>1490</v>
      </c>
      <c r="B1568" s="27" t="s">
        <v>1893</v>
      </c>
      <c r="C1568" s="19" t="s">
        <v>1776</v>
      </c>
      <c r="D1568" s="19" t="str">
        <f t="shared" si="49"/>
        <v>16ГСГОСТ 5520-2017</v>
      </c>
      <c r="E1568" s="20" t="str">
        <f t="shared" si="48"/>
        <v>г/к толстый прокат16ГСГОСТ 5520-2017</v>
      </c>
      <c r="F1568" s="20">
        <f>1</f>
        <v>1</v>
      </c>
    </row>
    <row r="1569" spans="1:6" ht="14.45" customHeight="1" x14ac:dyDescent="0.25">
      <c r="A1569" s="24" t="s">
        <v>1490</v>
      </c>
      <c r="B1569" s="25" t="s">
        <v>1893</v>
      </c>
      <c r="C1569" s="22" t="s">
        <v>1746</v>
      </c>
      <c r="D1569" s="22" t="str">
        <f t="shared" si="49"/>
        <v>16ГССТО 00186217-046-09</v>
      </c>
      <c r="E1569" s="23" t="str">
        <f t="shared" si="48"/>
        <v>г/к толстый прокат16ГССТО 00186217-046-09</v>
      </c>
      <c r="F1569" s="23">
        <f>1</f>
        <v>1</v>
      </c>
    </row>
    <row r="1570" spans="1:6" ht="14.45" customHeight="1" x14ac:dyDescent="0.25">
      <c r="A1570" s="26" t="s">
        <v>1490</v>
      </c>
      <c r="B1570" s="27" t="s">
        <v>1894</v>
      </c>
      <c r="C1570" s="19" t="s">
        <v>1786</v>
      </c>
      <c r="D1570" s="19" t="str">
        <f t="shared" si="49"/>
        <v>16ГС+08Х13ГОСТ 10885-85 изм 1,2</v>
      </c>
      <c r="E1570" s="20" t="str">
        <f t="shared" si="48"/>
        <v>г/к толстый прокат16ГС+08Х13ГОСТ 10885-85 изм 1,2</v>
      </c>
      <c r="F1570" s="20">
        <f>1</f>
        <v>1</v>
      </c>
    </row>
    <row r="1571" spans="1:6" ht="14.45" customHeight="1" x14ac:dyDescent="0.25">
      <c r="A1571" s="24" t="s">
        <v>1490</v>
      </c>
      <c r="B1571" s="25" t="s">
        <v>1536</v>
      </c>
      <c r="C1571" s="22" t="s">
        <v>1895</v>
      </c>
      <c r="D1571" s="22" t="str">
        <f t="shared" si="49"/>
        <v>16Х2ГСБТУ 14-1-5517-2005 изм 3,4,5</v>
      </c>
      <c r="E1571" s="23" t="str">
        <f t="shared" si="48"/>
        <v>г/к толстый прокат16Х2ГСБТУ 14-1-5517-2005 изм 3,4,5</v>
      </c>
      <c r="F1571" s="23">
        <f>1</f>
        <v>1</v>
      </c>
    </row>
    <row r="1572" spans="1:6" ht="14.45" customHeight="1" x14ac:dyDescent="0.25">
      <c r="A1572" s="26" t="s">
        <v>1490</v>
      </c>
      <c r="B1572" s="27" t="s">
        <v>1083</v>
      </c>
      <c r="C1572" s="19" t="s">
        <v>1772</v>
      </c>
      <c r="D1572" s="19" t="str">
        <f t="shared" si="49"/>
        <v>17Г1СГОСТ 19281-2014 изм 1</v>
      </c>
      <c r="E1572" s="20" t="str">
        <f t="shared" si="48"/>
        <v>г/к толстый прокат17Г1СГОСТ 19281-2014 изм 1</v>
      </c>
      <c r="F1572" s="20">
        <f>1</f>
        <v>1</v>
      </c>
    </row>
    <row r="1573" spans="1:6" ht="14.45" customHeight="1" x14ac:dyDescent="0.25">
      <c r="A1573" s="24" t="s">
        <v>1490</v>
      </c>
      <c r="B1573" s="25" t="s">
        <v>1085</v>
      </c>
      <c r="C1573" s="22" t="s">
        <v>1772</v>
      </c>
      <c r="D1573" s="22" t="str">
        <f t="shared" si="49"/>
        <v>17Г1С-УГОСТ 19281-2014 изм 1</v>
      </c>
      <c r="E1573" s="23" t="str">
        <f t="shared" si="48"/>
        <v>г/к толстый прокат17Г1С-УГОСТ 19281-2014 изм 1</v>
      </c>
      <c r="F1573" s="23">
        <f>1</f>
        <v>1</v>
      </c>
    </row>
    <row r="1574" spans="1:6" ht="14.45" customHeight="1" x14ac:dyDescent="0.25">
      <c r="A1574" s="26" t="s">
        <v>1490</v>
      </c>
      <c r="B1574" s="27" t="s">
        <v>1085</v>
      </c>
      <c r="C1574" s="19" t="s">
        <v>1806</v>
      </c>
      <c r="D1574" s="19" t="str">
        <f t="shared" si="49"/>
        <v>17Г1С-УСТО 00186217-131-2016 изм 1,2,3,4</v>
      </c>
      <c r="E1574" s="20" t="str">
        <f t="shared" si="48"/>
        <v>г/к толстый прокат17Г1С-УСТО 00186217-131-2016 изм 1,2,3,4</v>
      </c>
      <c r="F1574" s="20">
        <f>1</f>
        <v>1</v>
      </c>
    </row>
    <row r="1575" spans="1:6" ht="14.45" customHeight="1" x14ac:dyDescent="0.25">
      <c r="A1575" s="24" t="s">
        <v>1490</v>
      </c>
      <c r="B1575" s="25" t="s">
        <v>1085</v>
      </c>
      <c r="C1575" s="22" t="s">
        <v>1807</v>
      </c>
      <c r="D1575" s="22" t="str">
        <f t="shared" si="49"/>
        <v>17Г1С-УСТО 00186217-131-2016 изм 1,2,3,4,5</v>
      </c>
      <c r="E1575" s="23" t="str">
        <f t="shared" si="48"/>
        <v>г/к толстый прокат17Г1С-УСТО 00186217-131-2016 изм 1,2,3,4,5</v>
      </c>
      <c r="F1575" s="23">
        <f>1</f>
        <v>1</v>
      </c>
    </row>
    <row r="1576" spans="1:6" ht="14.45" customHeight="1" x14ac:dyDescent="0.25">
      <c r="A1576" s="26" t="s">
        <v>1490</v>
      </c>
      <c r="B1576" s="27" t="s">
        <v>1085</v>
      </c>
      <c r="C1576" s="19" t="s">
        <v>1808</v>
      </c>
      <c r="D1576" s="19" t="str">
        <f t="shared" si="49"/>
        <v>17Г1С-УСТО 00186217-193-2016 изм 3,7,8</v>
      </c>
      <c r="E1576" s="20" t="str">
        <f t="shared" si="48"/>
        <v>г/к толстый прокат17Г1С-УСТО 00186217-193-2016 изм 3,7,8</v>
      </c>
      <c r="F1576" s="20">
        <f>1</f>
        <v>1</v>
      </c>
    </row>
    <row r="1577" spans="1:6" ht="14.45" customHeight="1" x14ac:dyDescent="0.25">
      <c r="A1577" s="24" t="s">
        <v>1490</v>
      </c>
      <c r="B1577" s="25" t="s">
        <v>1085</v>
      </c>
      <c r="C1577" s="22" t="s">
        <v>1818</v>
      </c>
      <c r="D1577" s="22" t="str">
        <f t="shared" si="49"/>
        <v>17Г1С-УСТО 00186217-361-2015 изм 1,2</v>
      </c>
      <c r="E1577" s="23" t="str">
        <f t="shared" si="48"/>
        <v>г/к толстый прокат17Г1С-УСТО 00186217-361-2015 изм 1,2</v>
      </c>
      <c r="F1577" s="23">
        <f>1</f>
        <v>1</v>
      </c>
    </row>
    <row r="1578" spans="1:6" ht="14.45" customHeight="1" x14ac:dyDescent="0.25">
      <c r="A1578" s="26" t="s">
        <v>1490</v>
      </c>
      <c r="B1578" s="27" t="s">
        <v>1085</v>
      </c>
      <c r="C1578" s="19" t="s">
        <v>1809</v>
      </c>
      <c r="D1578" s="19" t="str">
        <f t="shared" si="49"/>
        <v>17Г1С-УСТО 00186217-388-2016</v>
      </c>
      <c r="E1578" s="20" t="str">
        <f t="shared" si="48"/>
        <v>г/к толстый прокат17Г1С-УСТО 00186217-388-2016</v>
      </c>
      <c r="F1578" s="20">
        <f>1</f>
        <v>1</v>
      </c>
    </row>
    <row r="1579" spans="1:6" ht="14.45" customHeight="1" x14ac:dyDescent="0.25">
      <c r="A1579" s="24" t="s">
        <v>1490</v>
      </c>
      <c r="B1579" s="25" t="s">
        <v>1085</v>
      </c>
      <c r="C1579" s="22" t="s">
        <v>1896</v>
      </c>
      <c r="D1579" s="22" t="str">
        <f t="shared" si="49"/>
        <v>17Г1С-УТУ 14-1-1950-04 изм 2,3,4</v>
      </c>
      <c r="E1579" s="23" t="str">
        <f t="shared" si="48"/>
        <v>г/к толстый прокат17Г1С-УТУ 14-1-1950-04 изм 2,3,4</v>
      </c>
      <c r="F1579" s="23">
        <f>1</f>
        <v>1</v>
      </c>
    </row>
    <row r="1580" spans="1:6" ht="14.45" customHeight="1" x14ac:dyDescent="0.25">
      <c r="A1580" s="26" t="s">
        <v>1490</v>
      </c>
      <c r="B1580" s="27" t="s">
        <v>1085</v>
      </c>
      <c r="C1580" s="19" t="s">
        <v>1825</v>
      </c>
      <c r="D1580" s="19" t="str">
        <f t="shared" si="49"/>
        <v>17Г1С-УТУ 14-1-5477-2004 изм 2,3,4,5,8</v>
      </c>
      <c r="E1580" s="20" t="str">
        <f t="shared" si="48"/>
        <v>г/к толстый прокат17Г1С-УТУ 14-1-5477-2004 изм 2,3,4,5,8</v>
      </c>
      <c r="F1580" s="20">
        <f>1</f>
        <v>1</v>
      </c>
    </row>
    <row r="1581" spans="1:6" ht="14.45" customHeight="1" x14ac:dyDescent="0.25">
      <c r="A1581" s="24" t="s">
        <v>1490</v>
      </c>
      <c r="B1581" s="25" t="s">
        <v>1897</v>
      </c>
      <c r="C1581" s="22" t="s">
        <v>1746</v>
      </c>
      <c r="D1581" s="22" t="str">
        <f t="shared" si="49"/>
        <v>17ГССТО 00186217-046-09</v>
      </c>
      <c r="E1581" s="23" t="str">
        <f t="shared" si="48"/>
        <v>г/к толстый прокат17ГССТО 00186217-046-09</v>
      </c>
      <c r="F1581" s="23">
        <f>1</f>
        <v>1</v>
      </c>
    </row>
    <row r="1582" spans="1:6" ht="14.45" customHeight="1" x14ac:dyDescent="0.25">
      <c r="A1582" s="26" t="s">
        <v>1490</v>
      </c>
      <c r="B1582" s="27" t="s">
        <v>1538</v>
      </c>
      <c r="C1582" s="19" t="s">
        <v>1898</v>
      </c>
      <c r="D1582" s="19" t="str">
        <f t="shared" si="49"/>
        <v>1E 10061E 1006-13</v>
      </c>
      <c r="E1582" s="20" t="str">
        <f t="shared" si="48"/>
        <v>г/к толстый прокат1E 10061E 1006-13</v>
      </c>
      <c r="F1582" s="20">
        <f>1</f>
        <v>1</v>
      </c>
    </row>
    <row r="1583" spans="1:6" ht="14.45" customHeight="1" x14ac:dyDescent="0.25">
      <c r="A1583" s="24" t="s">
        <v>1490</v>
      </c>
      <c r="B1583" s="25" t="s">
        <v>1539</v>
      </c>
      <c r="C1583" s="22" t="s">
        <v>1899</v>
      </c>
      <c r="D1583" s="22" t="str">
        <f t="shared" si="49"/>
        <v>1E18831E 1883-13</v>
      </c>
      <c r="E1583" s="23" t="str">
        <f t="shared" si="48"/>
        <v>г/к толстый прокат1E18831E 1883-13</v>
      </c>
      <c r="F1583" s="23">
        <f>1</f>
        <v>1</v>
      </c>
    </row>
    <row r="1584" spans="1:6" ht="14.45" customHeight="1" x14ac:dyDescent="0.25">
      <c r="A1584" s="26" t="s">
        <v>1490</v>
      </c>
      <c r="B1584" s="27" t="s">
        <v>1091</v>
      </c>
      <c r="C1584" s="19" t="s">
        <v>1756</v>
      </c>
      <c r="D1584" s="19" t="str">
        <f t="shared" si="49"/>
        <v>20ГОСТ 1577-93 попр 1,2,3</v>
      </c>
      <c r="E1584" s="20" t="str">
        <f t="shared" si="48"/>
        <v>г/к толстый прокат20ГОСТ 1577-93 попр 1,2,3</v>
      </c>
      <c r="F1584" s="20">
        <f>1</f>
        <v>1</v>
      </c>
    </row>
    <row r="1585" spans="1:6" ht="14.45" customHeight="1" x14ac:dyDescent="0.25">
      <c r="A1585" s="24" t="s">
        <v>1490</v>
      </c>
      <c r="B1585" s="25" t="s">
        <v>1091</v>
      </c>
      <c r="C1585" s="22" t="s">
        <v>1757</v>
      </c>
      <c r="D1585" s="22" t="str">
        <f t="shared" si="49"/>
        <v>20ГОСТ 16523-97 попр ИУС 8-2000</v>
      </c>
      <c r="E1585" s="23" t="str">
        <f t="shared" si="48"/>
        <v>г/к толстый прокат20ГОСТ 16523-97 попр ИУС 8-2000</v>
      </c>
      <c r="F1585" s="23">
        <f>1</f>
        <v>1</v>
      </c>
    </row>
    <row r="1586" spans="1:6" ht="14.45" customHeight="1" x14ac:dyDescent="0.25">
      <c r="A1586" s="26" t="s">
        <v>1490</v>
      </c>
      <c r="B1586" s="27" t="s">
        <v>1091</v>
      </c>
      <c r="C1586" s="19" t="s">
        <v>1746</v>
      </c>
      <c r="D1586" s="19" t="str">
        <f t="shared" si="49"/>
        <v>20СТО 00186217-046-09</v>
      </c>
      <c r="E1586" s="20" t="str">
        <f t="shared" si="48"/>
        <v>г/к толстый прокат20СТО 00186217-046-09</v>
      </c>
      <c r="F1586" s="20">
        <f>1</f>
        <v>1</v>
      </c>
    </row>
    <row r="1587" spans="1:6" ht="14.45" customHeight="1" x14ac:dyDescent="0.25">
      <c r="A1587" s="24" t="s">
        <v>1490</v>
      </c>
      <c r="B1587" s="25" t="s">
        <v>1091</v>
      </c>
      <c r="C1587" s="22" t="s">
        <v>1758</v>
      </c>
      <c r="D1587" s="22" t="str">
        <f t="shared" si="49"/>
        <v>20СТО 00186217-241-13 изм 1</v>
      </c>
      <c r="E1587" s="23" t="str">
        <f t="shared" si="48"/>
        <v>г/к толстый прокат20СТО 00186217-241-13 изм 1</v>
      </c>
      <c r="F1587" s="23">
        <f>1</f>
        <v>1</v>
      </c>
    </row>
    <row r="1588" spans="1:6" ht="14.45" customHeight="1" x14ac:dyDescent="0.25">
      <c r="A1588" s="26" t="s">
        <v>1490</v>
      </c>
      <c r="B1588" s="27" t="s">
        <v>1091</v>
      </c>
      <c r="C1588" s="19" t="s">
        <v>1759</v>
      </c>
      <c r="D1588" s="19" t="str">
        <f t="shared" si="49"/>
        <v>20ТУ 14-1-3579-83 изм 21,22 изв ПИ</v>
      </c>
      <c r="E1588" s="20" t="str">
        <f t="shared" si="48"/>
        <v>г/к толстый прокат20ТУ 14-1-3579-83 изм 21,22 изв ПИ</v>
      </c>
      <c r="F1588" s="20">
        <f>1</f>
        <v>1</v>
      </c>
    </row>
    <row r="1589" spans="1:6" ht="14.45" customHeight="1" x14ac:dyDescent="0.25">
      <c r="A1589" s="24" t="s">
        <v>1490</v>
      </c>
      <c r="B1589" s="25" t="s">
        <v>1900</v>
      </c>
      <c r="C1589" s="22" t="s">
        <v>1746</v>
      </c>
      <c r="D1589" s="22" t="str">
        <f t="shared" si="49"/>
        <v>20ГССТО 00186217-046-09</v>
      </c>
      <c r="E1589" s="23" t="str">
        <f t="shared" si="48"/>
        <v>г/к толстый прокат20ГССТО 00186217-046-09</v>
      </c>
      <c r="F1589" s="23">
        <f>1</f>
        <v>1</v>
      </c>
    </row>
    <row r="1590" spans="1:6" ht="14.45" customHeight="1" x14ac:dyDescent="0.25">
      <c r="A1590" s="26" t="s">
        <v>1490</v>
      </c>
      <c r="B1590" s="27" t="s">
        <v>1901</v>
      </c>
      <c r="C1590" s="19" t="s">
        <v>1746</v>
      </c>
      <c r="D1590" s="19" t="str">
        <f t="shared" si="49"/>
        <v>20ГСФСТО 00186217-046-09</v>
      </c>
      <c r="E1590" s="20" t="str">
        <f t="shared" si="48"/>
        <v>г/к толстый прокат20ГСФСТО 00186217-046-09</v>
      </c>
      <c r="F1590" s="20">
        <f>1</f>
        <v>1</v>
      </c>
    </row>
    <row r="1591" spans="1:6" ht="14.45" customHeight="1" x14ac:dyDescent="0.25">
      <c r="A1591" s="24" t="s">
        <v>1490</v>
      </c>
      <c r="B1591" s="25" t="s">
        <v>1101</v>
      </c>
      <c r="C1591" s="22" t="s">
        <v>1776</v>
      </c>
      <c r="D1591" s="22" t="str">
        <f t="shared" si="49"/>
        <v>20КГОСТ 5520-2017</v>
      </c>
      <c r="E1591" s="23" t="str">
        <f t="shared" si="48"/>
        <v>г/к толстый прокат20КГОСТ 5520-2017</v>
      </c>
      <c r="F1591" s="23">
        <f>1</f>
        <v>1</v>
      </c>
    </row>
    <row r="1592" spans="1:6" ht="14.45" customHeight="1" x14ac:dyDescent="0.25">
      <c r="A1592" s="26" t="s">
        <v>1490</v>
      </c>
      <c r="B1592" s="27" t="s">
        <v>1101</v>
      </c>
      <c r="C1592" s="19" t="s">
        <v>1777</v>
      </c>
      <c r="D1592" s="19" t="str">
        <f t="shared" si="49"/>
        <v>20КГОСТ 5520-79 изм 1,2,3,4 попр 1, 2,3</v>
      </c>
      <c r="E1592" s="20" t="str">
        <f t="shared" si="48"/>
        <v>г/к толстый прокат20КГОСТ 5520-79 изм 1,2,3,4 попр 1, 2,3</v>
      </c>
      <c r="F1592" s="20">
        <f>1</f>
        <v>1</v>
      </c>
    </row>
    <row r="1593" spans="1:6" ht="14.45" customHeight="1" x14ac:dyDescent="0.25">
      <c r="A1593" s="24" t="s">
        <v>1490</v>
      </c>
      <c r="B1593" s="25" t="s">
        <v>1101</v>
      </c>
      <c r="C1593" s="22" t="s">
        <v>1746</v>
      </c>
      <c r="D1593" s="22" t="str">
        <f t="shared" si="49"/>
        <v>20КСТО 00186217-046-09</v>
      </c>
      <c r="E1593" s="23" t="str">
        <f t="shared" si="48"/>
        <v>г/к толстый прокат20КСТО 00186217-046-09</v>
      </c>
      <c r="F1593" s="23">
        <f>1</f>
        <v>1</v>
      </c>
    </row>
    <row r="1594" spans="1:6" ht="14.45" customHeight="1" x14ac:dyDescent="0.25">
      <c r="A1594" s="26" t="s">
        <v>1490</v>
      </c>
      <c r="B1594" s="27" t="s">
        <v>1101</v>
      </c>
      <c r="C1594" s="19" t="s">
        <v>1902</v>
      </c>
      <c r="D1594" s="19" t="str">
        <f t="shared" si="49"/>
        <v>20КСТО 00186217-498-2019 изм 1</v>
      </c>
      <c r="E1594" s="20" t="str">
        <f t="shared" si="48"/>
        <v>г/к толстый прокат20КСТО 00186217-498-2019 изм 1</v>
      </c>
      <c r="F1594" s="20">
        <f>1</f>
        <v>1</v>
      </c>
    </row>
    <row r="1595" spans="1:6" ht="14.45" customHeight="1" x14ac:dyDescent="0.25">
      <c r="A1595" s="24" t="s">
        <v>1490</v>
      </c>
      <c r="B1595" s="25" t="s">
        <v>1101</v>
      </c>
      <c r="C1595" s="22" t="s">
        <v>1783</v>
      </c>
      <c r="D1595" s="22" t="str">
        <f t="shared" si="49"/>
        <v>20КСТО 00186217-534-2020</v>
      </c>
      <c r="E1595" s="23" t="str">
        <f t="shared" si="48"/>
        <v>г/к толстый прокат20КСТО 00186217-534-2020</v>
      </c>
      <c r="F1595" s="23">
        <f>1</f>
        <v>1</v>
      </c>
    </row>
    <row r="1596" spans="1:6" ht="14.45" customHeight="1" x14ac:dyDescent="0.25">
      <c r="A1596" s="26" t="s">
        <v>1490</v>
      </c>
      <c r="B1596" s="27" t="s">
        <v>1101</v>
      </c>
      <c r="C1596" s="19" t="s">
        <v>1903</v>
      </c>
      <c r="D1596" s="19" t="str">
        <f t="shared" si="49"/>
        <v>20КТУ 14-1-3922-84 изм 2,3,4,5</v>
      </c>
      <c r="E1596" s="20" t="str">
        <f t="shared" si="48"/>
        <v>г/к толстый прокат20КТУ 14-1-3922-84 изм 2,3,4,5</v>
      </c>
      <c r="F1596" s="20">
        <f>1</f>
        <v>1</v>
      </c>
    </row>
    <row r="1597" spans="1:6" ht="14.45" customHeight="1" x14ac:dyDescent="0.25">
      <c r="A1597" s="24" t="s">
        <v>1490</v>
      </c>
      <c r="B1597" s="25" t="s">
        <v>1904</v>
      </c>
      <c r="C1597" s="22" t="s">
        <v>1746</v>
      </c>
      <c r="D1597" s="22" t="str">
        <f t="shared" si="49"/>
        <v>20К+08Х13СТО 00186217-046-09</v>
      </c>
      <c r="E1597" s="23" t="str">
        <f t="shared" si="48"/>
        <v>г/к толстый прокат20К+08Х13СТО 00186217-046-09</v>
      </c>
      <c r="F1597" s="23">
        <f>1</f>
        <v>1</v>
      </c>
    </row>
    <row r="1598" spans="1:6" ht="14.45" customHeight="1" x14ac:dyDescent="0.25">
      <c r="A1598" s="26" t="s">
        <v>1490</v>
      </c>
      <c r="B1598" s="27" t="s">
        <v>1905</v>
      </c>
      <c r="C1598" s="19" t="s">
        <v>1746</v>
      </c>
      <c r="D1598" s="19" t="str">
        <f t="shared" si="49"/>
        <v>20К+08Х18Н10ТСТО 00186217-046-09</v>
      </c>
      <c r="E1598" s="20" t="str">
        <f t="shared" si="48"/>
        <v>г/к толстый прокат20К+08Х18Н10ТСТО 00186217-046-09</v>
      </c>
      <c r="F1598" s="20">
        <f>1</f>
        <v>1</v>
      </c>
    </row>
    <row r="1599" spans="1:6" ht="14.45" customHeight="1" x14ac:dyDescent="0.25">
      <c r="A1599" s="24" t="s">
        <v>1490</v>
      </c>
      <c r="B1599" s="25" t="s">
        <v>1906</v>
      </c>
      <c r="C1599" s="22" t="s">
        <v>1746</v>
      </c>
      <c r="D1599" s="22" t="str">
        <f t="shared" si="49"/>
        <v>20КАСТО 00186217-046-09</v>
      </c>
      <c r="E1599" s="23" t="str">
        <f t="shared" si="48"/>
        <v>г/к толстый прокат20КАСТО 00186217-046-09</v>
      </c>
      <c r="F1599" s="23">
        <f>1</f>
        <v>1</v>
      </c>
    </row>
    <row r="1600" spans="1:6" ht="14.45" customHeight="1" x14ac:dyDescent="0.25">
      <c r="A1600" s="26" t="s">
        <v>1490</v>
      </c>
      <c r="B1600" s="27" t="s">
        <v>1907</v>
      </c>
      <c r="C1600" s="19" t="s">
        <v>1908</v>
      </c>
      <c r="D1600" s="19" t="str">
        <f t="shared" si="49"/>
        <v>20-КСХСТО 00186217-076-11 изм 1,2</v>
      </c>
      <c r="E1600" s="20" t="str">
        <f t="shared" si="48"/>
        <v>г/к толстый прокат20-КСХСТО 00186217-076-11 изм 1,2</v>
      </c>
      <c r="F1600" s="20">
        <f>1</f>
        <v>1</v>
      </c>
    </row>
    <row r="1601" spans="1:6" ht="14.45" customHeight="1" x14ac:dyDescent="0.25">
      <c r="A1601" s="24" t="s">
        <v>1490</v>
      </c>
      <c r="B1601" s="25" t="s">
        <v>1102</v>
      </c>
      <c r="C1601" s="22" t="s">
        <v>1756</v>
      </c>
      <c r="D1601" s="22" t="str">
        <f t="shared" si="49"/>
        <v>20псГОСТ 1577-93 попр 1,2,3</v>
      </c>
      <c r="E1601" s="23" t="str">
        <f t="shared" si="48"/>
        <v>г/к толстый прокат20псГОСТ 1577-93 попр 1,2,3</v>
      </c>
      <c r="F1601" s="23">
        <f>1</f>
        <v>1</v>
      </c>
    </row>
    <row r="1602" spans="1:6" ht="14.45" customHeight="1" x14ac:dyDescent="0.25">
      <c r="A1602" s="26" t="s">
        <v>1490</v>
      </c>
      <c r="B1602" s="27" t="s">
        <v>1102</v>
      </c>
      <c r="C1602" s="19" t="s">
        <v>1757</v>
      </c>
      <c r="D1602" s="19" t="str">
        <f t="shared" si="49"/>
        <v>20псГОСТ 16523-97 попр ИУС 8-2000</v>
      </c>
      <c r="E1602" s="20" t="str">
        <f t="shared" si="48"/>
        <v>г/к толстый прокат20псГОСТ 16523-97 попр ИУС 8-2000</v>
      </c>
      <c r="F1602" s="20">
        <f>1</f>
        <v>1</v>
      </c>
    </row>
    <row r="1603" spans="1:6" ht="14.45" customHeight="1" x14ac:dyDescent="0.25">
      <c r="A1603" s="24" t="s">
        <v>1490</v>
      </c>
      <c r="B1603" s="25" t="s">
        <v>1102</v>
      </c>
      <c r="C1603" s="22" t="s">
        <v>1759</v>
      </c>
      <c r="D1603" s="22" t="str">
        <f t="shared" si="49"/>
        <v>20псТУ 14-1-3579-83 изм 21,22 изв ПИ</v>
      </c>
      <c r="E1603" s="23" t="str">
        <f t="shared" si="48"/>
        <v>г/к толстый прокат20псТУ 14-1-3579-83 изм 21,22 изв ПИ</v>
      </c>
      <c r="F1603" s="23">
        <f>1</f>
        <v>1</v>
      </c>
    </row>
    <row r="1604" spans="1:6" ht="14.45" customHeight="1" x14ac:dyDescent="0.25">
      <c r="A1604" s="26" t="s">
        <v>1490</v>
      </c>
      <c r="B1604" s="27" t="s">
        <v>1543</v>
      </c>
      <c r="C1604" s="19" t="s">
        <v>1756</v>
      </c>
      <c r="D1604" s="19" t="str">
        <f t="shared" si="49"/>
        <v>20ХГОСТ 1577-93 попр 1,2,3</v>
      </c>
      <c r="E1604" s="20" t="str">
        <f t="shared" ref="E1604:E1667" si="50">CONCATENATE(A1604,B1604,C1604)</f>
        <v>г/к толстый прокат20ХГОСТ 1577-93 попр 1,2,3</v>
      </c>
      <c r="F1604" s="20">
        <f>1</f>
        <v>1</v>
      </c>
    </row>
    <row r="1605" spans="1:6" ht="14.45" customHeight="1" x14ac:dyDescent="0.25">
      <c r="A1605" s="24" t="s">
        <v>1490</v>
      </c>
      <c r="B1605" s="25" t="s">
        <v>1909</v>
      </c>
      <c r="C1605" s="22" t="s">
        <v>1746</v>
      </c>
      <c r="D1605" s="22" t="str">
        <f t="shared" ref="D1605:D1668" si="51">CONCATENATE(B1605,C1605)</f>
        <v>20Х13СТО 00186217-046-09</v>
      </c>
      <c r="E1605" s="23" t="str">
        <f t="shared" si="50"/>
        <v>г/к толстый прокат20Х13СТО 00186217-046-09</v>
      </c>
      <c r="F1605" s="23">
        <f>1</f>
        <v>1</v>
      </c>
    </row>
    <row r="1606" spans="1:6" ht="14.45" customHeight="1" x14ac:dyDescent="0.25">
      <c r="A1606" s="26" t="s">
        <v>1490</v>
      </c>
      <c r="B1606" s="27" t="s">
        <v>1910</v>
      </c>
      <c r="C1606" s="19" t="s">
        <v>1746</v>
      </c>
      <c r="D1606" s="19" t="str">
        <f t="shared" si="51"/>
        <v>20Х23Н18СТО 00186217-046-09</v>
      </c>
      <c r="E1606" s="20" t="str">
        <f t="shared" si="50"/>
        <v>г/к толстый прокат20Х23Н18СТО 00186217-046-09</v>
      </c>
      <c r="F1606" s="20">
        <f>1</f>
        <v>1</v>
      </c>
    </row>
    <row r="1607" spans="1:6" ht="14.45" customHeight="1" x14ac:dyDescent="0.25">
      <c r="A1607" s="24" t="s">
        <v>1490</v>
      </c>
      <c r="B1607" s="25" t="s">
        <v>1911</v>
      </c>
      <c r="C1607" s="22" t="s">
        <v>1746</v>
      </c>
      <c r="D1607" s="22" t="str">
        <f t="shared" si="51"/>
        <v>20ХГСРСТО 00186217-046-09</v>
      </c>
      <c r="E1607" s="23" t="str">
        <f t="shared" si="50"/>
        <v>г/к толстый прокат20ХГСРСТО 00186217-046-09</v>
      </c>
      <c r="F1607" s="23">
        <f>1</f>
        <v>1</v>
      </c>
    </row>
    <row r="1608" spans="1:6" ht="14.45" customHeight="1" x14ac:dyDescent="0.25">
      <c r="A1608" s="26" t="s">
        <v>1490</v>
      </c>
      <c r="B1608" s="27" t="s">
        <v>1544</v>
      </c>
      <c r="C1608" s="19" t="s">
        <v>1912</v>
      </c>
      <c r="D1608" s="19" t="str">
        <f t="shared" si="51"/>
        <v>20ЮчТУ 14-1-4853-2017</v>
      </c>
      <c r="E1608" s="20" t="str">
        <f t="shared" si="50"/>
        <v>г/к толстый прокат20ЮчТУ 14-1-4853-2017</v>
      </c>
      <c r="F1608" s="20">
        <f>1</f>
        <v>1</v>
      </c>
    </row>
    <row r="1609" spans="1:6" ht="14.45" customHeight="1" x14ac:dyDescent="0.25">
      <c r="A1609" s="24" t="s">
        <v>1490</v>
      </c>
      <c r="B1609" s="25" t="s">
        <v>1546</v>
      </c>
      <c r="C1609" s="22" t="s">
        <v>1776</v>
      </c>
      <c r="D1609" s="22" t="str">
        <f t="shared" si="51"/>
        <v>22КГОСТ 5520-2017</v>
      </c>
      <c r="E1609" s="23" t="str">
        <f t="shared" si="50"/>
        <v>г/к толстый прокат22КГОСТ 5520-2017</v>
      </c>
      <c r="F1609" s="23">
        <f>1</f>
        <v>1</v>
      </c>
    </row>
    <row r="1610" spans="1:6" ht="14.45" customHeight="1" x14ac:dyDescent="0.25">
      <c r="A1610" s="26" t="s">
        <v>1490</v>
      </c>
      <c r="B1610" s="27" t="s">
        <v>1546</v>
      </c>
      <c r="C1610" s="19" t="s">
        <v>1777</v>
      </c>
      <c r="D1610" s="19" t="str">
        <f t="shared" si="51"/>
        <v>22КГОСТ 5520-79 изм 1,2,3,4 попр 1, 2,3</v>
      </c>
      <c r="E1610" s="20" t="str">
        <f t="shared" si="50"/>
        <v>г/к толстый прокат22КГОСТ 5520-79 изм 1,2,3,4 попр 1, 2,3</v>
      </c>
      <c r="F1610" s="20">
        <f>1</f>
        <v>1</v>
      </c>
    </row>
    <row r="1611" spans="1:6" ht="14.45" customHeight="1" x14ac:dyDescent="0.25">
      <c r="A1611" s="24" t="s">
        <v>1490</v>
      </c>
      <c r="B1611" s="25" t="s">
        <v>1546</v>
      </c>
      <c r="C1611" s="22" t="s">
        <v>1746</v>
      </c>
      <c r="D1611" s="22" t="str">
        <f t="shared" si="51"/>
        <v>22КСТО 00186217-046-09</v>
      </c>
      <c r="E1611" s="23" t="str">
        <f t="shared" si="50"/>
        <v>г/к толстый прокат22КСТО 00186217-046-09</v>
      </c>
      <c r="F1611" s="23">
        <f>1</f>
        <v>1</v>
      </c>
    </row>
    <row r="1612" spans="1:6" ht="14.45" customHeight="1" x14ac:dyDescent="0.25">
      <c r="A1612" s="26" t="s">
        <v>1490</v>
      </c>
      <c r="B1612" s="27" t="s">
        <v>1546</v>
      </c>
      <c r="C1612" s="19" t="s">
        <v>1783</v>
      </c>
      <c r="D1612" s="19" t="str">
        <f t="shared" si="51"/>
        <v>22КСТО 00186217-534-2020</v>
      </c>
      <c r="E1612" s="20" t="str">
        <f t="shared" si="50"/>
        <v>г/к толстый прокат22КСТО 00186217-534-2020</v>
      </c>
      <c r="F1612" s="20">
        <f>1</f>
        <v>1</v>
      </c>
    </row>
    <row r="1613" spans="1:6" ht="14.45" customHeight="1" x14ac:dyDescent="0.25">
      <c r="A1613" s="24" t="s">
        <v>1490</v>
      </c>
      <c r="B1613" s="25" t="s">
        <v>1546</v>
      </c>
      <c r="C1613" s="22" t="s">
        <v>1913</v>
      </c>
      <c r="D1613" s="22" t="str">
        <f t="shared" si="51"/>
        <v>22КТУ 0893-069-00212179-11 изм 1</v>
      </c>
      <c r="E1613" s="23" t="str">
        <f t="shared" si="50"/>
        <v>г/к толстый прокат22КТУ 0893-069-00212179-11 изм 1</v>
      </c>
      <c r="F1613" s="23">
        <f>1</f>
        <v>1</v>
      </c>
    </row>
    <row r="1614" spans="1:6" ht="14.45" customHeight="1" x14ac:dyDescent="0.25">
      <c r="A1614" s="26" t="s">
        <v>1490</v>
      </c>
      <c r="B1614" s="27" t="s">
        <v>1914</v>
      </c>
      <c r="C1614" s="19" t="s">
        <v>1746</v>
      </c>
      <c r="D1614" s="19" t="str">
        <f t="shared" si="51"/>
        <v>22К+08Х18Н10ТСТО 00186217-046-09</v>
      </c>
      <c r="E1614" s="20" t="str">
        <f t="shared" si="50"/>
        <v>г/к толстый прокат22К+08Х18Н10ТСТО 00186217-046-09</v>
      </c>
      <c r="F1614" s="20">
        <f>1</f>
        <v>1</v>
      </c>
    </row>
    <row r="1615" spans="1:6" ht="14.45" customHeight="1" x14ac:dyDescent="0.25">
      <c r="A1615" s="24" t="s">
        <v>1490</v>
      </c>
      <c r="B1615" s="25" t="s">
        <v>1915</v>
      </c>
      <c r="C1615" s="22" t="s">
        <v>1746</v>
      </c>
      <c r="D1615" s="22" t="str">
        <f t="shared" si="51"/>
        <v>22К-ВДСТО 00186217-046-09</v>
      </c>
      <c r="E1615" s="23" t="str">
        <f t="shared" si="50"/>
        <v>г/к толстый прокат22К-ВДСТО 00186217-046-09</v>
      </c>
      <c r="F1615" s="23">
        <f>1</f>
        <v>1</v>
      </c>
    </row>
    <row r="1616" spans="1:6" ht="14.45" customHeight="1" x14ac:dyDescent="0.25">
      <c r="A1616" s="26" t="s">
        <v>1490</v>
      </c>
      <c r="B1616" s="27" t="s">
        <v>1916</v>
      </c>
      <c r="C1616" s="19" t="s">
        <v>1746</v>
      </c>
      <c r="D1616" s="19" t="str">
        <f t="shared" si="51"/>
        <v>22КУСТО 00186217-046-09</v>
      </c>
      <c r="E1616" s="20" t="str">
        <f t="shared" si="50"/>
        <v>г/к толстый прокат22КУСТО 00186217-046-09</v>
      </c>
      <c r="F1616" s="20">
        <f>1</f>
        <v>1</v>
      </c>
    </row>
    <row r="1617" spans="1:6" ht="14.45" customHeight="1" x14ac:dyDescent="0.25">
      <c r="A1617" s="24" t="s">
        <v>1490</v>
      </c>
      <c r="B1617" s="25" t="s">
        <v>1917</v>
      </c>
      <c r="C1617" s="22" t="s">
        <v>1746</v>
      </c>
      <c r="D1617" s="22" t="str">
        <f t="shared" si="51"/>
        <v>22КШСТО 00186217-046-09</v>
      </c>
      <c r="E1617" s="23" t="str">
        <f t="shared" si="50"/>
        <v>г/к толстый прокат22КШСТО 00186217-046-09</v>
      </c>
      <c r="F1617" s="23">
        <f>1</f>
        <v>1</v>
      </c>
    </row>
    <row r="1618" spans="1:6" ht="14.45" customHeight="1" x14ac:dyDescent="0.25">
      <c r="A1618" s="26" t="s">
        <v>1490</v>
      </c>
      <c r="B1618" s="27" t="s">
        <v>1918</v>
      </c>
      <c r="C1618" s="19" t="s">
        <v>1746</v>
      </c>
      <c r="D1618" s="19" t="str">
        <f t="shared" si="51"/>
        <v>22КШсвСТО 00186217-046-09</v>
      </c>
      <c r="E1618" s="20" t="str">
        <f t="shared" si="50"/>
        <v>г/к толстый прокат22КШсвСТО 00186217-046-09</v>
      </c>
      <c r="F1618" s="20">
        <f>1</f>
        <v>1</v>
      </c>
    </row>
    <row r="1619" spans="1:6" ht="14.45" customHeight="1" x14ac:dyDescent="0.25">
      <c r="A1619" s="24" t="s">
        <v>1490</v>
      </c>
      <c r="B1619" s="25" t="s">
        <v>1919</v>
      </c>
      <c r="C1619" s="22" t="s">
        <v>1746</v>
      </c>
      <c r="D1619" s="22" t="str">
        <f t="shared" si="51"/>
        <v>22ШСТО 00186217-046-09</v>
      </c>
      <c r="E1619" s="23" t="str">
        <f t="shared" si="50"/>
        <v>г/к толстый прокат22ШСТО 00186217-046-09</v>
      </c>
      <c r="F1619" s="23">
        <f>1</f>
        <v>1</v>
      </c>
    </row>
    <row r="1620" spans="1:6" ht="14.45" customHeight="1" x14ac:dyDescent="0.25">
      <c r="A1620" s="26" t="s">
        <v>1490</v>
      </c>
      <c r="B1620" s="27" t="s">
        <v>1920</v>
      </c>
      <c r="C1620" s="19" t="s">
        <v>1746</v>
      </c>
      <c r="D1620" s="19" t="str">
        <f t="shared" si="51"/>
        <v>23СТО 00186217-046-09</v>
      </c>
      <c r="E1620" s="20" t="str">
        <f t="shared" si="50"/>
        <v>г/к толстый прокат23СТО 00186217-046-09</v>
      </c>
      <c r="F1620" s="20">
        <f>1</f>
        <v>1</v>
      </c>
    </row>
    <row r="1621" spans="1:6" ht="14.45" customHeight="1" x14ac:dyDescent="0.25">
      <c r="A1621" s="24" t="s">
        <v>1490</v>
      </c>
      <c r="B1621" s="25" t="s">
        <v>1921</v>
      </c>
      <c r="C1621" s="22" t="s">
        <v>1852</v>
      </c>
      <c r="D1621" s="22" t="str">
        <f t="shared" si="51"/>
        <v>24ХМ1ФСТП 105-П.135-06</v>
      </c>
      <c r="E1621" s="23" t="str">
        <f t="shared" si="50"/>
        <v>г/к толстый прокат24ХМ1ФСТП 105-П.135-06</v>
      </c>
      <c r="F1621" s="23">
        <f>1</f>
        <v>1</v>
      </c>
    </row>
    <row r="1622" spans="1:6" ht="14.45" customHeight="1" x14ac:dyDescent="0.25">
      <c r="A1622" s="26" t="s">
        <v>1490</v>
      </c>
      <c r="B1622" s="27" t="s">
        <v>1922</v>
      </c>
      <c r="C1622" s="19" t="s">
        <v>1746</v>
      </c>
      <c r="D1622" s="19" t="str">
        <f t="shared" si="51"/>
        <v>24ШСТО 00186217-046-09</v>
      </c>
      <c r="E1622" s="20" t="str">
        <f t="shared" si="50"/>
        <v>г/к толстый прокат24ШСТО 00186217-046-09</v>
      </c>
      <c r="F1622" s="20">
        <f>1</f>
        <v>1</v>
      </c>
    </row>
    <row r="1623" spans="1:6" ht="14.45" customHeight="1" x14ac:dyDescent="0.25">
      <c r="A1623" s="24" t="s">
        <v>1490</v>
      </c>
      <c r="B1623" s="25" t="s">
        <v>1112</v>
      </c>
      <c r="C1623" s="22" t="s">
        <v>1756</v>
      </c>
      <c r="D1623" s="22" t="str">
        <f t="shared" si="51"/>
        <v>25ГОСТ 1577-93 попр 1,2,3</v>
      </c>
      <c r="E1623" s="23" t="str">
        <f t="shared" si="50"/>
        <v>г/к толстый прокат25ГОСТ 1577-93 попр 1,2,3</v>
      </c>
      <c r="F1623" s="23">
        <f>1</f>
        <v>1</v>
      </c>
    </row>
    <row r="1624" spans="1:6" ht="14.45" customHeight="1" x14ac:dyDescent="0.25">
      <c r="A1624" s="26" t="s">
        <v>1490</v>
      </c>
      <c r="B1624" s="27" t="s">
        <v>1923</v>
      </c>
      <c r="C1624" s="19" t="s">
        <v>1746</v>
      </c>
      <c r="D1624" s="19" t="str">
        <f t="shared" si="51"/>
        <v>25Х1М1ФАСТО 00186217-046-09</v>
      </c>
      <c r="E1624" s="20" t="str">
        <f t="shared" si="50"/>
        <v>г/к толстый прокат25Х1М1ФАСТО 00186217-046-09</v>
      </c>
      <c r="F1624" s="20">
        <f>1</f>
        <v>1</v>
      </c>
    </row>
    <row r="1625" spans="1:6" ht="14.45" customHeight="1" x14ac:dyDescent="0.25">
      <c r="A1625" s="24" t="s">
        <v>1490</v>
      </c>
      <c r="B1625" s="25" t="s">
        <v>1924</v>
      </c>
      <c r="C1625" s="22" t="s">
        <v>1746</v>
      </c>
      <c r="D1625" s="22" t="str">
        <f t="shared" si="51"/>
        <v>25Х2МФАСТО 00186217-046-09</v>
      </c>
      <c r="E1625" s="23" t="str">
        <f t="shared" si="50"/>
        <v>г/к толстый прокат25Х2МФАСТО 00186217-046-09</v>
      </c>
      <c r="F1625" s="23">
        <f>1</f>
        <v>1</v>
      </c>
    </row>
    <row r="1626" spans="1:6" ht="14.45" customHeight="1" x14ac:dyDescent="0.25">
      <c r="A1626" s="26" t="s">
        <v>1490</v>
      </c>
      <c r="B1626" s="27" t="s">
        <v>1925</v>
      </c>
      <c r="C1626" s="19" t="s">
        <v>1746</v>
      </c>
      <c r="D1626" s="19" t="str">
        <f t="shared" si="51"/>
        <v>25Х3МФАСТО 00186217-046-09</v>
      </c>
      <c r="E1626" s="20" t="str">
        <f t="shared" si="50"/>
        <v>г/к толстый прокат25Х3МФАСТО 00186217-046-09</v>
      </c>
      <c r="F1626" s="20">
        <f>1</f>
        <v>1</v>
      </c>
    </row>
    <row r="1627" spans="1:6" ht="14.45" customHeight="1" x14ac:dyDescent="0.25">
      <c r="A1627" s="24" t="s">
        <v>1490</v>
      </c>
      <c r="B1627" s="25" t="s">
        <v>1926</v>
      </c>
      <c r="C1627" s="22" t="s">
        <v>1746</v>
      </c>
      <c r="D1627" s="22" t="str">
        <f t="shared" si="51"/>
        <v>25ХГСАСТО 00186217-046-09</v>
      </c>
      <c r="E1627" s="23" t="str">
        <f t="shared" si="50"/>
        <v>г/к толстый прокат25ХГСАСТО 00186217-046-09</v>
      </c>
      <c r="F1627" s="23">
        <f>1</f>
        <v>1</v>
      </c>
    </row>
    <row r="1628" spans="1:6" ht="14.45" customHeight="1" x14ac:dyDescent="0.25">
      <c r="A1628" s="26" t="s">
        <v>1490</v>
      </c>
      <c r="B1628" s="27" t="s">
        <v>1927</v>
      </c>
      <c r="C1628" s="19" t="s">
        <v>1746</v>
      </c>
      <c r="D1628" s="19" t="str">
        <f t="shared" si="51"/>
        <v>25ХМСТО 00186217-046-09</v>
      </c>
      <c r="E1628" s="20" t="str">
        <f t="shared" si="50"/>
        <v>г/к толстый прокат25ХМСТО 00186217-046-09</v>
      </c>
      <c r="F1628" s="20">
        <f>1</f>
        <v>1</v>
      </c>
    </row>
    <row r="1629" spans="1:6" ht="14.45" customHeight="1" x14ac:dyDescent="0.25">
      <c r="A1629" s="24" t="s">
        <v>1490</v>
      </c>
      <c r="B1629" s="25" t="s">
        <v>1928</v>
      </c>
      <c r="C1629" s="22" t="s">
        <v>1746</v>
      </c>
      <c r="D1629" s="22" t="str">
        <f t="shared" si="51"/>
        <v>3СТО 00186217-046-09</v>
      </c>
      <c r="E1629" s="23" t="str">
        <f t="shared" si="50"/>
        <v>г/к толстый прокат3СТО 00186217-046-09</v>
      </c>
      <c r="F1629" s="23">
        <f>1</f>
        <v>1</v>
      </c>
    </row>
    <row r="1630" spans="1:6" ht="14.45" customHeight="1" x14ac:dyDescent="0.25">
      <c r="A1630" s="26" t="s">
        <v>1490</v>
      </c>
      <c r="B1630" s="27" t="s">
        <v>1929</v>
      </c>
      <c r="C1630" s="19" t="s">
        <v>1746</v>
      </c>
      <c r="D1630" s="19" t="str">
        <f t="shared" si="51"/>
        <v>30СТО 00186217-046-09</v>
      </c>
      <c r="E1630" s="20" t="str">
        <f t="shared" si="50"/>
        <v>г/к толстый прокат30СТО 00186217-046-09</v>
      </c>
      <c r="F1630" s="20">
        <f>1</f>
        <v>1</v>
      </c>
    </row>
    <row r="1631" spans="1:6" ht="14.45" customHeight="1" x14ac:dyDescent="0.25">
      <c r="A1631" s="24" t="s">
        <v>1490</v>
      </c>
      <c r="B1631" s="25" t="s">
        <v>1930</v>
      </c>
      <c r="C1631" s="22" t="s">
        <v>1931</v>
      </c>
      <c r="D1631" s="22" t="str">
        <f t="shared" si="51"/>
        <v>300W (44W)CSA G40.20/G40.21-13</v>
      </c>
      <c r="E1631" s="23" t="str">
        <f t="shared" si="50"/>
        <v>г/к толстый прокат300W (44W)CSA G40.20/G40.21-13</v>
      </c>
      <c r="F1631" s="23">
        <f>1</f>
        <v>1</v>
      </c>
    </row>
    <row r="1632" spans="1:6" ht="14.45" customHeight="1" x14ac:dyDescent="0.25">
      <c r="A1632" s="26" t="s">
        <v>1490</v>
      </c>
      <c r="B1632" s="27" t="s">
        <v>1932</v>
      </c>
      <c r="C1632" s="19" t="s">
        <v>1746</v>
      </c>
      <c r="D1632" s="19" t="str">
        <f t="shared" si="51"/>
        <v>30Cr2Ni4MoVСТО 00186217-046-09</v>
      </c>
      <c r="E1632" s="20" t="str">
        <f t="shared" si="50"/>
        <v>г/к толстый прокат30Cr2Ni4MoVСТО 00186217-046-09</v>
      </c>
      <c r="F1632" s="20">
        <f>1</f>
        <v>1</v>
      </c>
    </row>
    <row r="1633" spans="1:6" ht="14.45" customHeight="1" x14ac:dyDescent="0.25">
      <c r="A1633" s="24" t="s">
        <v>1490</v>
      </c>
      <c r="B1633" s="25" t="s">
        <v>1120</v>
      </c>
      <c r="C1633" s="22" t="s">
        <v>1933</v>
      </c>
      <c r="D1633" s="22" t="str">
        <f t="shared" si="51"/>
        <v>30MnB5ISO 683-2-2016(E)</v>
      </c>
      <c r="E1633" s="23" t="str">
        <f t="shared" si="50"/>
        <v>г/к толстый прокат30MnB5ISO 683-2-2016(E)</v>
      </c>
      <c r="F1633" s="23">
        <f>1</f>
        <v>1</v>
      </c>
    </row>
    <row r="1634" spans="1:6" ht="14.45" customHeight="1" x14ac:dyDescent="0.25">
      <c r="A1634" s="26" t="s">
        <v>1490</v>
      </c>
      <c r="B1634" s="27" t="s">
        <v>1934</v>
      </c>
      <c r="C1634" s="19" t="s">
        <v>1746</v>
      </c>
      <c r="D1634" s="19" t="str">
        <f t="shared" si="51"/>
        <v>30Х13СТО 00186217-046-09</v>
      </c>
      <c r="E1634" s="20" t="str">
        <f t="shared" si="50"/>
        <v>г/к толстый прокат30Х13СТО 00186217-046-09</v>
      </c>
      <c r="F1634" s="20">
        <f>1</f>
        <v>1</v>
      </c>
    </row>
    <row r="1635" spans="1:6" ht="14.45" customHeight="1" x14ac:dyDescent="0.25">
      <c r="A1635" s="24" t="s">
        <v>1490</v>
      </c>
      <c r="B1635" s="25" t="s">
        <v>1122</v>
      </c>
      <c r="C1635" s="22" t="s">
        <v>1935</v>
      </c>
      <c r="D1635" s="22" t="str">
        <f t="shared" si="51"/>
        <v>30ХГСАГОСТ 11269-76 изм 1,2,3 попр ИУС 4 2001</v>
      </c>
      <c r="E1635" s="23" t="str">
        <f t="shared" si="50"/>
        <v>г/к толстый прокат30ХГСАГОСТ 11269-76 изм 1,2,3 попр ИУС 4 2001</v>
      </c>
      <c r="F1635" s="23">
        <f>1</f>
        <v>1</v>
      </c>
    </row>
    <row r="1636" spans="1:6" ht="14.45" customHeight="1" x14ac:dyDescent="0.25">
      <c r="A1636" s="26" t="s">
        <v>1490</v>
      </c>
      <c r="B1636" s="27" t="s">
        <v>1122</v>
      </c>
      <c r="C1636" s="19" t="s">
        <v>1746</v>
      </c>
      <c r="D1636" s="19" t="str">
        <f t="shared" si="51"/>
        <v>30ХГСАСТО 00186217-046-09</v>
      </c>
      <c r="E1636" s="20" t="str">
        <f t="shared" si="50"/>
        <v>г/к толстый прокат30ХГСАСТО 00186217-046-09</v>
      </c>
      <c r="F1636" s="20">
        <f>1</f>
        <v>1</v>
      </c>
    </row>
    <row r="1637" spans="1:6" ht="14.45" customHeight="1" x14ac:dyDescent="0.25">
      <c r="A1637" s="24" t="s">
        <v>1490</v>
      </c>
      <c r="B1637" s="25" t="s">
        <v>1936</v>
      </c>
      <c r="C1637" s="22" t="s">
        <v>1801</v>
      </c>
      <c r="D1637" s="22" t="str">
        <f t="shared" si="51"/>
        <v>30ХГСА+60С2ХАСТО 00186217-169-2012 изм 1</v>
      </c>
      <c r="E1637" s="23" t="str">
        <f t="shared" si="50"/>
        <v>г/к толстый прокат30ХГСА+60С2ХАСТО 00186217-169-2012 изм 1</v>
      </c>
      <c r="F1637" s="23">
        <f>1</f>
        <v>1</v>
      </c>
    </row>
    <row r="1638" spans="1:6" ht="14.45" customHeight="1" x14ac:dyDescent="0.25">
      <c r="A1638" s="26" t="s">
        <v>1490</v>
      </c>
      <c r="B1638" s="27" t="s">
        <v>1937</v>
      </c>
      <c r="C1638" s="19" t="s">
        <v>1801</v>
      </c>
      <c r="D1638" s="19" t="str">
        <f t="shared" si="51"/>
        <v>30ХГСА+9Х1СТО 00186217-169-2012 изм 1</v>
      </c>
      <c r="E1638" s="20" t="str">
        <f t="shared" si="50"/>
        <v>г/к толстый прокат30ХГСА+9Х1СТО 00186217-169-2012 изм 1</v>
      </c>
      <c r="F1638" s="20">
        <f>1</f>
        <v>1</v>
      </c>
    </row>
    <row r="1639" spans="1:6" ht="14.45" customHeight="1" x14ac:dyDescent="0.25">
      <c r="A1639" s="24" t="s">
        <v>1490</v>
      </c>
      <c r="B1639" s="25" t="s">
        <v>1938</v>
      </c>
      <c r="C1639" s="22" t="s">
        <v>1801</v>
      </c>
      <c r="D1639" s="22" t="str">
        <f t="shared" si="51"/>
        <v>30ХГСА+9ХССТО 00186217-169-2012 изм 1</v>
      </c>
      <c r="E1639" s="23" t="str">
        <f t="shared" si="50"/>
        <v>г/к толстый прокат30ХГСА+9ХССТО 00186217-169-2012 изм 1</v>
      </c>
      <c r="F1639" s="23">
        <f>1</f>
        <v>1</v>
      </c>
    </row>
    <row r="1640" spans="1:6" ht="14.45" customHeight="1" x14ac:dyDescent="0.25">
      <c r="A1640" s="26" t="s">
        <v>1490</v>
      </c>
      <c r="B1640" s="27" t="s">
        <v>1939</v>
      </c>
      <c r="C1640" s="19" t="s">
        <v>1801</v>
      </c>
      <c r="D1640" s="19" t="str">
        <f t="shared" si="51"/>
        <v>30ХГСА+Х6ВФСТО 00186217-169-2012 изм 1</v>
      </c>
      <c r="E1640" s="20" t="str">
        <f t="shared" si="50"/>
        <v>г/к толстый прокат30ХГСА+Х6ВФСТО 00186217-169-2012 изм 1</v>
      </c>
      <c r="F1640" s="20">
        <f>1</f>
        <v>1</v>
      </c>
    </row>
    <row r="1641" spans="1:6" ht="14.45" customHeight="1" x14ac:dyDescent="0.25">
      <c r="A1641" s="24" t="s">
        <v>1490</v>
      </c>
      <c r="B1641" s="25" t="s">
        <v>1940</v>
      </c>
      <c r="C1641" s="22" t="s">
        <v>1801</v>
      </c>
      <c r="D1641" s="22" t="str">
        <f t="shared" si="51"/>
        <v>30ХГСА+ШХ15СТО 00186217-169-2012 изм 1</v>
      </c>
      <c r="E1641" s="23" t="str">
        <f t="shared" si="50"/>
        <v>г/к толстый прокат30ХГСА+ШХ15СТО 00186217-169-2012 изм 1</v>
      </c>
      <c r="F1641" s="23">
        <f>1</f>
        <v>1</v>
      </c>
    </row>
    <row r="1642" spans="1:6" ht="14.45" customHeight="1" x14ac:dyDescent="0.25">
      <c r="A1642" s="26" t="s">
        <v>1490</v>
      </c>
      <c r="B1642" s="27" t="s">
        <v>1941</v>
      </c>
      <c r="C1642" s="19" t="s">
        <v>1746</v>
      </c>
      <c r="D1642" s="19" t="str">
        <f t="shared" si="51"/>
        <v>30ХН3МСТО 00186217-046-09</v>
      </c>
      <c r="E1642" s="20" t="str">
        <f t="shared" si="50"/>
        <v>г/к толстый прокат30ХН3МСТО 00186217-046-09</v>
      </c>
      <c r="F1642" s="20">
        <f>1</f>
        <v>1</v>
      </c>
    </row>
    <row r="1643" spans="1:6" ht="14.45" customHeight="1" x14ac:dyDescent="0.25">
      <c r="A1643" s="24" t="s">
        <v>1490</v>
      </c>
      <c r="B1643" s="25" t="s">
        <v>1942</v>
      </c>
      <c r="C1643" s="22" t="s">
        <v>1746</v>
      </c>
      <c r="D1643" s="22" t="str">
        <f t="shared" si="51"/>
        <v>316TiСТО 00186217-046-09</v>
      </c>
      <c r="E1643" s="23" t="str">
        <f t="shared" si="50"/>
        <v>г/к толстый прокат316TiСТО 00186217-046-09</v>
      </c>
      <c r="F1643" s="23">
        <f>1</f>
        <v>1</v>
      </c>
    </row>
    <row r="1644" spans="1:6" ht="14.45" customHeight="1" x14ac:dyDescent="0.25">
      <c r="A1644" s="26" t="s">
        <v>1490</v>
      </c>
      <c r="B1644" s="27" t="s">
        <v>1943</v>
      </c>
      <c r="C1644" s="19" t="s">
        <v>1746</v>
      </c>
      <c r="D1644" s="19" t="str">
        <f t="shared" si="51"/>
        <v>321СТО 00186217-046-09</v>
      </c>
      <c r="E1644" s="20" t="str">
        <f t="shared" si="50"/>
        <v>г/к толстый прокат321СТО 00186217-046-09</v>
      </c>
      <c r="F1644" s="20">
        <f>1</f>
        <v>1</v>
      </c>
    </row>
    <row r="1645" spans="1:6" ht="14.45" customHeight="1" x14ac:dyDescent="0.25">
      <c r="A1645" s="24" t="s">
        <v>1490</v>
      </c>
      <c r="B1645" s="25" t="s">
        <v>1944</v>
      </c>
      <c r="C1645" s="22" t="s">
        <v>1746</v>
      </c>
      <c r="D1645" s="22" t="str">
        <f t="shared" si="51"/>
        <v>321HСТО 00186217-046-09</v>
      </c>
      <c r="E1645" s="23" t="str">
        <f t="shared" si="50"/>
        <v>г/к толстый прокат321HСТО 00186217-046-09</v>
      </c>
      <c r="F1645" s="23">
        <f>1</f>
        <v>1</v>
      </c>
    </row>
    <row r="1646" spans="1:6" ht="14.45" customHeight="1" x14ac:dyDescent="0.25">
      <c r="A1646" s="26" t="s">
        <v>1490</v>
      </c>
      <c r="B1646" s="27" t="s">
        <v>1945</v>
      </c>
      <c r="C1646" s="19" t="s">
        <v>1746</v>
      </c>
      <c r="D1646" s="19" t="str">
        <f t="shared" si="51"/>
        <v>34ХН1МАСТО 00186217-046-09</v>
      </c>
      <c r="E1646" s="20" t="str">
        <f t="shared" si="50"/>
        <v>г/к толстый прокат34ХН1МАСТО 00186217-046-09</v>
      </c>
      <c r="F1646" s="20">
        <f>1</f>
        <v>1</v>
      </c>
    </row>
    <row r="1647" spans="1:6" ht="14.45" customHeight="1" x14ac:dyDescent="0.25">
      <c r="A1647" s="24" t="s">
        <v>1490</v>
      </c>
      <c r="B1647" s="25" t="s">
        <v>1126</v>
      </c>
      <c r="C1647" s="22" t="s">
        <v>1756</v>
      </c>
      <c r="D1647" s="22" t="str">
        <f t="shared" si="51"/>
        <v>35ГОСТ 1577-93 попр 1,2,3</v>
      </c>
      <c r="E1647" s="23" t="str">
        <f t="shared" si="50"/>
        <v>г/к толстый прокат35ГОСТ 1577-93 попр 1,2,3</v>
      </c>
      <c r="F1647" s="23">
        <f>1</f>
        <v>1</v>
      </c>
    </row>
    <row r="1648" spans="1:6" ht="14.45" customHeight="1" x14ac:dyDescent="0.25">
      <c r="A1648" s="26" t="s">
        <v>1490</v>
      </c>
      <c r="B1648" s="27" t="s">
        <v>1946</v>
      </c>
      <c r="C1648" s="19" t="s">
        <v>1931</v>
      </c>
      <c r="D1648" s="19" t="str">
        <f t="shared" si="51"/>
        <v>350W (50W)CSA G40.20/G40.21-13</v>
      </c>
      <c r="E1648" s="20" t="str">
        <f t="shared" si="50"/>
        <v>г/к толстый прокат350W (50W)CSA G40.20/G40.21-13</v>
      </c>
      <c r="F1648" s="20">
        <f>1</f>
        <v>1</v>
      </c>
    </row>
    <row r="1649" spans="1:6" ht="14.45" customHeight="1" x14ac:dyDescent="0.25">
      <c r="A1649" s="24" t="s">
        <v>1490</v>
      </c>
      <c r="B1649" s="25" t="s">
        <v>1947</v>
      </c>
      <c r="C1649" s="22" t="s">
        <v>1746</v>
      </c>
      <c r="D1649" s="22" t="str">
        <f t="shared" si="51"/>
        <v>355 ARC(390ARC)СТО 00186217-046-09</v>
      </c>
      <c r="E1649" s="23" t="str">
        <f t="shared" si="50"/>
        <v>г/к толстый прокат355 ARC(390ARC)СТО 00186217-046-09</v>
      </c>
      <c r="F1649" s="23">
        <f>1</f>
        <v>1</v>
      </c>
    </row>
    <row r="1650" spans="1:6" ht="14.45" customHeight="1" x14ac:dyDescent="0.25">
      <c r="A1650" s="26" t="s">
        <v>1490</v>
      </c>
      <c r="B1650" s="27" t="s">
        <v>1948</v>
      </c>
      <c r="C1650" s="19" t="s">
        <v>1746</v>
      </c>
      <c r="D1650" s="19" t="str">
        <f t="shared" si="51"/>
        <v>35ХГСАСТО 00186217-046-09</v>
      </c>
      <c r="E1650" s="20" t="str">
        <f t="shared" si="50"/>
        <v>г/к толстый прокат35ХГСАСТО 00186217-046-09</v>
      </c>
      <c r="F1650" s="20">
        <f>1</f>
        <v>1</v>
      </c>
    </row>
    <row r="1651" spans="1:6" ht="14.45" customHeight="1" x14ac:dyDescent="0.25">
      <c r="A1651" s="24" t="s">
        <v>1490</v>
      </c>
      <c r="B1651" s="25" t="s">
        <v>1949</v>
      </c>
      <c r="C1651" s="22" t="s">
        <v>1746</v>
      </c>
      <c r="D1651" s="22" t="str">
        <f t="shared" si="51"/>
        <v>35ХМСТО 00186217-046-09</v>
      </c>
      <c r="E1651" s="23" t="str">
        <f t="shared" si="50"/>
        <v>г/к толстый прокат35ХМСТО 00186217-046-09</v>
      </c>
      <c r="F1651" s="23">
        <f>1</f>
        <v>1</v>
      </c>
    </row>
    <row r="1652" spans="1:6" ht="14.45" customHeight="1" x14ac:dyDescent="0.25">
      <c r="A1652" s="26" t="s">
        <v>1490</v>
      </c>
      <c r="B1652" s="27" t="s">
        <v>1950</v>
      </c>
      <c r="C1652" s="19" t="s">
        <v>1746</v>
      </c>
      <c r="D1652" s="19" t="str">
        <f t="shared" si="51"/>
        <v>35ХМФАСТО 00186217-046-09</v>
      </c>
      <c r="E1652" s="20" t="str">
        <f t="shared" si="50"/>
        <v>г/к толстый прокат35ХМФАСТО 00186217-046-09</v>
      </c>
      <c r="F1652" s="20">
        <f>1</f>
        <v>1</v>
      </c>
    </row>
    <row r="1653" spans="1:6" ht="14.45" customHeight="1" x14ac:dyDescent="0.25">
      <c r="A1653" s="24" t="s">
        <v>1490</v>
      </c>
      <c r="B1653" s="25" t="s">
        <v>1951</v>
      </c>
      <c r="C1653" s="22" t="s">
        <v>1852</v>
      </c>
      <c r="D1653" s="22" t="str">
        <f t="shared" si="51"/>
        <v>37ХГСН2МВРБАСТП 105-П.135-06</v>
      </c>
      <c r="E1653" s="23" t="str">
        <f t="shared" si="50"/>
        <v>г/к толстый прокат37ХГСН2МВРБАСТП 105-П.135-06</v>
      </c>
      <c r="F1653" s="23">
        <f>1</f>
        <v>1</v>
      </c>
    </row>
    <row r="1654" spans="1:6" ht="14.45" customHeight="1" x14ac:dyDescent="0.25">
      <c r="A1654" s="26" t="s">
        <v>1490</v>
      </c>
      <c r="B1654" s="27" t="s">
        <v>1952</v>
      </c>
      <c r="C1654" s="19" t="s">
        <v>1852</v>
      </c>
      <c r="D1654" s="19" t="str">
        <f t="shared" si="51"/>
        <v>3сп+3спСТП 105-П.135-06</v>
      </c>
      <c r="E1654" s="20" t="str">
        <f t="shared" si="50"/>
        <v>г/к толстый прокат3сп+3спСТП 105-П.135-06</v>
      </c>
      <c r="F1654" s="20">
        <f>1</f>
        <v>1</v>
      </c>
    </row>
    <row r="1655" spans="1:6" ht="14.45" customHeight="1" x14ac:dyDescent="0.25">
      <c r="A1655" s="24" t="s">
        <v>1490</v>
      </c>
      <c r="B1655" s="25" t="s">
        <v>1953</v>
      </c>
      <c r="C1655" s="22" t="s">
        <v>1746</v>
      </c>
      <c r="D1655" s="22" t="str">
        <f t="shared" si="51"/>
        <v>4СТО 00186217-046-09</v>
      </c>
      <c r="E1655" s="23" t="str">
        <f t="shared" si="50"/>
        <v>г/к толстый прокат4СТО 00186217-046-09</v>
      </c>
      <c r="F1655" s="23">
        <f>1</f>
        <v>1</v>
      </c>
    </row>
    <row r="1656" spans="1:6" ht="14.45" customHeight="1" x14ac:dyDescent="0.25">
      <c r="A1656" s="26" t="s">
        <v>1490</v>
      </c>
      <c r="B1656" s="27" t="s">
        <v>1127</v>
      </c>
      <c r="C1656" s="19" t="s">
        <v>1756</v>
      </c>
      <c r="D1656" s="19" t="str">
        <f t="shared" si="51"/>
        <v>40ГОСТ 1577-93 попр 1,2,3</v>
      </c>
      <c r="E1656" s="20" t="str">
        <f t="shared" si="50"/>
        <v>г/к толстый прокат40ГОСТ 1577-93 попр 1,2,3</v>
      </c>
      <c r="F1656" s="20">
        <f>1</f>
        <v>1</v>
      </c>
    </row>
    <row r="1657" spans="1:6" ht="14.45" customHeight="1" x14ac:dyDescent="0.25">
      <c r="A1657" s="24" t="s">
        <v>1490</v>
      </c>
      <c r="B1657" s="25" t="s">
        <v>1127</v>
      </c>
      <c r="C1657" s="22" t="s">
        <v>1746</v>
      </c>
      <c r="D1657" s="22" t="str">
        <f t="shared" si="51"/>
        <v>40СТО 00186217-046-09</v>
      </c>
      <c r="E1657" s="23" t="str">
        <f t="shared" si="50"/>
        <v>г/к толстый прокат40СТО 00186217-046-09</v>
      </c>
      <c r="F1657" s="23">
        <f>1</f>
        <v>1</v>
      </c>
    </row>
    <row r="1658" spans="1:6" ht="14.45" customHeight="1" x14ac:dyDescent="0.25">
      <c r="A1658" s="26" t="s">
        <v>1490</v>
      </c>
      <c r="B1658" s="27" t="s">
        <v>1549</v>
      </c>
      <c r="C1658" s="19" t="s">
        <v>1756</v>
      </c>
      <c r="D1658" s="19" t="str">
        <f t="shared" si="51"/>
        <v>40ХГОСТ 1577-93 попр 1,2,3</v>
      </c>
      <c r="E1658" s="20" t="str">
        <f t="shared" si="50"/>
        <v>г/к толстый прокат40ХГОСТ 1577-93 попр 1,2,3</v>
      </c>
      <c r="F1658" s="20">
        <f>1</f>
        <v>1</v>
      </c>
    </row>
    <row r="1659" spans="1:6" ht="14.45" customHeight="1" x14ac:dyDescent="0.25">
      <c r="A1659" s="24" t="s">
        <v>1490</v>
      </c>
      <c r="B1659" s="25" t="s">
        <v>1954</v>
      </c>
      <c r="C1659" s="22" t="s">
        <v>1746</v>
      </c>
      <c r="D1659" s="22" t="str">
        <f t="shared" si="51"/>
        <v>40Х13СТО 00186217-046-09</v>
      </c>
      <c r="E1659" s="23" t="str">
        <f t="shared" si="50"/>
        <v>г/к толстый прокат40Х13СТО 00186217-046-09</v>
      </c>
      <c r="F1659" s="23">
        <f>1</f>
        <v>1</v>
      </c>
    </row>
    <row r="1660" spans="1:6" ht="14.45" customHeight="1" x14ac:dyDescent="0.25">
      <c r="A1660" s="26" t="s">
        <v>1490</v>
      </c>
      <c r="B1660" s="27" t="s">
        <v>1955</v>
      </c>
      <c r="C1660" s="19" t="s">
        <v>1756</v>
      </c>
      <c r="D1660" s="19" t="str">
        <f t="shared" si="51"/>
        <v>40ХНГОСТ 1577-93 попр 1,2,3</v>
      </c>
      <c r="E1660" s="20" t="str">
        <f t="shared" si="50"/>
        <v>г/к толстый прокат40ХНГОСТ 1577-93 попр 1,2,3</v>
      </c>
      <c r="F1660" s="20">
        <f>1</f>
        <v>1</v>
      </c>
    </row>
    <row r="1661" spans="1:6" ht="14.45" customHeight="1" x14ac:dyDescent="0.25">
      <c r="A1661" s="24" t="s">
        <v>1490</v>
      </c>
      <c r="B1661" s="25" t="s">
        <v>1956</v>
      </c>
      <c r="C1661" s="22" t="s">
        <v>1746</v>
      </c>
      <c r="D1661" s="22" t="str">
        <f t="shared" si="51"/>
        <v>43ПСМСТО 00186217-046-09</v>
      </c>
      <c r="E1661" s="23" t="str">
        <f t="shared" si="50"/>
        <v>г/к толстый прокат43ПСМСТО 00186217-046-09</v>
      </c>
      <c r="F1661" s="23">
        <f>1</f>
        <v>1</v>
      </c>
    </row>
    <row r="1662" spans="1:6" ht="14.45" customHeight="1" x14ac:dyDescent="0.25">
      <c r="A1662" s="26" t="s">
        <v>1490</v>
      </c>
      <c r="B1662" s="27" t="s">
        <v>1134</v>
      </c>
      <c r="C1662" s="19" t="s">
        <v>1756</v>
      </c>
      <c r="D1662" s="19" t="str">
        <f t="shared" si="51"/>
        <v>45ГОСТ 1577-93 попр 1,2,3</v>
      </c>
      <c r="E1662" s="20" t="str">
        <f t="shared" si="50"/>
        <v>г/к толстый прокат45ГОСТ 1577-93 попр 1,2,3</v>
      </c>
      <c r="F1662" s="20">
        <f>1</f>
        <v>1</v>
      </c>
    </row>
    <row r="1663" spans="1:6" ht="14.45" customHeight="1" x14ac:dyDescent="0.25">
      <c r="A1663" s="24" t="s">
        <v>1490</v>
      </c>
      <c r="B1663" s="25" t="s">
        <v>1134</v>
      </c>
      <c r="C1663" s="22" t="s">
        <v>1746</v>
      </c>
      <c r="D1663" s="22" t="str">
        <f t="shared" si="51"/>
        <v>45СТО 00186217-046-09</v>
      </c>
      <c r="E1663" s="23" t="str">
        <f t="shared" si="50"/>
        <v>г/к толстый прокат45СТО 00186217-046-09</v>
      </c>
      <c r="F1663" s="23">
        <f>1</f>
        <v>1</v>
      </c>
    </row>
    <row r="1664" spans="1:6" ht="14.45" customHeight="1" x14ac:dyDescent="0.25">
      <c r="A1664" s="26" t="s">
        <v>1490</v>
      </c>
      <c r="B1664" s="27" t="s">
        <v>1550</v>
      </c>
      <c r="C1664" s="19" t="s">
        <v>1957</v>
      </c>
      <c r="D1664" s="19" t="str">
        <f t="shared" si="51"/>
        <v>450СТО 00186217-510-2019</v>
      </c>
      <c r="E1664" s="20" t="str">
        <f t="shared" si="50"/>
        <v>г/к толстый прокат450СТО 00186217-510-2019</v>
      </c>
      <c r="F1664" s="20">
        <f>1</f>
        <v>1</v>
      </c>
    </row>
    <row r="1665" spans="1:6" ht="14.45" customHeight="1" x14ac:dyDescent="0.25">
      <c r="A1665" s="24" t="s">
        <v>1490</v>
      </c>
      <c r="B1665" s="25" t="s">
        <v>1958</v>
      </c>
      <c r="C1665" s="22" t="s">
        <v>1959</v>
      </c>
      <c r="D1665" s="22" t="str">
        <f t="shared" si="51"/>
        <v>45Г17Ю3ТУ 14-1-774-2009 изм 1,2</v>
      </c>
      <c r="E1665" s="23" t="str">
        <f t="shared" si="50"/>
        <v>г/к толстый прокат45Г17Ю3ТУ 14-1-774-2009 изм 1,2</v>
      </c>
      <c r="F1665" s="23">
        <f>1</f>
        <v>1</v>
      </c>
    </row>
    <row r="1666" spans="1:6" ht="14.45" customHeight="1" x14ac:dyDescent="0.25">
      <c r="A1666" s="26" t="s">
        <v>1490</v>
      </c>
      <c r="B1666" s="27" t="s">
        <v>1960</v>
      </c>
      <c r="C1666" s="19" t="s">
        <v>1756</v>
      </c>
      <c r="D1666" s="19" t="str">
        <f t="shared" si="51"/>
        <v>45ХГОСТ 1577-93 попр 1,2,3</v>
      </c>
      <c r="E1666" s="20" t="str">
        <f t="shared" si="50"/>
        <v>г/к толстый прокат45ХГОСТ 1577-93 попр 1,2,3</v>
      </c>
      <c r="F1666" s="20">
        <f>1</f>
        <v>1</v>
      </c>
    </row>
    <row r="1667" spans="1:6" ht="14.45" customHeight="1" x14ac:dyDescent="0.25">
      <c r="A1667" s="24" t="s">
        <v>1490</v>
      </c>
      <c r="B1667" s="25" t="s">
        <v>1961</v>
      </c>
      <c r="C1667" s="22" t="s">
        <v>1962</v>
      </c>
      <c r="D1667" s="22" t="str">
        <f t="shared" si="51"/>
        <v>485CСТО 00186217-499-2019</v>
      </c>
      <c r="E1667" s="23" t="str">
        <f t="shared" si="50"/>
        <v>г/к толстый прокат485CСТО 00186217-499-2019</v>
      </c>
      <c r="F1667" s="23">
        <f>1</f>
        <v>1</v>
      </c>
    </row>
    <row r="1668" spans="1:6" ht="14.45" customHeight="1" x14ac:dyDescent="0.25">
      <c r="A1668" s="26" t="s">
        <v>1490</v>
      </c>
      <c r="B1668" s="27" t="s">
        <v>1963</v>
      </c>
      <c r="C1668" s="19" t="s">
        <v>1746</v>
      </c>
      <c r="D1668" s="19" t="str">
        <f t="shared" si="51"/>
        <v>493СТО 00186217-046-09</v>
      </c>
      <c r="E1668" s="20" t="str">
        <f t="shared" ref="E1668:E1731" si="52">CONCATENATE(A1668,B1668,C1668)</f>
        <v>г/к толстый прокат493СТО 00186217-046-09</v>
      </c>
      <c r="F1668" s="20">
        <f>1</f>
        <v>1</v>
      </c>
    </row>
    <row r="1669" spans="1:6" ht="14.45" customHeight="1" x14ac:dyDescent="0.25">
      <c r="A1669" s="24" t="s">
        <v>1490</v>
      </c>
      <c r="B1669" s="25" t="s">
        <v>1964</v>
      </c>
      <c r="C1669" s="22" t="s">
        <v>1746</v>
      </c>
      <c r="D1669" s="22" t="str">
        <f t="shared" ref="D1669:D1732" si="53">CONCATENATE(B1669,C1669)</f>
        <v>493 (ACI)СТО 00186217-046-09</v>
      </c>
      <c r="E1669" s="23" t="str">
        <f t="shared" si="52"/>
        <v>г/к толстый прокат493 (ACI)СТО 00186217-046-09</v>
      </c>
      <c r="F1669" s="23">
        <f>1</f>
        <v>1</v>
      </c>
    </row>
    <row r="1670" spans="1:6" ht="14.45" customHeight="1" x14ac:dyDescent="0.25">
      <c r="A1670" s="26" t="s">
        <v>1490</v>
      </c>
      <c r="B1670" s="27" t="s">
        <v>1965</v>
      </c>
      <c r="C1670" s="19" t="s">
        <v>1746</v>
      </c>
      <c r="D1670" s="19" t="str">
        <f t="shared" si="53"/>
        <v>499СТО 00186217-046-09</v>
      </c>
      <c r="E1670" s="20" t="str">
        <f t="shared" si="52"/>
        <v>г/к толстый прокат499СТО 00186217-046-09</v>
      </c>
      <c r="F1670" s="20">
        <f>1</f>
        <v>1</v>
      </c>
    </row>
    <row r="1671" spans="1:6" ht="14.45" customHeight="1" x14ac:dyDescent="0.25">
      <c r="A1671" s="24" t="s">
        <v>1490</v>
      </c>
      <c r="B1671" s="25" t="s">
        <v>1966</v>
      </c>
      <c r="C1671" s="22" t="s">
        <v>1746</v>
      </c>
      <c r="D1671" s="22" t="str">
        <f t="shared" si="53"/>
        <v>499+АБ2-2СТО 00186217-046-09</v>
      </c>
      <c r="E1671" s="23" t="str">
        <f t="shared" si="52"/>
        <v>г/к толстый прокат499+АБ2-2СТО 00186217-046-09</v>
      </c>
      <c r="F1671" s="23">
        <f>1</f>
        <v>1</v>
      </c>
    </row>
    <row r="1672" spans="1:6" ht="14.45" customHeight="1" x14ac:dyDescent="0.25">
      <c r="A1672" s="26" t="s">
        <v>1490</v>
      </c>
      <c r="B1672" s="27" t="s">
        <v>1967</v>
      </c>
      <c r="C1672" s="19" t="s">
        <v>1746</v>
      </c>
      <c r="D1672" s="19" t="str">
        <f t="shared" si="53"/>
        <v>49ССТО 00186217-046-09</v>
      </c>
      <c r="E1672" s="20" t="str">
        <f t="shared" si="52"/>
        <v>г/к толстый прокат49ССТО 00186217-046-09</v>
      </c>
      <c r="F1672" s="20">
        <f>1</f>
        <v>1</v>
      </c>
    </row>
    <row r="1673" spans="1:6" ht="14.45" customHeight="1" x14ac:dyDescent="0.25">
      <c r="A1673" s="24" t="s">
        <v>1490</v>
      </c>
      <c r="B1673" s="25" t="s">
        <v>1968</v>
      </c>
      <c r="C1673" s="22" t="s">
        <v>1969</v>
      </c>
      <c r="D1673" s="22" t="str">
        <f t="shared" si="53"/>
        <v>4Х3ВМФГОСТ 5950-2000 попр ИУС №12 2004г.</v>
      </c>
      <c r="E1673" s="23" t="str">
        <f t="shared" si="52"/>
        <v>г/к толстый прокат4Х3ВМФГОСТ 5950-2000 попр ИУС №12 2004г.</v>
      </c>
      <c r="F1673" s="23">
        <f>1</f>
        <v>1</v>
      </c>
    </row>
    <row r="1674" spans="1:6" ht="14.45" customHeight="1" x14ac:dyDescent="0.25">
      <c r="A1674" s="26" t="s">
        <v>1490</v>
      </c>
      <c r="B1674" s="27">
        <v>50</v>
      </c>
      <c r="C1674" s="19" t="s">
        <v>1970</v>
      </c>
      <c r="D1674" s="19" t="str">
        <f t="shared" si="53"/>
        <v>50ASTM А606/А606М-18</v>
      </c>
      <c r="E1674" s="20" t="str">
        <f t="shared" si="52"/>
        <v>г/к толстый прокат50ASTM А606/А606М-18</v>
      </c>
      <c r="F1674" s="20">
        <f>1</f>
        <v>1</v>
      </c>
    </row>
    <row r="1675" spans="1:6" ht="14.45" customHeight="1" x14ac:dyDescent="0.25">
      <c r="A1675" s="24" t="s">
        <v>1490</v>
      </c>
      <c r="B1675" s="25" t="s">
        <v>1971</v>
      </c>
      <c r="C1675" s="22" t="s">
        <v>1972</v>
      </c>
      <c r="D1675" s="22" t="str">
        <f t="shared" si="53"/>
        <v>50(345) Type 1ASME SA-572/SA-572M-2017</v>
      </c>
      <c r="E1675" s="23" t="str">
        <f t="shared" si="52"/>
        <v>г/к толстый прокат50(345) Type 1ASME SA-572/SA-572M-2017</v>
      </c>
      <c r="F1675" s="23">
        <f>1</f>
        <v>1</v>
      </c>
    </row>
    <row r="1676" spans="1:6" ht="14.45" customHeight="1" x14ac:dyDescent="0.25">
      <c r="A1676" s="26" t="s">
        <v>1490</v>
      </c>
      <c r="B1676" s="27" t="s">
        <v>1971</v>
      </c>
      <c r="C1676" s="19" t="s">
        <v>1973</v>
      </c>
      <c r="D1676" s="19" t="str">
        <f t="shared" si="53"/>
        <v>50(345) Type 1ASTM A572/A572M-18</v>
      </c>
      <c r="E1676" s="20" t="str">
        <f t="shared" si="52"/>
        <v>г/к толстый прокат50(345) Type 1ASTM A572/A572M-18</v>
      </c>
      <c r="F1676" s="20">
        <f>1</f>
        <v>1</v>
      </c>
    </row>
    <row r="1677" spans="1:6" ht="14.45" customHeight="1" x14ac:dyDescent="0.25">
      <c r="A1677" s="24" t="s">
        <v>1490</v>
      </c>
      <c r="B1677" s="25" t="s">
        <v>1552</v>
      </c>
      <c r="C1677" s="22" t="s">
        <v>1972</v>
      </c>
      <c r="D1677" s="22" t="str">
        <f t="shared" si="53"/>
        <v>50(345) Type 2ASME SA-572/SA-572M-2017</v>
      </c>
      <c r="E1677" s="23" t="str">
        <f t="shared" si="52"/>
        <v>г/к толстый прокат50(345) Type 2ASME SA-572/SA-572M-2017</v>
      </c>
      <c r="F1677" s="23">
        <f>1</f>
        <v>1</v>
      </c>
    </row>
    <row r="1678" spans="1:6" ht="14.45" customHeight="1" x14ac:dyDescent="0.25">
      <c r="A1678" s="26" t="s">
        <v>1490</v>
      </c>
      <c r="B1678" s="27" t="s">
        <v>1552</v>
      </c>
      <c r="C1678" s="19" t="s">
        <v>1973</v>
      </c>
      <c r="D1678" s="19" t="str">
        <f t="shared" si="53"/>
        <v>50(345) Type 2ASTM A572/A572M-18</v>
      </c>
      <c r="E1678" s="20" t="str">
        <f t="shared" si="52"/>
        <v>г/к толстый прокат50(345) Type 2ASTM A572/A572M-18</v>
      </c>
      <c r="F1678" s="20">
        <f>1</f>
        <v>1</v>
      </c>
    </row>
    <row r="1679" spans="1:6" ht="14.45" customHeight="1" x14ac:dyDescent="0.25">
      <c r="A1679" s="24" t="s">
        <v>1490</v>
      </c>
      <c r="B1679" s="25" t="s">
        <v>1552</v>
      </c>
      <c r="C1679" s="22" t="s">
        <v>1974</v>
      </c>
      <c r="D1679" s="22" t="str">
        <f t="shared" si="53"/>
        <v>50(345) Type 2ASTM A709/A709M-16a</v>
      </c>
      <c r="E1679" s="23" t="str">
        <f t="shared" si="52"/>
        <v>г/к толстый прокат50(345) Type 2ASTM A709/A709M-16a</v>
      </c>
      <c r="F1679" s="23">
        <f>1</f>
        <v>1</v>
      </c>
    </row>
    <row r="1680" spans="1:6" ht="14.45" customHeight="1" x14ac:dyDescent="0.25">
      <c r="A1680" s="26" t="s">
        <v>1490</v>
      </c>
      <c r="B1680" s="27" t="s">
        <v>1975</v>
      </c>
      <c r="C1680" s="19" t="s">
        <v>1746</v>
      </c>
      <c r="D1680" s="19" t="str">
        <f t="shared" si="53"/>
        <v>500СТО 00186217-046-09</v>
      </c>
      <c r="E1680" s="20" t="str">
        <f t="shared" si="52"/>
        <v>г/к толстый прокат500СТО 00186217-046-09</v>
      </c>
      <c r="F1680" s="20">
        <f>1</f>
        <v>1</v>
      </c>
    </row>
    <row r="1681" spans="1:6" ht="14.45" customHeight="1" x14ac:dyDescent="0.25">
      <c r="A1681" s="24" t="s">
        <v>1490</v>
      </c>
      <c r="B1681" s="25" t="s">
        <v>1976</v>
      </c>
      <c r="C1681" s="22" t="s">
        <v>1746</v>
      </c>
      <c r="D1681" s="22" t="str">
        <f t="shared" si="53"/>
        <v>500+АБ2-2СТО 00186217-046-09</v>
      </c>
      <c r="E1681" s="23" t="str">
        <f t="shared" si="52"/>
        <v>г/к толстый прокат500+АБ2-2СТО 00186217-046-09</v>
      </c>
      <c r="F1681" s="23">
        <f>1</f>
        <v>1</v>
      </c>
    </row>
    <row r="1682" spans="1:6" ht="14.45" customHeight="1" x14ac:dyDescent="0.25">
      <c r="A1682" s="26" t="s">
        <v>1490</v>
      </c>
      <c r="B1682" s="27" t="s">
        <v>1554</v>
      </c>
      <c r="C1682" s="19" t="s">
        <v>1756</v>
      </c>
      <c r="D1682" s="19" t="str">
        <f t="shared" si="53"/>
        <v>50ГГОСТ 1577-93 попр 1,2,3</v>
      </c>
      <c r="E1682" s="20" t="str">
        <f t="shared" si="52"/>
        <v>г/к толстый прокат50ГГОСТ 1577-93 попр 1,2,3</v>
      </c>
      <c r="F1682" s="20">
        <f>1</f>
        <v>1</v>
      </c>
    </row>
    <row r="1683" spans="1:6" ht="14.45" customHeight="1" x14ac:dyDescent="0.25">
      <c r="A1683" s="24" t="s">
        <v>1490</v>
      </c>
      <c r="B1683" s="25" t="s">
        <v>1977</v>
      </c>
      <c r="C1683" s="22" t="s">
        <v>1746</v>
      </c>
      <c r="D1683" s="22" t="str">
        <f t="shared" si="53"/>
        <v>56NiCrMoV7СТО 00186217-046-09</v>
      </c>
      <c r="E1683" s="23" t="str">
        <f t="shared" si="52"/>
        <v>г/к толстый прокат56NiCrMoV7СТО 00186217-046-09</v>
      </c>
      <c r="F1683" s="23">
        <f>1</f>
        <v>1</v>
      </c>
    </row>
    <row r="1684" spans="1:6" ht="14.45" customHeight="1" x14ac:dyDescent="0.25">
      <c r="A1684" s="26" t="s">
        <v>1490</v>
      </c>
      <c r="B1684" s="27" t="s">
        <v>1978</v>
      </c>
      <c r="C1684" s="19" t="s">
        <v>1746</v>
      </c>
      <c r="D1684" s="19" t="str">
        <f t="shared" si="53"/>
        <v>5ХНМСТО 00186217-046-09</v>
      </c>
      <c r="E1684" s="20" t="str">
        <f t="shared" si="52"/>
        <v>г/к толстый прокат5ХНМСТО 00186217-046-09</v>
      </c>
      <c r="F1684" s="20">
        <f>1</f>
        <v>1</v>
      </c>
    </row>
    <row r="1685" spans="1:6" ht="14.45" customHeight="1" x14ac:dyDescent="0.25">
      <c r="A1685" s="24" t="s">
        <v>1490</v>
      </c>
      <c r="B1685" s="25" t="s">
        <v>1979</v>
      </c>
      <c r="C1685" s="22" t="s">
        <v>1980</v>
      </c>
      <c r="D1685" s="22" t="str">
        <f t="shared" si="53"/>
        <v>60(415)ASTM A516/A516M-17</v>
      </c>
      <c r="E1685" s="23" t="str">
        <f t="shared" si="52"/>
        <v>г/к толстый прокат60(415)ASTM A516/A516M-17</v>
      </c>
      <c r="F1685" s="23">
        <f>1</f>
        <v>1</v>
      </c>
    </row>
    <row r="1686" spans="1:6" ht="14.45" customHeight="1" x14ac:dyDescent="0.25">
      <c r="A1686" s="26" t="s">
        <v>1490</v>
      </c>
      <c r="B1686" s="27" t="s">
        <v>1142</v>
      </c>
      <c r="C1686" s="19" t="s">
        <v>1981</v>
      </c>
      <c r="D1686" s="19" t="str">
        <f t="shared" si="53"/>
        <v>60С2АСТО 00186217-452-2018 изм 1,2,3</v>
      </c>
      <c r="E1686" s="20" t="str">
        <f t="shared" si="52"/>
        <v>г/к толстый прокат60С2АСТО 00186217-452-2018 изм 1,2,3</v>
      </c>
      <c r="F1686" s="20">
        <f>1</f>
        <v>1</v>
      </c>
    </row>
    <row r="1687" spans="1:6" ht="14.45" customHeight="1" x14ac:dyDescent="0.25">
      <c r="A1687" s="24" t="s">
        <v>1490</v>
      </c>
      <c r="B1687" s="25" t="s">
        <v>1144</v>
      </c>
      <c r="C1687" s="22" t="s">
        <v>1756</v>
      </c>
      <c r="D1687" s="22" t="str">
        <f t="shared" si="53"/>
        <v>65ГГОСТ 1577-93 попр 1,2,3</v>
      </c>
      <c r="E1687" s="23" t="str">
        <f t="shared" si="52"/>
        <v>г/к толстый прокат65ГГОСТ 1577-93 попр 1,2,3</v>
      </c>
      <c r="F1687" s="23">
        <f>1</f>
        <v>1</v>
      </c>
    </row>
    <row r="1688" spans="1:6" ht="14.45" customHeight="1" x14ac:dyDescent="0.25">
      <c r="A1688" s="26" t="s">
        <v>1490</v>
      </c>
      <c r="B1688" s="27" t="s">
        <v>1146</v>
      </c>
      <c r="C1688" s="19" t="s">
        <v>1969</v>
      </c>
      <c r="D1688" s="19" t="str">
        <f t="shared" si="53"/>
        <v>6ХСГОСТ 5950-2000 попр ИУС №12 2004г.</v>
      </c>
      <c r="E1688" s="20" t="str">
        <f t="shared" si="52"/>
        <v>г/к толстый прокат6ХСГОСТ 5950-2000 попр ИУС №12 2004г.</v>
      </c>
      <c r="F1688" s="20">
        <f>1</f>
        <v>1</v>
      </c>
    </row>
    <row r="1689" spans="1:6" ht="14.45" customHeight="1" x14ac:dyDescent="0.25">
      <c r="A1689" s="24" t="s">
        <v>1490</v>
      </c>
      <c r="B1689" s="25" t="s">
        <v>1555</v>
      </c>
      <c r="C1689" s="22" t="s">
        <v>1982</v>
      </c>
      <c r="D1689" s="22" t="str">
        <f t="shared" si="53"/>
        <v>70(485)ASME SA-516/SA-516M-2017</v>
      </c>
      <c r="E1689" s="23" t="str">
        <f t="shared" si="52"/>
        <v>г/к толстый прокат70(485)ASME SA-516/SA-516M-2017</v>
      </c>
      <c r="F1689" s="23">
        <f>1</f>
        <v>1</v>
      </c>
    </row>
    <row r="1690" spans="1:6" ht="14.45" customHeight="1" x14ac:dyDescent="0.25">
      <c r="A1690" s="26" t="s">
        <v>1490</v>
      </c>
      <c r="B1690" s="27" t="s">
        <v>1555</v>
      </c>
      <c r="C1690" s="19" t="s">
        <v>1980</v>
      </c>
      <c r="D1690" s="19" t="str">
        <f t="shared" si="53"/>
        <v>70(485)ASTM A516/A516M-17</v>
      </c>
      <c r="E1690" s="20" t="str">
        <f t="shared" si="52"/>
        <v>г/к толстый прокат70(485)ASTM A516/A516M-17</v>
      </c>
      <c r="F1690" s="20">
        <f>1</f>
        <v>1</v>
      </c>
    </row>
    <row r="1691" spans="1:6" ht="14.45" customHeight="1" x14ac:dyDescent="0.25">
      <c r="A1691" s="24" t="s">
        <v>1490</v>
      </c>
      <c r="B1691" s="25" t="s">
        <v>1555</v>
      </c>
      <c r="C1691" s="22" t="s">
        <v>1783</v>
      </c>
      <c r="D1691" s="22" t="str">
        <f t="shared" si="53"/>
        <v>70(485)СТО 00186217-534-2020</v>
      </c>
      <c r="E1691" s="23" t="str">
        <f t="shared" si="52"/>
        <v>г/к толстый прокат70(485)СТО 00186217-534-2020</v>
      </c>
      <c r="F1691" s="23">
        <f>1</f>
        <v>1</v>
      </c>
    </row>
    <row r="1692" spans="1:6" ht="14.45" customHeight="1" x14ac:dyDescent="0.25">
      <c r="A1692" s="26" t="s">
        <v>1490</v>
      </c>
      <c r="B1692" s="27" t="s">
        <v>1983</v>
      </c>
      <c r="C1692" s="19" t="s">
        <v>1746</v>
      </c>
      <c r="D1692" s="19" t="str">
        <f t="shared" si="53"/>
        <v>9СТО 00186217-046-09</v>
      </c>
      <c r="E1692" s="20" t="str">
        <f t="shared" si="52"/>
        <v>г/к толстый прокат9СТО 00186217-046-09</v>
      </c>
      <c r="F1692" s="20">
        <f>1</f>
        <v>1</v>
      </c>
    </row>
    <row r="1693" spans="1:6" ht="14.45" customHeight="1" x14ac:dyDescent="0.25">
      <c r="A1693" s="24" t="s">
        <v>1490</v>
      </c>
      <c r="B1693" s="39" t="s">
        <v>3533</v>
      </c>
      <c r="C1693" s="22" t="s">
        <v>1984</v>
      </c>
      <c r="D1693" s="22" t="str">
        <f t="shared" si="53"/>
        <v>A131 AASTM A131/A131M-19</v>
      </c>
      <c r="E1693" s="23" t="str">
        <f t="shared" si="52"/>
        <v>г/к толстый прокатA131 AASTM A131/A131M-19</v>
      </c>
      <c r="F1693" s="23">
        <f>1</f>
        <v>1</v>
      </c>
    </row>
    <row r="1694" spans="1:6" ht="14.45" customHeight="1" x14ac:dyDescent="0.25">
      <c r="A1694" s="26" t="s">
        <v>1490</v>
      </c>
      <c r="B1694" s="27" t="s">
        <v>73</v>
      </c>
      <c r="C1694" s="19" t="s">
        <v>1985</v>
      </c>
      <c r="D1694" s="19" t="str">
        <f t="shared" si="53"/>
        <v>AГОСТ 5521-93 изм 1</v>
      </c>
      <c r="E1694" s="20" t="str">
        <f t="shared" si="52"/>
        <v>г/к толстый прокатAГОСТ 5521-93 изм 1</v>
      </c>
      <c r="F1694" s="20">
        <f>1</f>
        <v>1</v>
      </c>
    </row>
    <row r="1695" spans="1:6" ht="14.45" customHeight="1" x14ac:dyDescent="0.25">
      <c r="A1695" s="24" t="s">
        <v>1490</v>
      </c>
      <c r="B1695" s="25" t="s">
        <v>73</v>
      </c>
      <c r="C1695" s="22" t="s">
        <v>1986</v>
      </c>
      <c r="D1695" s="22" t="str">
        <f t="shared" si="53"/>
        <v>AГОСТ Р 52927-2015 изм 1</v>
      </c>
      <c r="E1695" s="23" t="str">
        <f t="shared" si="52"/>
        <v>г/к толстый прокатAГОСТ Р 52927-2015 изм 1</v>
      </c>
      <c r="F1695" s="23">
        <f>1</f>
        <v>1</v>
      </c>
    </row>
    <row r="1696" spans="1:6" ht="14.45" customHeight="1" x14ac:dyDescent="0.25">
      <c r="A1696" s="26" t="s">
        <v>1490</v>
      </c>
      <c r="B1696" s="27" t="s">
        <v>1987</v>
      </c>
      <c r="C1696" s="19" t="s">
        <v>1852</v>
      </c>
      <c r="D1696" s="19" t="str">
        <f t="shared" si="53"/>
        <v>A1000СТП 105-П.135-06</v>
      </c>
      <c r="E1696" s="20" t="str">
        <f t="shared" si="52"/>
        <v>г/к толстый прокатA1000СТП 105-П.135-06</v>
      </c>
      <c r="F1696" s="20">
        <f>1</f>
        <v>1</v>
      </c>
    </row>
    <row r="1697" spans="1:6" ht="14.45" customHeight="1" x14ac:dyDescent="0.25">
      <c r="A1697" s="24" t="s">
        <v>1490</v>
      </c>
      <c r="B1697" s="25" t="s">
        <v>1152</v>
      </c>
      <c r="C1697" s="22" t="s">
        <v>1985</v>
      </c>
      <c r="D1697" s="22" t="str">
        <f t="shared" si="53"/>
        <v>A32ГОСТ 5521-93 изм 1</v>
      </c>
      <c r="E1697" s="23" t="str">
        <f t="shared" si="52"/>
        <v>г/к толстый прокатA32ГОСТ 5521-93 изм 1</v>
      </c>
      <c r="F1697" s="23">
        <f>1</f>
        <v>1</v>
      </c>
    </row>
    <row r="1698" spans="1:6" ht="14.45" customHeight="1" x14ac:dyDescent="0.25">
      <c r="A1698" s="26" t="s">
        <v>1490</v>
      </c>
      <c r="B1698" s="27" t="s">
        <v>1152</v>
      </c>
      <c r="C1698" s="19" t="s">
        <v>1986</v>
      </c>
      <c r="D1698" s="19" t="str">
        <f t="shared" si="53"/>
        <v>A32ГОСТ Р 52927-2015 изм 1</v>
      </c>
      <c r="E1698" s="20" t="str">
        <f t="shared" si="52"/>
        <v>г/к толстый прокатA32ГОСТ Р 52927-2015 изм 1</v>
      </c>
      <c r="F1698" s="20">
        <f>1</f>
        <v>1</v>
      </c>
    </row>
    <row r="1699" spans="1:6" ht="14.45" customHeight="1" x14ac:dyDescent="0.25">
      <c r="A1699" s="24" t="s">
        <v>1490</v>
      </c>
      <c r="B1699" s="25" t="s">
        <v>1153</v>
      </c>
      <c r="C1699" s="22" t="s">
        <v>1988</v>
      </c>
      <c r="D1699" s="22" t="str">
        <f t="shared" si="53"/>
        <v>A36ASTM A36/A36M-19</v>
      </c>
      <c r="E1699" s="23" t="str">
        <f t="shared" si="52"/>
        <v>г/к толстый прокатA36ASTM A36/A36M-19</v>
      </c>
      <c r="F1699" s="23">
        <f>1</f>
        <v>1</v>
      </c>
    </row>
    <row r="1700" spans="1:6" ht="14.45" customHeight="1" x14ac:dyDescent="0.25">
      <c r="A1700" s="26" t="s">
        <v>1490</v>
      </c>
      <c r="B1700" s="27" t="s">
        <v>1153</v>
      </c>
      <c r="C1700" s="19" t="s">
        <v>1985</v>
      </c>
      <c r="D1700" s="19" t="str">
        <f t="shared" si="53"/>
        <v>A36ГОСТ 5521-93 изм 1</v>
      </c>
      <c r="E1700" s="20" t="str">
        <f t="shared" si="52"/>
        <v>г/к толстый прокатA36ГОСТ 5521-93 изм 1</v>
      </c>
      <c r="F1700" s="20">
        <f>1</f>
        <v>1</v>
      </c>
    </row>
    <row r="1701" spans="1:6" ht="14.45" customHeight="1" x14ac:dyDescent="0.25">
      <c r="A1701" s="24" t="s">
        <v>1490</v>
      </c>
      <c r="B1701" s="25" t="s">
        <v>1153</v>
      </c>
      <c r="C1701" s="22" t="s">
        <v>1986</v>
      </c>
      <c r="D1701" s="22" t="str">
        <f t="shared" si="53"/>
        <v>A36ГОСТ Р 52927-2015 изм 1</v>
      </c>
      <c r="E1701" s="23" t="str">
        <f t="shared" si="52"/>
        <v>г/к толстый прокатA36ГОСТ Р 52927-2015 изм 1</v>
      </c>
      <c r="F1701" s="23">
        <f>1</f>
        <v>1</v>
      </c>
    </row>
    <row r="1702" spans="1:6" ht="14.45" customHeight="1" x14ac:dyDescent="0.25">
      <c r="A1702" s="26" t="s">
        <v>1490</v>
      </c>
      <c r="B1702" s="27" t="s">
        <v>1989</v>
      </c>
      <c r="C1702" s="19" t="s">
        <v>1985</v>
      </c>
      <c r="D1702" s="19" t="str">
        <f t="shared" si="53"/>
        <v>A40ГОСТ 5521-93 изм 1</v>
      </c>
      <c r="E1702" s="20" t="str">
        <f t="shared" si="52"/>
        <v>г/к толстый прокатA40ГОСТ 5521-93 изм 1</v>
      </c>
      <c r="F1702" s="20">
        <f>1</f>
        <v>1</v>
      </c>
    </row>
    <row r="1703" spans="1:6" ht="14.45" customHeight="1" x14ac:dyDescent="0.25">
      <c r="A1703" s="24" t="s">
        <v>1490</v>
      </c>
      <c r="B1703" s="25" t="s">
        <v>1989</v>
      </c>
      <c r="C1703" s="22" t="s">
        <v>1986</v>
      </c>
      <c r="D1703" s="22" t="str">
        <f t="shared" si="53"/>
        <v>A40ГОСТ Р 52927-2015 изм 1</v>
      </c>
      <c r="E1703" s="23" t="str">
        <f t="shared" si="52"/>
        <v>г/к толстый прокатA40ГОСТ Р 52927-2015 изм 1</v>
      </c>
      <c r="F1703" s="23">
        <f>1</f>
        <v>1</v>
      </c>
    </row>
    <row r="1704" spans="1:6" ht="14.45" customHeight="1" x14ac:dyDescent="0.25">
      <c r="A1704" s="26" t="s">
        <v>1490</v>
      </c>
      <c r="B1704" s="27" t="s">
        <v>1156</v>
      </c>
      <c r="C1704" s="19" t="s">
        <v>1985</v>
      </c>
      <c r="D1704" s="19" t="str">
        <f t="shared" si="53"/>
        <v>A40SГОСТ 5521-93 изм 1</v>
      </c>
      <c r="E1704" s="20" t="str">
        <f t="shared" si="52"/>
        <v>г/к толстый прокатA40SГОСТ 5521-93 изм 1</v>
      </c>
      <c r="F1704" s="20">
        <f>1</f>
        <v>1</v>
      </c>
    </row>
    <row r="1705" spans="1:6" ht="14.45" customHeight="1" x14ac:dyDescent="0.25">
      <c r="A1705" s="24" t="s">
        <v>1490</v>
      </c>
      <c r="B1705" s="25" t="s">
        <v>1990</v>
      </c>
      <c r="C1705" s="22" t="s">
        <v>1991</v>
      </c>
      <c r="D1705" s="22" t="str">
        <f t="shared" si="53"/>
        <v>AB/AABS-2018</v>
      </c>
      <c r="E1705" s="23" t="str">
        <f t="shared" si="52"/>
        <v>г/к толстый прокатAB/AABS-2018</v>
      </c>
      <c r="F1705" s="23">
        <f>1</f>
        <v>1</v>
      </c>
    </row>
    <row r="1706" spans="1:6" ht="14.45" customHeight="1" x14ac:dyDescent="0.25">
      <c r="A1706" s="26" t="s">
        <v>1490</v>
      </c>
      <c r="B1706" s="27" t="s">
        <v>1992</v>
      </c>
      <c r="C1706" s="19" t="s">
        <v>1991</v>
      </c>
      <c r="D1706" s="19" t="str">
        <f t="shared" si="53"/>
        <v>AB/AH32ABS-2018</v>
      </c>
      <c r="E1706" s="20" t="str">
        <f t="shared" si="52"/>
        <v>г/к толстый прокатAB/AH32ABS-2018</v>
      </c>
      <c r="F1706" s="20">
        <f>1</f>
        <v>1</v>
      </c>
    </row>
    <row r="1707" spans="1:6" ht="14.45" customHeight="1" x14ac:dyDescent="0.25">
      <c r="A1707" s="24" t="s">
        <v>1490</v>
      </c>
      <c r="B1707" s="25" t="s">
        <v>1993</v>
      </c>
      <c r="C1707" s="22" t="s">
        <v>1991</v>
      </c>
      <c r="D1707" s="22" t="str">
        <f t="shared" si="53"/>
        <v>AB/AH36ABS-2018</v>
      </c>
      <c r="E1707" s="23" t="str">
        <f t="shared" si="52"/>
        <v>г/к толстый прокатAB/AH36ABS-2018</v>
      </c>
      <c r="F1707" s="23">
        <f>1</f>
        <v>1</v>
      </c>
    </row>
    <row r="1708" spans="1:6" ht="14.45" customHeight="1" x14ac:dyDescent="0.25">
      <c r="A1708" s="26" t="s">
        <v>1490</v>
      </c>
      <c r="B1708" s="27" t="s">
        <v>1994</v>
      </c>
      <c r="C1708" s="19" t="s">
        <v>1991</v>
      </c>
      <c r="D1708" s="19" t="str">
        <f t="shared" si="53"/>
        <v>AB/AH36Z35ABS-2018</v>
      </c>
      <c r="E1708" s="20" t="str">
        <f t="shared" si="52"/>
        <v>г/к толстый прокатAB/AH36Z35ABS-2018</v>
      </c>
      <c r="F1708" s="20">
        <f>1</f>
        <v>1</v>
      </c>
    </row>
    <row r="1709" spans="1:6" ht="14.45" customHeight="1" x14ac:dyDescent="0.25">
      <c r="A1709" s="24" t="s">
        <v>1490</v>
      </c>
      <c r="B1709" s="25" t="s">
        <v>1995</v>
      </c>
      <c r="C1709" s="22" t="s">
        <v>1991</v>
      </c>
      <c r="D1709" s="22" t="str">
        <f t="shared" si="53"/>
        <v>AB/AH40ABS-2018</v>
      </c>
      <c r="E1709" s="23" t="str">
        <f t="shared" si="52"/>
        <v>г/к толстый прокатAB/AH40ABS-2018</v>
      </c>
      <c r="F1709" s="23">
        <f>1</f>
        <v>1</v>
      </c>
    </row>
    <row r="1710" spans="1:6" ht="14.45" customHeight="1" x14ac:dyDescent="0.25">
      <c r="A1710" s="26" t="s">
        <v>1490</v>
      </c>
      <c r="B1710" s="27" t="s">
        <v>1996</v>
      </c>
      <c r="C1710" s="19" t="s">
        <v>1991</v>
      </c>
      <c r="D1710" s="19" t="str">
        <f t="shared" si="53"/>
        <v>AB/AH40Z35ABS-2018</v>
      </c>
      <c r="E1710" s="20" t="str">
        <f t="shared" si="52"/>
        <v>г/к толстый прокатAB/AH40Z35ABS-2018</v>
      </c>
      <c r="F1710" s="20">
        <f>1</f>
        <v>1</v>
      </c>
    </row>
    <row r="1711" spans="1:6" ht="14.45" customHeight="1" x14ac:dyDescent="0.25">
      <c r="A1711" s="24" t="s">
        <v>1490</v>
      </c>
      <c r="B1711" s="25" t="s">
        <v>1997</v>
      </c>
      <c r="C1711" s="22" t="s">
        <v>1991</v>
      </c>
      <c r="D1711" s="22" t="str">
        <f t="shared" si="53"/>
        <v>AB/BABS-2018</v>
      </c>
      <c r="E1711" s="23" t="str">
        <f t="shared" si="52"/>
        <v>г/к толстый прокатAB/BABS-2018</v>
      </c>
      <c r="F1711" s="23">
        <f>1</f>
        <v>1</v>
      </c>
    </row>
    <row r="1712" spans="1:6" ht="14.45" customHeight="1" x14ac:dyDescent="0.25">
      <c r="A1712" s="26" t="s">
        <v>1490</v>
      </c>
      <c r="B1712" s="27" t="s">
        <v>1998</v>
      </c>
      <c r="C1712" s="19" t="s">
        <v>1991</v>
      </c>
      <c r="D1712" s="19" t="str">
        <f t="shared" si="53"/>
        <v>AB/DH32ABS-2018</v>
      </c>
      <c r="E1712" s="20" t="str">
        <f t="shared" si="52"/>
        <v>г/к толстый прокатAB/DH32ABS-2018</v>
      </c>
      <c r="F1712" s="20">
        <f>1</f>
        <v>1</v>
      </c>
    </row>
    <row r="1713" spans="1:6" ht="14.45" customHeight="1" x14ac:dyDescent="0.25">
      <c r="A1713" s="24" t="s">
        <v>1490</v>
      </c>
      <c r="B1713" s="25" t="s">
        <v>1999</v>
      </c>
      <c r="C1713" s="22" t="s">
        <v>1991</v>
      </c>
      <c r="D1713" s="22" t="str">
        <f t="shared" si="53"/>
        <v>AB/DH36ABS-2018</v>
      </c>
      <c r="E1713" s="23" t="str">
        <f t="shared" si="52"/>
        <v>г/к толстый прокатAB/DH36ABS-2018</v>
      </c>
      <c r="F1713" s="23">
        <f>1</f>
        <v>1</v>
      </c>
    </row>
    <row r="1714" spans="1:6" ht="14.45" customHeight="1" x14ac:dyDescent="0.25">
      <c r="A1714" s="26" t="s">
        <v>1490</v>
      </c>
      <c r="B1714" s="27" t="s">
        <v>2000</v>
      </c>
      <c r="C1714" s="19" t="s">
        <v>1991</v>
      </c>
      <c r="D1714" s="19" t="str">
        <f t="shared" si="53"/>
        <v>AB/DH36Z35ABS-2018</v>
      </c>
      <c r="E1714" s="20" t="str">
        <f t="shared" si="52"/>
        <v>г/к толстый прокатAB/DH36Z35ABS-2018</v>
      </c>
      <c r="F1714" s="20">
        <f>1</f>
        <v>1</v>
      </c>
    </row>
    <row r="1715" spans="1:6" ht="14.45" customHeight="1" x14ac:dyDescent="0.25">
      <c r="A1715" s="24" t="s">
        <v>1490</v>
      </c>
      <c r="B1715" s="25" t="s">
        <v>2001</v>
      </c>
      <c r="C1715" s="22" t="s">
        <v>1991</v>
      </c>
      <c r="D1715" s="22" t="str">
        <f t="shared" si="53"/>
        <v>AB/DH40ABS-2018</v>
      </c>
      <c r="E1715" s="23" t="str">
        <f t="shared" si="52"/>
        <v>г/к толстый прокатAB/DH40ABS-2018</v>
      </c>
      <c r="F1715" s="23">
        <f>1</f>
        <v>1</v>
      </c>
    </row>
    <row r="1716" spans="1:6" ht="14.45" customHeight="1" x14ac:dyDescent="0.25">
      <c r="A1716" s="26" t="s">
        <v>1490</v>
      </c>
      <c r="B1716" s="27" t="s">
        <v>2002</v>
      </c>
      <c r="C1716" s="19" t="s">
        <v>1991</v>
      </c>
      <c r="D1716" s="19" t="str">
        <f t="shared" si="53"/>
        <v>AB/DH40Z35ABS-2018</v>
      </c>
      <c r="E1716" s="20" t="str">
        <f t="shared" si="52"/>
        <v>г/к толстый прокатAB/DH40Z35ABS-2018</v>
      </c>
      <c r="F1716" s="20">
        <f>1</f>
        <v>1</v>
      </c>
    </row>
    <row r="1717" spans="1:6" ht="14.45" customHeight="1" x14ac:dyDescent="0.25">
      <c r="A1717" s="24" t="s">
        <v>1490</v>
      </c>
      <c r="B1717" s="25" t="s">
        <v>2003</v>
      </c>
      <c r="C1717" s="22" t="s">
        <v>1991</v>
      </c>
      <c r="D1717" s="22" t="str">
        <f t="shared" si="53"/>
        <v>AB/EH32ABS-2018</v>
      </c>
      <c r="E1717" s="23" t="str">
        <f t="shared" si="52"/>
        <v>г/к толстый прокатAB/EH32ABS-2018</v>
      </c>
      <c r="F1717" s="23">
        <f>1</f>
        <v>1</v>
      </c>
    </row>
    <row r="1718" spans="1:6" ht="14.45" customHeight="1" x14ac:dyDescent="0.25">
      <c r="A1718" s="26" t="s">
        <v>1490</v>
      </c>
      <c r="B1718" s="27" t="s">
        <v>2004</v>
      </c>
      <c r="C1718" s="19" t="s">
        <v>1991</v>
      </c>
      <c r="D1718" s="19" t="str">
        <f t="shared" si="53"/>
        <v>AB/EH36ABS-2018</v>
      </c>
      <c r="E1718" s="20" t="str">
        <f t="shared" si="52"/>
        <v>г/к толстый прокатAB/EH36ABS-2018</v>
      </c>
      <c r="F1718" s="20">
        <f>1</f>
        <v>1</v>
      </c>
    </row>
    <row r="1719" spans="1:6" ht="14.45" customHeight="1" x14ac:dyDescent="0.25">
      <c r="A1719" s="24" t="s">
        <v>1490</v>
      </c>
      <c r="B1719" s="25" t="s">
        <v>2005</v>
      </c>
      <c r="C1719" s="22" t="s">
        <v>1991</v>
      </c>
      <c r="D1719" s="22" t="str">
        <f t="shared" si="53"/>
        <v>AB/EH36Z35ABS-2018</v>
      </c>
      <c r="E1719" s="23" t="str">
        <f t="shared" si="52"/>
        <v>г/к толстый прокатAB/EH36Z35ABS-2018</v>
      </c>
      <c r="F1719" s="23">
        <f>1</f>
        <v>1</v>
      </c>
    </row>
    <row r="1720" spans="1:6" ht="14.45" customHeight="1" x14ac:dyDescent="0.25">
      <c r="A1720" s="26" t="s">
        <v>1490</v>
      </c>
      <c r="B1720" s="27" t="s">
        <v>2006</v>
      </c>
      <c r="C1720" s="19" t="s">
        <v>1991</v>
      </c>
      <c r="D1720" s="19" t="str">
        <f t="shared" si="53"/>
        <v>AB/EH40ABS-2018</v>
      </c>
      <c r="E1720" s="20" t="str">
        <f t="shared" si="52"/>
        <v>г/к толстый прокатAB/EH40ABS-2018</v>
      </c>
      <c r="F1720" s="20">
        <f>1</f>
        <v>1</v>
      </c>
    </row>
    <row r="1721" spans="1:6" ht="14.45" customHeight="1" x14ac:dyDescent="0.25">
      <c r="A1721" s="24" t="s">
        <v>1490</v>
      </c>
      <c r="B1721" s="25" t="s">
        <v>2007</v>
      </c>
      <c r="C1721" s="22" t="s">
        <v>1991</v>
      </c>
      <c r="D1721" s="22" t="str">
        <f t="shared" si="53"/>
        <v>AB/EH40Z35ABS-2018</v>
      </c>
      <c r="E1721" s="23" t="str">
        <f t="shared" si="52"/>
        <v>г/к толстый прокатAB/EH40Z35ABS-2018</v>
      </c>
      <c r="F1721" s="23">
        <f>1</f>
        <v>1</v>
      </c>
    </row>
    <row r="1722" spans="1:6" ht="14.45" customHeight="1" x14ac:dyDescent="0.25">
      <c r="A1722" s="26" t="s">
        <v>1490</v>
      </c>
      <c r="B1722" s="27" t="s">
        <v>2008</v>
      </c>
      <c r="C1722" s="19" t="s">
        <v>2009</v>
      </c>
      <c r="D1722" s="19" t="str">
        <f t="shared" si="53"/>
        <v>AB2 (АБ2-1)СТО 00186217-282-14 изм 1</v>
      </c>
      <c r="E1722" s="20" t="str">
        <f t="shared" si="52"/>
        <v>г/к толстый прокатAB2 (АБ2-1)СТО 00186217-282-14 изм 1</v>
      </c>
      <c r="F1722" s="20">
        <f>1</f>
        <v>1</v>
      </c>
    </row>
    <row r="1723" spans="1:6" ht="14.45" customHeight="1" x14ac:dyDescent="0.25">
      <c r="A1723" s="24" t="s">
        <v>1490</v>
      </c>
      <c r="B1723" s="25" t="s">
        <v>2010</v>
      </c>
      <c r="C1723" s="22" t="s">
        <v>1746</v>
      </c>
      <c r="D1723" s="22" t="str">
        <f t="shared" si="53"/>
        <v>AB2K (АБ2-2)СТО 00186217-046-09</v>
      </c>
      <c r="E1723" s="23" t="str">
        <f t="shared" si="52"/>
        <v>г/к толстый прокатAB2K (АБ2-2)СТО 00186217-046-09</v>
      </c>
      <c r="F1723" s="23">
        <f>1</f>
        <v>1</v>
      </c>
    </row>
    <row r="1724" spans="1:6" ht="14.45" customHeight="1" x14ac:dyDescent="0.25">
      <c r="A1724" s="26" t="s">
        <v>1490</v>
      </c>
      <c r="B1724" s="27" t="s">
        <v>2010</v>
      </c>
      <c r="C1724" s="19" t="s">
        <v>2009</v>
      </c>
      <c r="D1724" s="19" t="str">
        <f t="shared" si="53"/>
        <v>AB2K (АБ2-2)СТО 00186217-282-14 изм 1</v>
      </c>
      <c r="E1724" s="20" t="str">
        <f t="shared" si="52"/>
        <v>г/к толстый прокатAB2K (АБ2-2)СТО 00186217-282-14 изм 1</v>
      </c>
      <c r="F1724" s="20">
        <f>1</f>
        <v>1</v>
      </c>
    </row>
    <row r="1725" spans="1:6" ht="14.45" customHeight="1" x14ac:dyDescent="0.25">
      <c r="A1725" s="24" t="s">
        <v>1490</v>
      </c>
      <c r="B1725" s="25" t="s">
        <v>2011</v>
      </c>
      <c r="C1725" s="22" t="s">
        <v>1746</v>
      </c>
      <c r="D1725" s="22" t="str">
        <f t="shared" si="53"/>
        <v>AК5СТО 00186217-046-09</v>
      </c>
      <c r="E1725" s="23" t="str">
        <f t="shared" si="52"/>
        <v>г/к толстый прокатAК5СТО 00186217-046-09</v>
      </c>
      <c r="F1725" s="23">
        <f>1</f>
        <v>1</v>
      </c>
    </row>
    <row r="1726" spans="1:6" ht="14.45" customHeight="1" x14ac:dyDescent="0.25">
      <c r="A1726" s="26" t="s">
        <v>1490</v>
      </c>
      <c r="B1726" s="27" t="s">
        <v>1157</v>
      </c>
      <c r="C1726" s="19" t="s">
        <v>2012</v>
      </c>
      <c r="D1726" s="19" t="str">
        <f t="shared" si="53"/>
        <v>BAPI 5L-2018</v>
      </c>
      <c r="E1726" s="20" t="str">
        <f t="shared" si="52"/>
        <v>г/к толстый прокатBAPI 5L-2018</v>
      </c>
      <c r="F1726" s="20">
        <f>1</f>
        <v>1</v>
      </c>
    </row>
    <row r="1727" spans="1:6" ht="14.45" customHeight="1" x14ac:dyDescent="0.25">
      <c r="A1727" s="24" t="s">
        <v>1490</v>
      </c>
      <c r="B1727" s="25" t="s">
        <v>1157</v>
      </c>
      <c r="C1727" s="22" t="s">
        <v>2013</v>
      </c>
      <c r="D1727" s="22" t="str">
        <f t="shared" si="53"/>
        <v>BASTM A569/A569M-98</v>
      </c>
      <c r="E1727" s="23" t="str">
        <f t="shared" si="52"/>
        <v>г/к толстый прокатBASTM A569/A569M-98</v>
      </c>
      <c r="F1727" s="23">
        <f>1</f>
        <v>1</v>
      </c>
    </row>
    <row r="1728" spans="1:6" ht="14.45" customHeight="1" x14ac:dyDescent="0.25">
      <c r="A1728" s="26" t="s">
        <v>1490</v>
      </c>
      <c r="B1728" s="27" t="s">
        <v>1157</v>
      </c>
      <c r="C1728" s="19" t="s">
        <v>1985</v>
      </c>
      <c r="D1728" s="19" t="str">
        <f t="shared" si="53"/>
        <v>BГОСТ 5521-93 изм 1</v>
      </c>
      <c r="E1728" s="20" t="str">
        <f t="shared" si="52"/>
        <v>г/к толстый прокатBГОСТ 5521-93 изм 1</v>
      </c>
      <c r="F1728" s="20">
        <f>1</f>
        <v>1</v>
      </c>
    </row>
    <row r="1729" spans="1:6" ht="14.45" customHeight="1" x14ac:dyDescent="0.25">
      <c r="A1729" s="24" t="s">
        <v>1490</v>
      </c>
      <c r="B1729" s="25" t="s">
        <v>1157</v>
      </c>
      <c r="C1729" s="22" t="s">
        <v>1986</v>
      </c>
      <c r="D1729" s="22" t="str">
        <f t="shared" si="53"/>
        <v>BГОСТ Р 52927-2015 изм 1</v>
      </c>
      <c r="E1729" s="23" t="str">
        <f t="shared" si="52"/>
        <v>г/к толстый прокатBГОСТ Р 52927-2015 изм 1</v>
      </c>
      <c r="F1729" s="23">
        <f>1</f>
        <v>1</v>
      </c>
    </row>
    <row r="1730" spans="1:6" ht="14.45" customHeight="1" x14ac:dyDescent="0.25">
      <c r="A1730" s="26" t="s">
        <v>1490</v>
      </c>
      <c r="B1730" s="27" t="s">
        <v>1157</v>
      </c>
      <c r="C1730" s="19" t="s">
        <v>2014</v>
      </c>
      <c r="D1730" s="19" t="str">
        <f t="shared" si="53"/>
        <v>BСТО 00186217-492-2019 изм 1,2,3,4</v>
      </c>
      <c r="E1730" s="20" t="str">
        <f t="shared" si="52"/>
        <v>г/к толстый прокатBСТО 00186217-492-2019 изм 1,2,3,4</v>
      </c>
      <c r="F1730" s="20">
        <f>1</f>
        <v>1</v>
      </c>
    </row>
    <row r="1731" spans="1:6" ht="14.45" customHeight="1" x14ac:dyDescent="0.25">
      <c r="A1731" s="24" t="s">
        <v>1490</v>
      </c>
      <c r="B1731" s="25" t="s">
        <v>2015</v>
      </c>
      <c r="C1731" s="22" t="s">
        <v>2016</v>
      </c>
      <c r="D1731" s="22" t="str">
        <f t="shared" si="53"/>
        <v>BV ANR 216 DT R10E-2018</v>
      </c>
      <c r="E1731" s="23" t="str">
        <f t="shared" si="52"/>
        <v>г/к толстый прокатBV ANR 216 DT R10E-2018</v>
      </c>
      <c r="F1731" s="23">
        <f>1</f>
        <v>1</v>
      </c>
    </row>
    <row r="1732" spans="1:6" ht="14.45" customHeight="1" x14ac:dyDescent="0.25">
      <c r="A1732" s="26" t="s">
        <v>1490</v>
      </c>
      <c r="B1732" s="27" t="s">
        <v>2017</v>
      </c>
      <c r="C1732" s="19" t="s">
        <v>2016</v>
      </c>
      <c r="D1732" s="19" t="str">
        <f t="shared" si="53"/>
        <v>BV AH32NR 216 DT R10E-2018</v>
      </c>
      <c r="E1732" s="20" t="str">
        <f t="shared" ref="E1732:E1795" si="54">CONCATENATE(A1732,B1732,C1732)</f>
        <v>г/к толстый прокатBV AH32NR 216 DT R10E-2018</v>
      </c>
      <c r="F1732" s="20">
        <f>1</f>
        <v>1</v>
      </c>
    </row>
    <row r="1733" spans="1:6" ht="14.45" customHeight="1" x14ac:dyDescent="0.25">
      <c r="A1733" s="24" t="s">
        <v>1490</v>
      </c>
      <c r="B1733" s="25" t="s">
        <v>2018</v>
      </c>
      <c r="C1733" s="22" t="s">
        <v>2016</v>
      </c>
      <c r="D1733" s="22" t="str">
        <f t="shared" ref="D1733:D1796" si="55">CONCATENATE(B1733,C1733)</f>
        <v>BV AH32Z25NR 216 DT R10E-2018</v>
      </c>
      <c r="E1733" s="23" t="str">
        <f t="shared" si="54"/>
        <v>г/к толстый прокатBV AH32Z25NR 216 DT R10E-2018</v>
      </c>
      <c r="F1733" s="23">
        <f>1</f>
        <v>1</v>
      </c>
    </row>
    <row r="1734" spans="1:6" ht="14.45" customHeight="1" x14ac:dyDescent="0.25">
      <c r="A1734" s="26" t="s">
        <v>1490</v>
      </c>
      <c r="B1734" s="27" t="s">
        <v>2019</v>
      </c>
      <c r="C1734" s="19" t="s">
        <v>2016</v>
      </c>
      <c r="D1734" s="19" t="str">
        <f t="shared" si="55"/>
        <v>BV AH32Z35NR 216 DT R10E-2018</v>
      </c>
      <c r="E1734" s="20" t="str">
        <f t="shared" si="54"/>
        <v>г/к толстый прокатBV AH32Z35NR 216 DT R10E-2018</v>
      </c>
      <c r="F1734" s="20">
        <f>1</f>
        <v>1</v>
      </c>
    </row>
    <row r="1735" spans="1:6" ht="14.45" customHeight="1" x14ac:dyDescent="0.25">
      <c r="A1735" s="24" t="s">
        <v>1490</v>
      </c>
      <c r="B1735" s="25" t="s">
        <v>2020</v>
      </c>
      <c r="C1735" s="22" t="s">
        <v>2016</v>
      </c>
      <c r="D1735" s="22" t="str">
        <f t="shared" si="55"/>
        <v>BV AH36NR 216 DT R10E-2018</v>
      </c>
      <c r="E1735" s="23" t="str">
        <f t="shared" si="54"/>
        <v>г/к толстый прокатBV AH36NR 216 DT R10E-2018</v>
      </c>
      <c r="F1735" s="23">
        <f>1</f>
        <v>1</v>
      </c>
    </row>
    <row r="1736" spans="1:6" ht="14.45" customHeight="1" x14ac:dyDescent="0.25">
      <c r="A1736" s="26" t="s">
        <v>1490</v>
      </c>
      <c r="B1736" s="27" t="s">
        <v>2021</v>
      </c>
      <c r="C1736" s="19" t="s">
        <v>2016</v>
      </c>
      <c r="D1736" s="19" t="str">
        <f t="shared" si="55"/>
        <v>BV AH36Z25NR 216 DT R10E-2018</v>
      </c>
      <c r="E1736" s="20" t="str">
        <f t="shared" si="54"/>
        <v>г/к толстый прокатBV AH36Z25NR 216 DT R10E-2018</v>
      </c>
      <c r="F1736" s="20">
        <f>1</f>
        <v>1</v>
      </c>
    </row>
    <row r="1737" spans="1:6" ht="14.45" customHeight="1" x14ac:dyDescent="0.25">
      <c r="A1737" s="24" t="s">
        <v>1490</v>
      </c>
      <c r="B1737" s="25" t="s">
        <v>2022</v>
      </c>
      <c r="C1737" s="22" t="s">
        <v>2016</v>
      </c>
      <c r="D1737" s="22" t="str">
        <f t="shared" si="55"/>
        <v>BV AH36Z35NR 216 DT R10E-2018</v>
      </c>
      <c r="E1737" s="23" t="str">
        <f t="shared" si="54"/>
        <v>г/к толстый прокатBV AH36Z35NR 216 DT R10E-2018</v>
      </c>
      <c r="F1737" s="23">
        <f>1</f>
        <v>1</v>
      </c>
    </row>
    <row r="1738" spans="1:6" ht="14.45" customHeight="1" x14ac:dyDescent="0.25">
      <c r="A1738" s="26" t="s">
        <v>1490</v>
      </c>
      <c r="B1738" s="27" t="s">
        <v>2023</v>
      </c>
      <c r="C1738" s="19" t="s">
        <v>2016</v>
      </c>
      <c r="D1738" s="19" t="str">
        <f t="shared" si="55"/>
        <v>BV AH40NR 216 DT R10E-2018</v>
      </c>
      <c r="E1738" s="20" t="str">
        <f t="shared" si="54"/>
        <v>г/к толстый прокатBV AH40NR 216 DT R10E-2018</v>
      </c>
      <c r="F1738" s="20">
        <f>1</f>
        <v>1</v>
      </c>
    </row>
    <row r="1739" spans="1:6" ht="14.45" customHeight="1" x14ac:dyDescent="0.25">
      <c r="A1739" s="24" t="s">
        <v>1490</v>
      </c>
      <c r="B1739" s="25" t="s">
        <v>2024</v>
      </c>
      <c r="C1739" s="22" t="s">
        <v>2016</v>
      </c>
      <c r="D1739" s="22" t="str">
        <f t="shared" si="55"/>
        <v>BV AH40Z25NR 216 DT R10E-2018</v>
      </c>
      <c r="E1739" s="23" t="str">
        <f t="shared" si="54"/>
        <v>г/к толстый прокатBV AH40Z25NR 216 DT R10E-2018</v>
      </c>
      <c r="F1739" s="23">
        <f>1</f>
        <v>1</v>
      </c>
    </row>
    <row r="1740" spans="1:6" ht="14.45" customHeight="1" x14ac:dyDescent="0.25">
      <c r="A1740" s="26" t="s">
        <v>1490</v>
      </c>
      <c r="B1740" s="27" t="s">
        <v>2025</v>
      </c>
      <c r="C1740" s="19" t="s">
        <v>2016</v>
      </c>
      <c r="D1740" s="19" t="str">
        <f t="shared" si="55"/>
        <v>BV AH40Z35NR 216 DT R10E-2018</v>
      </c>
      <c r="E1740" s="20" t="str">
        <f t="shared" si="54"/>
        <v>г/к толстый прокатBV AH40Z35NR 216 DT R10E-2018</v>
      </c>
      <c r="F1740" s="20">
        <f>1</f>
        <v>1</v>
      </c>
    </row>
    <row r="1741" spans="1:6" ht="14.45" customHeight="1" x14ac:dyDescent="0.25">
      <c r="A1741" s="24" t="s">
        <v>1490</v>
      </c>
      <c r="B1741" s="25" t="s">
        <v>2026</v>
      </c>
      <c r="C1741" s="22" t="s">
        <v>2016</v>
      </c>
      <c r="D1741" s="22" t="str">
        <f t="shared" si="55"/>
        <v>BV BNR 216 DT R10E-2018</v>
      </c>
      <c r="E1741" s="23" t="str">
        <f t="shared" si="54"/>
        <v>г/к толстый прокатBV BNR 216 DT R10E-2018</v>
      </c>
      <c r="F1741" s="23">
        <f>1</f>
        <v>1</v>
      </c>
    </row>
    <row r="1742" spans="1:6" ht="14.45" customHeight="1" x14ac:dyDescent="0.25">
      <c r="A1742" s="26" t="s">
        <v>1490</v>
      </c>
      <c r="B1742" s="27" t="s">
        <v>2027</v>
      </c>
      <c r="C1742" s="19" t="s">
        <v>2016</v>
      </c>
      <c r="D1742" s="19" t="str">
        <f t="shared" si="55"/>
        <v>BV DNR 216 DT R10E-2018</v>
      </c>
      <c r="E1742" s="20" t="str">
        <f t="shared" si="54"/>
        <v>г/к толстый прокатBV DNR 216 DT R10E-2018</v>
      </c>
      <c r="F1742" s="20">
        <f>1</f>
        <v>1</v>
      </c>
    </row>
    <row r="1743" spans="1:6" ht="14.45" customHeight="1" x14ac:dyDescent="0.25">
      <c r="A1743" s="24" t="s">
        <v>1490</v>
      </c>
      <c r="B1743" s="25" t="s">
        <v>2028</v>
      </c>
      <c r="C1743" s="22" t="s">
        <v>2016</v>
      </c>
      <c r="D1743" s="22" t="str">
        <f t="shared" si="55"/>
        <v>BV DH32NR 216 DT R10E-2018</v>
      </c>
      <c r="E1743" s="23" t="str">
        <f t="shared" si="54"/>
        <v>г/к толстый прокатBV DH32NR 216 DT R10E-2018</v>
      </c>
      <c r="F1743" s="23">
        <f>1</f>
        <v>1</v>
      </c>
    </row>
    <row r="1744" spans="1:6" ht="14.45" customHeight="1" x14ac:dyDescent="0.25">
      <c r="A1744" s="26" t="s">
        <v>1490</v>
      </c>
      <c r="B1744" s="27" t="s">
        <v>2029</v>
      </c>
      <c r="C1744" s="19" t="s">
        <v>2016</v>
      </c>
      <c r="D1744" s="19" t="str">
        <f t="shared" si="55"/>
        <v>BV DH32Z25NR 216 DT R10E-2018</v>
      </c>
      <c r="E1744" s="20" t="str">
        <f t="shared" si="54"/>
        <v>г/к толстый прокатBV DH32Z25NR 216 DT R10E-2018</v>
      </c>
      <c r="F1744" s="20">
        <f>1</f>
        <v>1</v>
      </c>
    </row>
    <row r="1745" spans="1:6" ht="14.45" customHeight="1" x14ac:dyDescent="0.25">
      <c r="A1745" s="24" t="s">
        <v>1490</v>
      </c>
      <c r="B1745" s="25" t="s">
        <v>2030</v>
      </c>
      <c r="C1745" s="22" t="s">
        <v>2016</v>
      </c>
      <c r="D1745" s="22" t="str">
        <f t="shared" si="55"/>
        <v>BV DH32Z35NR 216 DT R10E-2018</v>
      </c>
      <c r="E1745" s="23" t="str">
        <f t="shared" si="54"/>
        <v>г/к толстый прокатBV DH32Z35NR 216 DT R10E-2018</v>
      </c>
      <c r="F1745" s="23">
        <f>1</f>
        <v>1</v>
      </c>
    </row>
    <row r="1746" spans="1:6" ht="14.45" customHeight="1" x14ac:dyDescent="0.25">
      <c r="A1746" s="26" t="s">
        <v>1490</v>
      </c>
      <c r="B1746" s="27" t="s">
        <v>2031</v>
      </c>
      <c r="C1746" s="19" t="s">
        <v>2016</v>
      </c>
      <c r="D1746" s="19" t="str">
        <f t="shared" si="55"/>
        <v>BV DH36NR 216 DT R10E-2018</v>
      </c>
      <c r="E1746" s="20" t="str">
        <f t="shared" si="54"/>
        <v>г/к толстый прокатBV DH36NR 216 DT R10E-2018</v>
      </c>
      <c r="F1746" s="20">
        <f>1</f>
        <v>1</v>
      </c>
    </row>
    <row r="1747" spans="1:6" ht="14.45" customHeight="1" x14ac:dyDescent="0.25">
      <c r="A1747" s="24" t="s">
        <v>1490</v>
      </c>
      <c r="B1747" s="25" t="s">
        <v>2032</v>
      </c>
      <c r="C1747" s="22" t="s">
        <v>2016</v>
      </c>
      <c r="D1747" s="22" t="str">
        <f t="shared" si="55"/>
        <v>BV DH36Z25NR 216 DT R10E-2018</v>
      </c>
      <c r="E1747" s="23" t="str">
        <f t="shared" si="54"/>
        <v>г/к толстый прокатBV DH36Z25NR 216 DT R10E-2018</v>
      </c>
      <c r="F1747" s="23">
        <f>1</f>
        <v>1</v>
      </c>
    </row>
    <row r="1748" spans="1:6" ht="14.45" customHeight="1" x14ac:dyDescent="0.25">
      <c r="A1748" s="26" t="s">
        <v>1490</v>
      </c>
      <c r="B1748" s="27" t="s">
        <v>2033</v>
      </c>
      <c r="C1748" s="19" t="s">
        <v>2016</v>
      </c>
      <c r="D1748" s="19" t="str">
        <f t="shared" si="55"/>
        <v>BV DH36Z35NR 216 DT R10E-2018</v>
      </c>
      <c r="E1748" s="20" t="str">
        <f t="shared" si="54"/>
        <v>г/к толстый прокатBV DH36Z35NR 216 DT R10E-2018</v>
      </c>
      <c r="F1748" s="20">
        <f>1</f>
        <v>1</v>
      </c>
    </row>
    <row r="1749" spans="1:6" ht="14.45" customHeight="1" x14ac:dyDescent="0.25">
      <c r="A1749" s="24" t="s">
        <v>1490</v>
      </c>
      <c r="B1749" s="25" t="s">
        <v>2034</v>
      </c>
      <c r="C1749" s="22" t="s">
        <v>2016</v>
      </c>
      <c r="D1749" s="22" t="str">
        <f t="shared" si="55"/>
        <v>BV DH40NR 216 DT R10E-2018</v>
      </c>
      <c r="E1749" s="23" t="str">
        <f t="shared" si="54"/>
        <v>г/к толстый прокатBV DH40NR 216 DT R10E-2018</v>
      </c>
      <c r="F1749" s="23">
        <f>1</f>
        <v>1</v>
      </c>
    </row>
    <row r="1750" spans="1:6" ht="14.45" customHeight="1" x14ac:dyDescent="0.25">
      <c r="A1750" s="26" t="s">
        <v>1490</v>
      </c>
      <c r="B1750" s="27" t="s">
        <v>2035</v>
      </c>
      <c r="C1750" s="19" t="s">
        <v>2016</v>
      </c>
      <c r="D1750" s="19" t="str">
        <f t="shared" si="55"/>
        <v>BV DH40Z25NR 216 DT R10E-2018</v>
      </c>
      <c r="E1750" s="20" t="str">
        <f t="shared" si="54"/>
        <v>г/к толстый прокатBV DH40Z25NR 216 DT R10E-2018</v>
      </c>
      <c r="F1750" s="20">
        <f>1</f>
        <v>1</v>
      </c>
    </row>
    <row r="1751" spans="1:6" ht="14.45" customHeight="1" x14ac:dyDescent="0.25">
      <c r="A1751" s="24" t="s">
        <v>1490</v>
      </c>
      <c r="B1751" s="25" t="s">
        <v>2036</v>
      </c>
      <c r="C1751" s="22" t="s">
        <v>2016</v>
      </c>
      <c r="D1751" s="22" t="str">
        <f t="shared" si="55"/>
        <v>BV DH40Z35NR 216 DT R10E-2018</v>
      </c>
      <c r="E1751" s="23" t="str">
        <f t="shared" si="54"/>
        <v>г/к толстый прокатBV DH40Z35NR 216 DT R10E-2018</v>
      </c>
      <c r="F1751" s="23">
        <f>1</f>
        <v>1</v>
      </c>
    </row>
    <row r="1752" spans="1:6" ht="14.45" customHeight="1" x14ac:dyDescent="0.25">
      <c r="A1752" s="26" t="s">
        <v>1490</v>
      </c>
      <c r="B1752" s="27" t="s">
        <v>2037</v>
      </c>
      <c r="C1752" s="19" t="s">
        <v>2016</v>
      </c>
      <c r="D1752" s="19" t="str">
        <f t="shared" si="55"/>
        <v>BV DZ25NR 216 DT R10E-2018</v>
      </c>
      <c r="E1752" s="20" t="str">
        <f t="shared" si="54"/>
        <v>г/к толстый прокатBV DZ25NR 216 DT R10E-2018</v>
      </c>
      <c r="F1752" s="20">
        <f>1</f>
        <v>1</v>
      </c>
    </row>
    <row r="1753" spans="1:6" ht="14.45" customHeight="1" x14ac:dyDescent="0.25">
      <c r="A1753" s="24" t="s">
        <v>1490</v>
      </c>
      <c r="B1753" s="25" t="s">
        <v>2038</v>
      </c>
      <c r="C1753" s="22" t="s">
        <v>2016</v>
      </c>
      <c r="D1753" s="22" t="str">
        <f t="shared" si="55"/>
        <v>BV DZ35NR 216 DT R10E-2018</v>
      </c>
      <c r="E1753" s="23" t="str">
        <f t="shared" si="54"/>
        <v>г/к толстый прокатBV DZ35NR 216 DT R10E-2018</v>
      </c>
      <c r="F1753" s="23">
        <f>1</f>
        <v>1</v>
      </c>
    </row>
    <row r="1754" spans="1:6" ht="14.45" customHeight="1" x14ac:dyDescent="0.25">
      <c r="A1754" s="26" t="s">
        <v>1490</v>
      </c>
      <c r="B1754" s="27" t="s">
        <v>2039</v>
      </c>
      <c r="C1754" s="19" t="s">
        <v>2016</v>
      </c>
      <c r="D1754" s="19" t="str">
        <f t="shared" si="55"/>
        <v>BV ENR 216 DT R10E-2018</v>
      </c>
      <c r="E1754" s="20" t="str">
        <f t="shared" si="54"/>
        <v>г/к толстый прокатBV ENR 216 DT R10E-2018</v>
      </c>
      <c r="F1754" s="20">
        <f>1</f>
        <v>1</v>
      </c>
    </row>
    <row r="1755" spans="1:6" ht="14.45" customHeight="1" x14ac:dyDescent="0.25">
      <c r="A1755" s="24" t="s">
        <v>1490</v>
      </c>
      <c r="B1755" s="25" t="s">
        <v>2040</v>
      </c>
      <c r="C1755" s="22" t="s">
        <v>2016</v>
      </c>
      <c r="D1755" s="22" t="str">
        <f t="shared" si="55"/>
        <v>BV EH32NR 216 DT R10E-2018</v>
      </c>
      <c r="E1755" s="23" t="str">
        <f t="shared" si="54"/>
        <v>г/к толстый прокатBV EH32NR 216 DT R10E-2018</v>
      </c>
      <c r="F1755" s="23">
        <f>1</f>
        <v>1</v>
      </c>
    </row>
    <row r="1756" spans="1:6" ht="14.45" customHeight="1" x14ac:dyDescent="0.25">
      <c r="A1756" s="26" t="s">
        <v>1490</v>
      </c>
      <c r="B1756" s="27" t="s">
        <v>2041</v>
      </c>
      <c r="C1756" s="19" t="s">
        <v>2016</v>
      </c>
      <c r="D1756" s="19" t="str">
        <f t="shared" si="55"/>
        <v>BV EH32Z25NR 216 DT R10E-2018</v>
      </c>
      <c r="E1756" s="20" t="str">
        <f t="shared" si="54"/>
        <v>г/к толстый прокатBV EH32Z25NR 216 DT R10E-2018</v>
      </c>
      <c r="F1756" s="20">
        <f>1</f>
        <v>1</v>
      </c>
    </row>
    <row r="1757" spans="1:6" ht="14.45" customHeight="1" x14ac:dyDescent="0.25">
      <c r="A1757" s="24" t="s">
        <v>1490</v>
      </c>
      <c r="B1757" s="25" t="s">
        <v>2042</v>
      </c>
      <c r="C1757" s="22" t="s">
        <v>2016</v>
      </c>
      <c r="D1757" s="22" t="str">
        <f t="shared" si="55"/>
        <v>BV EH32Z35NR 216 DT R10E-2018</v>
      </c>
      <c r="E1757" s="23" t="str">
        <f t="shared" si="54"/>
        <v>г/к толстый прокатBV EH32Z35NR 216 DT R10E-2018</v>
      </c>
      <c r="F1757" s="23">
        <f>1</f>
        <v>1</v>
      </c>
    </row>
    <row r="1758" spans="1:6" ht="14.45" customHeight="1" x14ac:dyDescent="0.25">
      <c r="A1758" s="26" t="s">
        <v>1490</v>
      </c>
      <c r="B1758" s="27" t="s">
        <v>2043</v>
      </c>
      <c r="C1758" s="19" t="s">
        <v>2016</v>
      </c>
      <c r="D1758" s="19" t="str">
        <f t="shared" si="55"/>
        <v>BV EH36NR 216 DT R10E-2018</v>
      </c>
      <c r="E1758" s="20" t="str">
        <f t="shared" si="54"/>
        <v>г/к толстый прокатBV EH36NR 216 DT R10E-2018</v>
      </c>
      <c r="F1758" s="20">
        <f>1</f>
        <v>1</v>
      </c>
    </row>
    <row r="1759" spans="1:6" ht="14.45" customHeight="1" x14ac:dyDescent="0.25">
      <c r="A1759" s="24" t="s">
        <v>1490</v>
      </c>
      <c r="B1759" s="25" t="s">
        <v>2044</v>
      </c>
      <c r="C1759" s="22" t="s">
        <v>2016</v>
      </c>
      <c r="D1759" s="22" t="str">
        <f t="shared" si="55"/>
        <v>BV EH36Z25NR 216 DT R10E-2018</v>
      </c>
      <c r="E1759" s="23" t="str">
        <f t="shared" si="54"/>
        <v>г/к толстый прокатBV EH36Z25NR 216 DT R10E-2018</v>
      </c>
      <c r="F1759" s="23">
        <f>1</f>
        <v>1</v>
      </c>
    </row>
    <row r="1760" spans="1:6" ht="14.45" customHeight="1" x14ac:dyDescent="0.25">
      <c r="A1760" s="26" t="s">
        <v>1490</v>
      </c>
      <c r="B1760" s="27" t="s">
        <v>2045</v>
      </c>
      <c r="C1760" s="19" t="s">
        <v>2016</v>
      </c>
      <c r="D1760" s="19" t="str">
        <f t="shared" si="55"/>
        <v>BV EH36Z35NR 216 DT R10E-2018</v>
      </c>
      <c r="E1760" s="20" t="str">
        <f t="shared" si="54"/>
        <v>г/к толстый прокатBV EH36Z35NR 216 DT R10E-2018</v>
      </c>
      <c r="F1760" s="20">
        <f>1</f>
        <v>1</v>
      </c>
    </row>
    <row r="1761" spans="1:6" ht="14.45" customHeight="1" x14ac:dyDescent="0.25">
      <c r="A1761" s="24" t="s">
        <v>1490</v>
      </c>
      <c r="B1761" s="25" t="s">
        <v>2046</v>
      </c>
      <c r="C1761" s="22" t="s">
        <v>2016</v>
      </c>
      <c r="D1761" s="22" t="str">
        <f t="shared" si="55"/>
        <v>BV EH40NR 216 DT R10E-2018</v>
      </c>
      <c r="E1761" s="23" t="str">
        <f t="shared" si="54"/>
        <v>г/к толстый прокатBV EH40NR 216 DT R10E-2018</v>
      </c>
      <c r="F1761" s="23">
        <f>1</f>
        <v>1</v>
      </c>
    </row>
    <row r="1762" spans="1:6" ht="14.45" customHeight="1" x14ac:dyDescent="0.25">
      <c r="A1762" s="26" t="s">
        <v>1490</v>
      </c>
      <c r="B1762" s="27" t="s">
        <v>2047</v>
      </c>
      <c r="C1762" s="19" t="s">
        <v>2016</v>
      </c>
      <c r="D1762" s="19" t="str">
        <f t="shared" si="55"/>
        <v>BV EH40Z25NR 216 DT R10E-2018</v>
      </c>
      <c r="E1762" s="20" t="str">
        <f t="shared" si="54"/>
        <v>г/к толстый прокатBV EH40Z25NR 216 DT R10E-2018</v>
      </c>
      <c r="F1762" s="20">
        <f>1</f>
        <v>1</v>
      </c>
    </row>
    <row r="1763" spans="1:6" ht="14.45" customHeight="1" x14ac:dyDescent="0.25">
      <c r="A1763" s="24" t="s">
        <v>1490</v>
      </c>
      <c r="B1763" s="25" t="s">
        <v>2048</v>
      </c>
      <c r="C1763" s="22" t="s">
        <v>2016</v>
      </c>
      <c r="D1763" s="22" t="str">
        <f t="shared" si="55"/>
        <v>BV EH40Z35NR 216 DT R10E-2018</v>
      </c>
      <c r="E1763" s="23" t="str">
        <f t="shared" si="54"/>
        <v>г/к толстый прокатBV EH40Z35NR 216 DT R10E-2018</v>
      </c>
      <c r="F1763" s="23">
        <f>1</f>
        <v>1</v>
      </c>
    </row>
    <row r="1764" spans="1:6" ht="14.45" customHeight="1" x14ac:dyDescent="0.25">
      <c r="A1764" s="26" t="s">
        <v>1490</v>
      </c>
      <c r="B1764" s="27" t="s">
        <v>2049</v>
      </c>
      <c r="C1764" s="19" t="s">
        <v>2016</v>
      </c>
      <c r="D1764" s="19" t="str">
        <f t="shared" si="55"/>
        <v>BV EZ25NR 216 DT R10E-2018</v>
      </c>
      <c r="E1764" s="20" t="str">
        <f t="shared" si="54"/>
        <v>г/к толстый прокатBV EZ25NR 216 DT R10E-2018</v>
      </c>
      <c r="F1764" s="20">
        <f>1</f>
        <v>1</v>
      </c>
    </row>
    <row r="1765" spans="1:6" ht="14.45" customHeight="1" x14ac:dyDescent="0.25">
      <c r="A1765" s="24" t="s">
        <v>1490</v>
      </c>
      <c r="B1765" s="25" t="s">
        <v>2050</v>
      </c>
      <c r="C1765" s="22" t="s">
        <v>2016</v>
      </c>
      <c r="D1765" s="22" t="str">
        <f t="shared" si="55"/>
        <v>BV EZ35NR 216 DT R10E-2018</v>
      </c>
      <c r="E1765" s="23" t="str">
        <f t="shared" si="54"/>
        <v>г/к толстый прокатBV EZ35NR 216 DT R10E-2018</v>
      </c>
      <c r="F1765" s="23">
        <f>1</f>
        <v>1</v>
      </c>
    </row>
    <row r="1766" spans="1:6" ht="14.45" customHeight="1" x14ac:dyDescent="0.25">
      <c r="A1766" s="26" t="s">
        <v>1490</v>
      </c>
      <c r="B1766" s="27" t="s">
        <v>2051</v>
      </c>
      <c r="C1766" s="19" t="s">
        <v>2052</v>
      </c>
      <c r="D1766" s="19" t="str">
        <f t="shared" si="55"/>
        <v>C45EN 10083-2-06</v>
      </c>
      <c r="E1766" s="20" t="str">
        <f t="shared" si="54"/>
        <v>г/к толстый прокатC45EN 10083-2-06</v>
      </c>
      <c r="F1766" s="20">
        <f>1</f>
        <v>1</v>
      </c>
    </row>
    <row r="1767" spans="1:6" ht="14.45" customHeight="1" x14ac:dyDescent="0.25">
      <c r="A1767" s="24" t="s">
        <v>1490</v>
      </c>
      <c r="B1767" s="25" t="s">
        <v>1558</v>
      </c>
      <c r="C1767" s="22" t="s">
        <v>2053</v>
      </c>
      <c r="D1767" s="22" t="str">
        <f t="shared" si="55"/>
        <v>Class 2ASME SA-537/SA-537M-2017</v>
      </c>
      <c r="E1767" s="23" t="str">
        <f t="shared" si="54"/>
        <v>г/к толстый прокатClass 2ASME SA-537/SA-537M-2017</v>
      </c>
      <c r="F1767" s="23">
        <f>1</f>
        <v>1</v>
      </c>
    </row>
    <row r="1768" spans="1:6" ht="14.45" customHeight="1" x14ac:dyDescent="0.25">
      <c r="A1768" s="26" t="s">
        <v>1490</v>
      </c>
      <c r="B1768" s="27" t="s">
        <v>1558</v>
      </c>
      <c r="C1768" s="19" t="s">
        <v>2054</v>
      </c>
      <c r="D1768" s="19" t="str">
        <f t="shared" si="55"/>
        <v>Class 2ASTM A537/A537M-13</v>
      </c>
      <c r="E1768" s="20" t="str">
        <f t="shared" si="54"/>
        <v>г/к толстый прокатClass 2ASTM A537/A537M-13</v>
      </c>
      <c r="F1768" s="20">
        <f>1</f>
        <v>1</v>
      </c>
    </row>
    <row r="1769" spans="1:6" ht="14.45" customHeight="1" x14ac:dyDescent="0.25">
      <c r="A1769" s="24" t="s">
        <v>1490</v>
      </c>
      <c r="B1769" s="25" t="s">
        <v>1172</v>
      </c>
      <c r="C1769" s="22" t="s">
        <v>2055</v>
      </c>
      <c r="D1769" s="22" t="str">
        <f t="shared" si="55"/>
        <v>CS Type BASTM A1011/A1011M-18A</v>
      </c>
      <c r="E1769" s="23" t="str">
        <f t="shared" si="54"/>
        <v>г/к толстый прокатCS Type BASTM A1011/A1011M-18A</v>
      </c>
      <c r="F1769" s="23">
        <f>1</f>
        <v>1</v>
      </c>
    </row>
    <row r="1770" spans="1:6" ht="14.45" customHeight="1" x14ac:dyDescent="0.25">
      <c r="A1770" s="26" t="s">
        <v>1490</v>
      </c>
      <c r="B1770" s="27" t="s">
        <v>1173</v>
      </c>
      <c r="C1770" s="19" t="s">
        <v>1985</v>
      </c>
      <c r="D1770" s="19" t="str">
        <f t="shared" si="55"/>
        <v>DГОСТ 5521-93 изм 1</v>
      </c>
      <c r="E1770" s="20" t="str">
        <f t="shared" si="54"/>
        <v>г/к толстый прокатDГОСТ 5521-93 изм 1</v>
      </c>
      <c r="F1770" s="20">
        <f>1</f>
        <v>1</v>
      </c>
    </row>
    <row r="1771" spans="1:6" ht="14.45" customHeight="1" x14ac:dyDescent="0.25">
      <c r="A1771" s="24" t="s">
        <v>1490</v>
      </c>
      <c r="B1771" s="25" t="s">
        <v>1173</v>
      </c>
      <c r="C1771" s="22" t="s">
        <v>1986</v>
      </c>
      <c r="D1771" s="22" t="str">
        <f t="shared" si="55"/>
        <v>DГОСТ Р 52927-2015 изм 1</v>
      </c>
      <c r="E1771" s="23" t="str">
        <f t="shared" si="54"/>
        <v>г/к толстый прокатDГОСТ Р 52927-2015 изм 1</v>
      </c>
      <c r="F1771" s="23">
        <f>1</f>
        <v>1</v>
      </c>
    </row>
    <row r="1772" spans="1:6" ht="14.45" customHeight="1" x14ac:dyDescent="0.25">
      <c r="A1772" s="26" t="s">
        <v>1490</v>
      </c>
      <c r="B1772" s="27" t="s">
        <v>1173</v>
      </c>
      <c r="C1772" s="19" t="s">
        <v>2056</v>
      </c>
      <c r="D1772" s="19" t="str">
        <f t="shared" si="55"/>
        <v>DСТО 00186217-357-2020</v>
      </c>
      <c r="E1772" s="20" t="str">
        <f t="shared" si="54"/>
        <v>г/к толстый прокатDСТО 00186217-357-2020</v>
      </c>
      <c r="F1772" s="20">
        <f>1</f>
        <v>1</v>
      </c>
    </row>
    <row r="1773" spans="1:6" ht="14.45" customHeight="1" x14ac:dyDescent="0.25">
      <c r="A1773" s="24" t="s">
        <v>1490</v>
      </c>
      <c r="B1773" s="25" t="s">
        <v>1175</v>
      </c>
      <c r="C1773" s="22" t="s">
        <v>1985</v>
      </c>
      <c r="D1773" s="22" t="str">
        <f t="shared" si="55"/>
        <v>D32ГОСТ 5521-93 изм 1</v>
      </c>
      <c r="E1773" s="23" t="str">
        <f t="shared" si="54"/>
        <v>г/к толстый прокатD32ГОСТ 5521-93 изм 1</v>
      </c>
      <c r="F1773" s="23">
        <f>1</f>
        <v>1</v>
      </c>
    </row>
    <row r="1774" spans="1:6" ht="14.45" customHeight="1" x14ac:dyDescent="0.25">
      <c r="A1774" s="26" t="s">
        <v>1490</v>
      </c>
      <c r="B1774" s="27" t="s">
        <v>1175</v>
      </c>
      <c r="C1774" s="19" t="s">
        <v>1986</v>
      </c>
      <c r="D1774" s="19" t="str">
        <f t="shared" si="55"/>
        <v>D32ГОСТ Р 52927-2015 изм 1</v>
      </c>
      <c r="E1774" s="20" t="str">
        <f t="shared" si="54"/>
        <v>г/к толстый прокатD32ГОСТ Р 52927-2015 изм 1</v>
      </c>
      <c r="F1774" s="20">
        <f>1</f>
        <v>1</v>
      </c>
    </row>
    <row r="1775" spans="1:6" ht="14.45" customHeight="1" x14ac:dyDescent="0.25">
      <c r="A1775" s="24" t="s">
        <v>1490</v>
      </c>
      <c r="B1775" s="25" t="s">
        <v>1560</v>
      </c>
      <c r="C1775" s="22" t="s">
        <v>1986</v>
      </c>
      <c r="D1775" s="22" t="str">
        <f t="shared" si="55"/>
        <v>D32WГОСТ Р 52927-2015 изм 1</v>
      </c>
      <c r="E1775" s="23" t="str">
        <f t="shared" si="54"/>
        <v>г/к толстый прокатD32WГОСТ Р 52927-2015 изм 1</v>
      </c>
      <c r="F1775" s="23">
        <f>1</f>
        <v>1</v>
      </c>
    </row>
    <row r="1776" spans="1:6" ht="14.45" customHeight="1" x14ac:dyDescent="0.25">
      <c r="A1776" s="26" t="s">
        <v>1490</v>
      </c>
      <c r="B1776" s="27" t="s">
        <v>1561</v>
      </c>
      <c r="C1776" s="19" t="s">
        <v>1985</v>
      </c>
      <c r="D1776" s="19" t="str">
        <f t="shared" si="55"/>
        <v>D36ГОСТ 5521-93 изм 1</v>
      </c>
      <c r="E1776" s="20" t="str">
        <f t="shared" si="54"/>
        <v>г/к толстый прокатD36ГОСТ 5521-93 изм 1</v>
      </c>
      <c r="F1776" s="20">
        <f>1</f>
        <v>1</v>
      </c>
    </row>
    <row r="1777" spans="1:6" ht="14.45" customHeight="1" x14ac:dyDescent="0.25">
      <c r="A1777" s="24" t="s">
        <v>1490</v>
      </c>
      <c r="B1777" s="25" t="s">
        <v>1561</v>
      </c>
      <c r="C1777" s="22" t="s">
        <v>1986</v>
      </c>
      <c r="D1777" s="22" t="str">
        <f t="shared" si="55"/>
        <v>D36ГОСТ Р 52927-2015 изм 1</v>
      </c>
      <c r="E1777" s="23" t="str">
        <f t="shared" si="54"/>
        <v>г/к толстый прокатD36ГОСТ Р 52927-2015 изм 1</v>
      </c>
      <c r="F1777" s="23">
        <f>1</f>
        <v>1</v>
      </c>
    </row>
    <row r="1778" spans="1:6" ht="14.45" customHeight="1" x14ac:dyDescent="0.25">
      <c r="A1778" s="26" t="s">
        <v>1490</v>
      </c>
      <c r="B1778" s="27" t="s">
        <v>1562</v>
      </c>
      <c r="C1778" s="19" t="s">
        <v>1985</v>
      </c>
      <c r="D1778" s="19" t="str">
        <f t="shared" si="55"/>
        <v>D40ГОСТ 5521-93 изм 1</v>
      </c>
      <c r="E1778" s="20" t="str">
        <f t="shared" si="54"/>
        <v>г/к толстый прокатD40ГОСТ 5521-93 изм 1</v>
      </c>
      <c r="F1778" s="20">
        <f>1</f>
        <v>1</v>
      </c>
    </row>
    <row r="1779" spans="1:6" ht="14.45" customHeight="1" x14ac:dyDescent="0.25">
      <c r="A1779" s="24" t="s">
        <v>1490</v>
      </c>
      <c r="B1779" s="25" t="s">
        <v>1562</v>
      </c>
      <c r="C1779" s="22" t="s">
        <v>1986</v>
      </c>
      <c r="D1779" s="22" t="str">
        <f t="shared" si="55"/>
        <v>D40ГОСТ Р 52927-2015 изм 1</v>
      </c>
      <c r="E1779" s="23" t="str">
        <f t="shared" si="54"/>
        <v>г/к толстый прокатD40ГОСТ Р 52927-2015 изм 1</v>
      </c>
      <c r="F1779" s="23">
        <f>1</f>
        <v>1</v>
      </c>
    </row>
    <row r="1780" spans="1:6" ht="14.45" customHeight="1" x14ac:dyDescent="0.25">
      <c r="A1780" s="26" t="s">
        <v>1490</v>
      </c>
      <c r="B1780" s="27" t="s">
        <v>1176</v>
      </c>
      <c r="C1780" s="19" t="s">
        <v>1985</v>
      </c>
      <c r="D1780" s="19" t="str">
        <f t="shared" si="55"/>
        <v>D40SГОСТ 5521-93 изм 1</v>
      </c>
      <c r="E1780" s="20" t="str">
        <f t="shared" si="54"/>
        <v>г/к толстый прокатD40SГОСТ 5521-93 изм 1</v>
      </c>
      <c r="F1780" s="20">
        <f>1</f>
        <v>1</v>
      </c>
    </row>
    <row r="1781" spans="1:6" ht="14.45" customHeight="1" x14ac:dyDescent="0.25">
      <c r="A1781" s="24" t="s">
        <v>1490</v>
      </c>
      <c r="B1781" s="25" t="s">
        <v>2057</v>
      </c>
      <c r="C1781" s="22" t="s">
        <v>2058</v>
      </c>
      <c r="D1781" s="22" t="str">
        <f t="shared" si="55"/>
        <v>D500ТУ 5.961-11679-10 изм 1,2</v>
      </c>
      <c r="E1781" s="23" t="str">
        <f t="shared" si="54"/>
        <v>г/к толстый прокатD500ТУ 5.961-11679-10 изм 1,2</v>
      </c>
      <c r="F1781" s="23">
        <f>1</f>
        <v>1</v>
      </c>
    </row>
    <row r="1782" spans="1:6" ht="14.45" customHeight="1" x14ac:dyDescent="0.25">
      <c r="A1782" s="26" t="s">
        <v>1490</v>
      </c>
      <c r="B1782" s="27" t="s">
        <v>2059</v>
      </c>
      <c r="C1782" s="19" t="s">
        <v>1986</v>
      </c>
      <c r="D1782" s="19" t="str">
        <f t="shared" si="55"/>
        <v>D500WГОСТ Р 52927-2015 изм 1</v>
      </c>
      <c r="E1782" s="20" t="str">
        <f t="shared" si="54"/>
        <v>г/к толстый прокатD500WГОСТ Р 52927-2015 изм 1</v>
      </c>
      <c r="F1782" s="20">
        <f>1</f>
        <v>1</v>
      </c>
    </row>
    <row r="1783" spans="1:6" ht="14.45" customHeight="1" x14ac:dyDescent="0.25">
      <c r="A1783" s="24" t="s">
        <v>1490</v>
      </c>
      <c r="B1783" s="25" t="s">
        <v>2059</v>
      </c>
      <c r="C1783" s="22" t="s">
        <v>1852</v>
      </c>
      <c r="D1783" s="22" t="str">
        <f t="shared" si="55"/>
        <v>D500WСТП 105-П.135-06</v>
      </c>
      <c r="E1783" s="23" t="str">
        <f t="shared" si="54"/>
        <v>г/к толстый прокатD500WСТП 105-П.135-06</v>
      </c>
      <c r="F1783" s="23">
        <f>1</f>
        <v>1</v>
      </c>
    </row>
    <row r="1784" spans="1:6" ht="14.45" customHeight="1" x14ac:dyDescent="0.25">
      <c r="A1784" s="26" t="s">
        <v>1490</v>
      </c>
      <c r="B1784" s="27" t="s">
        <v>2060</v>
      </c>
      <c r="C1784" s="19" t="s">
        <v>2061</v>
      </c>
      <c r="D1784" s="19" t="str">
        <f t="shared" si="55"/>
        <v>D500W+SA240Tp304LСТО 00186217-560-2020</v>
      </c>
      <c r="E1784" s="20" t="str">
        <f t="shared" si="54"/>
        <v>г/к толстый прокатD500W+SA240Tp304LСТО 00186217-560-2020</v>
      </c>
      <c r="F1784" s="20">
        <f>1</f>
        <v>1</v>
      </c>
    </row>
    <row r="1785" spans="1:6" ht="14.45" customHeight="1" x14ac:dyDescent="0.25">
      <c r="A1785" s="24" t="s">
        <v>1490</v>
      </c>
      <c r="B1785" s="25" t="s">
        <v>2062</v>
      </c>
      <c r="C1785" s="22" t="s">
        <v>1746</v>
      </c>
      <c r="D1785" s="22" t="str">
        <f t="shared" si="55"/>
        <v>D500СВСТО 00186217-046-09</v>
      </c>
      <c r="E1785" s="23" t="str">
        <f t="shared" si="54"/>
        <v>г/к толстый прокатD500СВСТО 00186217-046-09</v>
      </c>
      <c r="F1785" s="23">
        <f>1</f>
        <v>1</v>
      </c>
    </row>
    <row r="1786" spans="1:6" ht="14.45" customHeight="1" x14ac:dyDescent="0.25">
      <c r="A1786" s="26" t="s">
        <v>1490</v>
      </c>
      <c r="B1786" s="27" t="s">
        <v>2062</v>
      </c>
      <c r="C1786" s="19" t="s">
        <v>2058</v>
      </c>
      <c r="D1786" s="19" t="str">
        <f t="shared" si="55"/>
        <v>D500СВТУ 5.961-11679-10 изм 1,2</v>
      </c>
      <c r="E1786" s="20" t="str">
        <f t="shared" si="54"/>
        <v>г/к толстый прокатD500СВТУ 5.961-11679-10 изм 1,2</v>
      </c>
      <c r="F1786" s="20">
        <f>1</f>
        <v>1</v>
      </c>
    </row>
    <row r="1787" spans="1:6" ht="14.45" customHeight="1" x14ac:dyDescent="0.25">
      <c r="A1787" s="24" t="s">
        <v>1490</v>
      </c>
      <c r="B1787" s="25" t="s">
        <v>2063</v>
      </c>
      <c r="C1787" s="22" t="s">
        <v>2058</v>
      </c>
      <c r="D1787" s="22" t="str">
        <f t="shared" si="55"/>
        <v>D500СВZ25ТУ 5.961-11679-10 изм 1,2</v>
      </c>
      <c r="E1787" s="23" t="str">
        <f t="shared" si="54"/>
        <v>г/к толстый прокатD500СВZ25ТУ 5.961-11679-10 изм 1,2</v>
      </c>
      <c r="F1787" s="23">
        <f>1</f>
        <v>1</v>
      </c>
    </row>
    <row r="1788" spans="1:6" ht="14.45" customHeight="1" x14ac:dyDescent="0.25">
      <c r="A1788" s="26" t="s">
        <v>1490</v>
      </c>
      <c r="B1788" s="27" t="s">
        <v>2064</v>
      </c>
      <c r="C1788" s="19" t="s">
        <v>1746</v>
      </c>
      <c r="D1788" s="19" t="str">
        <f t="shared" si="55"/>
        <v>D620WСТО 00186217-046-09</v>
      </c>
      <c r="E1788" s="20" t="str">
        <f t="shared" si="54"/>
        <v>г/к толстый прокатD620WСТО 00186217-046-09</v>
      </c>
      <c r="F1788" s="20">
        <f>1</f>
        <v>1</v>
      </c>
    </row>
    <row r="1789" spans="1:6" ht="14.45" customHeight="1" x14ac:dyDescent="0.25">
      <c r="A1789" s="24" t="s">
        <v>1490</v>
      </c>
      <c r="B1789" s="25" t="s">
        <v>1185</v>
      </c>
      <c r="C1789" s="22" t="s">
        <v>2065</v>
      </c>
      <c r="D1789" s="22" t="str">
        <f t="shared" si="55"/>
        <v>DD 11EN 10111-08</v>
      </c>
      <c r="E1789" s="23" t="str">
        <f t="shared" si="54"/>
        <v>г/к толстый прокатDD 11EN 10111-08</v>
      </c>
      <c r="F1789" s="23">
        <f>1</f>
        <v>1</v>
      </c>
    </row>
    <row r="1790" spans="1:6" ht="14.45" customHeight="1" x14ac:dyDescent="0.25">
      <c r="A1790" s="26" t="s">
        <v>1490</v>
      </c>
      <c r="B1790" s="27" t="s">
        <v>1188</v>
      </c>
      <c r="C1790" s="19" t="s">
        <v>2065</v>
      </c>
      <c r="D1790" s="19" t="str">
        <f t="shared" si="55"/>
        <v>DD 13EN 10111-08</v>
      </c>
      <c r="E1790" s="20" t="str">
        <f t="shared" si="54"/>
        <v>г/к толстый прокатDD 13EN 10111-08</v>
      </c>
      <c r="F1790" s="20">
        <f>1</f>
        <v>1</v>
      </c>
    </row>
    <row r="1791" spans="1:6" ht="14.45" customHeight="1" x14ac:dyDescent="0.25">
      <c r="A1791" s="24" t="s">
        <v>1490</v>
      </c>
      <c r="B1791" s="25" t="s">
        <v>2066</v>
      </c>
      <c r="C1791" s="22" t="s">
        <v>2067</v>
      </c>
      <c r="D1791" s="22" t="str">
        <f t="shared" si="55"/>
        <v>DNV 450 IFDТУ 097620-036-00186217-11 изм 1,2</v>
      </c>
      <c r="E1791" s="23" t="str">
        <f t="shared" si="54"/>
        <v>г/к толстый прокатDNV 450 IFDТУ 097620-036-00186217-11 изм 1,2</v>
      </c>
      <c r="F1791" s="23">
        <f>1</f>
        <v>1</v>
      </c>
    </row>
    <row r="1792" spans="1:6" ht="14.45" customHeight="1" x14ac:dyDescent="0.25">
      <c r="A1792" s="26" t="s">
        <v>1490</v>
      </c>
      <c r="B1792" s="27" t="s">
        <v>1563</v>
      </c>
      <c r="C1792" s="19" t="s">
        <v>2068</v>
      </c>
      <c r="D1792" s="19" t="str">
        <f t="shared" si="55"/>
        <v>DNV 450 SFDUСТО 00186217-104-2011 изм 6,7</v>
      </c>
      <c r="E1792" s="20" t="str">
        <f t="shared" si="54"/>
        <v>г/к толстый прокатDNV 450 SFDUСТО 00186217-104-2011 изм 6,7</v>
      </c>
      <c r="F1792" s="20">
        <f>1</f>
        <v>1</v>
      </c>
    </row>
    <row r="1793" spans="1:6" ht="14.45" customHeight="1" x14ac:dyDescent="0.25">
      <c r="A1793" s="24" t="s">
        <v>1490</v>
      </c>
      <c r="B1793" s="25" t="s">
        <v>1565</v>
      </c>
      <c r="C1793" s="22" t="s">
        <v>1986</v>
      </c>
      <c r="D1793" s="22" t="str">
        <f t="shared" si="55"/>
        <v>EГОСТ Р 52927-2015 изм 1</v>
      </c>
      <c r="E1793" s="23" t="str">
        <f t="shared" si="54"/>
        <v>г/к толстый прокатEГОСТ Р 52927-2015 изм 1</v>
      </c>
      <c r="F1793" s="23">
        <f>1</f>
        <v>1</v>
      </c>
    </row>
    <row r="1794" spans="1:6" ht="14.45" customHeight="1" x14ac:dyDescent="0.25">
      <c r="A1794" s="26" t="s">
        <v>1490</v>
      </c>
      <c r="B1794" s="27" t="s">
        <v>2069</v>
      </c>
      <c r="C1794" s="19" t="s">
        <v>1985</v>
      </c>
      <c r="D1794" s="19" t="str">
        <f t="shared" si="55"/>
        <v>E32ГОСТ 5521-93 изм 1</v>
      </c>
      <c r="E1794" s="20" t="str">
        <f t="shared" si="54"/>
        <v>г/к толстый прокатE32ГОСТ 5521-93 изм 1</v>
      </c>
      <c r="F1794" s="20">
        <f>1</f>
        <v>1</v>
      </c>
    </row>
    <row r="1795" spans="1:6" ht="14.45" customHeight="1" x14ac:dyDescent="0.25">
      <c r="A1795" s="24" t="s">
        <v>1490</v>
      </c>
      <c r="B1795" s="25" t="s">
        <v>2069</v>
      </c>
      <c r="C1795" s="22" t="s">
        <v>1986</v>
      </c>
      <c r="D1795" s="22" t="str">
        <f t="shared" si="55"/>
        <v>E32ГОСТ Р 52927-2015 изм 1</v>
      </c>
      <c r="E1795" s="23" t="str">
        <f t="shared" si="54"/>
        <v>г/к толстый прокатE32ГОСТ Р 52927-2015 изм 1</v>
      </c>
      <c r="F1795" s="23">
        <f>1</f>
        <v>1</v>
      </c>
    </row>
    <row r="1796" spans="1:6" ht="14.45" customHeight="1" x14ac:dyDescent="0.25">
      <c r="A1796" s="26" t="s">
        <v>1490</v>
      </c>
      <c r="B1796" s="27" t="s">
        <v>1566</v>
      </c>
      <c r="C1796" s="19" t="s">
        <v>1985</v>
      </c>
      <c r="D1796" s="19" t="str">
        <f t="shared" si="55"/>
        <v>E36ГОСТ 5521-93 изм 1</v>
      </c>
      <c r="E1796" s="20" t="str">
        <f t="shared" ref="E1796:E1859" si="56">CONCATENATE(A1796,B1796,C1796)</f>
        <v>г/к толстый прокатE36ГОСТ 5521-93 изм 1</v>
      </c>
      <c r="F1796" s="20">
        <f>1</f>
        <v>1</v>
      </c>
    </row>
    <row r="1797" spans="1:6" ht="14.45" customHeight="1" x14ac:dyDescent="0.25">
      <c r="A1797" s="24" t="s">
        <v>1490</v>
      </c>
      <c r="B1797" s="25" t="s">
        <v>1566</v>
      </c>
      <c r="C1797" s="22" t="s">
        <v>1986</v>
      </c>
      <c r="D1797" s="22" t="str">
        <f t="shared" ref="D1797:D1860" si="57">CONCATENATE(B1797,C1797)</f>
        <v>E36ГОСТ Р 52927-2015 изм 1</v>
      </c>
      <c r="E1797" s="23" t="str">
        <f t="shared" si="56"/>
        <v>г/к толстый прокатE36ГОСТ Р 52927-2015 изм 1</v>
      </c>
      <c r="F1797" s="23">
        <f>1</f>
        <v>1</v>
      </c>
    </row>
    <row r="1798" spans="1:6" ht="14.45" customHeight="1" x14ac:dyDescent="0.25">
      <c r="A1798" s="26" t="s">
        <v>1490</v>
      </c>
      <c r="B1798" s="27" t="s">
        <v>2070</v>
      </c>
      <c r="C1798" s="19" t="s">
        <v>1986</v>
      </c>
      <c r="D1798" s="19" t="str">
        <f t="shared" si="57"/>
        <v>E36WГОСТ Р 52927-2015 изм 1</v>
      </c>
      <c r="E1798" s="20" t="str">
        <f t="shared" si="56"/>
        <v>г/к толстый прокатE36WГОСТ Р 52927-2015 изм 1</v>
      </c>
      <c r="F1798" s="20">
        <f>1</f>
        <v>1</v>
      </c>
    </row>
    <row r="1799" spans="1:6" ht="14.45" customHeight="1" x14ac:dyDescent="0.25">
      <c r="A1799" s="24" t="s">
        <v>1490</v>
      </c>
      <c r="B1799" s="25" t="s">
        <v>1567</v>
      </c>
      <c r="C1799" s="22" t="s">
        <v>1986</v>
      </c>
      <c r="D1799" s="22" t="str">
        <f t="shared" si="57"/>
        <v>E40ГОСТ Р 52927-2015 изм 1</v>
      </c>
      <c r="E1799" s="23" t="str">
        <f t="shared" si="56"/>
        <v>г/к толстый прокатE40ГОСТ Р 52927-2015 изм 1</v>
      </c>
      <c r="F1799" s="23">
        <f>1</f>
        <v>1</v>
      </c>
    </row>
    <row r="1800" spans="1:6" ht="14.45" customHeight="1" x14ac:dyDescent="0.25">
      <c r="A1800" s="26" t="s">
        <v>1490</v>
      </c>
      <c r="B1800" s="27" t="s">
        <v>1197</v>
      </c>
      <c r="C1800" s="19" t="s">
        <v>1985</v>
      </c>
      <c r="D1800" s="19" t="str">
        <f t="shared" si="57"/>
        <v>E40SГОСТ 5521-93 изм 1</v>
      </c>
      <c r="E1800" s="20" t="str">
        <f t="shared" si="56"/>
        <v>г/к толстый прокатE40SГОСТ 5521-93 изм 1</v>
      </c>
      <c r="F1800" s="20">
        <f>1</f>
        <v>1</v>
      </c>
    </row>
    <row r="1801" spans="1:6" ht="14.45" customHeight="1" x14ac:dyDescent="0.25">
      <c r="A1801" s="24" t="s">
        <v>1490</v>
      </c>
      <c r="B1801" s="25" t="s">
        <v>1568</v>
      </c>
      <c r="C1801" s="22" t="s">
        <v>1986</v>
      </c>
      <c r="D1801" s="22" t="str">
        <f t="shared" si="57"/>
        <v>E40WГОСТ Р 52927-2015 изм 1</v>
      </c>
      <c r="E1801" s="23" t="str">
        <f t="shared" si="56"/>
        <v>г/к толстый прокатE40WГОСТ Р 52927-2015 изм 1</v>
      </c>
      <c r="F1801" s="23">
        <f>1</f>
        <v>1</v>
      </c>
    </row>
    <row r="1802" spans="1:6" ht="14.45" customHeight="1" x14ac:dyDescent="0.25">
      <c r="A1802" s="26" t="s">
        <v>1490</v>
      </c>
      <c r="B1802" s="27" t="s">
        <v>2071</v>
      </c>
      <c r="C1802" s="19" t="s">
        <v>2058</v>
      </c>
      <c r="D1802" s="19" t="str">
        <f t="shared" si="57"/>
        <v>E500ТУ 5.961-11679-10 изм 1,2</v>
      </c>
      <c r="E1802" s="20" t="str">
        <f t="shared" si="56"/>
        <v>г/к толстый прокатE500ТУ 5.961-11679-10 изм 1,2</v>
      </c>
      <c r="F1802" s="20">
        <f>1</f>
        <v>1</v>
      </c>
    </row>
    <row r="1803" spans="1:6" ht="14.45" customHeight="1" x14ac:dyDescent="0.25">
      <c r="A1803" s="24" t="s">
        <v>1490</v>
      </c>
      <c r="B1803" s="25" t="s">
        <v>2072</v>
      </c>
      <c r="C1803" s="22" t="s">
        <v>1986</v>
      </c>
      <c r="D1803" s="22" t="str">
        <f t="shared" si="57"/>
        <v>E500WГОСТ Р 52927-2015 изм 1</v>
      </c>
      <c r="E1803" s="23" t="str">
        <f t="shared" si="56"/>
        <v>г/к толстый прокатE500WГОСТ Р 52927-2015 изм 1</v>
      </c>
      <c r="F1803" s="23">
        <f>1</f>
        <v>1</v>
      </c>
    </row>
    <row r="1804" spans="1:6" ht="14.45" customHeight="1" x14ac:dyDescent="0.25">
      <c r="A1804" s="26" t="s">
        <v>1490</v>
      </c>
      <c r="B1804" s="27" t="s">
        <v>2072</v>
      </c>
      <c r="C1804" s="19" t="s">
        <v>1852</v>
      </c>
      <c r="D1804" s="19" t="str">
        <f t="shared" si="57"/>
        <v>E500WСТП 105-П.135-06</v>
      </c>
      <c r="E1804" s="20" t="str">
        <f t="shared" si="56"/>
        <v>г/к толстый прокатE500WСТП 105-П.135-06</v>
      </c>
      <c r="F1804" s="20">
        <f>1</f>
        <v>1</v>
      </c>
    </row>
    <row r="1805" spans="1:6" ht="14.45" customHeight="1" x14ac:dyDescent="0.25">
      <c r="A1805" s="24" t="s">
        <v>1490</v>
      </c>
      <c r="B1805" s="25" t="s">
        <v>2073</v>
      </c>
      <c r="C1805" s="22" t="s">
        <v>2061</v>
      </c>
      <c r="D1805" s="22" t="str">
        <f t="shared" si="57"/>
        <v>E500W+SA240Tp304LСТО 00186217-560-2020</v>
      </c>
      <c r="E1805" s="23" t="str">
        <f t="shared" si="56"/>
        <v>г/к толстый прокатE500W+SA240Tp304LСТО 00186217-560-2020</v>
      </c>
      <c r="F1805" s="23">
        <f>1</f>
        <v>1</v>
      </c>
    </row>
    <row r="1806" spans="1:6" ht="14.45" customHeight="1" x14ac:dyDescent="0.25">
      <c r="A1806" s="26" t="s">
        <v>1490</v>
      </c>
      <c r="B1806" s="27" t="s">
        <v>2074</v>
      </c>
      <c r="C1806" s="19" t="s">
        <v>2058</v>
      </c>
      <c r="D1806" s="19" t="str">
        <f t="shared" si="57"/>
        <v>E500СВТУ 5.961-11679-10 изм 1,2</v>
      </c>
      <c r="E1806" s="20" t="str">
        <f t="shared" si="56"/>
        <v>г/к толстый прокатE500СВТУ 5.961-11679-10 изм 1,2</v>
      </c>
      <c r="F1806" s="20">
        <f>1</f>
        <v>1</v>
      </c>
    </row>
    <row r="1807" spans="1:6" ht="14.45" customHeight="1" x14ac:dyDescent="0.25">
      <c r="A1807" s="24" t="s">
        <v>1490</v>
      </c>
      <c r="B1807" s="25" t="s">
        <v>2075</v>
      </c>
      <c r="C1807" s="22" t="s">
        <v>2058</v>
      </c>
      <c r="D1807" s="22" t="str">
        <f t="shared" si="57"/>
        <v>E500СВZ25ТУ 5.961-11679-10 изм 1,2</v>
      </c>
      <c r="E1807" s="23" t="str">
        <f t="shared" si="56"/>
        <v>г/к толстый прокатE500СВZ25ТУ 5.961-11679-10 изм 1,2</v>
      </c>
      <c r="F1807" s="23">
        <f>1</f>
        <v>1</v>
      </c>
    </row>
    <row r="1808" spans="1:6" ht="14.45" customHeight="1" x14ac:dyDescent="0.25">
      <c r="A1808" s="26" t="s">
        <v>1490</v>
      </c>
      <c r="B1808" s="27" t="s">
        <v>2076</v>
      </c>
      <c r="C1808" s="19" t="s">
        <v>1746</v>
      </c>
      <c r="D1808" s="19" t="str">
        <f t="shared" si="57"/>
        <v>E620WСТО 00186217-046-09</v>
      </c>
      <c r="E1808" s="20" t="str">
        <f t="shared" si="56"/>
        <v>г/к толстый прокатE620WСТО 00186217-046-09</v>
      </c>
      <c r="F1808" s="20">
        <f>1</f>
        <v>1</v>
      </c>
    </row>
    <row r="1809" spans="1:6" ht="14.45" customHeight="1" x14ac:dyDescent="0.25">
      <c r="A1809" s="24" t="s">
        <v>1490</v>
      </c>
      <c r="B1809" s="25" t="s">
        <v>2077</v>
      </c>
      <c r="C1809" s="22" t="s">
        <v>1746</v>
      </c>
      <c r="D1809" s="22" t="str">
        <f t="shared" si="57"/>
        <v>F36 ARC40СТО 00186217-046-09</v>
      </c>
      <c r="E1809" s="23" t="str">
        <f t="shared" si="56"/>
        <v>г/к толстый прокатF36 ARC40СТО 00186217-046-09</v>
      </c>
      <c r="F1809" s="23">
        <f>1</f>
        <v>1</v>
      </c>
    </row>
    <row r="1810" spans="1:6" ht="14.45" customHeight="1" x14ac:dyDescent="0.25">
      <c r="A1810" s="26" t="s">
        <v>1490</v>
      </c>
      <c r="B1810" s="27" t="s">
        <v>2078</v>
      </c>
      <c r="C1810" s="19" t="s">
        <v>1986</v>
      </c>
      <c r="D1810" s="19" t="str">
        <f t="shared" si="57"/>
        <v>F40WГОСТ Р 52927-2015 изм 1</v>
      </c>
      <c r="E1810" s="20" t="str">
        <f t="shared" si="56"/>
        <v>г/к толстый прокатF40WГОСТ Р 52927-2015 изм 1</v>
      </c>
      <c r="F1810" s="20">
        <f>1</f>
        <v>1</v>
      </c>
    </row>
    <row r="1811" spans="1:6" ht="14.45" customHeight="1" x14ac:dyDescent="0.25">
      <c r="A1811" s="24" t="s">
        <v>1490</v>
      </c>
      <c r="B1811" s="25" t="s">
        <v>2079</v>
      </c>
      <c r="C1811" s="22" t="s">
        <v>2080</v>
      </c>
      <c r="D1811" s="22" t="str">
        <f t="shared" si="57"/>
        <v>F420WARC40ГОСТ Р 52927-2015</v>
      </c>
      <c r="E1811" s="23" t="str">
        <f t="shared" si="56"/>
        <v>г/к толстый прокатF420WARC40ГОСТ Р 52927-2015</v>
      </c>
      <c r="F1811" s="23">
        <f>1</f>
        <v>1</v>
      </c>
    </row>
    <row r="1812" spans="1:6" ht="14.45" customHeight="1" x14ac:dyDescent="0.25">
      <c r="A1812" s="26" t="s">
        <v>1490</v>
      </c>
      <c r="B1812" s="27" t="s">
        <v>2081</v>
      </c>
      <c r="C1812" s="19" t="s">
        <v>2080</v>
      </c>
      <c r="D1812" s="19" t="str">
        <f t="shared" si="57"/>
        <v>F460WARC40ГОСТ Р 52927-2015</v>
      </c>
      <c r="E1812" s="20" t="str">
        <f t="shared" si="56"/>
        <v>г/к толстый прокатF460WARC40ГОСТ Р 52927-2015</v>
      </c>
      <c r="F1812" s="20">
        <f>1</f>
        <v>1</v>
      </c>
    </row>
    <row r="1813" spans="1:6" ht="14.45" customHeight="1" x14ac:dyDescent="0.25">
      <c r="A1813" s="24" t="s">
        <v>1490</v>
      </c>
      <c r="B1813" s="25" t="s">
        <v>2082</v>
      </c>
      <c r="C1813" s="22" t="s">
        <v>2058</v>
      </c>
      <c r="D1813" s="22" t="str">
        <f t="shared" si="57"/>
        <v>F500ТУ 5.961-11679-10 изм 1,2</v>
      </c>
      <c r="E1813" s="23" t="str">
        <f t="shared" si="56"/>
        <v>г/к толстый прокатF500ТУ 5.961-11679-10 изм 1,2</v>
      </c>
      <c r="F1813" s="23">
        <f>1</f>
        <v>1</v>
      </c>
    </row>
    <row r="1814" spans="1:6" ht="14.45" customHeight="1" x14ac:dyDescent="0.25">
      <c r="A1814" s="26" t="s">
        <v>1490</v>
      </c>
      <c r="B1814" s="27" t="s">
        <v>1569</v>
      </c>
      <c r="C1814" s="19" t="s">
        <v>1986</v>
      </c>
      <c r="D1814" s="19" t="str">
        <f t="shared" si="57"/>
        <v>F500WГОСТ Р 52927-2015 изм 1</v>
      </c>
      <c r="E1814" s="20" t="str">
        <f t="shared" si="56"/>
        <v>г/к толстый прокатF500WГОСТ Р 52927-2015 изм 1</v>
      </c>
      <c r="F1814" s="20">
        <f>1</f>
        <v>1</v>
      </c>
    </row>
    <row r="1815" spans="1:6" ht="14.45" customHeight="1" x14ac:dyDescent="0.25">
      <c r="A1815" s="24" t="s">
        <v>1490</v>
      </c>
      <c r="B1815" s="25" t="s">
        <v>1569</v>
      </c>
      <c r="C1815" s="22" t="s">
        <v>1746</v>
      </c>
      <c r="D1815" s="22" t="str">
        <f t="shared" si="57"/>
        <v>F500WСТО 00186217-046-09</v>
      </c>
      <c r="E1815" s="23" t="str">
        <f t="shared" si="56"/>
        <v>г/к толстый прокатF500WСТО 00186217-046-09</v>
      </c>
      <c r="F1815" s="23">
        <f>1</f>
        <v>1</v>
      </c>
    </row>
    <row r="1816" spans="1:6" ht="14.45" customHeight="1" x14ac:dyDescent="0.25">
      <c r="A1816" s="26" t="s">
        <v>1490</v>
      </c>
      <c r="B1816" s="27" t="s">
        <v>1569</v>
      </c>
      <c r="C1816" s="19" t="s">
        <v>1852</v>
      </c>
      <c r="D1816" s="19" t="str">
        <f t="shared" si="57"/>
        <v>F500WСТП 105-П.135-06</v>
      </c>
      <c r="E1816" s="20" t="str">
        <f t="shared" si="56"/>
        <v>г/к толстый прокатF500WСТП 105-П.135-06</v>
      </c>
      <c r="F1816" s="20">
        <f>1</f>
        <v>1</v>
      </c>
    </row>
    <row r="1817" spans="1:6" ht="14.45" customHeight="1" x14ac:dyDescent="0.25">
      <c r="A1817" s="24" t="s">
        <v>1490</v>
      </c>
      <c r="B1817" s="25" t="s">
        <v>2083</v>
      </c>
      <c r="C1817" s="22" t="s">
        <v>2061</v>
      </c>
      <c r="D1817" s="22" t="str">
        <f t="shared" si="57"/>
        <v>F500W+SA240Tp304LСТО 00186217-560-2020</v>
      </c>
      <c r="E1817" s="23" t="str">
        <f t="shared" si="56"/>
        <v>г/к толстый прокатF500W+SA240Tp304LСТО 00186217-560-2020</v>
      </c>
      <c r="F1817" s="23">
        <f>1</f>
        <v>1</v>
      </c>
    </row>
    <row r="1818" spans="1:6" ht="14.45" customHeight="1" x14ac:dyDescent="0.25">
      <c r="A1818" s="26" t="s">
        <v>1490</v>
      </c>
      <c r="B1818" s="27" t="s">
        <v>2084</v>
      </c>
      <c r="C1818" s="19" t="s">
        <v>1746</v>
      </c>
      <c r="D1818" s="19" t="str">
        <f t="shared" si="57"/>
        <v>F500СВСТО 00186217-046-09</v>
      </c>
      <c r="E1818" s="20" t="str">
        <f t="shared" si="56"/>
        <v>г/к толстый прокатF500СВСТО 00186217-046-09</v>
      </c>
      <c r="F1818" s="20">
        <f>1</f>
        <v>1</v>
      </c>
    </row>
    <row r="1819" spans="1:6" ht="14.45" customHeight="1" x14ac:dyDescent="0.25">
      <c r="A1819" s="24" t="s">
        <v>1490</v>
      </c>
      <c r="B1819" s="25" t="s">
        <v>2084</v>
      </c>
      <c r="C1819" s="22" t="s">
        <v>2058</v>
      </c>
      <c r="D1819" s="22" t="str">
        <f t="shared" si="57"/>
        <v>F500СВТУ 5.961-11679-10 изм 1,2</v>
      </c>
      <c r="E1819" s="23" t="str">
        <f t="shared" si="56"/>
        <v>г/к толстый прокатF500СВТУ 5.961-11679-10 изм 1,2</v>
      </c>
      <c r="F1819" s="23">
        <f>1</f>
        <v>1</v>
      </c>
    </row>
    <row r="1820" spans="1:6" ht="14.45" customHeight="1" x14ac:dyDescent="0.25">
      <c r="A1820" s="26" t="s">
        <v>1490</v>
      </c>
      <c r="B1820" s="27" t="s">
        <v>2085</v>
      </c>
      <c r="C1820" s="19" t="s">
        <v>2058</v>
      </c>
      <c r="D1820" s="19" t="str">
        <f t="shared" si="57"/>
        <v>F500СВZ25ТУ 5.961-11679-10 изм 1,2</v>
      </c>
      <c r="E1820" s="20" t="str">
        <f t="shared" si="56"/>
        <v>г/к толстый прокатF500СВZ25ТУ 5.961-11679-10 изм 1,2</v>
      </c>
      <c r="F1820" s="20">
        <f>1</f>
        <v>1</v>
      </c>
    </row>
    <row r="1821" spans="1:6" ht="14.45" customHeight="1" x14ac:dyDescent="0.25">
      <c r="A1821" s="24" t="s">
        <v>1490</v>
      </c>
      <c r="B1821" s="25" t="s">
        <v>2086</v>
      </c>
      <c r="C1821" s="22" t="s">
        <v>1746</v>
      </c>
      <c r="D1821" s="22" t="str">
        <f t="shared" si="57"/>
        <v>F620WСТО 00186217-046-09</v>
      </c>
      <c r="E1821" s="23" t="str">
        <f t="shared" si="56"/>
        <v>г/к толстый прокатF620WСТО 00186217-046-09</v>
      </c>
      <c r="F1821" s="23">
        <f>1</f>
        <v>1</v>
      </c>
    </row>
    <row r="1822" spans="1:6" ht="14.45" customHeight="1" x14ac:dyDescent="0.25">
      <c r="A1822" s="26" t="s">
        <v>1490</v>
      </c>
      <c r="B1822" s="27" t="s">
        <v>2087</v>
      </c>
      <c r="C1822" s="19" t="s">
        <v>1746</v>
      </c>
      <c r="D1822" s="19" t="str">
        <f t="shared" si="57"/>
        <v>F750W ARC40СТО 00186217-046-09</v>
      </c>
      <c r="E1822" s="20" t="str">
        <f t="shared" si="56"/>
        <v>г/к толстый прокатF750W ARC40СТО 00186217-046-09</v>
      </c>
      <c r="F1822" s="20">
        <f>1</f>
        <v>1</v>
      </c>
    </row>
    <row r="1823" spans="1:6" ht="14.45" customHeight="1" x14ac:dyDescent="0.25">
      <c r="A1823" s="24" t="s">
        <v>1490</v>
      </c>
      <c r="B1823" s="25" t="s">
        <v>2088</v>
      </c>
      <c r="C1823" s="22" t="s">
        <v>2089</v>
      </c>
      <c r="D1823" s="22" t="str">
        <f t="shared" si="57"/>
        <v>Grade 11 Class 2+08Х13ASME SA-263-2017</v>
      </c>
      <c r="E1823" s="23" t="str">
        <f t="shared" si="56"/>
        <v>г/к толстый прокатGrade 11 Class 2+08Х13ASME SA-263-2017</v>
      </c>
      <c r="F1823" s="23">
        <f>1</f>
        <v>1</v>
      </c>
    </row>
    <row r="1824" spans="1:6" ht="14.45" customHeight="1" x14ac:dyDescent="0.25">
      <c r="A1824" s="26" t="s">
        <v>1490</v>
      </c>
      <c r="B1824" s="27" t="s">
        <v>2090</v>
      </c>
      <c r="C1824" s="19" t="s">
        <v>2089</v>
      </c>
      <c r="D1824" s="19" t="str">
        <f t="shared" si="57"/>
        <v>Grade 11 Class 2+410SASME SA-263-2017</v>
      </c>
      <c r="E1824" s="20" t="str">
        <f t="shared" si="56"/>
        <v>г/к толстый прокатGrade 11 Class 2+410SASME SA-263-2017</v>
      </c>
      <c r="F1824" s="20">
        <f>1</f>
        <v>1</v>
      </c>
    </row>
    <row r="1825" spans="1:6" ht="14.45" customHeight="1" x14ac:dyDescent="0.25">
      <c r="A1825" s="24" t="s">
        <v>1490</v>
      </c>
      <c r="B1825" s="25" t="s">
        <v>1570</v>
      </c>
      <c r="C1825" s="22" t="s">
        <v>2091</v>
      </c>
      <c r="D1825" s="22" t="str">
        <f t="shared" si="57"/>
        <v>Grade 3СТО 00186217-559-2020</v>
      </c>
      <c r="E1825" s="23" t="str">
        <f t="shared" si="56"/>
        <v>г/к толстый прокатGrade 3СТО 00186217-559-2020</v>
      </c>
      <c r="F1825" s="23">
        <f>1</f>
        <v>1</v>
      </c>
    </row>
    <row r="1826" spans="1:6" ht="14.45" customHeight="1" x14ac:dyDescent="0.25">
      <c r="A1826" s="26" t="s">
        <v>1490</v>
      </c>
      <c r="B1826" s="27" t="s">
        <v>1572</v>
      </c>
      <c r="C1826" s="19" t="s">
        <v>2092</v>
      </c>
      <c r="D1826" s="19" t="str">
        <f t="shared" si="57"/>
        <v>L415MСТО 00186217-459-2018 изм 1</v>
      </c>
      <c r="E1826" s="20" t="str">
        <f t="shared" si="56"/>
        <v>г/к толстый прокатL415MСТО 00186217-459-2018 изм 1</v>
      </c>
      <c r="F1826" s="20">
        <f>1</f>
        <v>1</v>
      </c>
    </row>
    <row r="1827" spans="1:6" ht="14.45" customHeight="1" x14ac:dyDescent="0.25">
      <c r="A1827" s="24" t="s">
        <v>1490</v>
      </c>
      <c r="B1827" s="25" t="s">
        <v>1574</v>
      </c>
      <c r="C1827" s="22" t="s">
        <v>2093</v>
      </c>
      <c r="D1827" s="22" t="str">
        <f t="shared" si="57"/>
        <v>L415MEСТО 00186217-497-2019 изм 1,2</v>
      </c>
      <c r="E1827" s="23" t="str">
        <f t="shared" si="56"/>
        <v>г/к толстый прокатL415MEСТО 00186217-497-2019 изм 1,2</v>
      </c>
      <c r="F1827" s="23">
        <f>1</f>
        <v>1</v>
      </c>
    </row>
    <row r="1828" spans="1:6" ht="14.45" customHeight="1" x14ac:dyDescent="0.25">
      <c r="A1828" s="26" t="s">
        <v>1490</v>
      </c>
      <c r="B1828" s="27" t="s">
        <v>2094</v>
      </c>
      <c r="C1828" s="19" t="s">
        <v>2095</v>
      </c>
      <c r="D1828" s="19" t="str">
        <f t="shared" si="57"/>
        <v>L415NСТО 00186217-527-2020</v>
      </c>
      <c r="E1828" s="20" t="str">
        <f t="shared" si="56"/>
        <v>г/к толстый прокатL415NСТО 00186217-527-2020</v>
      </c>
      <c r="F1828" s="20">
        <f>1</f>
        <v>1</v>
      </c>
    </row>
    <row r="1829" spans="1:6" ht="14.45" customHeight="1" x14ac:dyDescent="0.25">
      <c r="A1829" s="24" t="s">
        <v>1490</v>
      </c>
      <c r="B1829" s="25" t="s">
        <v>2096</v>
      </c>
      <c r="C1829" s="22" t="s">
        <v>2095</v>
      </c>
      <c r="D1829" s="22" t="str">
        <f t="shared" si="57"/>
        <v>L415NEСТО 00186217-527-2020</v>
      </c>
      <c r="E1829" s="23" t="str">
        <f t="shared" si="56"/>
        <v>г/к толстый прокатL415NEСТО 00186217-527-2020</v>
      </c>
      <c r="F1829" s="23">
        <f>1</f>
        <v>1</v>
      </c>
    </row>
    <row r="1830" spans="1:6" ht="14.45" customHeight="1" x14ac:dyDescent="0.25">
      <c r="A1830" s="26" t="s">
        <v>1490</v>
      </c>
      <c r="B1830" s="27" t="s">
        <v>1576</v>
      </c>
      <c r="C1830" s="19" t="s">
        <v>2097</v>
      </c>
      <c r="D1830" s="19" t="str">
        <f t="shared" si="57"/>
        <v>L450СТО 00186217-489-2019</v>
      </c>
      <c r="E1830" s="20" t="str">
        <f t="shared" si="56"/>
        <v>г/к толстый прокатL450СТО 00186217-489-2019</v>
      </c>
      <c r="F1830" s="20">
        <f>1</f>
        <v>1</v>
      </c>
    </row>
    <row r="1831" spans="1:6" ht="14.45" customHeight="1" x14ac:dyDescent="0.25">
      <c r="A1831" s="24" t="s">
        <v>1490</v>
      </c>
      <c r="B1831" s="25" t="s">
        <v>1578</v>
      </c>
      <c r="C1831" s="22" t="s">
        <v>2098</v>
      </c>
      <c r="D1831" s="22" t="str">
        <f t="shared" si="57"/>
        <v>L450MEСТО 00186217-497-2019 изм 1</v>
      </c>
      <c r="E1831" s="23" t="str">
        <f t="shared" si="56"/>
        <v>г/к толстый прокатL450MEСТО 00186217-497-2019 изм 1</v>
      </c>
      <c r="F1831" s="23">
        <f>1</f>
        <v>1</v>
      </c>
    </row>
    <row r="1832" spans="1:6" ht="14.45" customHeight="1" x14ac:dyDescent="0.25">
      <c r="A1832" s="26" t="s">
        <v>1490</v>
      </c>
      <c r="B1832" s="27" t="s">
        <v>1578</v>
      </c>
      <c r="C1832" s="19" t="s">
        <v>2093</v>
      </c>
      <c r="D1832" s="19" t="str">
        <f t="shared" si="57"/>
        <v>L450MEСТО 00186217-497-2019 изм 1,2</v>
      </c>
      <c r="E1832" s="20" t="str">
        <f t="shared" si="56"/>
        <v>г/к толстый прокатL450MEСТО 00186217-497-2019 изм 1,2</v>
      </c>
      <c r="F1832" s="20">
        <f>1</f>
        <v>1</v>
      </c>
    </row>
    <row r="1833" spans="1:6" ht="14.45" customHeight="1" x14ac:dyDescent="0.25">
      <c r="A1833" s="24" t="s">
        <v>1490</v>
      </c>
      <c r="B1833" s="25" t="s">
        <v>1579</v>
      </c>
      <c r="C1833" s="22" t="s">
        <v>2099</v>
      </c>
      <c r="D1833" s="22" t="str">
        <f t="shared" si="57"/>
        <v>L485MСТО 00186217-459-2018 изм 1,3,4</v>
      </c>
      <c r="E1833" s="23" t="str">
        <f t="shared" si="56"/>
        <v>г/к толстый прокатL485MСТО 00186217-459-2018 изм 1,3,4</v>
      </c>
      <c r="F1833" s="23">
        <f>1</f>
        <v>1</v>
      </c>
    </row>
    <row r="1834" spans="1:6" ht="14.45" customHeight="1" x14ac:dyDescent="0.25">
      <c r="A1834" s="26" t="s">
        <v>1490</v>
      </c>
      <c r="B1834" s="27" t="s">
        <v>1223</v>
      </c>
      <c r="C1834" s="19" t="s">
        <v>2099</v>
      </c>
      <c r="D1834" s="19" t="str">
        <f t="shared" si="57"/>
        <v>L485MEСТО 00186217-459-2018 изм 1,3,4</v>
      </c>
      <c r="E1834" s="20" t="str">
        <f t="shared" si="56"/>
        <v>г/к толстый прокатL485MEСТО 00186217-459-2018 изм 1,3,4</v>
      </c>
      <c r="F1834" s="20">
        <f>1</f>
        <v>1</v>
      </c>
    </row>
    <row r="1835" spans="1:6" ht="14.45" customHeight="1" x14ac:dyDescent="0.25">
      <c r="A1835" s="24" t="s">
        <v>1490</v>
      </c>
      <c r="B1835" s="25" t="s">
        <v>1223</v>
      </c>
      <c r="C1835" s="22" t="s">
        <v>1962</v>
      </c>
      <c r="D1835" s="22" t="str">
        <f t="shared" si="57"/>
        <v>L485MEСТО 00186217-499-2019</v>
      </c>
      <c r="E1835" s="23" t="str">
        <f t="shared" si="56"/>
        <v>г/к толстый прокатL485MEСТО 00186217-499-2019</v>
      </c>
      <c r="F1835" s="23">
        <f>1</f>
        <v>1</v>
      </c>
    </row>
    <row r="1836" spans="1:6" ht="14.45" customHeight="1" x14ac:dyDescent="0.25">
      <c r="A1836" s="26" t="s">
        <v>1490</v>
      </c>
      <c r="B1836" s="27" t="s">
        <v>1224</v>
      </c>
      <c r="C1836" s="19" t="s">
        <v>2100</v>
      </c>
      <c r="D1836" s="19" t="str">
        <f t="shared" si="57"/>
        <v>LR ALloyd's Register-2016 изм 1,2,3</v>
      </c>
      <c r="E1836" s="20" t="str">
        <f t="shared" si="56"/>
        <v>г/к толстый прокатLR ALloyd's Register-2016 изм 1,2,3</v>
      </c>
      <c r="F1836" s="20">
        <f>1</f>
        <v>1</v>
      </c>
    </row>
    <row r="1837" spans="1:6" ht="14.45" customHeight="1" x14ac:dyDescent="0.25">
      <c r="A1837" s="24" t="s">
        <v>1490</v>
      </c>
      <c r="B1837" s="25" t="s">
        <v>1226</v>
      </c>
      <c r="C1837" s="22" t="s">
        <v>2100</v>
      </c>
      <c r="D1837" s="22" t="str">
        <f t="shared" si="57"/>
        <v>LR AH32Lloyd's Register-2016 изм 1,2,3</v>
      </c>
      <c r="E1837" s="23" t="str">
        <f t="shared" si="56"/>
        <v>г/к толстый прокатLR AH32Lloyd's Register-2016 изм 1,2,3</v>
      </c>
      <c r="F1837" s="23">
        <f>1</f>
        <v>1</v>
      </c>
    </row>
    <row r="1838" spans="1:6" ht="14.45" customHeight="1" x14ac:dyDescent="0.25">
      <c r="A1838" s="26" t="s">
        <v>1490</v>
      </c>
      <c r="B1838" s="27" t="s">
        <v>2101</v>
      </c>
      <c r="C1838" s="19" t="s">
        <v>2100</v>
      </c>
      <c r="D1838" s="19" t="str">
        <f t="shared" si="57"/>
        <v>LR AH32Z25Lloyd's Register-2016 изм 1,2,3</v>
      </c>
      <c r="E1838" s="20" t="str">
        <f t="shared" si="56"/>
        <v>г/к толстый прокатLR AH32Z25Lloyd's Register-2016 изм 1,2,3</v>
      </c>
      <c r="F1838" s="20">
        <f>1</f>
        <v>1</v>
      </c>
    </row>
    <row r="1839" spans="1:6" ht="14.45" customHeight="1" x14ac:dyDescent="0.25">
      <c r="A1839" s="24" t="s">
        <v>1490</v>
      </c>
      <c r="B1839" s="25" t="s">
        <v>2102</v>
      </c>
      <c r="C1839" s="22" t="s">
        <v>2100</v>
      </c>
      <c r="D1839" s="22" t="str">
        <f t="shared" si="57"/>
        <v>LR AH32Z35Lloyd's Register-2016 изм 1,2,3</v>
      </c>
      <c r="E1839" s="23" t="str">
        <f t="shared" si="56"/>
        <v>г/к толстый прокатLR AH32Z35Lloyd's Register-2016 изм 1,2,3</v>
      </c>
      <c r="F1839" s="23">
        <f>1</f>
        <v>1</v>
      </c>
    </row>
    <row r="1840" spans="1:6" ht="14.45" customHeight="1" x14ac:dyDescent="0.25">
      <c r="A1840" s="26" t="s">
        <v>1490</v>
      </c>
      <c r="B1840" s="27" t="s">
        <v>2103</v>
      </c>
      <c r="C1840" s="19" t="s">
        <v>2100</v>
      </c>
      <c r="D1840" s="19" t="str">
        <f t="shared" si="57"/>
        <v>LR AH36Lloyd's Register-2016 изм 1,2,3</v>
      </c>
      <c r="E1840" s="20" t="str">
        <f t="shared" si="56"/>
        <v>г/к толстый прокатLR AH36Lloyd's Register-2016 изм 1,2,3</v>
      </c>
      <c r="F1840" s="20">
        <f>1</f>
        <v>1</v>
      </c>
    </row>
    <row r="1841" spans="1:6" ht="14.45" customHeight="1" x14ac:dyDescent="0.25">
      <c r="A1841" s="24" t="s">
        <v>1490</v>
      </c>
      <c r="B1841" s="25" t="s">
        <v>2104</v>
      </c>
      <c r="C1841" s="22" t="s">
        <v>2100</v>
      </c>
      <c r="D1841" s="22" t="str">
        <f t="shared" si="57"/>
        <v>LR AH36Z25Lloyd's Register-2016 изм 1,2,3</v>
      </c>
      <c r="E1841" s="23" t="str">
        <f t="shared" si="56"/>
        <v>г/к толстый прокатLR AH36Z25Lloyd's Register-2016 изм 1,2,3</v>
      </c>
      <c r="F1841" s="23">
        <f>1</f>
        <v>1</v>
      </c>
    </row>
    <row r="1842" spans="1:6" ht="14.45" customHeight="1" x14ac:dyDescent="0.25">
      <c r="A1842" s="26" t="s">
        <v>1490</v>
      </c>
      <c r="B1842" s="27" t="s">
        <v>2105</v>
      </c>
      <c r="C1842" s="19" t="s">
        <v>2100</v>
      </c>
      <c r="D1842" s="19" t="str">
        <f t="shared" si="57"/>
        <v>LR AH36Z35Lloyd's Register-2016 изм 1,2,3</v>
      </c>
      <c r="E1842" s="20" t="str">
        <f t="shared" si="56"/>
        <v>г/к толстый прокатLR AH36Z35Lloyd's Register-2016 изм 1,2,3</v>
      </c>
      <c r="F1842" s="20">
        <f>1</f>
        <v>1</v>
      </c>
    </row>
    <row r="1843" spans="1:6" ht="14.45" customHeight="1" x14ac:dyDescent="0.25">
      <c r="A1843" s="24" t="s">
        <v>1490</v>
      </c>
      <c r="B1843" s="25" t="s">
        <v>2106</v>
      </c>
      <c r="C1843" s="22" t="s">
        <v>2100</v>
      </c>
      <c r="D1843" s="22" t="str">
        <f t="shared" si="57"/>
        <v>LR AH40Lloyd's Register-2016 изм 1,2,3</v>
      </c>
      <c r="E1843" s="23" t="str">
        <f t="shared" si="56"/>
        <v>г/к толстый прокатLR AH40Lloyd's Register-2016 изм 1,2,3</v>
      </c>
      <c r="F1843" s="23">
        <f>1</f>
        <v>1</v>
      </c>
    </row>
    <row r="1844" spans="1:6" ht="14.45" customHeight="1" x14ac:dyDescent="0.25">
      <c r="A1844" s="26" t="s">
        <v>1490</v>
      </c>
      <c r="B1844" s="27" t="s">
        <v>2107</v>
      </c>
      <c r="C1844" s="19" t="s">
        <v>2100</v>
      </c>
      <c r="D1844" s="19" t="str">
        <f t="shared" si="57"/>
        <v>LR AH40Z25Lloyd's Register-2016 изм 1,2,3</v>
      </c>
      <c r="E1844" s="20" t="str">
        <f t="shared" si="56"/>
        <v>г/к толстый прокатLR AH40Z25Lloyd's Register-2016 изм 1,2,3</v>
      </c>
      <c r="F1844" s="20">
        <f>1</f>
        <v>1</v>
      </c>
    </row>
    <row r="1845" spans="1:6" ht="14.45" customHeight="1" x14ac:dyDescent="0.25">
      <c r="A1845" s="24" t="s">
        <v>1490</v>
      </c>
      <c r="B1845" s="25" t="s">
        <v>2108</v>
      </c>
      <c r="C1845" s="22" t="s">
        <v>2100</v>
      </c>
      <c r="D1845" s="22" t="str">
        <f t="shared" si="57"/>
        <v>LR AH40Z35Lloyd's Register-2016 изм 1,2,3</v>
      </c>
      <c r="E1845" s="23" t="str">
        <f t="shared" si="56"/>
        <v>г/к толстый прокатLR AH40Z35Lloyd's Register-2016 изм 1,2,3</v>
      </c>
      <c r="F1845" s="23">
        <f>1</f>
        <v>1</v>
      </c>
    </row>
    <row r="1846" spans="1:6" ht="14.45" customHeight="1" x14ac:dyDescent="0.25">
      <c r="A1846" s="26" t="s">
        <v>1490</v>
      </c>
      <c r="B1846" s="27" t="s">
        <v>2109</v>
      </c>
      <c r="C1846" s="19" t="s">
        <v>2100</v>
      </c>
      <c r="D1846" s="19" t="str">
        <f t="shared" si="57"/>
        <v>LR AZ25Lloyd's Register-2016 изм 1,2,3</v>
      </c>
      <c r="E1846" s="20" t="str">
        <f t="shared" si="56"/>
        <v>г/к толстый прокатLR AZ25Lloyd's Register-2016 изм 1,2,3</v>
      </c>
      <c r="F1846" s="20">
        <f>1</f>
        <v>1</v>
      </c>
    </row>
    <row r="1847" spans="1:6" ht="14.45" customHeight="1" x14ac:dyDescent="0.25">
      <c r="A1847" s="24" t="s">
        <v>1490</v>
      </c>
      <c r="B1847" s="25" t="s">
        <v>2110</v>
      </c>
      <c r="C1847" s="22" t="s">
        <v>2100</v>
      </c>
      <c r="D1847" s="22" t="str">
        <f t="shared" si="57"/>
        <v>LR AZ35Lloyd's Register-2016 изм 1,2,3</v>
      </c>
      <c r="E1847" s="23" t="str">
        <f t="shared" si="56"/>
        <v>г/к толстый прокатLR AZ35Lloyd's Register-2016 изм 1,2,3</v>
      </c>
      <c r="F1847" s="23">
        <f>1</f>
        <v>1</v>
      </c>
    </row>
    <row r="1848" spans="1:6" ht="14.45" customHeight="1" x14ac:dyDescent="0.25">
      <c r="A1848" s="26" t="s">
        <v>1490</v>
      </c>
      <c r="B1848" s="27" t="s">
        <v>2111</v>
      </c>
      <c r="C1848" s="19" t="s">
        <v>2100</v>
      </c>
      <c r="D1848" s="19" t="str">
        <f t="shared" si="57"/>
        <v>LR BLloyd's Register-2016 изм 1,2,3</v>
      </c>
      <c r="E1848" s="20" t="str">
        <f t="shared" si="56"/>
        <v>г/к толстый прокатLR BLloyd's Register-2016 изм 1,2,3</v>
      </c>
      <c r="F1848" s="20">
        <f>1</f>
        <v>1</v>
      </c>
    </row>
    <row r="1849" spans="1:6" ht="14.45" customHeight="1" x14ac:dyDescent="0.25">
      <c r="A1849" s="24" t="s">
        <v>1490</v>
      </c>
      <c r="B1849" s="25" t="s">
        <v>2112</v>
      </c>
      <c r="C1849" s="22" t="s">
        <v>2100</v>
      </c>
      <c r="D1849" s="22" t="str">
        <f t="shared" si="57"/>
        <v>LR BZ25Lloyd's Register-2016 изм 1,2,3</v>
      </c>
      <c r="E1849" s="23" t="str">
        <f t="shared" si="56"/>
        <v>г/к толстый прокатLR BZ25Lloyd's Register-2016 изм 1,2,3</v>
      </c>
      <c r="F1849" s="23">
        <f>1</f>
        <v>1</v>
      </c>
    </row>
    <row r="1850" spans="1:6" ht="14.45" customHeight="1" x14ac:dyDescent="0.25">
      <c r="A1850" s="26" t="s">
        <v>1490</v>
      </c>
      <c r="B1850" s="27" t="s">
        <v>2113</v>
      </c>
      <c r="C1850" s="19" t="s">
        <v>2100</v>
      </c>
      <c r="D1850" s="19" t="str">
        <f t="shared" si="57"/>
        <v>LR BZ35Lloyd's Register-2016 изм 1,2,3</v>
      </c>
      <c r="E1850" s="20" t="str">
        <f t="shared" si="56"/>
        <v>г/к толстый прокатLR BZ35Lloyd's Register-2016 изм 1,2,3</v>
      </c>
      <c r="F1850" s="20">
        <f>1</f>
        <v>1</v>
      </c>
    </row>
    <row r="1851" spans="1:6" ht="14.45" customHeight="1" x14ac:dyDescent="0.25">
      <c r="A1851" s="24" t="s">
        <v>1490</v>
      </c>
      <c r="B1851" s="25" t="s">
        <v>2114</v>
      </c>
      <c r="C1851" s="22" t="s">
        <v>2100</v>
      </c>
      <c r="D1851" s="22" t="str">
        <f t="shared" si="57"/>
        <v>LR DH32Lloyd's Register-2016 изм 1,2,3</v>
      </c>
      <c r="E1851" s="23" t="str">
        <f t="shared" si="56"/>
        <v>г/к толстый прокатLR DH32Lloyd's Register-2016 изм 1,2,3</v>
      </c>
      <c r="F1851" s="23">
        <f>1</f>
        <v>1</v>
      </c>
    </row>
    <row r="1852" spans="1:6" ht="14.45" customHeight="1" x14ac:dyDescent="0.25">
      <c r="A1852" s="26" t="s">
        <v>1490</v>
      </c>
      <c r="B1852" s="27" t="s">
        <v>2115</v>
      </c>
      <c r="C1852" s="19" t="s">
        <v>2100</v>
      </c>
      <c r="D1852" s="19" t="str">
        <f t="shared" si="57"/>
        <v>LR DH32Z25Lloyd's Register-2016 изм 1,2,3</v>
      </c>
      <c r="E1852" s="20" t="str">
        <f t="shared" si="56"/>
        <v>г/к толстый прокатLR DH32Z25Lloyd's Register-2016 изм 1,2,3</v>
      </c>
      <c r="F1852" s="20">
        <f>1</f>
        <v>1</v>
      </c>
    </row>
    <row r="1853" spans="1:6" ht="14.45" customHeight="1" x14ac:dyDescent="0.25">
      <c r="A1853" s="24" t="s">
        <v>1490</v>
      </c>
      <c r="B1853" s="25" t="s">
        <v>2116</v>
      </c>
      <c r="C1853" s="22" t="s">
        <v>2100</v>
      </c>
      <c r="D1853" s="22" t="str">
        <f t="shared" si="57"/>
        <v>LR DH32Z35Lloyd's Register-2016 изм 1,2,3</v>
      </c>
      <c r="E1853" s="23" t="str">
        <f t="shared" si="56"/>
        <v>г/к толстый прокатLR DH32Z35Lloyd's Register-2016 изм 1,2,3</v>
      </c>
      <c r="F1853" s="23">
        <f>1</f>
        <v>1</v>
      </c>
    </row>
    <row r="1854" spans="1:6" ht="14.45" customHeight="1" x14ac:dyDescent="0.25">
      <c r="A1854" s="26" t="s">
        <v>1490</v>
      </c>
      <c r="B1854" s="27" t="s">
        <v>1580</v>
      </c>
      <c r="C1854" s="19" t="s">
        <v>2100</v>
      </c>
      <c r="D1854" s="19" t="str">
        <f t="shared" si="57"/>
        <v>LR DH36Lloyd's Register-2016 изм 1,2,3</v>
      </c>
      <c r="E1854" s="20" t="str">
        <f t="shared" si="56"/>
        <v>г/к толстый прокатLR DH36Lloyd's Register-2016 изм 1,2,3</v>
      </c>
      <c r="F1854" s="20">
        <f>1</f>
        <v>1</v>
      </c>
    </row>
    <row r="1855" spans="1:6" ht="14.45" customHeight="1" x14ac:dyDescent="0.25">
      <c r="A1855" s="24" t="s">
        <v>1490</v>
      </c>
      <c r="B1855" s="25" t="s">
        <v>2117</v>
      </c>
      <c r="C1855" s="22" t="s">
        <v>2100</v>
      </c>
      <c r="D1855" s="22" t="str">
        <f t="shared" si="57"/>
        <v>LR DH36Z25Lloyd's Register-2016 изм 1,2,3</v>
      </c>
      <c r="E1855" s="23" t="str">
        <f t="shared" si="56"/>
        <v>г/к толстый прокатLR DH36Z25Lloyd's Register-2016 изм 1,2,3</v>
      </c>
      <c r="F1855" s="23">
        <f>1</f>
        <v>1</v>
      </c>
    </row>
    <row r="1856" spans="1:6" ht="14.45" customHeight="1" x14ac:dyDescent="0.25">
      <c r="A1856" s="26" t="s">
        <v>1490</v>
      </c>
      <c r="B1856" s="27" t="s">
        <v>2118</v>
      </c>
      <c r="C1856" s="19" t="s">
        <v>2100</v>
      </c>
      <c r="D1856" s="19" t="str">
        <f t="shared" si="57"/>
        <v>LR DH36Z35Lloyd's Register-2016 изм 1,2,3</v>
      </c>
      <c r="E1856" s="20" t="str">
        <f t="shared" si="56"/>
        <v>г/к толстый прокатLR DH36Z35Lloyd's Register-2016 изм 1,2,3</v>
      </c>
      <c r="F1856" s="20">
        <f>1</f>
        <v>1</v>
      </c>
    </row>
    <row r="1857" spans="1:6" ht="14.45" customHeight="1" x14ac:dyDescent="0.25">
      <c r="A1857" s="24" t="s">
        <v>1490</v>
      </c>
      <c r="B1857" s="25" t="s">
        <v>2119</v>
      </c>
      <c r="C1857" s="22" t="s">
        <v>2100</v>
      </c>
      <c r="D1857" s="22" t="str">
        <f t="shared" si="57"/>
        <v>LR DH40Lloyd's Register-2016 изм 1,2,3</v>
      </c>
      <c r="E1857" s="23" t="str">
        <f t="shared" si="56"/>
        <v>г/к толстый прокатLR DH40Lloyd's Register-2016 изм 1,2,3</v>
      </c>
      <c r="F1857" s="23">
        <f>1</f>
        <v>1</v>
      </c>
    </row>
    <row r="1858" spans="1:6" ht="14.45" customHeight="1" x14ac:dyDescent="0.25">
      <c r="A1858" s="26" t="s">
        <v>1490</v>
      </c>
      <c r="B1858" s="27" t="s">
        <v>2120</v>
      </c>
      <c r="C1858" s="19" t="s">
        <v>2100</v>
      </c>
      <c r="D1858" s="19" t="str">
        <f t="shared" si="57"/>
        <v>LR DH40Z25Lloyd's Register-2016 изм 1,2,3</v>
      </c>
      <c r="E1858" s="20" t="str">
        <f t="shared" si="56"/>
        <v>г/к толстый прокатLR DH40Z25Lloyd's Register-2016 изм 1,2,3</v>
      </c>
      <c r="F1858" s="20">
        <f>1</f>
        <v>1</v>
      </c>
    </row>
    <row r="1859" spans="1:6" ht="14.45" customHeight="1" x14ac:dyDescent="0.25">
      <c r="A1859" s="24" t="s">
        <v>1490</v>
      </c>
      <c r="B1859" s="25" t="s">
        <v>2121</v>
      </c>
      <c r="C1859" s="22" t="s">
        <v>2100</v>
      </c>
      <c r="D1859" s="22" t="str">
        <f t="shared" si="57"/>
        <v>LR DH40Z35Lloyd's Register-2016 изм 1,2,3</v>
      </c>
      <c r="E1859" s="23" t="str">
        <f t="shared" si="56"/>
        <v>г/к толстый прокатLR DH40Z35Lloyd's Register-2016 изм 1,2,3</v>
      </c>
      <c r="F1859" s="23">
        <f>1</f>
        <v>1</v>
      </c>
    </row>
    <row r="1860" spans="1:6" ht="14.45" customHeight="1" x14ac:dyDescent="0.25">
      <c r="A1860" s="26" t="s">
        <v>1490</v>
      </c>
      <c r="B1860" s="27" t="s">
        <v>2122</v>
      </c>
      <c r="C1860" s="19" t="s">
        <v>2100</v>
      </c>
      <c r="D1860" s="19" t="str">
        <f t="shared" si="57"/>
        <v>LR EH32Lloyd's Register-2016 изм 1,2,3</v>
      </c>
      <c r="E1860" s="20" t="str">
        <f t="shared" ref="E1860:E1923" si="58">CONCATENATE(A1860,B1860,C1860)</f>
        <v>г/к толстый прокатLR EH32Lloyd's Register-2016 изм 1,2,3</v>
      </c>
      <c r="F1860" s="20">
        <f>1</f>
        <v>1</v>
      </c>
    </row>
    <row r="1861" spans="1:6" ht="14.45" customHeight="1" x14ac:dyDescent="0.25">
      <c r="A1861" s="24" t="s">
        <v>1490</v>
      </c>
      <c r="B1861" s="25" t="s">
        <v>2123</v>
      </c>
      <c r="C1861" s="22" t="s">
        <v>2100</v>
      </c>
      <c r="D1861" s="22" t="str">
        <f t="shared" ref="D1861:D1924" si="59">CONCATENATE(B1861,C1861)</f>
        <v>LR EH32Z25Lloyd's Register-2016 изм 1,2,3</v>
      </c>
      <c r="E1861" s="23" t="str">
        <f t="shared" si="58"/>
        <v>г/к толстый прокатLR EH32Z25Lloyd's Register-2016 изм 1,2,3</v>
      </c>
      <c r="F1861" s="23">
        <f>1</f>
        <v>1</v>
      </c>
    </row>
    <row r="1862" spans="1:6" ht="14.45" customHeight="1" x14ac:dyDescent="0.25">
      <c r="A1862" s="26" t="s">
        <v>1490</v>
      </c>
      <c r="B1862" s="27" t="s">
        <v>2124</v>
      </c>
      <c r="C1862" s="19" t="s">
        <v>2100</v>
      </c>
      <c r="D1862" s="19" t="str">
        <f t="shared" si="59"/>
        <v>LR EH32Z35Lloyd's Register-2016 изм 1,2,3</v>
      </c>
      <c r="E1862" s="20" t="str">
        <f t="shared" si="58"/>
        <v>г/к толстый прокатLR EH32Z35Lloyd's Register-2016 изм 1,2,3</v>
      </c>
      <c r="F1862" s="20">
        <f>1</f>
        <v>1</v>
      </c>
    </row>
    <row r="1863" spans="1:6" ht="14.45" customHeight="1" x14ac:dyDescent="0.25">
      <c r="A1863" s="24" t="s">
        <v>1490</v>
      </c>
      <c r="B1863" s="25" t="s">
        <v>2125</v>
      </c>
      <c r="C1863" s="22" t="s">
        <v>2100</v>
      </c>
      <c r="D1863" s="22" t="str">
        <f t="shared" si="59"/>
        <v>LR EH36Lloyd's Register-2016 изм 1,2,3</v>
      </c>
      <c r="E1863" s="23" t="str">
        <f t="shared" si="58"/>
        <v>г/к толстый прокатLR EH36Lloyd's Register-2016 изм 1,2,3</v>
      </c>
      <c r="F1863" s="23">
        <f>1</f>
        <v>1</v>
      </c>
    </row>
    <row r="1864" spans="1:6" ht="14.45" customHeight="1" x14ac:dyDescent="0.25">
      <c r="A1864" s="26" t="s">
        <v>1490</v>
      </c>
      <c r="B1864" s="27" t="s">
        <v>2126</v>
      </c>
      <c r="C1864" s="19" t="s">
        <v>2100</v>
      </c>
      <c r="D1864" s="19" t="str">
        <f t="shared" si="59"/>
        <v>LR EH36Z25Lloyd's Register-2016 изм 1,2,3</v>
      </c>
      <c r="E1864" s="20" t="str">
        <f t="shared" si="58"/>
        <v>г/к толстый прокатLR EH36Z25Lloyd's Register-2016 изм 1,2,3</v>
      </c>
      <c r="F1864" s="20">
        <f>1</f>
        <v>1</v>
      </c>
    </row>
    <row r="1865" spans="1:6" ht="14.45" customHeight="1" x14ac:dyDescent="0.25">
      <c r="A1865" s="24" t="s">
        <v>1490</v>
      </c>
      <c r="B1865" s="25" t="s">
        <v>2127</v>
      </c>
      <c r="C1865" s="22" t="s">
        <v>2100</v>
      </c>
      <c r="D1865" s="22" t="str">
        <f t="shared" si="59"/>
        <v>LR EH36Z35Lloyd's Register-2016 изм 1,2,3</v>
      </c>
      <c r="E1865" s="23" t="str">
        <f t="shared" si="58"/>
        <v>г/к толстый прокатLR EH36Z35Lloyd's Register-2016 изм 1,2,3</v>
      </c>
      <c r="F1865" s="23">
        <f>1</f>
        <v>1</v>
      </c>
    </row>
    <row r="1866" spans="1:6" ht="14.45" customHeight="1" x14ac:dyDescent="0.25">
      <c r="A1866" s="26" t="s">
        <v>1490</v>
      </c>
      <c r="B1866" s="27" t="s">
        <v>2128</v>
      </c>
      <c r="C1866" s="19" t="s">
        <v>2100</v>
      </c>
      <c r="D1866" s="19" t="str">
        <f t="shared" si="59"/>
        <v>LR EH40Lloyd's Register-2016 изм 1,2,3</v>
      </c>
      <c r="E1866" s="20" t="str">
        <f t="shared" si="58"/>
        <v>г/к толстый прокатLR EH40Lloyd's Register-2016 изм 1,2,3</v>
      </c>
      <c r="F1866" s="20">
        <f>1</f>
        <v>1</v>
      </c>
    </row>
    <row r="1867" spans="1:6" ht="14.45" customHeight="1" x14ac:dyDescent="0.25">
      <c r="A1867" s="24" t="s">
        <v>1490</v>
      </c>
      <c r="B1867" s="25" t="s">
        <v>2129</v>
      </c>
      <c r="C1867" s="22" t="s">
        <v>2100</v>
      </c>
      <c r="D1867" s="22" t="str">
        <f t="shared" si="59"/>
        <v>LR EH40Z25Lloyd's Register-2016 изм 1,2,3</v>
      </c>
      <c r="E1867" s="23" t="str">
        <f t="shared" si="58"/>
        <v>г/к толстый прокатLR EH40Z25Lloyd's Register-2016 изм 1,2,3</v>
      </c>
      <c r="F1867" s="23">
        <f>1</f>
        <v>1</v>
      </c>
    </row>
    <row r="1868" spans="1:6" ht="14.45" customHeight="1" x14ac:dyDescent="0.25">
      <c r="A1868" s="26" t="s">
        <v>1490</v>
      </c>
      <c r="B1868" s="27" t="s">
        <v>2130</v>
      </c>
      <c r="C1868" s="19" t="s">
        <v>2100</v>
      </c>
      <c r="D1868" s="19" t="str">
        <f t="shared" si="59"/>
        <v>LR EH40Z35Lloyd's Register-2016 изм 1,2,3</v>
      </c>
      <c r="E1868" s="20" t="str">
        <f t="shared" si="58"/>
        <v>г/к толстый прокатLR EH40Z35Lloyd's Register-2016 изм 1,2,3</v>
      </c>
      <c r="F1868" s="20">
        <f>1</f>
        <v>1</v>
      </c>
    </row>
    <row r="1869" spans="1:6" ht="14.45" customHeight="1" x14ac:dyDescent="0.25">
      <c r="A1869" s="24" t="s">
        <v>1490</v>
      </c>
      <c r="B1869" s="25" t="s">
        <v>2131</v>
      </c>
      <c r="C1869" s="22" t="s">
        <v>1880</v>
      </c>
      <c r="D1869" s="22" t="str">
        <f t="shared" si="59"/>
        <v>P295GHEN 10028-2-2017(E)</v>
      </c>
      <c r="E1869" s="23" t="str">
        <f t="shared" si="58"/>
        <v>г/к толстый прокатP295GHEN 10028-2-2017(E)</v>
      </c>
      <c r="F1869" s="23">
        <f>1</f>
        <v>1</v>
      </c>
    </row>
    <row r="1870" spans="1:6" ht="14.45" customHeight="1" x14ac:dyDescent="0.25">
      <c r="A1870" s="26" t="s">
        <v>1490</v>
      </c>
      <c r="B1870" s="27" t="s">
        <v>1581</v>
      </c>
      <c r="C1870" s="19" t="s">
        <v>1880</v>
      </c>
      <c r="D1870" s="19" t="str">
        <f t="shared" si="59"/>
        <v>P355GHEN 10028-2-2017(E)</v>
      </c>
      <c r="E1870" s="20" t="str">
        <f t="shared" si="58"/>
        <v>г/к толстый прокатP355GHEN 10028-2-2017(E)</v>
      </c>
      <c r="F1870" s="20">
        <f>1</f>
        <v>1</v>
      </c>
    </row>
    <row r="1871" spans="1:6" ht="14.45" customHeight="1" x14ac:dyDescent="0.25">
      <c r="A1871" s="24" t="s">
        <v>1490</v>
      </c>
      <c r="B1871" s="25" t="s">
        <v>2132</v>
      </c>
      <c r="C1871" s="22" t="s">
        <v>1746</v>
      </c>
      <c r="D1871" s="22" t="str">
        <f t="shared" si="59"/>
        <v>P355GH+1.4404СТО 00186217-046-09</v>
      </c>
      <c r="E1871" s="23" t="str">
        <f t="shared" si="58"/>
        <v>г/к толстый прокатP355GH+1.4404СТО 00186217-046-09</v>
      </c>
      <c r="F1871" s="23">
        <f>1</f>
        <v>1</v>
      </c>
    </row>
    <row r="1872" spans="1:6" ht="14.45" customHeight="1" x14ac:dyDescent="0.25">
      <c r="A1872" s="26" t="s">
        <v>1490</v>
      </c>
      <c r="B1872" s="27" t="s">
        <v>2133</v>
      </c>
      <c r="C1872" s="19" t="s">
        <v>2134</v>
      </c>
      <c r="D1872" s="19" t="str">
        <f t="shared" si="59"/>
        <v>Powerhard 350TСТО 00186217-582-2021</v>
      </c>
      <c r="E1872" s="20" t="str">
        <f t="shared" si="58"/>
        <v>г/к толстый прокатPowerhard 350TСТО 00186217-582-2021</v>
      </c>
      <c r="F1872" s="20">
        <f>1</f>
        <v>1</v>
      </c>
    </row>
    <row r="1873" spans="1:6" ht="14.45" customHeight="1" x14ac:dyDescent="0.25">
      <c r="A1873" s="24" t="s">
        <v>1490</v>
      </c>
      <c r="B1873" s="25" t="s">
        <v>1582</v>
      </c>
      <c r="C1873" s="22" t="s">
        <v>2134</v>
      </c>
      <c r="D1873" s="22" t="str">
        <f t="shared" si="59"/>
        <v>Powerhard 400СТО 00186217-582-2021</v>
      </c>
      <c r="E1873" s="23" t="str">
        <f t="shared" si="58"/>
        <v>г/к толстый прокатPowerhard 400СТО 00186217-582-2021</v>
      </c>
      <c r="F1873" s="23">
        <f>1</f>
        <v>1</v>
      </c>
    </row>
    <row r="1874" spans="1:6" ht="14.45" customHeight="1" x14ac:dyDescent="0.25">
      <c r="A1874" s="26" t="s">
        <v>1490</v>
      </c>
      <c r="B1874" s="27" t="s">
        <v>1584</v>
      </c>
      <c r="C1874" s="19" t="s">
        <v>2134</v>
      </c>
      <c r="D1874" s="19" t="str">
        <f t="shared" si="59"/>
        <v>Powerhard 450СТО 00186217-582-2021</v>
      </c>
      <c r="E1874" s="20" t="str">
        <f t="shared" si="58"/>
        <v>г/к толстый прокатPowerhard 450СТО 00186217-582-2021</v>
      </c>
      <c r="F1874" s="20">
        <f>1</f>
        <v>1</v>
      </c>
    </row>
    <row r="1875" spans="1:6" ht="14.45" customHeight="1" x14ac:dyDescent="0.25">
      <c r="A1875" s="24" t="s">
        <v>1490</v>
      </c>
      <c r="B1875" s="25" t="s">
        <v>1585</v>
      </c>
      <c r="C1875" s="22" t="s">
        <v>2134</v>
      </c>
      <c r="D1875" s="22" t="str">
        <f t="shared" si="59"/>
        <v>Powerhard 500СТО 00186217-582-2021</v>
      </c>
      <c r="E1875" s="23" t="str">
        <f t="shared" si="58"/>
        <v>г/к толстый прокатPowerhard 500СТО 00186217-582-2021</v>
      </c>
      <c r="F1875" s="23">
        <f>1</f>
        <v>1</v>
      </c>
    </row>
    <row r="1876" spans="1:6" ht="14.45" customHeight="1" x14ac:dyDescent="0.25">
      <c r="A1876" s="26" t="s">
        <v>1490</v>
      </c>
      <c r="B1876" s="27" t="s">
        <v>2135</v>
      </c>
      <c r="C1876" s="19" t="s">
        <v>2134</v>
      </c>
      <c r="D1876" s="19" t="str">
        <f t="shared" si="59"/>
        <v>Powerhard 550СТО 00186217-582-2021</v>
      </c>
      <c r="E1876" s="20" t="str">
        <f t="shared" si="58"/>
        <v>г/к толстый прокатPowerhard 550СТО 00186217-582-2021</v>
      </c>
      <c r="F1876" s="20">
        <f>1</f>
        <v>1</v>
      </c>
    </row>
    <row r="1877" spans="1:6" ht="14.45" customHeight="1" x14ac:dyDescent="0.25">
      <c r="A1877" s="24" t="s">
        <v>1490</v>
      </c>
      <c r="B1877" s="25" t="s">
        <v>2136</v>
      </c>
      <c r="C1877" s="22" t="s">
        <v>2134</v>
      </c>
      <c r="D1877" s="22" t="str">
        <f t="shared" si="59"/>
        <v>Powerhard 600СТО 00186217-582-2021</v>
      </c>
      <c r="E1877" s="23" t="str">
        <f t="shared" si="58"/>
        <v>г/к толстый прокатPowerhard 600СТО 00186217-582-2021</v>
      </c>
      <c r="F1877" s="23">
        <f>1</f>
        <v>1</v>
      </c>
    </row>
    <row r="1878" spans="1:6" ht="14.45" customHeight="1" x14ac:dyDescent="0.25">
      <c r="A1878" s="26" t="s">
        <v>1490</v>
      </c>
      <c r="B1878" s="27" t="s">
        <v>1586</v>
      </c>
      <c r="C1878" s="19" t="s">
        <v>2137</v>
      </c>
      <c r="D1878" s="19" t="str">
        <f t="shared" si="59"/>
        <v>Powerweld 690СТО 00186217-583-2021</v>
      </c>
      <c r="E1878" s="20" t="str">
        <f t="shared" si="58"/>
        <v>г/к толстый прокатPowerweld 690СТО 00186217-583-2021</v>
      </c>
      <c r="F1878" s="20">
        <f>1</f>
        <v>1</v>
      </c>
    </row>
    <row r="1879" spans="1:6" ht="14.45" customHeight="1" x14ac:dyDescent="0.25">
      <c r="A1879" s="24" t="s">
        <v>1490</v>
      </c>
      <c r="B1879" s="25" t="s">
        <v>1588</v>
      </c>
      <c r="C1879" s="22" t="s">
        <v>2138</v>
      </c>
      <c r="D1879" s="22" t="str">
        <f t="shared" si="59"/>
        <v>Powerweld420СТО 00186217-572-2020</v>
      </c>
      <c r="E1879" s="23" t="str">
        <f t="shared" si="58"/>
        <v>г/к толстый прокатPowerweld420СТО 00186217-572-2020</v>
      </c>
      <c r="F1879" s="23">
        <f>1</f>
        <v>1</v>
      </c>
    </row>
    <row r="1880" spans="1:6" ht="14.45" customHeight="1" x14ac:dyDescent="0.25">
      <c r="A1880" s="26" t="s">
        <v>1490</v>
      </c>
      <c r="B1880" s="27" t="s">
        <v>1590</v>
      </c>
      <c r="C1880" s="19" t="s">
        <v>2139</v>
      </c>
      <c r="D1880" s="19" t="str">
        <f t="shared" si="59"/>
        <v>Powerweld460СТО 00186217-530-2020 изм 1</v>
      </c>
      <c r="E1880" s="20" t="str">
        <f t="shared" si="58"/>
        <v>г/к толстый прокатPowerweld460СТО 00186217-530-2020 изм 1</v>
      </c>
      <c r="F1880" s="20">
        <f>1</f>
        <v>1</v>
      </c>
    </row>
    <row r="1881" spans="1:6" ht="14.45" customHeight="1" x14ac:dyDescent="0.25">
      <c r="A1881" s="24" t="s">
        <v>1490</v>
      </c>
      <c r="B1881" s="25" t="s">
        <v>2140</v>
      </c>
      <c r="C1881" s="22" t="s">
        <v>2141</v>
      </c>
      <c r="D1881" s="22" t="str">
        <f t="shared" si="59"/>
        <v>S235J0EN 10025-2:2019</v>
      </c>
      <c r="E1881" s="23" t="str">
        <f t="shared" si="58"/>
        <v>г/к толстый прокатS235J0EN 10025-2:2019</v>
      </c>
      <c r="F1881" s="23">
        <f>1</f>
        <v>1</v>
      </c>
    </row>
    <row r="1882" spans="1:6" ht="14.45" customHeight="1" x14ac:dyDescent="0.25">
      <c r="A1882" s="26" t="s">
        <v>1490</v>
      </c>
      <c r="B1882" s="27" t="s">
        <v>2140</v>
      </c>
      <c r="C1882" s="19" t="s">
        <v>2142</v>
      </c>
      <c r="D1882" s="19" t="str">
        <f t="shared" si="59"/>
        <v>S235J0СТО 00186217-430-2018</v>
      </c>
      <c r="E1882" s="20" t="str">
        <f t="shared" si="58"/>
        <v>г/к толстый прокатS235J0СТО 00186217-430-2018</v>
      </c>
      <c r="F1882" s="20">
        <f>1</f>
        <v>1</v>
      </c>
    </row>
    <row r="1883" spans="1:6" ht="14.45" customHeight="1" x14ac:dyDescent="0.25">
      <c r="A1883" s="24" t="s">
        <v>1490</v>
      </c>
      <c r="B1883" s="25" t="s">
        <v>2140</v>
      </c>
      <c r="C1883" s="22" t="s">
        <v>2143</v>
      </c>
      <c r="D1883" s="22" t="str">
        <f t="shared" si="59"/>
        <v>S235J0СТО 00186217-436-2018</v>
      </c>
      <c r="E1883" s="23" t="str">
        <f t="shared" si="58"/>
        <v>г/к толстый прокатS235J0СТО 00186217-436-2018</v>
      </c>
      <c r="F1883" s="23">
        <f>1</f>
        <v>1</v>
      </c>
    </row>
    <row r="1884" spans="1:6" ht="14.45" customHeight="1" x14ac:dyDescent="0.25">
      <c r="A1884" s="26" t="s">
        <v>1490</v>
      </c>
      <c r="B1884" s="27" t="s">
        <v>1234</v>
      </c>
      <c r="C1884" s="19" t="s">
        <v>2141</v>
      </c>
      <c r="D1884" s="19" t="str">
        <f t="shared" si="59"/>
        <v>S235J2EN 10025-2:2019</v>
      </c>
      <c r="E1884" s="20" t="str">
        <f t="shared" si="58"/>
        <v>г/к толстый прокатS235J2EN 10025-2:2019</v>
      </c>
      <c r="F1884" s="20">
        <f>1</f>
        <v>1</v>
      </c>
    </row>
    <row r="1885" spans="1:6" ht="14.45" customHeight="1" x14ac:dyDescent="0.25">
      <c r="A1885" s="24" t="s">
        <v>1490</v>
      </c>
      <c r="B1885" s="25" t="s">
        <v>1234</v>
      </c>
      <c r="C1885" s="22" t="s">
        <v>2142</v>
      </c>
      <c r="D1885" s="22" t="str">
        <f t="shared" si="59"/>
        <v>S235J2СТО 00186217-430-2018</v>
      </c>
      <c r="E1885" s="23" t="str">
        <f t="shared" si="58"/>
        <v>г/к толстый прокатS235J2СТО 00186217-430-2018</v>
      </c>
      <c r="F1885" s="23">
        <f>1</f>
        <v>1</v>
      </c>
    </row>
    <row r="1886" spans="1:6" ht="14.45" customHeight="1" x14ac:dyDescent="0.25">
      <c r="A1886" s="26" t="s">
        <v>1490</v>
      </c>
      <c r="B1886" s="27" t="s">
        <v>1234</v>
      </c>
      <c r="C1886" s="19" t="s">
        <v>2143</v>
      </c>
      <c r="D1886" s="19" t="str">
        <f t="shared" si="59"/>
        <v>S235J2СТО 00186217-436-2018</v>
      </c>
      <c r="E1886" s="20" t="str">
        <f t="shared" si="58"/>
        <v>г/к толстый прокатS235J2СТО 00186217-436-2018</v>
      </c>
      <c r="F1886" s="20">
        <f>1</f>
        <v>1</v>
      </c>
    </row>
    <row r="1887" spans="1:6" ht="14.45" customHeight="1" x14ac:dyDescent="0.25">
      <c r="A1887" s="24" t="s">
        <v>1490</v>
      </c>
      <c r="B1887" s="25" t="s">
        <v>1235</v>
      </c>
      <c r="C1887" s="22" t="s">
        <v>2141</v>
      </c>
      <c r="D1887" s="22" t="str">
        <f t="shared" si="59"/>
        <v>S235JREN 10025-2:2019</v>
      </c>
      <c r="E1887" s="23" t="str">
        <f t="shared" si="58"/>
        <v>г/к толстый прокатS235JREN 10025-2:2019</v>
      </c>
      <c r="F1887" s="23">
        <f>1</f>
        <v>1</v>
      </c>
    </row>
    <row r="1888" spans="1:6" ht="14.45" customHeight="1" x14ac:dyDescent="0.25">
      <c r="A1888" s="26" t="s">
        <v>1490</v>
      </c>
      <c r="B1888" s="27" t="s">
        <v>1235</v>
      </c>
      <c r="C1888" s="19" t="s">
        <v>2142</v>
      </c>
      <c r="D1888" s="19" t="str">
        <f t="shared" si="59"/>
        <v>S235JRСТО 00186217-430-2018</v>
      </c>
      <c r="E1888" s="20" t="str">
        <f t="shared" si="58"/>
        <v>г/к толстый прокатS235JRСТО 00186217-430-2018</v>
      </c>
      <c r="F1888" s="20">
        <f>1</f>
        <v>1</v>
      </c>
    </row>
    <row r="1889" spans="1:6" ht="14.45" customHeight="1" x14ac:dyDescent="0.25">
      <c r="A1889" s="24" t="s">
        <v>1490</v>
      </c>
      <c r="B1889" s="25" t="s">
        <v>1235</v>
      </c>
      <c r="C1889" s="22" t="s">
        <v>2143</v>
      </c>
      <c r="D1889" s="22" t="str">
        <f t="shared" si="59"/>
        <v>S235JRСТО 00186217-436-2018</v>
      </c>
      <c r="E1889" s="23" t="str">
        <f t="shared" si="58"/>
        <v>г/к толстый прокатS235JRСТО 00186217-436-2018</v>
      </c>
      <c r="F1889" s="23">
        <f>1</f>
        <v>1</v>
      </c>
    </row>
    <row r="1890" spans="1:6" ht="14.45" customHeight="1" x14ac:dyDescent="0.25">
      <c r="A1890" s="26" t="s">
        <v>1490</v>
      </c>
      <c r="B1890" s="27" t="s">
        <v>1235</v>
      </c>
      <c r="C1890" s="19" t="s">
        <v>2144</v>
      </c>
      <c r="D1890" s="19" t="str">
        <f t="shared" si="59"/>
        <v>S235JRСТО 00186217-533-2020</v>
      </c>
      <c r="E1890" s="20" t="str">
        <f t="shared" si="58"/>
        <v>г/к толстый прокатS235JRСТО 00186217-533-2020</v>
      </c>
      <c r="F1890" s="20">
        <f>1</f>
        <v>1</v>
      </c>
    </row>
    <row r="1891" spans="1:6" ht="14.45" customHeight="1" x14ac:dyDescent="0.25">
      <c r="A1891" s="24" t="s">
        <v>1490</v>
      </c>
      <c r="B1891" s="25" t="s">
        <v>2145</v>
      </c>
      <c r="C1891" s="22" t="s">
        <v>2141</v>
      </c>
      <c r="D1891" s="22" t="str">
        <f t="shared" si="59"/>
        <v>S275J0EN 10025-2:2019</v>
      </c>
      <c r="E1891" s="23" t="str">
        <f t="shared" si="58"/>
        <v>г/к толстый прокатS275J0EN 10025-2:2019</v>
      </c>
      <c r="F1891" s="23">
        <f>1</f>
        <v>1</v>
      </c>
    </row>
    <row r="1892" spans="1:6" ht="14.45" customHeight="1" x14ac:dyDescent="0.25">
      <c r="A1892" s="26" t="s">
        <v>1490</v>
      </c>
      <c r="B1892" s="27" t="s">
        <v>2145</v>
      </c>
      <c r="C1892" s="19" t="s">
        <v>2143</v>
      </c>
      <c r="D1892" s="19" t="str">
        <f t="shared" si="59"/>
        <v>S275J0СТО 00186217-436-2018</v>
      </c>
      <c r="E1892" s="20" t="str">
        <f t="shared" si="58"/>
        <v>г/к толстый прокатS275J0СТО 00186217-436-2018</v>
      </c>
      <c r="F1892" s="20">
        <f>1</f>
        <v>1</v>
      </c>
    </row>
    <row r="1893" spans="1:6" ht="14.45" customHeight="1" x14ac:dyDescent="0.25">
      <c r="A1893" s="24" t="s">
        <v>1490</v>
      </c>
      <c r="B1893" s="25" t="s">
        <v>1245</v>
      </c>
      <c r="C1893" s="22" t="s">
        <v>2141</v>
      </c>
      <c r="D1893" s="22" t="str">
        <f t="shared" si="59"/>
        <v>S275J2EN 10025-2:2019</v>
      </c>
      <c r="E1893" s="23" t="str">
        <f t="shared" si="58"/>
        <v>г/к толстый прокатS275J2EN 10025-2:2019</v>
      </c>
      <c r="F1893" s="23">
        <f>1</f>
        <v>1</v>
      </c>
    </row>
    <row r="1894" spans="1:6" ht="14.45" customHeight="1" x14ac:dyDescent="0.25">
      <c r="A1894" s="26" t="s">
        <v>1490</v>
      </c>
      <c r="B1894" s="27" t="s">
        <v>1245</v>
      </c>
      <c r="C1894" s="19" t="s">
        <v>2143</v>
      </c>
      <c r="D1894" s="19" t="str">
        <f t="shared" si="59"/>
        <v>S275J2СТО 00186217-436-2018</v>
      </c>
      <c r="E1894" s="20" t="str">
        <f t="shared" si="58"/>
        <v>г/к толстый прокатS275J2СТО 00186217-436-2018</v>
      </c>
      <c r="F1894" s="20">
        <f>1</f>
        <v>1</v>
      </c>
    </row>
    <row r="1895" spans="1:6" ht="14.45" customHeight="1" x14ac:dyDescent="0.25">
      <c r="A1895" s="24" t="s">
        <v>1490</v>
      </c>
      <c r="B1895" s="25" t="s">
        <v>1246</v>
      </c>
      <c r="C1895" s="22" t="s">
        <v>2141</v>
      </c>
      <c r="D1895" s="22" t="str">
        <f t="shared" si="59"/>
        <v>S275JREN 10025-2:2019</v>
      </c>
      <c r="E1895" s="23" t="str">
        <f t="shared" si="58"/>
        <v>г/к толстый прокатS275JREN 10025-2:2019</v>
      </c>
      <c r="F1895" s="23">
        <f>1</f>
        <v>1</v>
      </c>
    </row>
    <row r="1896" spans="1:6" ht="14.45" customHeight="1" x14ac:dyDescent="0.25">
      <c r="A1896" s="26" t="s">
        <v>1490</v>
      </c>
      <c r="B1896" s="27" t="s">
        <v>1246</v>
      </c>
      <c r="C1896" s="19" t="s">
        <v>2143</v>
      </c>
      <c r="D1896" s="19" t="str">
        <f t="shared" si="59"/>
        <v>S275JRСТО 00186217-436-2018</v>
      </c>
      <c r="E1896" s="20" t="str">
        <f t="shared" si="58"/>
        <v>г/к толстый прокатS275JRСТО 00186217-436-2018</v>
      </c>
      <c r="F1896" s="20">
        <f>1</f>
        <v>1</v>
      </c>
    </row>
    <row r="1897" spans="1:6" ht="14.45" customHeight="1" x14ac:dyDescent="0.25">
      <c r="A1897" s="24" t="s">
        <v>1490</v>
      </c>
      <c r="B1897" s="25" t="s">
        <v>1592</v>
      </c>
      <c r="C1897" s="22" t="s">
        <v>2146</v>
      </c>
      <c r="D1897" s="22" t="str">
        <f t="shared" si="59"/>
        <v>S355G10NORSOK M-120-08</v>
      </c>
      <c r="E1897" s="23" t="str">
        <f t="shared" si="58"/>
        <v>г/к толстый прокатS355G10NORSOK M-120-08</v>
      </c>
      <c r="F1897" s="23">
        <f>1</f>
        <v>1</v>
      </c>
    </row>
    <row r="1898" spans="1:6" ht="14.45" customHeight="1" x14ac:dyDescent="0.25">
      <c r="A1898" s="26" t="s">
        <v>1490</v>
      </c>
      <c r="B1898" s="27" t="s">
        <v>1592</v>
      </c>
      <c r="C1898" s="19" t="s">
        <v>2147</v>
      </c>
      <c r="D1898" s="19" t="str">
        <f t="shared" si="59"/>
        <v>S355G10СТО 00186217-439-2018</v>
      </c>
      <c r="E1898" s="20" t="str">
        <f t="shared" si="58"/>
        <v>г/к толстый прокатS355G10СТО 00186217-439-2018</v>
      </c>
      <c r="F1898" s="20">
        <f>1</f>
        <v>1</v>
      </c>
    </row>
    <row r="1899" spans="1:6" ht="14.45" customHeight="1" x14ac:dyDescent="0.25">
      <c r="A1899" s="24" t="s">
        <v>1490</v>
      </c>
      <c r="B1899" s="25" t="s">
        <v>1251</v>
      </c>
      <c r="C1899" s="22" t="s">
        <v>2141</v>
      </c>
      <c r="D1899" s="22" t="str">
        <f t="shared" si="59"/>
        <v>S355J0EN 10025-2:2019</v>
      </c>
      <c r="E1899" s="23" t="str">
        <f t="shared" si="58"/>
        <v>г/к толстый прокатS355J0EN 10025-2:2019</v>
      </c>
      <c r="F1899" s="23">
        <f>1</f>
        <v>1</v>
      </c>
    </row>
    <row r="1900" spans="1:6" ht="14.45" customHeight="1" x14ac:dyDescent="0.25">
      <c r="A1900" s="26" t="s">
        <v>1490</v>
      </c>
      <c r="B1900" s="27" t="s">
        <v>1251</v>
      </c>
      <c r="C1900" s="19" t="s">
        <v>2143</v>
      </c>
      <c r="D1900" s="19" t="str">
        <f t="shared" si="59"/>
        <v>S355J0СТО 00186217-436-2018</v>
      </c>
      <c r="E1900" s="20" t="str">
        <f t="shared" si="58"/>
        <v>г/к толстый прокатS355J0СТО 00186217-436-2018</v>
      </c>
      <c r="F1900" s="20">
        <f>1</f>
        <v>1</v>
      </c>
    </row>
    <row r="1901" spans="1:6" ht="14.45" customHeight="1" x14ac:dyDescent="0.25">
      <c r="A1901" s="24" t="s">
        <v>1490</v>
      </c>
      <c r="B1901" s="25" t="s">
        <v>2148</v>
      </c>
      <c r="C1901" s="22" t="s">
        <v>2141</v>
      </c>
      <c r="D1901" s="22" t="str">
        <f t="shared" si="59"/>
        <v>S355J0CEN 10025-2:2019</v>
      </c>
      <c r="E1901" s="23" t="str">
        <f t="shared" si="58"/>
        <v>г/к толстый прокатS355J0CEN 10025-2:2019</v>
      </c>
      <c r="F1901" s="23">
        <f>1</f>
        <v>1</v>
      </c>
    </row>
    <row r="1902" spans="1:6" ht="14.45" customHeight="1" x14ac:dyDescent="0.25">
      <c r="A1902" s="26" t="s">
        <v>1490</v>
      </c>
      <c r="B1902" s="27" t="s">
        <v>1252</v>
      </c>
      <c r="C1902" s="19" t="s">
        <v>2141</v>
      </c>
      <c r="D1902" s="19" t="str">
        <f t="shared" si="59"/>
        <v>S355J2EN 10025-2:2019</v>
      </c>
      <c r="E1902" s="20" t="str">
        <f t="shared" si="58"/>
        <v>г/к толстый прокатS355J2EN 10025-2:2019</v>
      </c>
      <c r="F1902" s="20">
        <f>1</f>
        <v>1</v>
      </c>
    </row>
    <row r="1903" spans="1:6" ht="14.45" customHeight="1" x14ac:dyDescent="0.25">
      <c r="A1903" s="24" t="s">
        <v>1490</v>
      </c>
      <c r="B1903" s="25" t="s">
        <v>1252</v>
      </c>
      <c r="C1903" s="22" t="s">
        <v>2149</v>
      </c>
      <c r="D1903" s="22" t="str">
        <f t="shared" si="59"/>
        <v>S355J2S355J2-15-SS-HCMEM-001-2015</v>
      </c>
      <c r="E1903" s="23" t="str">
        <f t="shared" si="58"/>
        <v>г/к толстый прокатS355J2S355J2-15-SS-HCMEM-001-2015</v>
      </c>
      <c r="F1903" s="23">
        <f>1</f>
        <v>1</v>
      </c>
    </row>
    <row r="1904" spans="1:6" ht="14.45" customHeight="1" x14ac:dyDescent="0.25">
      <c r="A1904" s="26" t="s">
        <v>1490</v>
      </c>
      <c r="B1904" s="27" t="s">
        <v>1252</v>
      </c>
      <c r="C1904" s="19" t="s">
        <v>2143</v>
      </c>
      <c r="D1904" s="19" t="str">
        <f t="shared" si="59"/>
        <v>S355J2СТО 00186217-436-2018</v>
      </c>
      <c r="E1904" s="20" t="str">
        <f t="shared" si="58"/>
        <v>г/к толстый прокатS355J2СТО 00186217-436-2018</v>
      </c>
      <c r="F1904" s="20">
        <f>1</f>
        <v>1</v>
      </c>
    </row>
    <row r="1905" spans="1:6" ht="14.45" customHeight="1" x14ac:dyDescent="0.25">
      <c r="A1905" s="24" t="s">
        <v>1490</v>
      </c>
      <c r="B1905" s="25" t="s">
        <v>1255</v>
      </c>
      <c r="C1905" s="22" t="s">
        <v>2141</v>
      </c>
      <c r="D1905" s="22" t="str">
        <f t="shared" si="59"/>
        <v>S355J2CEN 10025-2:2019</v>
      </c>
      <c r="E1905" s="23" t="str">
        <f t="shared" si="58"/>
        <v>г/к толстый прокатS355J2CEN 10025-2:2019</v>
      </c>
      <c r="F1905" s="23">
        <f>1</f>
        <v>1</v>
      </c>
    </row>
    <row r="1906" spans="1:6" ht="14.45" customHeight="1" x14ac:dyDescent="0.25">
      <c r="A1906" s="26" t="s">
        <v>1490</v>
      </c>
      <c r="B1906" s="27" t="s">
        <v>1595</v>
      </c>
      <c r="C1906" s="19" t="s">
        <v>2150</v>
      </c>
      <c r="D1906" s="19" t="str">
        <f t="shared" si="59"/>
        <v>S355J2WEN 10025-5:2019</v>
      </c>
      <c r="E1906" s="20" t="str">
        <f t="shared" si="58"/>
        <v>г/к толстый прокатS355J2WEN 10025-5:2019</v>
      </c>
      <c r="F1906" s="20">
        <f>1</f>
        <v>1</v>
      </c>
    </row>
    <row r="1907" spans="1:6" ht="14.45" customHeight="1" x14ac:dyDescent="0.25">
      <c r="A1907" s="24" t="s">
        <v>1490</v>
      </c>
      <c r="B1907" s="25" t="s">
        <v>1257</v>
      </c>
      <c r="C1907" s="22" t="s">
        <v>2141</v>
      </c>
      <c r="D1907" s="22" t="str">
        <f t="shared" si="59"/>
        <v>S355JREN 10025-2:2019</v>
      </c>
      <c r="E1907" s="23" t="str">
        <f t="shared" si="58"/>
        <v>г/к толстый прокатS355JREN 10025-2:2019</v>
      </c>
      <c r="F1907" s="23">
        <f>1</f>
        <v>1</v>
      </c>
    </row>
    <row r="1908" spans="1:6" ht="14.45" customHeight="1" x14ac:dyDescent="0.25">
      <c r="A1908" s="26" t="s">
        <v>1490</v>
      </c>
      <c r="B1908" s="27" t="s">
        <v>1257</v>
      </c>
      <c r="C1908" s="19" t="s">
        <v>2143</v>
      </c>
      <c r="D1908" s="19" t="str">
        <f t="shared" si="59"/>
        <v>S355JRСТО 00186217-436-2018</v>
      </c>
      <c r="E1908" s="20" t="str">
        <f t="shared" si="58"/>
        <v>г/к толстый прокатS355JRСТО 00186217-436-2018</v>
      </c>
      <c r="F1908" s="20">
        <f>1</f>
        <v>1</v>
      </c>
    </row>
    <row r="1909" spans="1:6" ht="14.45" customHeight="1" x14ac:dyDescent="0.25">
      <c r="A1909" s="24" t="s">
        <v>1490</v>
      </c>
      <c r="B1909" s="25" t="s">
        <v>2151</v>
      </c>
      <c r="C1909" s="22" t="s">
        <v>2141</v>
      </c>
      <c r="D1909" s="22" t="str">
        <f t="shared" si="59"/>
        <v>S355JRCEN 10025-2:2019</v>
      </c>
      <c r="E1909" s="23" t="str">
        <f t="shared" si="58"/>
        <v>г/к толстый прокатS355JRCEN 10025-2:2019</v>
      </c>
      <c r="F1909" s="23">
        <f>1</f>
        <v>1</v>
      </c>
    </row>
    <row r="1910" spans="1:6" ht="14.45" customHeight="1" x14ac:dyDescent="0.25">
      <c r="A1910" s="26" t="s">
        <v>1490</v>
      </c>
      <c r="B1910" s="27" t="s">
        <v>1596</v>
      </c>
      <c r="C1910" s="19" t="s">
        <v>2141</v>
      </c>
      <c r="D1910" s="19" t="str">
        <f t="shared" si="59"/>
        <v>S355K2EN 10025-2:2019</v>
      </c>
      <c r="E1910" s="20" t="str">
        <f t="shared" si="58"/>
        <v>г/к толстый прокатS355K2EN 10025-2:2019</v>
      </c>
      <c r="F1910" s="20">
        <f>1</f>
        <v>1</v>
      </c>
    </row>
    <row r="1911" spans="1:6" ht="14.45" customHeight="1" x14ac:dyDescent="0.25">
      <c r="A1911" s="24" t="s">
        <v>1490</v>
      </c>
      <c r="B1911" s="25" t="s">
        <v>1596</v>
      </c>
      <c r="C1911" s="22" t="s">
        <v>2143</v>
      </c>
      <c r="D1911" s="22" t="str">
        <f t="shared" si="59"/>
        <v>S355K2СТО 00186217-436-2018</v>
      </c>
      <c r="E1911" s="23" t="str">
        <f t="shared" si="58"/>
        <v>г/к толстый прокатS355K2СТО 00186217-436-2018</v>
      </c>
      <c r="F1911" s="23">
        <f>1</f>
        <v>1</v>
      </c>
    </row>
    <row r="1912" spans="1:6" ht="14.45" customHeight="1" x14ac:dyDescent="0.25">
      <c r="A1912" s="26" t="s">
        <v>1490</v>
      </c>
      <c r="B1912" s="27" t="s">
        <v>2152</v>
      </c>
      <c r="C1912" s="19" t="s">
        <v>1746</v>
      </c>
      <c r="D1912" s="19" t="str">
        <f t="shared" si="59"/>
        <v>S355K2+N+SA240Tp904LСТО 00186217-046-09</v>
      </c>
      <c r="E1912" s="20" t="str">
        <f t="shared" si="58"/>
        <v>г/к толстый прокатS355K2+N+SA240Tp904LСТО 00186217-046-09</v>
      </c>
      <c r="F1912" s="20">
        <f>1</f>
        <v>1</v>
      </c>
    </row>
    <row r="1913" spans="1:6" ht="14.45" customHeight="1" x14ac:dyDescent="0.25">
      <c r="A1913" s="24" t="s">
        <v>1490</v>
      </c>
      <c r="B1913" s="25" t="s">
        <v>2153</v>
      </c>
      <c r="C1913" s="22" t="s">
        <v>2141</v>
      </c>
      <c r="D1913" s="22" t="str">
        <f t="shared" si="59"/>
        <v>S355K2CEN 10025-2:2019</v>
      </c>
      <c r="E1913" s="23" t="str">
        <f t="shared" si="58"/>
        <v>г/к толстый прокатS355K2CEN 10025-2:2019</v>
      </c>
      <c r="F1913" s="23">
        <f>1</f>
        <v>1</v>
      </c>
    </row>
    <row r="1914" spans="1:6" ht="14.45" customHeight="1" x14ac:dyDescent="0.25">
      <c r="A1914" s="26" t="s">
        <v>1490</v>
      </c>
      <c r="B1914" s="27" t="s">
        <v>1597</v>
      </c>
      <c r="C1914" s="19" t="s">
        <v>2154</v>
      </c>
      <c r="D1914" s="19" t="str">
        <f t="shared" si="59"/>
        <v>S355MEN 10025-4:2019</v>
      </c>
      <c r="E1914" s="20" t="str">
        <f t="shared" si="58"/>
        <v>г/к толстый прокатS355MEN 10025-4:2019</v>
      </c>
      <c r="F1914" s="20">
        <f>1</f>
        <v>1</v>
      </c>
    </row>
    <row r="1915" spans="1:6" ht="14.45" customHeight="1" x14ac:dyDescent="0.25">
      <c r="A1915" s="24" t="s">
        <v>1490</v>
      </c>
      <c r="B1915" s="25" t="s">
        <v>1258</v>
      </c>
      <c r="C1915" s="22" t="s">
        <v>2155</v>
      </c>
      <c r="D1915" s="22" t="str">
        <f t="shared" si="59"/>
        <v>S355MCEN 10149-2-13</v>
      </c>
      <c r="E1915" s="23" t="str">
        <f t="shared" si="58"/>
        <v>г/к толстый прокатS355MCEN 10149-2-13</v>
      </c>
      <c r="F1915" s="23">
        <f>1</f>
        <v>1</v>
      </c>
    </row>
    <row r="1916" spans="1:6" ht="14.45" customHeight="1" x14ac:dyDescent="0.25">
      <c r="A1916" s="26" t="s">
        <v>1490</v>
      </c>
      <c r="B1916" s="27" t="s">
        <v>2156</v>
      </c>
      <c r="C1916" s="19" t="s">
        <v>2154</v>
      </c>
      <c r="D1916" s="19" t="str">
        <f t="shared" si="59"/>
        <v>S355MLEN 10025-4:2019</v>
      </c>
      <c r="E1916" s="20" t="str">
        <f t="shared" si="58"/>
        <v>г/к толстый прокатS355MLEN 10025-4:2019</v>
      </c>
      <c r="F1916" s="20">
        <f>1</f>
        <v>1</v>
      </c>
    </row>
    <row r="1917" spans="1:6" ht="14.45" customHeight="1" x14ac:dyDescent="0.25">
      <c r="A1917" s="24" t="s">
        <v>1490</v>
      </c>
      <c r="B1917" s="25" t="s">
        <v>1599</v>
      </c>
      <c r="C1917" s="22" t="s">
        <v>2157</v>
      </c>
      <c r="D1917" s="22" t="str">
        <f t="shared" si="59"/>
        <v>S355NLEN 10025-3:2019(Е)</v>
      </c>
      <c r="E1917" s="23" t="str">
        <f t="shared" si="58"/>
        <v>г/к толстый прокатS355NLEN 10025-3:2019(Е)</v>
      </c>
      <c r="F1917" s="23">
        <f>1</f>
        <v>1</v>
      </c>
    </row>
    <row r="1918" spans="1:6" ht="14.45" customHeight="1" x14ac:dyDescent="0.25">
      <c r="A1918" s="26" t="s">
        <v>1490</v>
      </c>
      <c r="B1918" s="27" t="s">
        <v>1600</v>
      </c>
      <c r="C1918" s="19" t="s">
        <v>2158</v>
      </c>
      <c r="D1918" s="19" t="str">
        <f t="shared" si="59"/>
        <v>S355NLOEN 10225-1-2019</v>
      </c>
      <c r="E1918" s="20" t="str">
        <f t="shared" si="58"/>
        <v>г/к толстый прокатS355NLOEN 10225-1-2019</v>
      </c>
      <c r="F1918" s="20">
        <f>1</f>
        <v>1</v>
      </c>
    </row>
    <row r="1919" spans="1:6" ht="14.45" customHeight="1" x14ac:dyDescent="0.25">
      <c r="A1919" s="24" t="s">
        <v>1490</v>
      </c>
      <c r="B1919" s="25" t="s">
        <v>1601</v>
      </c>
      <c r="C1919" s="22" t="s">
        <v>2146</v>
      </c>
      <c r="D1919" s="22" t="str">
        <f t="shared" si="59"/>
        <v>S420G2NORSOK M-120-08</v>
      </c>
      <c r="E1919" s="23" t="str">
        <f t="shared" si="58"/>
        <v>г/к толстый прокатS420G2NORSOK M-120-08</v>
      </c>
      <c r="F1919" s="23">
        <f>1</f>
        <v>1</v>
      </c>
    </row>
    <row r="1920" spans="1:6" ht="14.45" customHeight="1" x14ac:dyDescent="0.25">
      <c r="A1920" s="26" t="s">
        <v>1490</v>
      </c>
      <c r="B1920" s="27" t="s">
        <v>2159</v>
      </c>
      <c r="C1920" s="19" t="s">
        <v>2154</v>
      </c>
      <c r="D1920" s="19" t="str">
        <f t="shared" si="59"/>
        <v>S420MLEN 10025-4:2019</v>
      </c>
      <c r="E1920" s="20" t="str">
        <f t="shared" si="58"/>
        <v>г/к толстый прокатS420MLEN 10025-4:2019</v>
      </c>
      <c r="F1920" s="20">
        <f>1</f>
        <v>1</v>
      </c>
    </row>
    <row r="1921" spans="1:6" ht="14.45" customHeight="1" x14ac:dyDescent="0.25">
      <c r="A1921" s="24" t="s">
        <v>1490</v>
      </c>
      <c r="B1921" s="25" t="s">
        <v>2160</v>
      </c>
      <c r="C1921" s="22" t="s">
        <v>2161</v>
      </c>
      <c r="D1921" s="22" t="str">
        <f t="shared" si="59"/>
        <v>S45CJIS G4051:2016</v>
      </c>
      <c r="E1921" s="23" t="str">
        <f t="shared" si="58"/>
        <v>г/к толстый прокатS45CJIS G4051:2016</v>
      </c>
      <c r="F1921" s="23">
        <f>1</f>
        <v>1</v>
      </c>
    </row>
    <row r="1922" spans="1:6" ht="14.45" customHeight="1" x14ac:dyDescent="0.25">
      <c r="A1922" s="26" t="s">
        <v>1490</v>
      </c>
      <c r="B1922" s="27" t="s">
        <v>2162</v>
      </c>
      <c r="C1922" s="19" t="s">
        <v>2146</v>
      </c>
      <c r="D1922" s="19" t="str">
        <f t="shared" si="59"/>
        <v>S460G2NORSOK M-120-08</v>
      </c>
      <c r="E1922" s="20" t="str">
        <f t="shared" si="58"/>
        <v>г/к толстый прокатS460G2NORSOK M-120-08</v>
      </c>
      <c r="F1922" s="20">
        <f>1</f>
        <v>1</v>
      </c>
    </row>
    <row r="1923" spans="1:6" ht="14.45" customHeight="1" x14ac:dyDescent="0.25">
      <c r="A1923" s="24" t="s">
        <v>1490</v>
      </c>
      <c r="B1923" s="25" t="s">
        <v>1264</v>
      </c>
      <c r="C1923" s="22" t="s">
        <v>2154</v>
      </c>
      <c r="D1923" s="22" t="str">
        <f t="shared" si="59"/>
        <v>S460MLEN 10025-4:2019</v>
      </c>
      <c r="E1923" s="23" t="str">
        <f t="shared" si="58"/>
        <v>г/к толстый прокатS460MLEN 10025-4:2019</v>
      </c>
      <c r="F1923" s="23">
        <f>1</f>
        <v>1</v>
      </c>
    </row>
    <row r="1924" spans="1:6" ht="14.45" customHeight="1" x14ac:dyDescent="0.25">
      <c r="A1924" s="26" t="s">
        <v>1490</v>
      </c>
      <c r="B1924" s="27" t="s">
        <v>1602</v>
      </c>
      <c r="C1924" s="19" t="s">
        <v>2163</v>
      </c>
      <c r="D1924" s="19" t="str">
        <f t="shared" si="59"/>
        <v>S690QLBS EN 10025-6-04+A1-09</v>
      </c>
      <c r="E1924" s="20" t="str">
        <f t="shared" ref="E1924:E1987" si="60">CONCATENATE(A1924,B1924,C1924)</f>
        <v>г/к толстый прокатS690QLBS EN 10025-6-04+A1-09</v>
      </c>
      <c r="F1924" s="20">
        <f>1</f>
        <v>1</v>
      </c>
    </row>
    <row r="1925" spans="1:6" ht="14.45" customHeight="1" x14ac:dyDescent="0.25">
      <c r="A1925" s="24" t="s">
        <v>1490</v>
      </c>
      <c r="B1925" s="25" t="s">
        <v>2164</v>
      </c>
      <c r="C1925" s="22" t="s">
        <v>2163</v>
      </c>
      <c r="D1925" s="22" t="str">
        <f t="shared" ref="D1925:D1988" si="61">CONCATENATE(B1925,C1925)</f>
        <v>S690QL1BS EN 10025-6-04+A1-09</v>
      </c>
      <c r="E1925" s="23" t="str">
        <f t="shared" si="60"/>
        <v>г/к толстый прокатS690QL1BS EN 10025-6-04+A1-09</v>
      </c>
      <c r="F1925" s="23">
        <f>1</f>
        <v>1</v>
      </c>
    </row>
    <row r="1926" spans="1:6" ht="14.45" customHeight="1" x14ac:dyDescent="0.25">
      <c r="A1926" s="26" t="s">
        <v>1490</v>
      </c>
      <c r="B1926" s="27" t="s">
        <v>2165</v>
      </c>
      <c r="C1926" s="19" t="s">
        <v>1746</v>
      </c>
      <c r="D1926" s="19" t="str">
        <f t="shared" si="61"/>
        <v>SA 203 GR. FСТО 00186217-046-09</v>
      </c>
      <c r="E1926" s="20" t="str">
        <f t="shared" si="60"/>
        <v>г/к толстый прокатSA 203 GR. FСТО 00186217-046-09</v>
      </c>
      <c r="F1926" s="20">
        <f>1</f>
        <v>1</v>
      </c>
    </row>
    <row r="1927" spans="1:6" ht="14.45" customHeight="1" x14ac:dyDescent="0.25">
      <c r="A1927" s="24" t="s">
        <v>1490</v>
      </c>
      <c r="B1927" s="25" t="s">
        <v>2166</v>
      </c>
      <c r="C1927" s="22" t="s">
        <v>1746</v>
      </c>
      <c r="D1927" s="22" t="str">
        <f t="shared" si="61"/>
        <v>SA 516 Gr70СТО 00186217-046-09</v>
      </c>
      <c r="E1927" s="23" t="str">
        <f t="shared" si="60"/>
        <v>г/к толстый прокатSA 516 Gr70СТО 00186217-046-09</v>
      </c>
      <c r="F1927" s="23">
        <f>1</f>
        <v>1</v>
      </c>
    </row>
    <row r="1928" spans="1:6" ht="14.45" customHeight="1" x14ac:dyDescent="0.25">
      <c r="A1928" s="26" t="s">
        <v>1490</v>
      </c>
      <c r="B1928" s="27" t="s">
        <v>2167</v>
      </c>
      <c r="C1928" s="19" t="s">
        <v>1746</v>
      </c>
      <c r="D1928" s="19" t="str">
        <f t="shared" si="61"/>
        <v>SA240MСТО 00186217-046-09</v>
      </c>
      <c r="E1928" s="20" t="str">
        <f t="shared" si="60"/>
        <v>г/к толстый прокатSA240MСТО 00186217-046-09</v>
      </c>
      <c r="F1928" s="20">
        <f>1</f>
        <v>1</v>
      </c>
    </row>
    <row r="1929" spans="1:6" ht="14.45" customHeight="1" x14ac:dyDescent="0.25">
      <c r="A1929" s="24" t="s">
        <v>1490</v>
      </c>
      <c r="B1929" s="25" t="s">
        <v>2168</v>
      </c>
      <c r="C1929" s="22" t="s">
        <v>1746</v>
      </c>
      <c r="D1929" s="22" t="str">
        <f t="shared" si="61"/>
        <v>SA240M+SA387M+SA240vСТО 00186217-046-09</v>
      </c>
      <c r="E1929" s="23" t="str">
        <f t="shared" si="60"/>
        <v>г/к толстый прокатSA240M+SA387M+SA240vСТО 00186217-046-09</v>
      </c>
      <c r="F1929" s="23">
        <f>1</f>
        <v>1</v>
      </c>
    </row>
    <row r="1930" spans="1:6" ht="14.45" customHeight="1" x14ac:dyDescent="0.25">
      <c r="A1930" s="26" t="s">
        <v>1490</v>
      </c>
      <c r="B1930" s="27" t="s">
        <v>2169</v>
      </c>
      <c r="C1930" s="19" t="s">
        <v>1746</v>
      </c>
      <c r="D1930" s="19" t="str">
        <f t="shared" si="61"/>
        <v>SA240MTYPE347СТО 00186217-046-09</v>
      </c>
      <c r="E1930" s="20" t="str">
        <f t="shared" si="60"/>
        <v>г/к толстый прокатSA240MTYPE347СТО 00186217-046-09</v>
      </c>
      <c r="F1930" s="20">
        <f>1</f>
        <v>1</v>
      </c>
    </row>
    <row r="1931" spans="1:6" ht="14.45" customHeight="1" x14ac:dyDescent="0.25">
      <c r="A1931" s="24" t="s">
        <v>1490</v>
      </c>
      <c r="B1931" s="25" t="s">
        <v>2170</v>
      </c>
      <c r="C1931" s="22" t="s">
        <v>1746</v>
      </c>
      <c r="D1931" s="22" t="str">
        <f t="shared" si="61"/>
        <v>SA240TYPE316LСТО 00186217-046-09</v>
      </c>
      <c r="E1931" s="23" t="str">
        <f t="shared" si="60"/>
        <v>г/к толстый прокатSA240TYPE316LСТО 00186217-046-09</v>
      </c>
      <c r="F1931" s="23">
        <f>1</f>
        <v>1</v>
      </c>
    </row>
    <row r="1932" spans="1:6" ht="14.45" customHeight="1" x14ac:dyDescent="0.25">
      <c r="A1932" s="26" t="s">
        <v>1490</v>
      </c>
      <c r="B1932" s="27" t="s">
        <v>2171</v>
      </c>
      <c r="C1932" s="19" t="s">
        <v>2172</v>
      </c>
      <c r="D1932" s="19" t="str">
        <f t="shared" si="61"/>
        <v>SA-36ASME SA-36/SA-36M-2017</v>
      </c>
      <c r="E1932" s="20" t="str">
        <f t="shared" si="60"/>
        <v>г/к толстый прокатSA-36ASME SA-36/SA-36M-2017</v>
      </c>
      <c r="F1932" s="20">
        <f>1</f>
        <v>1</v>
      </c>
    </row>
    <row r="1933" spans="1:6" ht="14.45" customHeight="1" x14ac:dyDescent="0.25">
      <c r="A1933" s="24" t="s">
        <v>1490</v>
      </c>
      <c r="B1933" s="25" t="s">
        <v>1604</v>
      </c>
      <c r="C1933" s="22" t="s">
        <v>2173</v>
      </c>
      <c r="D1933" s="22" t="str">
        <f t="shared" si="61"/>
        <v>SA-36/A36ASMESA-36/SA-36M-15/ASTMA36/A36М-05</v>
      </c>
      <c r="E1933" s="23" t="str">
        <f t="shared" si="60"/>
        <v>г/к толстый прокатSA-36/A36ASMESA-36/SA-36M-15/ASTMA36/A36М-05</v>
      </c>
      <c r="F1933" s="23">
        <f>1</f>
        <v>1</v>
      </c>
    </row>
    <row r="1934" spans="1:6" ht="14.45" customHeight="1" x14ac:dyDescent="0.25">
      <c r="A1934" s="26" t="s">
        <v>1490</v>
      </c>
      <c r="B1934" s="27" t="s">
        <v>2174</v>
      </c>
      <c r="C1934" s="19" t="s">
        <v>1746</v>
      </c>
      <c r="D1934" s="19" t="str">
        <f t="shared" si="61"/>
        <v>SA387СТО 00186217-046-09</v>
      </c>
      <c r="E1934" s="20" t="str">
        <f t="shared" si="60"/>
        <v>г/к толстый прокатSA387СТО 00186217-046-09</v>
      </c>
      <c r="F1934" s="20">
        <f>1</f>
        <v>1</v>
      </c>
    </row>
    <row r="1935" spans="1:6" ht="14.45" customHeight="1" x14ac:dyDescent="0.25">
      <c r="A1935" s="24" t="s">
        <v>1490</v>
      </c>
      <c r="B1935" s="25" t="s">
        <v>2175</v>
      </c>
      <c r="C1935" s="22" t="s">
        <v>1746</v>
      </c>
      <c r="D1935" s="22" t="str">
        <f t="shared" si="61"/>
        <v>SA387Cr11C12+SA240СТО 00186217-046-09</v>
      </c>
      <c r="E1935" s="23" t="str">
        <f t="shared" si="60"/>
        <v>г/к толстый прокатSA387Cr11C12+SA240СТО 00186217-046-09</v>
      </c>
      <c r="F1935" s="23">
        <f>1</f>
        <v>1</v>
      </c>
    </row>
    <row r="1936" spans="1:6" ht="14.45" customHeight="1" x14ac:dyDescent="0.25">
      <c r="A1936" s="26" t="s">
        <v>1490</v>
      </c>
      <c r="B1936" s="27" t="s">
        <v>2176</v>
      </c>
      <c r="C1936" s="19" t="s">
        <v>1746</v>
      </c>
      <c r="D1936" s="19" t="str">
        <f t="shared" si="61"/>
        <v>SA387Gr11CL2СТО 00186217-046-09</v>
      </c>
      <c r="E1936" s="20" t="str">
        <f t="shared" si="60"/>
        <v>г/к толстый прокатSA387Gr11CL2СТО 00186217-046-09</v>
      </c>
      <c r="F1936" s="20">
        <f>1</f>
        <v>1</v>
      </c>
    </row>
    <row r="1937" spans="1:6" ht="14.45" customHeight="1" x14ac:dyDescent="0.25">
      <c r="A1937" s="24" t="s">
        <v>1490</v>
      </c>
      <c r="B1937" s="25" t="s">
        <v>2177</v>
      </c>
      <c r="C1937" s="22" t="s">
        <v>1746</v>
      </c>
      <c r="D1937" s="22" t="str">
        <f t="shared" si="61"/>
        <v>SA387Gr22CL2СТО 00186217-046-09</v>
      </c>
      <c r="E1937" s="23" t="str">
        <f t="shared" si="60"/>
        <v>г/к толстый прокатSA387Gr22CL2СТО 00186217-046-09</v>
      </c>
      <c r="F1937" s="23">
        <f>1</f>
        <v>1</v>
      </c>
    </row>
    <row r="1938" spans="1:6" ht="14.45" customHeight="1" x14ac:dyDescent="0.25">
      <c r="A1938" s="26" t="s">
        <v>1490</v>
      </c>
      <c r="B1938" s="27" t="s">
        <v>2178</v>
      </c>
      <c r="C1938" s="19" t="s">
        <v>1746</v>
      </c>
      <c r="D1938" s="19" t="str">
        <f t="shared" si="61"/>
        <v>SA387Gr22CL2+08Х13СТО 00186217-046-09</v>
      </c>
      <c r="E1938" s="20" t="str">
        <f t="shared" si="60"/>
        <v>г/к толстый прокатSA387Gr22CL2+08Х13СТО 00186217-046-09</v>
      </c>
      <c r="F1938" s="20">
        <f>1</f>
        <v>1</v>
      </c>
    </row>
    <row r="1939" spans="1:6" ht="14.45" customHeight="1" x14ac:dyDescent="0.25">
      <c r="A1939" s="24" t="s">
        <v>1490</v>
      </c>
      <c r="B1939" s="25" t="s">
        <v>2179</v>
      </c>
      <c r="C1939" s="22" t="s">
        <v>1746</v>
      </c>
      <c r="D1939" s="22" t="str">
        <f t="shared" si="61"/>
        <v>SA387MСТО 00186217-046-09</v>
      </c>
      <c r="E1939" s="23" t="str">
        <f t="shared" si="60"/>
        <v>г/к толстый прокатSA387MСТО 00186217-046-09</v>
      </c>
      <c r="F1939" s="23">
        <f>1</f>
        <v>1</v>
      </c>
    </row>
    <row r="1940" spans="1:6" ht="14.45" customHeight="1" x14ac:dyDescent="0.25">
      <c r="A1940" s="26" t="s">
        <v>1490</v>
      </c>
      <c r="B1940" s="27" t="s">
        <v>2180</v>
      </c>
      <c r="C1940" s="19" t="s">
        <v>1746</v>
      </c>
      <c r="D1940" s="19" t="str">
        <f t="shared" si="61"/>
        <v>SA387M+SA240MСТО 00186217-046-09</v>
      </c>
      <c r="E1940" s="20" t="str">
        <f t="shared" si="60"/>
        <v>г/к толстый прокатSA387M+SA240MСТО 00186217-046-09</v>
      </c>
      <c r="F1940" s="20">
        <f>1</f>
        <v>1</v>
      </c>
    </row>
    <row r="1941" spans="1:6" ht="14.45" customHeight="1" x14ac:dyDescent="0.25">
      <c r="A1941" s="24" t="s">
        <v>1490</v>
      </c>
      <c r="B1941" s="25" t="s">
        <v>3412</v>
      </c>
      <c r="C1941" s="22" t="s">
        <v>1746</v>
      </c>
      <c r="D1941" s="22" t="str">
        <f t="shared" si="61"/>
        <v>SA387MGr22CL1СТО 00186217-046-09</v>
      </c>
      <c r="E1941" s="23" t="str">
        <f t="shared" si="60"/>
        <v>г/к толстый прокатSA387MGr22CL1СТО 00186217-046-09</v>
      </c>
      <c r="F1941" s="23">
        <f>1</f>
        <v>1</v>
      </c>
    </row>
    <row r="1942" spans="1:6" ht="14.45" customHeight="1" x14ac:dyDescent="0.25">
      <c r="A1942" s="26" t="s">
        <v>1490</v>
      </c>
      <c r="B1942" s="27" t="s">
        <v>2181</v>
      </c>
      <c r="C1942" s="19" t="s">
        <v>1746</v>
      </c>
      <c r="D1942" s="19" t="str">
        <f t="shared" si="61"/>
        <v>SA387MGr22CL2СТО 00186217-046-09</v>
      </c>
      <c r="E1942" s="20" t="str">
        <f t="shared" si="60"/>
        <v>г/к толстый прокатSA387MGr22CL2СТО 00186217-046-09</v>
      </c>
      <c r="F1942" s="20">
        <f>1</f>
        <v>1</v>
      </c>
    </row>
    <row r="1943" spans="1:6" ht="14.45" customHeight="1" x14ac:dyDescent="0.25">
      <c r="A1943" s="24" t="s">
        <v>1490</v>
      </c>
      <c r="B1943" s="25" t="s">
        <v>2182</v>
      </c>
      <c r="C1943" s="22" t="s">
        <v>1746</v>
      </c>
      <c r="D1943" s="22" t="str">
        <f t="shared" si="61"/>
        <v>SA516Cr70+SA240Tp410SСТО 00186217-046-09</v>
      </c>
      <c r="E1943" s="23" t="str">
        <f t="shared" si="60"/>
        <v>г/к толстый прокатSA516Cr70+SA240Tp410SСТО 00186217-046-09</v>
      </c>
      <c r="F1943" s="23">
        <f>1</f>
        <v>1</v>
      </c>
    </row>
    <row r="1944" spans="1:6" ht="14.45" customHeight="1" x14ac:dyDescent="0.25">
      <c r="A1944" s="26" t="s">
        <v>1490</v>
      </c>
      <c r="B1944" s="27" t="s">
        <v>2183</v>
      </c>
      <c r="C1944" s="19" t="s">
        <v>1746</v>
      </c>
      <c r="D1944" s="19" t="str">
        <f t="shared" si="61"/>
        <v>SA516Gr60+SA240M316LСТО 00186217-046-09</v>
      </c>
      <c r="E1944" s="20" t="str">
        <f t="shared" si="60"/>
        <v>г/к толстый прокатSA516Gr60+SA240M316LСТО 00186217-046-09</v>
      </c>
      <c r="F1944" s="20">
        <f>1</f>
        <v>1</v>
      </c>
    </row>
    <row r="1945" spans="1:6" ht="14.45" customHeight="1" x14ac:dyDescent="0.25">
      <c r="A1945" s="24" t="s">
        <v>1490</v>
      </c>
      <c r="B1945" s="25" t="s">
        <v>2184</v>
      </c>
      <c r="C1945" s="22" t="s">
        <v>1746</v>
      </c>
      <c r="D1945" s="22" t="str">
        <f t="shared" si="61"/>
        <v>SA516Gr70+316LСТО 00186217-046-09</v>
      </c>
      <c r="E1945" s="23" t="str">
        <f t="shared" si="60"/>
        <v>г/к толстый прокатSA516Gr70+316LСТО 00186217-046-09</v>
      </c>
      <c r="F1945" s="23">
        <f>1</f>
        <v>1</v>
      </c>
    </row>
    <row r="1946" spans="1:6" ht="14.45" customHeight="1" x14ac:dyDescent="0.25">
      <c r="A1946" s="26" t="s">
        <v>1490</v>
      </c>
      <c r="B1946" s="27" t="s">
        <v>2185</v>
      </c>
      <c r="C1946" s="19" t="s">
        <v>1746</v>
      </c>
      <c r="D1946" s="19" t="str">
        <f t="shared" si="61"/>
        <v>SA516Gr70+SA240Tp316LСТО 00186217-046-09</v>
      </c>
      <c r="E1946" s="20" t="str">
        <f t="shared" si="60"/>
        <v>г/к толстый прокатSA516Gr70+SA240Tp316LСТО 00186217-046-09</v>
      </c>
      <c r="F1946" s="20">
        <f>1</f>
        <v>1</v>
      </c>
    </row>
    <row r="1947" spans="1:6" ht="14.45" customHeight="1" x14ac:dyDescent="0.25">
      <c r="A1947" s="24" t="s">
        <v>1490</v>
      </c>
      <c r="B1947" s="25" t="s">
        <v>2186</v>
      </c>
      <c r="C1947" s="22" t="s">
        <v>1746</v>
      </c>
      <c r="D1947" s="22" t="str">
        <f t="shared" si="61"/>
        <v>SA516MGr485СТО 00186217-046-09</v>
      </c>
      <c r="E1947" s="23" t="str">
        <f t="shared" si="60"/>
        <v>г/к толстый прокатSA516MGr485СТО 00186217-046-09</v>
      </c>
      <c r="F1947" s="23">
        <f>1</f>
        <v>1</v>
      </c>
    </row>
    <row r="1948" spans="1:6" ht="14.45" customHeight="1" x14ac:dyDescent="0.25">
      <c r="A1948" s="26" t="s">
        <v>1490</v>
      </c>
      <c r="B1948" s="27" t="s">
        <v>2187</v>
      </c>
      <c r="C1948" s="19" t="s">
        <v>1746</v>
      </c>
      <c r="D1948" s="19" t="str">
        <f t="shared" si="61"/>
        <v>SA516MGr70СТО 00186217-046-09</v>
      </c>
      <c r="E1948" s="20" t="str">
        <f t="shared" si="60"/>
        <v>г/к толстый прокатSA516MGr70СТО 00186217-046-09</v>
      </c>
      <c r="F1948" s="20">
        <f>1</f>
        <v>1</v>
      </c>
    </row>
    <row r="1949" spans="1:6" ht="14.45" customHeight="1" x14ac:dyDescent="0.25">
      <c r="A1949" s="24" t="s">
        <v>1490</v>
      </c>
      <c r="B1949" s="25" t="s">
        <v>2188</v>
      </c>
      <c r="C1949" s="22" t="s">
        <v>1746</v>
      </c>
      <c r="D1949" s="22" t="str">
        <f t="shared" si="61"/>
        <v>SA542MСТО 00186217-046-09</v>
      </c>
      <c r="E1949" s="23" t="str">
        <f t="shared" si="60"/>
        <v>г/к толстый прокатSA542MСТО 00186217-046-09</v>
      </c>
      <c r="F1949" s="23">
        <f>1</f>
        <v>1</v>
      </c>
    </row>
    <row r="1950" spans="1:6" ht="14.45" customHeight="1" x14ac:dyDescent="0.25">
      <c r="A1950" s="26" t="s">
        <v>1490</v>
      </c>
      <c r="B1950" s="27" t="s">
        <v>2189</v>
      </c>
      <c r="C1950" s="19" t="s">
        <v>1746</v>
      </c>
      <c r="D1950" s="19" t="str">
        <f t="shared" si="61"/>
        <v>SA542M Type D C14aСТО 00186217-046-09</v>
      </c>
      <c r="E1950" s="20" t="str">
        <f t="shared" si="60"/>
        <v>г/к толстый прокатSA542M Type D C14aСТО 00186217-046-09</v>
      </c>
      <c r="F1950" s="20">
        <f>1</f>
        <v>1</v>
      </c>
    </row>
    <row r="1951" spans="1:6" ht="14.45" customHeight="1" x14ac:dyDescent="0.25">
      <c r="A1951" s="24" t="s">
        <v>1490</v>
      </c>
      <c r="B1951" s="25" t="s">
        <v>2190</v>
      </c>
      <c r="C1951" s="22" t="s">
        <v>1746</v>
      </c>
      <c r="D1951" s="22" t="str">
        <f t="shared" si="61"/>
        <v>SA542MTypeDC11СТО 00186217-046-09</v>
      </c>
      <c r="E1951" s="23" t="str">
        <f t="shared" si="60"/>
        <v>г/к толстый прокатSA542MTypeDC11СТО 00186217-046-09</v>
      </c>
      <c r="F1951" s="23">
        <f>1</f>
        <v>1</v>
      </c>
    </row>
    <row r="1952" spans="1:6" ht="14.45" customHeight="1" x14ac:dyDescent="0.25">
      <c r="A1952" s="26" t="s">
        <v>1490</v>
      </c>
      <c r="B1952" s="27" t="s">
        <v>1276</v>
      </c>
      <c r="C1952" s="19" t="s">
        <v>2013</v>
      </c>
      <c r="D1952" s="19" t="str">
        <f t="shared" si="61"/>
        <v>SAE 1006ASTM A569/A569M-98</v>
      </c>
      <c r="E1952" s="20" t="str">
        <f t="shared" si="60"/>
        <v>г/к толстый прокатSAE 1006ASTM A569/A569M-98</v>
      </c>
      <c r="F1952" s="20">
        <f>1</f>
        <v>1</v>
      </c>
    </row>
    <row r="1953" spans="1:6" ht="14.45" customHeight="1" x14ac:dyDescent="0.25">
      <c r="A1953" s="24" t="s">
        <v>1490</v>
      </c>
      <c r="B1953" s="25" t="s">
        <v>1278</v>
      </c>
      <c r="C1953" s="22" t="s">
        <v>2013</v>
      </c>
      <c r="D1953" s="22" t="str">
        <f t="shared" si="61"/>
        <v>SAE 1008ASTM A569/A569M-98</v>
      </c>
      <c r="E1953" s="23" t="str">
        <f t="shared" si="60"/>
        <v>г/к толстый прокатSAE 1008ASTM A569/A569M-98</v>
      </c>
      <c r="F1953" s="23">
        <f>1</f>
        <v>1</v>
      </c>
    </row>
    <row r="1954" spans="1:6" ht="14.45" customHeight="1" x14ac:dyDescent="0.25">
      <c r="A1954" s="26" t="s">
        <v>1490</v>
      </c>
      <c r="B1954" s="27" t="s">
        <v>1279</v>
      </c>
      <c r="C1954" s="19" t="s">
        <v>2013</v>
      </c>
      <c r="D1954" s="19" t="str">
        <f t="shared" si="61"/>
        <v>SAE 1010ASTM A569/A569M-98</v>
      </c>
      <c r="E1954" s="20" t="str">
        <f t="shared" si="60"/>
        <v>г/к толстый прокатSAE 1010ASTM A569/A569M-98</v>
      </c>
      <c r="F1954" s="20">
        <f>1</f>
        <v>1</v>
      </c>
    </row>
    <row r="1955" spans="1:6" ht="14.45" customHeight="1" x14ac:dyDescent="0.25">
      <c r="A1955" s="24" t="s">
        <v>1490</v>
      </c>
      <c r="B1955" s="25" t="s">
        <v>2191</v>
      </c>
      <c r="C1955" s="22" t="s">
        <v>2013</v>
      </c>
      <c r="D1955" s="22" t="str">
        <f t="shared" si="61"/>
        <v>SAE 1012ASTM A569/A569M-98</v>
      </c>
      <c r="E1955" s="23" t="str">
        <f t="shared" si="60"/>
        <v>г/к толстый прокатSAE 1012ASTM A569/A569M-98</v>
      </c>
      <c r="F1955" s="23">
        <f>1</f>
        <v>1</v>
      </c>
    </row>
    <row r="1956" spans="1:6" ht="14.45" customHeight="1" x14ac:dyDescent="0.25">
      <c r="A1956" s="26" t="s">
        <v>1490</v>
      </c>
      <c r="B1956" s="27" t="s">
        <v>1280</v>
      </c>
      <c r="C1956" s="19" t="s">
        <v>2013</v>
      </c>
      <c r="D1956" s="19" t="str">
        <f t="shared" si="61"/>
        <v>SAE 1015ASTM A569/A569M-98</v>
      </c>
      <c r="E1956" s="20" t="str">
        <f t="shared" si="60"/>
        <v>г/к толстый прокатSAE 1015ASTM A569/A569M-98</v>
      </c>
      <c r="F1956" s="20">
        <f>1</f>
        <v>1</v>
      </c>
    </row>
    <row r="1957" spans="1:6" ht="14.45" customHeight="1" x14ac:dyDescent="0.25">
      <c r="A1957" s="24" t="s">
        <v>1490</v>
      </c>
      <c r="B1957" s="25" t="s">
        <v>2192</v>
      </c>
      <c r="C1957" s="22" t="s">
        <v>2193</v>
      </c>
      <c r="D1957" s="22" t="str">
        <f t="shared" si="61"/>
        <v>SAE 1016ASTM A659/A659M-18</v>
      </c>
      <c r="E1957" s="23" t="str">
        <f t="shared" si="60"/>
        <v>г/к толстый прокатSAE 1016ASTM A659/A659M-18</v>
      </c>
      <c r="F1957" s="23">
        <f>1</f>
        <v>1</v>
      </c>
    </row>
    <row r="1958" spans="1:6" ht="14.45" customHeight="1" x14ac:dyDescent="0.25">
      <c r="A1958" s="26" t="s">
        <v>1490</v>
      </c>
      <c r="B1958" s="27" t="s">
        <v>1284</v>
      </c>
      <c r="C1958" s="19" t="s">
        <v>2194</v>
      </c>
      <c r="D1958" s="19" t="str">
        <f t="shared" si="61"/>
        <v>SD550СТО 00186217-506-2019 изм 1</v>
      </c>
      <c r="E1958" s="20" t="str">
        <f t="shared" si="60"/>
        <v>г/к толстый прокатSD550СТО 00186217-506-2019 изм 1</v>
      </c>
      <c r="F1958" s="20">
        <f>1</f>
        <v>1</v>
      </c>
    </row>
    <row r="1959" spans="1:6" ht="14.45" customHeight="1" x14ac:dyDescent="0.25">
      <c r="A1959" s="24" t="s">
        <v>1490</v>
      </c>
      <c r="B1959" s="25" t="s">
        <v>1606</v>
      </c>
      <c r="C1959" s="22" t="s">
        <v>2195</v>
      </c>
      <c r="D1959" s="22" t="str">
        <f t="shared" si="61"/>
        <v>Sever 500HB-DСТО 00186217-429-2018 изм 1</v>
      </c>
      <c r="E1959" s="23" t="str">
        <f t="shared" si="60"/>
        <v>г/к толстый прокатSever 500HB-DСТО 00186217-429-2018 изм 1</v>
      </c>
      <c r="F1959" s="23">
        <f>1</f>
        <v>1</v>
      </c>
    </row>
    <row r="1960" spans="1:6" ht="14.45" customHeight="1" x14ac:dyDescent="0.25">
      <c r="A1960" s="26" t="s">
        <v>1490</v>
      </c>
      <c r="B1960" s="27" t="s">
        <v>1608</v>
      </c>
      <c r="C1960" s="19" t="s">
        <v>2195</v>
      </c>
      <c r="D1960" s="19" t="str">
        <f t="shared" si="61"/>
        <v>SeverDefence500СТО 00186217-429-2018 изм 1</v>
      </c>
      <c r="E1960" s="20" t="str">
        <f t="shared" si="60"/>
        <v>г/к толстый прокатSeverDefence500СТО 00186217-429-2018 изм 1</v>
      </c>
      <c r="F1960" s="20">
        <f>1</f>
        <v>1</v>
      </c>
    </row>
    <row r="1961" spans="1:6" ht="14.45" customHeight="1" x14ac:dyDescent="0.25">
      <c r="A1961" s="24" t="s">
        <v>1490</v>
      </c>
      <c r="B1961" s="25" t="s">
        <v>1609</v>
      </c>
      <c r="C1961" s="22" t="s">
        <v>2196</v>
      </c>
      <c r="D1961" s="22" t="str">
        <f t="shared" si="61"/>
        <v>SeverHard 400СТО 00186217-302-2018 изм 5,6</v>
      </c>
      <c r="E1961" s="23" t="str">
        <f t="shared" si="60"/>
        <v>г/к толстый прокатSeverHard 400СТО 00186217-302-2018 изм 5,6</v>
      </c>
      <c r="F1961" s="23">
        <f>1</f>
        <v>1</v>
      </c>
    </row>
    <row r="1962" spans="1:6" ht="14.45" customHeight="1" x14ac:dyDescent="0.25">
      <c r="A1962" s="26" t="s">
        <v>1490</v>
      </c>
      <c r="B1962" s="27" t="s">
        <v>1611</v>
      </c>
      <c r="C1962" s="19" t="s">
        <v>2196</v>
      </c>
      <c r="D1962" s="19" t="str">
        <f t="shared" si="61"/>
        <v>SeverHard 450СТО 00186217-302-2018 изм 5,6</v>
      </c>
      <c r="E1962" s="20" t="str">
        <f t="shared" si="60"/>
        <v>г/к толстый прокатSeverHard 450СТО 00186217-302-2018 изм 5,6</v>
      </c>
      <c r="F1962" s="20">
        <f>1</f>
        <v>1</v>
      </c>
    </row>
    <row r="1963" spans="1:6" ht="14.45" customHeight="1" x14ac:dyDescent="0.25">
      <c r="A1963" s="24" t="s">
        <v>1490</v>
      </c>
      <c r="B1963" s="25" t="s">
        <v>1612</v>
      </c>
      <c r="C1963" s="22" t="s">
        <v>2197</v>
      </c>
      <c r="D1963" s="22" t="str">
        <f t="shared" si="61"/>
        <v>SeverHard 500СТО 00186217-523-2019</v>
      </c>
      <c r="E1963" s="23" t="str">
        <f t="shared" si="60"/>
        <v>г/к толстый прокатSeverHard 500СТО 00186217-523-2019</v>
      </c>
      <c r="F1963" s="23">
        <f>1</f>
        <v>1</v>
      </c>
    </row>
    <row r="1964" spans="1:6" ht="14.45" customHeight="1" x14ac:dyDescent="0.25">
      <c r="A1964" s="26" t="s">
        <v>1490</v>
      </c>
      <c r="B1964" s="27" t="s">
        <v>1614</v>
      </c>
      <c r="C1964" s="19" t="s">
        <v>2198</v>
      </c>
      <c r="D1964" s="19" t="str">
        <f t="shared" si="61"/>
        <v>Severweld 690СТО 00186217-294-2019 изм 1</v>
      </c>
      <c r="E1964" s="20" t="str">
        <f t="shared" si="60"/>
        <v>г/к толстый прокатSeverweld 690СТО 00186217-294-2019 изм 1</v>
      </c>
      <c r="F1964" s="20">
        <f>1</f>
        <v>1</v>
      </c>
    </row>
    <row r="1965" spans="1:6" ht="14.45" customHeight="1" x14ac:dyDescent="0.25">
      <c r="A1965" s="24" t="s">
        <v>1490</v>
      </c>
      <c r="B1965" s="25" t="s">
        <v>1485</v>
      </c>
      <c r="C1965" s="22" t="s">
        <v>2199</v>
      </c>
      <c r="D1965" s="22" t="str">
        <f t="shared" si="61"/>
        <v>SPHCJIS G3131-10 изм 1</v>
      </c>
      <c r="E1965" s="23" t="str">
        <f t="shared" si="60"/>
        <v>г/к толстый прокатSPHCJIS G3131-10 изм 1</v>
      </c>
      <c r="F1965" s="23">
        <f>1</f>
        <v>1</v>
      </c>
    </row>
    <row r="1966" spans="1:6" ht="14.45" customHeight="1" x14ac:dyDescent="0.25">
      <c r="A1966" s="26" t="s">
        <v>1490</v>
      </c>
      <c r="B1966" s="27" t="s">
        <v>1306</v>
      </c>
      <c r="C1966" s="19" t="s">
        <v>2200</v>
      </c>
      <c r="D1966" s="19" t="str">
        <f t="shared" si="61"/>
        <v>SS400JIS G3101-2015</v>
      </c>
      <c r="E1966" s="20" t="str">
        <f t="shared" si="60"/>
        <v>г/к толстый прокатSS400JIS G3101-2015</v>
      </c>
      <c r="F1966" s="20">
        <f>1</f>
        <v>1</v>
      </c>
    </row>
    <row r="1967" spans="1:6" ht="14.45" customHeight="1" x14ac:dyDescent="0.25">
      <c r="A1967" s="24" t="s">
        <v>1490</v>
      </c>
      <c r="B1967" s="25" t="s">
        <v>1308</v>
      </c>
      <c r="C1967" s="22" t="s">
        <v>2201</v>
      </c>
      <c r="D1967" s="22" t="str">
        <f t="shared" si="61"/>
        <v>St 37-2DIN 17100-80</v>
      </c>
      <c r="E1967" s="23" t="str">
        <f t="shared" si="60"/>
        <v>г/к толстый прокатSt 37-2DIN 17100-80</v>
      </c>
      <c r="F1967" s="23">
        <f>1</f>
        <v>1</v>
      </c>
    </row>
    <row r="1968" spans="1:6" ht="14.45" customHeight="1" x14ac:dyDescent="0.25">
      <c r="A1968" s="26" t="s">
        <v>1490</v>
      </c>
      <c r="B1968" s="27" t="s">
        <v>2202</v>
      </c>
      <c r="C1968" s="19" t="s">
        <v>2201</v>
      </c>
      <c r="D1968" s="19" t="str">
        <f t="shared" si="61"/>
        <v>St 37-3DIN 17100-80</v>
      </c>
      <c r="E1968" s="20" t="str">
        <f t="shared" si="60"/>
        <v>г/к толстый прокатSt 37-3DIN 17100-80</v>
      </c>
      <c r="F1968" s="20">
        <f>1</f>
        <v>1</v>
      </c>
    </row>
    <row r="1969" spans="1:6" ht="14.45" customHeight="1" x14ac:dyDescent="0.25">
      <c r="A1969" s="24" t="s">
        <v>1490</v>
      </c>
      <c r="B1969" s="25" t="s">
        <v>2203</v>
      </c>
      <c r="C1969" s="22" t="s">
        <v>1899</v>
      </c>
      <c r="D1969" s="22" t="str">
        <f t="shared" si="61"/>
        <v>ST31E 1883-13</v>
      </c>
      <c r="E1969" s="23" t="str">
        <f t="shared" si="60"/>
        <v>г/к толстый прокатST31E 1883-13</v>
      </c>
      <c r="F1969" s="23">
        <f>1</f>
        <v>1</v>
      </c>
    </row>
    <row r="1970" spans="1:6" ht="14.45" customHeight="1" x14ac:dyDescent="0.25">
      <c r="A1970" s="26" t="s">
        <v>1490</v>
      </c>
      <c r="B1970" s="27" t="s">
        <v>1616</v>
      </c>
      <c r="C1970" s="19" t="s">
        <v>2204</v>
      </c>
      <c r="D1970" s="19" t="str">
        <f t="shared" si="61"/>
        <v>VL ADNV GL-2017</v>
      </c>
      <c r="E1970" s="20" t="str">
        <f t="shared" si="60"/>
        <v>г/к толстый прокатVL ADNV GL-2017</v>
      </c>
      <c r="F1970" s="20">
        <f>1</f>
        <v>1</v>
      </c>
    </row>
    <row r="1971" spans="1:6" ht="14.45" customHeight="1" x14ac:dyDescent="0.25">
      <c r="A1971" s="24" t="s">
        <v>1490</v>
      </c>
      <c r="B1971" s="25" t="s">
        <v>1616</v>
      </c>
      <c r="C1971" s="22" t="s">
        <v>2205</v>
      </c>
      <c r="D1971" s="22" t="str">
        <f t="shared" si="61"/>
        <v>VL ADNV GL-2019</v>
      </c>
      <c r="E1971" s="23" t="str">
        <f t="shared" si="60"/>
        <v>г/к толстый прокатVL ADNV GL-2019</v>
      </c>
      <c r="F1971" s="23">
        <f>1</f>
        <v>1</v>
      </c>
    </row>
    <row r="1972" spans="1:6" ht="14.45" customHeight="1" x14ac:dyDescent="0.25">
      <c r="A1972" s="26" t="s">
        <v>1490</v>
      </c>
      <c r="B1972" s="27" t="s">
        <v>2206</v>
      </c>
      <c r="C1972" s="19" t="s">
        <v>2204</v>
      </c>
      <c r="D1972" s="19" t="str">
        <f t="shared" si="61"/>
        <v>VL A32DNV GL-2017</v>
      </c>
      <c r="E1972" s="20" t="str">
        <f t="shared" si="60"/>
        <v>г/к толстый прокатVL A32DNV GL-2017</v>
      </c>
      <c r="F1972" s="20">
        <f>1</f>
        <v>1</v>
      </c>
    </row>
    <row r="1973" spans="1:6" ht="14.45" customHeight="1" x14ac:dyDescent="0.25">
      <c r="A1973" s="24" t="s">
        <v>1490</v>
      </c>
      <c r="B1973" s="25" t="s">
        <v>2206</v>
      </c>
      <c r="C1973" s="22" t="s">
        <v>2205</v>
      </c>
      <c r="D1973" s="22" t="str">
        <f t="shared" si="61"/>
        <v>VL A32DNV GL-2019</v>
      </c>
      <c r="E1973" s="23" t="str">
        <f t="shared" si="60"/>
        <v>г/к толстый прокатVL A32DNV GL-2019</v>
      </c>
      <c r="F1973" s="23">
        <f>1</f>
        <v>1</v>
      </c>
    </row>
    <row r="1974" spans="1:6" ht="14.45" customHeight="1" x14ac:dyDescent="0.25">
      <c r="A1974" s="26" t="s">
        <v>1490</v>
      </c>
      <c r="B1974" s="27" t="s">
        <v>2207</v>
      </c>
      <c r="C1974" s="19" t="s">
        <v>2204</v>
      </c>
      <c r="D1974" s="19" t="str">
        <f t="shared" si="61"/>
        <v>VL A32Z25DNV GL-2017</v>
      </c>
      <c r="E1974" s="20" t="str">
        <f t="shared" si="60"/>
        <v>г/к толстый прокатVL A32Z25DNV GL-2017</v>
      </c>
      <c r="F1974" s="20">
        <f>1</f>
        <v>1</v>
      </c>
    </row>
    <row r="1975" spans="1:6" ht="14.45" customHeight="1" x14ac:dyDescent="0.25">
      <c r="A1975" s="24" t="s">
        <v>1490</v>
      </c>
      <c r="B1975" s="25" t="s">
        <v>2207</v>
      </c>
      <c r="C1975" s="22" t="s">
        <v>2205</v>
      </c>
      <c r="D1975" s="22" t="str">
        <f t="shared" si="61"/>
        <v>VL A32Z25DNV GL-2019</v>
      </c>
      <c r="E1975" s="23" t="str">
        <f t="shared" si="60"/>
        <v>г/к толстый прокатVL A32Z25DNV GL-2019</v>
      </c>
      <c r="F1975" s="23">
        <f>1</f>
        <v>1</v>
      </c>
    </row>
    <row r="1976" spans="1:6" ht="14.45" customHeight="1" x14ac:dyDescent="0.25">
      <c r="A1976" s="26" t="s">
        <v>1490</v>
      </c>
      <c r="B1976" s="27" t="s">
        <v>2208</v>
      </c>
      <c r="C1976" s="19" t="s">
        <v>2204</v>
      </c>
      <c r="D1976" s="19" t="str">
        <f t="shared" si="61"/>
        <v>VL A32Z35DNV GL-2017</v>
      </c>
      <c r="E1976" s="20" t="str">
        <f t="shared" si="60"/>
        <v>г/к толстый прокатVL A32Z35DNV GL-2017</v>
      </c>
      <c r="F1976" s="20">
        <f>1</f>
        <v>1</v>
      </c>
    </row>
    <row r="1977" spans="1:6" ht="14.45" customHeight="1" x14ac:dyDescent="0.25">
      <c r="A1977" s="24" t="s">
        <v>1490</v>
      </c>
      <c r="B1977" s="25" t="s">
        <v>2208</v>
      </c>
      <c r="C1977" s="22" t="s">
        <v>2205</v>
      </c>
      <c r="D1977" s="22" t="str">
        <f t="shared" si="61"/>
        <v>VL A32Z35DNV GL-2019</v>
      </c>
      <c r="E1977" s="23" t="str">
        <f t="shared" si="60"/>
        <v>г/к толстый прокатVL A32Z35DNV GL-2019</v>
      </c>
      <c r="F1977" s="23">
        <f>1</f>
        <v>1</v>
      </c>
    </row>
    <row r="1978" spans="1:6" ht="14.45" customHeight="1" x14ac:dyDescent="0.25">
      <c r="A1978" s="26" t="s">
        <v>1490</v>
      </c>
      <c r="B1978" s="27" t="s">
        <v>2209</v>
      </c>
      <c r="C1978" s="19" t="s">
        <v>2204</v>
      </c>
      <c r="D1978" s="19" t="str">
        <f t="shared" si="61"/>
        <v>VL A36DNV GL-2017</v>
      </c>
      <c r="E1978" s="20" t="str">
        <f t="shared" si="60"/>
        <v>г/к толстый прокатVL A36DNV GL-2017</v>
      </c>
      <c r="F1978" s="20">
        <f>1</f>
        <v>1</v>
      </c>
    </row>
    <row r="1979" spans="1:6" ht="14.45" customHeight="1" x14ac:dyDescent="0.25">
      <c r="A1979" s="24" t="s">
        <v>1490</v>
      </c>
      <c r="B1979" s="25" t="s">
        <v>2209</v>
      </c>
      <c r="C1979" s="22" t="s">
        <v>2205</v>
      </c>
      <c r="D1979" s="22" t="str">
        <f t="shared" si="61"/>
        <v>VL A36DNV GL-2019</v>
      </c>
      <c r="E1979" s="23" t="str">
        <f t="shared" si="60"/>
        <v>г/к толстый прокатVL A36DNV GL-2019</v>
      </c>
      <c r="F1979" s="23">
        <f>1</f>
        <v>1</v>
      </c>
    </row>
    <row r="1980" spans="1:6" ht="14.45" customHeight="1" x14ac:dyDescent="0.25">
      <c r="A1980" s="26" t="s">
        <v>1490</v>
      </c>
      <c r="B1980" s="27" t="s">
        <v>2210</v>
      </c>
      <c r="C1980" s="19" t="s">
        <v>2204</v>
      </c>
      <c r="D1980" s="19" t="str">
        <f t="shared" si="61"/>
        <v>VL A36Z25DNV GL-2017</v>
      </c>
      <c r="E1980" s="20" t="str">
        <f t="shared" si="60"/>
        <v>г/к толстый прокатVL A36Z25DNV GL-2017</v>
      </c>
      <c r="F1980" s="20">
        <f>1</f>
        <v>1</v>
      </c>
    </row>
    <row r="1981" spans="1:6" ht="14.45" customHeight="1" x14ac:dyDescent="0.25">
      <c r="A1981" s="24" t="s">
        <v>1490</v>
      </c>
      <c r="B1981" s="25" t="s">
        <v>2210</v>
      </c>
      <c r="C1981" s="22" t="s">
        <v>2205</v>
      </c>
      <c r="D1981" s="22" t="str">
        <f t="shared" si="61"/>
        <v>VL A36Z25DNV GL-2019</v>
      </c>
      <c r="E1981" s="23" t="str">
        <f t="shared" si="60"/>
        <v>г/к толстый прокатVL A36Z25DNV GL-2019</v>
      </c>
      <c r="F1981" s="23">
        <f>1</f>
        <v>1</v>
      </c>
    </row>
    <row r="1982" spans="1:6" ht="14.45" customHeight="1" x14ac:dyDescent="0.25">
      <c r="A1982" s="26" t="s">
        <v>1490</v>
      </c>
      <c r="B1982" s="27" t="s">
        <v>2211</v>
      </c>
      <c r="C1982" s="19" t="s">
        <v>2204</v>
      </c>
      <c r="D1982" s="19" t="str">
        <f t="shared" si="61"/>
        <v>VL A36Z35DNV GL-2017</v>
      </c>
      <c r="E1982" s="20" t="str">
        <f t="shared" si="60"/>
        <v>г/к толстый прокатVL A36Z35DNV GL-2017</v>
      </c>
      <c r="F1982" s="20">
        <f>1</f>
        <v>1</v>
      </c>
    </row>
    <row r="1983" spans="1:6" ht="14.45" customHeight="1" x14ac:dyDescent="0.25">
      <c r="A1983" s="24" t="s">
        <v>1490</v>
      </c>
      <c r="B1983" s="25" t="s">
        <v>2211</v>
      </c>
      <c r="C1983" s="22" t="s">
        <v>2205</v>
      </c>
      <c r="D1983" s="22" t="str">
        <f t="shared" si="61"/>
        <v>VL A36Z35DNV GL-2019</v>
      </c>
      <c r="E1983" s="23" t="str">
        <f t="shared" si="60"/>
        <v>г/к толстый прокатVL A36Z35DNV GL-2019</v>
      </c>
      <c r="F1983" s="23">
        <f>1</f>
        <v>1</v>
      </c>
    </row>
    <row r="1984" spans="1:6" ht="14.45" customHeight="1" x14ac:dyDescent="0.25">
      <c r="A1984" s="26" t="s">
        <v>1490</v>
      </c>
      <c r="B1984" s="27" t="s">
        <v>2212</v>
      </c>
      <c r="C1984" s="19" t="s">
        <v>2205</v>
      </c>
      <c r="D1984" s="19" t="str">
        <f t="shared" si="61"/>
        <v>VL A40DNV GL-2019</v>
      </c>
      <c r="E1984" s="20" t="str">
        <f t="shared" si="60"/>
        <v>г/к толстый прокатVL A40DNV GL-2019</v>
      </c>
      <c r="F1984" s="20">
        <f>1</f>
        <v>1</v>
      </c>
    </row>
    <row r="1985" spans="1:6" ht="14.45" customHeight="1" x14ac:dyDescent="0.25">
      <c r="A1985" s="24" t="s">
        <v>1490</v>
      </c>
      <c r="B1985" s="25" t="s">
        <v>2213</v>
      </c>
      <c r="C1985" s="22" t="s">
        <v>2205</v>
      </c>
      <c r="D1985" s="22" t="str">
        <f t="shared" si="61"/>
        <v>VL A40Z25DNV GL-2019</v>
      </c>
      <c r="E1985" s="23" t="str">
        <f t="shared" si="60"/>
        <v>г/к толстый прокатVL A40Z25DNV GL-2019</v>
      </c>
      <c r="F1985" s="23">
        <f>1</f>
        <v>1</v>
      </c>
    </row>
    <row r="1986" spans="1:6" ht="14.45" customHeight="1" x14ac:dyDescent="0.25">
      <c r="A1986" s="26" t="s">
        <v>1490</v>
      </c>
      <c r="B1986" s="27" t="s">
        <v>2214</v>
      </c>
      <c r="C1986" s="19" t="s">
        <v>2205</v>
      </c>
      <c r="D1986" s="19" t="str">
        <f t="shared" si="61"/>
        <v>VL A40Z35DNV GL-2019</v>
      </c>
      <c r="E1986" s="20" t="str">
        <f t="shared" si="60"/>
        <v>г/к толстый прокатVL A40Z35DNV GL-2019</v>
      </c>
      <c r="F1986" s="20">
        <f>1</f>
        <v>1</v>
      </c>
    </row>
    <row r="1987" spans="1:6" ht="14.45" customHeight="1" x14ac:dyDescent="0.25">
      <c r="A1987" s="24" t="s">
        <v>1490</v>
      </c>
      <c r="B1987" s="25" t="s">
        <v>2215</v>
      </c>
      <c r="C1987" s="22" t="s">
        <v>2204</v>
      </c>
      <c r="D1987" s="22" t="str">
        <f t="shared" si="61"/>
        <v>VL AZ25DNV GL-2017</v>
      </c>
      <c r="E1987" s="23" t="str">
        <f t="shared" si="60"/>
        <v>г/к толстый прокатVL AZ25DNV GL-2017</v>
      </c>
      <c r="F1987" s="23">
        <f>1</f>
        <v>1</v>
      </c>
    </row>
    <row r="1988" spans="1:6" ht="14.45" customHeight="1" x14ac:dyDescent="0.25">
      <c r="A1988" s="26" t="s">
        <v>1490</v>
      </c>
      <c r="B1988" s="27" t="s">
        <v>2215</v>
      </c>
      <c r="C1988" s="19" t="s">
        <v>2205</v>
      </c>
      <c r="D1988" s="19" t="str">
        <f t="shared" si="61"/>
        <v>VL AZ25DNV GL-2019</v>
      </c>
      <c r="E1988" s="20" t="str">
        <f t="shared" ref="E1988:E2051" si="62">CONCATENATE(A1988,B1988,C1988)</f>
        <v>г/к толстый прокатVL AZ25DNV GL-2019</v>
      </c>
      <c r="F1988" s="20">
        <f>1</f>
        <v>1</v>
      </c>
    </row>
    <row r="1989" spans="1:6" ht="14.45" customHeight="1" x14ac:dyDescent="0.25">
      <c r="A1989" s="24" t="s">
        <v>1490</v>
      </c>
      <c r="B1989" s="25" t="s">
        <v>2216</v>
      </c>
      <c r="C1989" s="22" t="s">
        <v>2204</v>
      </c>
      <c r="D1989" s="22" t="str">
        <f t="shared" ref="D1989:D2052" si="63">CONCATENATE(B1989,C1989)</f>
        <v>VL AZ35DNV GL-2017</v>
      </c>
      <c r="E1989" s="23" t="str">
        <f t="shared" si="62"/>
        <v>г/к толстый прокатVL AZ35DNV GL-2017</v>
      </c>
      <c r="F1989" s="23">
        <f>1</f>
        <v>1</v>
      </c>
    </row>
    <row r="1990" spans="1:6" ht="14.45" customHeight="1" x14ac:dyDescent="0.25">
      <c r="A1990" s="26" t="s">
        <v>1490</v>
      </c>
      <c r="B1990" s="27" t="s">
        <v>2216</v>
      </c>
      <c r="C1990" s="19" t="s">
        <v>2205</v>
      </c>
      <c r="D1990" s="19" t="str">
        <f t="shared" si="63"/>
        <v>VL AZ35DNV GL-2019</v>
      </c>
      <c r="E1990" s="20" t="str">
        <f t="shared" si="62"/>
        <v>г/к толстый прокатVL AZ35DNV GL-2019</v>
      </c>
      <c r="F1990" s="20">
        <f>1</f>
        <v>1</v>
      </c>
    </row>
    <row r="1991" spans="1:6" ht="14.45" customHeight="1" x14ac:dyDescent="0.25">
      <c r="A1991" s="24" t="s">
        <v>1490</v>
      </c>
      <c r="B1991" s="25" t="s">
        <v>2217</v>
      </c>
      <c r="C1991" s="22" t="s">
        <v>2204</v>
      </c>
      <c r="D1991" s="22" t="str">
        <f t="shared" si="63"/>
        <v>VL BDNV GL-2017</v>
      </c>
      <c r="E1991" s="23" t="str">
        <f t="shared" si="62"/>
        <v>г/к толстый прокатVL BDNV GL-2017</v>
      </c>
      <c r="F1991" s="23">
        <f>1</f>
        <v>1</v>
      </c>
    </row>
    <row r="1992" spans="1:6" ht="14.45" customHeight="1" x14ac:dyDescent="0.25">
      <c r="A1992" s="26" t="s">
        <v>1490</v>
      </c>
      <c r="B1992" s="27" t="s">
        <v>2217</v>
      </c>
      <c r="C1992" s="19" t="s">
        <v>2205</v>
      </c>
      <c r="D1992" s="19" t="str">
        <f t="shared" si="63"/>
        <v>VL BDNV GL-2019</v>
      </c>
      <c r="E1992" s="20" t="str">
        <f t="shared" si="62"/>
        <v>г/к толстый прокатVL BDNV GL-2019</v>
      </c>
      <c r="F1992" s="20">
        <f>1</f>
        <v>1</v>
      </c>
    </row>
    <row r="1993" spans="1:6" ht="14.45" customHeight="1" x14ac:dyDescent="0.25">
      <c r="A1993" s="24" t="s">
        <v>1490</v>
      </c>
      <c r="B1993" s="25" t="s">
        <v>2218</v>
      </c>
      <c r="C1993" s="22" t="s">
        <v>2204</v>
      </c>
      <c r="D1993" s="22" t="str">
        <f t="shared" si="63"/>
        <v>VL BZ25DNV GL-2017</v>
      </c>
      <c r="E1993" s="23" t="str">
        <f t="shared" si="62"/>
        <v>г/к толстый прокатVL BZ25DNV GL-2017</v>
      </c>
      <c r="F1993" s="23">
        <f>1</f>
        <v>1</v>
      </c>
    </row>
    <row r="1994" spans="1:6" ht="14.45" customHeight="1" x14ac:dyDescent="0.25">
      <c r="A1994" s="26" t="s">
        <v>1490</v>
      </c>
      <c r="B1994" s="27" t="s">
        <v>2218</v>
      </c>
      <c r="C1994" s="19" t="s">
        <v>2205</v>
      </c>
      <c r="D1994" s="19" t="str">
        <f t="shared" si="63"/>
        <v>VL BZ25DNV GL-2019</v>
      </c>
      <c r="E1994" s="20" t="str">
        <f t="shared" si="62"/>
        <v>г/к толстый прокатVL BZ25DNV GL-2019</v>
      </c>
      <c r="F1994" s="20">
        <f>1</f>
        <v>1</v>
      </c>
    </row>
    <row r="1995" spans="1:6" ht="14.45" customHeight="1" x14ac:dyDescent="0.25">
      <c r="A1995" s="24" t="s">
        <v>1490</v>
      </c>
      <c r="B1995" s="25" t="s">
        <v>2219</v>
      </c>
      <c r="C1995" s="22" t="s">
        <v>2204</v>
      </c>
      <c r="D1995" s="22" t="str">
        <f t="shared" si="63"/>
        <v>VL BZ35DNV GL-2017</v>
      </c>
      <c r="E1995" s="23" t="str">
        <f t="shared" si="62"/>
        <v>г/к толстый прокатVL BZ35DNV GL-2017</v>
      </c>
      <c r="F1995" s="23">
        <f>1</f>
        <v>1</v>
      </c>
    </row>
    <row r="1996" spans="1:6" ht="14.45" customHeight="1" x14ac:dyDescent="0.25">
      <c r="A1996" s="26" t="s">
        <v>1490</v>
      </c>
      <c r="B1996" s="27" t="s">
        <v>2219</v>
      </c>
      <c r="C1996" s="19" t="s">
        <v>2205</v>
      </c>
      <c r="D1996" s="19" t="str">
        <f t="shared" si="63"/>
        <v>VL BZ35DNV GL-2019</v>
      </c>
      <c r="E1996" s="20" t="str">
        <f t="shared" si="62"/>
        <v>г/к толстый прокатVL BZ35DNV GL-2019</v>
      </c>
      <c r="F1996" s="20">
        <f>1</f>
        <v>1</v>
      </c>
    </row>
    <row r="1997" spans="1:6" ht="14.45" customHeight="1" x14ac:dyDescent="0.25">
      <c r="A1997" s="24" t="s">
        <v>1490</v>
      </c>
      <c r="B1997" s="25" t="s">
        <v>2220</v>
      </c>
      <c r="C1997" s="22" t="s">
        <v>2205</v>
      </c>
      <c r="D1997" s="22" t="str">
        <f t="shared" si="63"/>
        <v>VL DDNV GL-2019</v>
      </c>
      <c r="E1997" s="23" t="str">
        <f t="shared" si="62"/>
        <v>г/к толстый прокатVL DDNV GL-2019</v>
      </c>
      <c r="F1997" s="23">
        <f>1</f>
        <v>1</v>
      </c>
    </row>
    <row r="1998" spans="1:6" ht="14.45" customHeight="1" x14ac:dyDescent="0.25">
      <c r="A1998" s="26" t="s">
        <v>1490</v>
      </c>
      <c r="B1998" s="27" t="s">
        <v>2221</v>
      </c>
      <c r="C1998" s="19" t="s">
        <v>2204</v>
      </c>
      <c r="D1998" s="19" t="str">
        <f t="shared" si="63"/>
        <v>VL D32DNV GL-2017</v>
      </c>
      <c r="E1998" s="20" t="str">
        <f t="shared" si="62"/>
        <v>г/к толстый прокатVL D32DNV GL-2017</v>
      </c>
      <c r="F1998" s="20">
        <f>1</f>
        <v>1</v>
      </c>
    </row>
    <row r="1999" spans="1:6" ht="14.45" customHeight="1" x14ac:dyDescent="0.25">
      <c r="A1999" s="24" t="s">
        <v>1490</v>
      </c>
      <c r="B1999" s="25" t="s">
        <v>2221</v>
      </c>
      <c r="C1999" s="22" t="s">
        <v>2205</v>
      </c>
      <c r="D1999" s="22" t="str">
        <f t="shared" si="63"/>
        <v>VL D32DNV GL-2019</v>
      </c>
      <c r="E1999" s="23" t="str">
        <f t="shared" si="62"/>
        <v>г/к толстый прокатVL D32DNV GL-2019</v>
      </c>
      <c r="F1999" s="23">
        <f>1</f>
        <v>1</v>
      </c>
    </row>
    <row r="2000" spans="1:6" ht="14.45" customHeight="1" x14ac:dyDescent="0.25">
      <c r="A2000" s="26" t="s">
        <v>1490</v>
      </c>
      <c r="B2000" s="27" t="s">
        <v>2222</v>
      </c>
      <c r="C2000" s="19" t="s">
        <v>2204</v>
      </c>
      <c r="D2000" s="19" t="str">
        <f t="shared" si="63"/>
        <v>VL D32Z25DNV GL-2017</v>
      </c>
      <c r="E2000" s="20" t="str">
        <f t="shared" si="62"/>
        <v>г/к толстый прокатVL D32Z25DNV GL-2017</v>
      </c>
      <c r="F2000" s="20">
        <f>1</f>
        <v>1</v>
      </c>
    </row>
    <row r="2001" spans="1:6" ht="14.45" customHeight="1" x14ac:dyDescent="0.25">
      <c r="A2001" s="24" t="s">
        <v>1490</v>
      </c>
      <c r="B2001" s="25" t="s">
        <v>2222</v>
      </c>
      <c r="C2001" s="22" t="s">
        <v>2205</v>
      </c>
      <c r="D2001" s="22" t="str">
        <f t="shared" si="63"/>
        <v>VL D32Z25DNV GL-2019</v>
      </c>
      <c r="E2001" s="23" t="str">
        <f t="shared" si="62"/>
        <v>г/к толстый прокатVL D32Z25DNV GL-2019</v>
      </c>
      <c r="F2001" s="23">
        <f>1</f>
        <v>1</v>
      </c>
    </row>
    <row r="2002" spans="1:6" ht="14.45" customHeight="1" x14ac:dyDescent="0.25">
      <c r="A2002" s="26" t="s">
        <v>1490</v>
      </c>
      <c r="B2002" s="27" t="s">
        <v>2223</v>
      </c>
      <c r="C2002" s="19" t="s">
        <v>2204</v>
      </c>
      <c r="D2002" s="19" t="str">
        <f t="shared" si="63"/>
        <v>VL D32Z35DNV GL-2017</v>
      </c>
      <c r="E2002" s="20" t="str">
        <f t="shared" si="62"/>
        <v>г/к толстый прокатVL D32Z35DNV GL-2017</v>
      </c>
      <c r="F2002" s="20">
        <f>1</f>
        <v>1</v>
      </c>
    </row>
    <row r="2003" spans="1:6" ht="14.45" customHeight="1" x14ac:dyDescent="0.25">
      <c r="A2003" s="24" t="s">
        <v>1490</v>
      </c>
      <c r="B2003" s="25" t="s">
        <v>2223</v>
      </c>
      <c r="C2003" s="22" t="s">
        <v>2205</v>
      </c>
      <c r="D2003" s="22" t="str">
        <f t="shared" si="63"/>
        <v>VL D32Z35DNV GL-2019</v>
      </c>
      <c r="E2003" s="23" t="str">
        <f t="shared" si="62"/>
        <v>г/к толстый прокатVL D32Z35DNV GL-2019</v>
      </c>
      <c r="F2003" s="23">
        <f>1</f>
        <v>1</v>
      </c>
    </row>
    <row r="2004" spans="1:6" ht="14.45" customHeight="1" x14ac:dyDescent="0.25">
      <c r="A2004" s="26" t="s">
        <v>1490</v>
      </c>
      <c r="B2004" s="27" t="s">
        <v>1617</v>
      </c>
      <c r="C2004" s="19" t="s">
        <v>2204</v>
      </c>
      <c r="D2004" s="19" t="str">
        <f t="shared" si="63"/>
        <v>VL D36DNV GL-2017</v>
      </c>
      <c r="E2004" s="20" t="str">
        <f t="shared" si="62"/>
        <v>г/к толстый прокатVL D36DNV GL-2017</v>
      </c>
      <c r="F2004" s="20">
        <f>1</f>
        <v>1</v>
      </c>
    </row>
    <row r="2005" spans="1:6" ht="14.45" customHeight="1" x14ac:dyDescent="0.25">
      <c r="A2005" s="24" t="s">
        <v>1490</v>
      </c>
      <c r="B2005" s="25" t="s">
        <v>1617</v>
      </c>
      <c r="C2005" s="22" t="s">
        <v>2205</v>
      </c>
      <c r="D2005" s="22" t="str">
        <f t="shared" si="63"/>
        <v>VL D36DNV GL-2019</v>
      </c>
      <c r="E2005" s="23" t="str">
        <f t="shared" si="62"/>
        <v>г/к толстый прокатVL D36DNV GL-2019</v>
      </c>
      <c r="F2005" s="23">
        <f>1</f>
        <v>1</v>
      </c>
    </row>
    <row r="2006" spans="1:6" ht="14.45" customHeight="1" x14ac:dyDescent="0.25">
      <c r="A2006" s="26" t="s">
        <v>1490</v>
      </c>
      <c r="B2006" s="27" t="s">
        <v>2224</v>
      </c>
      <c r="C2006" s="19" t="s">
        <v>2204</v>
      </c>
      <c r="D2006" s="19" t="str">
        <f t="shared" si="63"/>
        <v>VL D36Z25DNV GL-2017</v>
      </c>
      <c r="E2006" s="20" t="str">
        <f t="shared" si="62"/>
        <v>г/к толстый прокатVL D36Z25DNV GL-2017</v>
      </c>
      <c r="F2006" s="20">
        <f>1</f>
        <v>1</v>
      </c>
    </row>
    <row r="2007" spans="1:6" ht="14.45" customHeight="1" x14ac:dyDescent="0.25">
      <c r="A2007" s="24" t="s">
        <v>1490</v>
      </c>
      <c r="B2007" s="25" t="s">
        <v>2224</v>
      </c>
      <c r="C2007" s="22" t="s">
        <v>2205</v>
      </c>
      <c r="D2007" s="22" t="str">
        <f t="shared" si="63"/>
        <v>VL D36Z25DNV GL-2019</v>
      </c>
      <c r="E2007" s="23" t="str">
        <f t="shared" si="62"/>
        <v>г/к толстый прокатVL D36Z25DNV GL-2019</v>
      </c>
      <c r="F2007" s="23">
        <f>1</f>
        <v>1</v>
      </c>
    </row>
    <row r="2008" spans="1:6" ht="14.45" customHeight="1" x14ac:dyDescent="0.25">
      <c r="A2008" s="26" t="s">
        <v>1490</v>
      </c>
      <c r="B2008" s="27" t="s">
        <v>2225</v>
      </c>
      <c r="C2008" s="19" t="s">
        <v>2204</v>
      </c>
      <c r="D2008" s="19" t="str">
        <f t="shared" si="63"/>
        <v>VL D36Z35DNV GL-2017</v>
      </c>
      <c r="E2008" s="20" t="str">
        <f t="shared" si="62"/>
        <v>г/к толстый прокатVL D36Z35DNV GL-2017</v>
      </c>
      <c r="F2008" s="20">
        <f>1</f>
        <v>1</v>
      </c>
    </row>
    <row r="2009" spans="1:6" ht="14.45" customHeight="1" x14ac:dyDescent="0.25">
      <c r="A2009" s="24" t="s">
        <v>1490</v>
      </c>
      <c r="B2009" s="25" t="s">
        <v>2225</v>
      </c>
      <c r="C2009" s="22" t="s">
        <v>2205</v>
      </c>
      <c r="D2009" s="22" t="str">
        <f t="shared" si="63"/>
        <v>VL D36Z35DNV GL-2019</v>
      </c>
      <c r="E2009" s="23" t="str">
        <f t="shared" si="62"/>
        <v>г/к толстый прокатVL D36Z35DNV GL-2019</v>
      </c>
      <c r="F2009" s="23">
        <f>1</f>
        <v>1</v>
      </c>
    </row>
    <row r="2010" spans="1:6" ht="14.45" customHeight="1" x14ac:dyDescent="0.25">
      <c r="A2010" s="26" t="s">
        <v>1490</v>
      </c>
      <c r="B2010" s="27" t="s">
        <v>2226</v>
      </c>
      <c r="C2010" s="19" t="s">
        <v>2205</v>
      </c>
      <c r="D2010" s="19" t="str">
        <f t="shared" si="63"/>
        <v>VL D40DNV GL-2019</v>
      </c>
      <c r="E2010" s="20" t="str">
        <f t="shared" si="62"/>
        <v>г/к толстый прокатVL D40DNV GL-2019</v>
      </c>
      <c r="F2010" s="20">
        <f>1</f>
        <v>1</v>
      </c>
    </row>
    <row r="2011" spans="1:6" ht="14.45" customHeight="1" x14ac:dyDescent="0.25">
      <c r="A2011" s="24" t="s">
        <v>1490</v>
      </c>
      <c r="B2011" s="25" t="s">
        <v>2227</v>
      </c>
      <c r="C2011" s="22" t="s">
        <v>2205</v>
      </c>
      <c r="D2011" s="22" t="str">
        <f t="shared" si="63"/>
        <v>VL D40Z25DNV GL-2019</v>
      </c>
      <c r="E2011" s="23" t="str">
        <f t="shared" si="62"/>
        <v>г/к толстый прокатVL D40Z25DNV GL-2019</v>
      </c>
      <c r="F2011" s="23">
        <f>1</f>
        <v>1</v>
      </c>
    </row>
    <row r="2012" spans="1:6" ht="14.45" customHeight="1" x14ac:dyDescent="0.25">
      <c r="A2012" s="26" t="s">
        <v>1490</v>
      </c>
      <c r="B2012" s="27" t="s">
        <v>2228</v>
      </c>
      <c r="C2012" s="19" t="s">
        <v>2205</v>
      </c>
      <c r="D2012" s="19" t="str">
        <f t="shared" si="63"/>
        <v>VL D40Z35DNV GL-2019</v>
      </c>
      <c r="E2012" s="20" t="str">
        <f t="shared" si="62"/>
        <v>г/к толстый прокатVL D40Z35DNV GL-2019</v>
      </c>
      <c r="F2012" s="20">
        <f>1</f>
        <v>1</v>
      </c>
    </row>
    <row r="2013" spans="1:6" ht="14.45" customHeight="1" x14ac:dyDescent="0.25">
      <c r="A2013" s="24" t="s">
        <v>1490</v>
      </c>
      <c r="B2013" s="25" t="s">
        <v>2229</v>
      </c>
      <c r="C2013" s="22" t="s">
        <v>2205</v>
      </c>
      <c r="D2013" s="22" t="str">
        <f t="shared" si="63"/>
        <v>VL DZ25DNV GL-2019</v>
      </c>
      <c r="E2013" s="23" t="str">
        <f t="shared" si="62"/>
        <v>г/к толстый прокатVL DZ25DNV GL-2019</v>
      </c>
      <c r="F2013" s="23">
        <f>1</f>
        <v>1</v>
      </c>
    </row>
    <row r="2014" spans="1:6" ht="14.45" customHeight="1" x14ac:dyDescent="0.25">
      <c r="A2014" s="26" t="s">
        <v>1490</v>
      </c>
      <c r="B2014" s="27" t="s">
        <v>2230</v>
      </c>
      <c r="C2014" s="19" t="s">
        <v>2205</v>
      </c>
      <c r="D2014" s="19" t="str">
        <f t="shared" si="63"/>
        <v>VL DZ35DNV GL-2019</v>
      </c>
      <c r="E2014" s="20" t="str">
        <f t="shared" si="62"/>
        <v>г/к толстый прокатVL DZ35DNV GL-2019</v>
      </c>
      <c r="F2014" s="20">
        <f>1</f>
        <v>1</v>
      </c>
    </row>
    <row r="2015" spans="1:6" ht="14.45" customHeight="1" x14ac:dyDescent="0.25">
      <c r="A2015" s="24" t="s">
        <v>1490</v>
      </c>
      <c r="B2015" s="25" t="s">
        <v>2231</v>
      </c>
      <c r="C2015" s="22" t="s">
        <v>2205</v>
      </c>
      <c r="D2015" s="22" t="str">
        <f t="shared" si="63"/>
        <v>VL EDNV GL-2019</v>
      </c>
      <c r="E2015" s="23" t="str">
        <f t="shared" si="62"/>
        <v>г/к толстый прокатVL EDNV GL-2019</v>
      </c>
      <c r="F2015" s="23">
        <f>1</f>
        <v>1</v>
      </c>
    </row>
    <row r="2016" spans="1:6" ht="14.45" customHeight="1" x14ac:dyDescent="0.25">
      <c r="A2016" s="26" t="s">
        <v>1490</v>
      </c>
      <c r="B2016" s="27" t="s">
        <v>2232</v>
      </c>
      <c r="C2016" s="19" t="s">
        <v>2204</v>
      </c>
      <c r="D2016" s="19" t="str">
        <f t="shared" si="63"/>
        <v>VL E32DNV GL-2017</v>
      </c>
      <c r="E2016" s="20" t="str">
        <f t="shared" si="62"/>
        <v>г/к толстый прокатVL E32DNV GL-2017</v>
      </c>
      <c r="F2016" s="20">
        <f>1</f>
        <v>1</v>
      </c>
    </row>
    <row r="2017" spans="1:6" ht="14.45" customHeight="1" x14ac:dyDescent="0.25">
      <c r="A2017" s="24" t="s">
        <v>1490</v>
      </c>
      <c r="B2017" s="25" t="s">
        <v>2232</v>
      </c>
      <c r="C2017" s="22" t="s">
        <v>2205</v>
      </c>
      <c r="D2017" s="22" t="str">
        <f t="shared" si="63"/>
        <v>VL E32DNV GL-2019</v>
      </c>
      <c r="E2017" s="23" t="str">
        <f t="shared" si="62"/>
        <v>г/к толстый прокатVL E32DNV GL-2019</v>
      </c>
      <c r="F2017" s="23">
        <f>1</f>
        <v>1</v>
      </c>
    </row>
    <row r="2018" spans="1:6" ht="14.45" customHeight="1" x14ac:dyDescent="0.25">
      <c r="A2018" s="26" t="s">
        <v>1490</v>
      </c>
      <c r="B2018" s="27" t="s">
        <v>2233</v>
      </c>
      <c r="C2018" s="19" t="s">
        <v>2204</v>
      </c>
      <c r="D2018" s="19" t="str">
        <f t="shared" si="63"/>
        <v>VL E32Z25DNV GL-2017</v>
      </c>
      <c r="E2018" s="20" t="str">
        <f t="shared" si="62"/>
        <v>г/к толстый прокатVL E32Z25DNV GL-2017</v>
      </c>
      <c r="F2018" s="20">
        <f>1</f>
        <v>1</v>
      </c>
    </row>
    <row r="2019" spans="1:6" ht="14.45" customHeight="1" x14ac:dyDescent="0.25">
      <c r="A2019" s="24" t="s">
        <v>1490</v>
      </c>
      <c r="B2019" s="25" t="s">
        <v>2233</v>
      </c>
      <c r="C2019" s="22" t="s">
        <v>2205</v>
      </c>
      <c r="D2019" s="22" t="str">
        <f t="shared" si="63"/>
        <v>VL E32Z25DNV GL-2019</v>
      </c>
      <c r="E2019" s="23" t="str">
        <f t="shared" si="62"/>
        <v>г/к толстый прокатVL E32Z25DNV GL-2019</v>
      </c>
      <c r="F2019" s="23">
        <f>1</f>
        <v>1</v>
      </c>
    </row>
    <row r="2020" spans="1:6" ht="14.45" customHeight="1" x14ac:dyDescent="0.25">
      <c r="A2020" s="26" t="s">
        <v>1490</v>
      </c>
      <c r="B2020" s="27" t="s">
        <v>2234</v>
      </c>
      <c r="C2020" s="19" t="s">
        <v>2204</v>
      </c>
      <c r="D2020" s="19" t="str">
        <f t="shared" si="63"/>
        <v>VL E32Z35DNV GL-2017</v>
      </c>
      <c r="E2020" s="20" t="str">
        <f t="shared" si="62"/>
        <v>г/к толстый прокатVL E32Z35DNV GL-2017</v>
      </c>
      <c r="F2020" s="20">
        <f>1</f>
        <v>1</v>
      </c>
    </row>
    <row r="2021" spans="1:6" ht="14.45" customHeight="1" x14ac:dyDescent="0.25">
      <c r="A2021" s="24" t="s">
        <v>1490</v>
      </c>
      <c r="B2021" s="25" t="s">
        <v>2234</v>
      </c>
      <c r="C2021" s="22" t="s">
        <v>2205</v>
      </c>
      <c r="D2021" s="22" t="str">
        <f t="shared" si="63"/>
        <v>VL E32Z35DNV GL-2019</v>
      </c>
      <c r="E2021" s="23" t="str">
        <f t="shared" si="62"/>
        <v>г/к толстый прокатVL E32Z35DNV GL-2019</v>
      </c>
      <c r="F2021" s="23">
        <f>1</f>
        <v>1</v>
      </c>
    </row>
    <row r="2022" spans="1:6" ht="14.45" customHeight="1" x14ac:dyDescent="0.25">
      <c r="A2022" s="26" t="s">
        <v>1490</v>
      </c>
      <c r="B2022" s="27" t="s">
        <v>2235</v>
      </c>
      <c r="C2022" s="19" t="s">
        <v>2204</v>
      </c>
      <c r="D2022" s="19" t="str">
        <f t="shared" si="63"/>
        <v>VL E36DNV GL-2017</v>
      </c>
      <c r="E2022" s="20" t="str">
        <f t="shared" si="62"/>
        <v>г/к толстый прокатVL E36DNV GL-2017</v>
      </c>
      <c r="F2022" s="20">
        <f>1</f>
        <v>1</v>
      </c>
    </row>
    <row r="2023" spans="1:6" ht="14.45" customHeight="1" x14ac:dyDescent="0.25">
      <c r="A2023" s="24" t="s">
        <v>1490</v>
      </c>
      <c r="B2023" s="25" t="s">
        <v>2235</v>
      </c>
      <c r="C2023" s="22" t="s">
        <v>2205</v>
      </c>
      <c r="D2023" s="22" t="str">
        <f t="shared" si="63"/>
        <v>VL E36DNV GL-2019</v>
      </c>
      <c r="E2023" s="23" t="str">
        <f t="shared" si="62"/>
        <v>г/к толстый прокатVL E36DNV GL-2019</v>
      </c>
      <c r="F2023" s="23">
        <f>1</f>
        <v>1</v>
      </c>
    </row>
    <row r="2024" spans="1:6" ht="14.45" customHeight="1" x14ac:dyDescent="0.25">
      <c r="A2024" s="26" t="s">
        <v>1490</v>
      </c>
      <c r="B2024" s="27" t="s">
        <v>2236</v>
      </c>
      <c r="C2024" s="19" t="s">
        <v>2204</v>
      </c>
      <c r="D2024" s="19" t="str">
        <f t="shared" si="63"/>
        <v>VL E36Z25DNV GL-2017</v>
      </c>
      <c r="E2024" s="20" t="str">
        <f t="shared" si="62"/>
        <v>г/к толстый прокатVL E36Z25DNV GL-2017</v>
      </c>
      <c r="F2024" s="20">
        <f>1</f>
        <v>1</v>
      </c>
    </row>
    <row r="2025" spans="1:6" ht="14.45" customHeight="1" x14ac:dyDescent="0.25">
      <c r="A2025" s="24" t="s">
        <v>1490</v>
      </c>
      <c r="B2025" s="25" t="s">
        <v>2236</v>
      </c>
      <c r="C2025" s="22" t="s">
        <v>2205</v>
      </c>
      <c r="D2025" s="22" t="str">
        <f t="shared" si="63"/>
        <v>VL E36Z25DNV GL-2019</v>
      </c>
      <c r="E2025" s="23" t="str">
        <f t="shared" si="62"/>
        <v>г/к толстый прокатVL E36Z25DNV GL-2019</v>
      </c>
      <c r="F2025" s="23">
        <f>1</f>
        <v>1</v>
      </c>
    </row>
    <row r="2026" spans="1:6" ht="14.45" customHeight="1" x14ac:dyDescent="0.25">
      <c r="A2026" s="26" t="s">
        <v>1490</v>
      </c>
      <c r="B2026" s="27" t="s">
        <v>2237</v>
      </c>
      <c r="C2026" s="19" t="s">
        <v>2204</v>
      </c>
      <c r="D2026" s="19" t="str">
        <f t="shared" si="63"/>
        <v>VL E36Z35DNV GL-2017</v>
      </c>
      <c r="E2026" s="20" t="str">
        <f t="shared" si="62"/>
        <v>г/к толстый прокатVL E36Z35DNV GL-2017</v>
      </c>
      <c r="F2026" s="20">
        <f>1</f>
        <v>1</v>
      </c>
    </row>
    <row r="2027" spans="1:6" ht="14.45" customHeight="1" x14ac:dyDescent="0.25">
      <c r="A2027" s="24" t="s">
        <v>1490</v>
      </c>
      <c r="B2027" s="25" t="s">
        <v>2237</v>
      </c>
      <c r="C2027" s="22" t="s">
        <v>2205</v>
      </c>
      <c r="D2027" s="22" t="str">
        <f t="shared" si="63"/>
        <v>VL E36Z35DNV GL-2019</v>
      </c>
      <c r="E2027" s="23" t="str">
        <f t="shared" si="62"/>
        <v>г/к толстый прокатVL E36Z35DNV GL-2019</v>
      </c>
      <c r="F2027" s="23">
        <f>1</f>
        <v>1</v>
      </c>
    </row>
    <row r="2028" spans="1:6" ht="14.45" customHeight="1" x14ac:dyDescent="0.25">
      <c r="A2028" s="26" t="s">
        <v>1490</v>
      </c>
      <c r="B2028" s="27" t="s">
        <v>2238</v>
      </c>
      <c r="C2028" s="19" t="s">
        <v>2205</v>
      </c>
      <c r="D2028" s="19" t="str">
        <f t="shared" si="63"/>
        <v>VL E40DNV GL-2019</v>
      </c>
      <c r="E2028" s="20" t="str">
        <f t="shared" si="62"/>
        <v>г/к толстый прокатVL E40DNV GL-2019</v>
      </c>
      <c r="F2028" s="20">
        <f>1</f>
        <v>1</v>
      </c>
    </row>
    <row r="2029" spans="1:6" ht="14.45" customHeight="1" x14ac:dyDescent="0.25">
      <c r="A2029" s="24" t="s">
        <v>1490</v>
      </c>
      <c r="B2029" s="25" t="s">
        <v>2239</v>
      </c>
      <c r="C2029" s="22" t="s">
        <v>2205</v>
      </c>
      <c r="D2029" s="22" t="str">
        <f t="shared" si="63"/>
        <v>VL E40Z25DNV GL-2019</v>
      </c>
      <c r="E2029" s="23" t="str">
        <f t="shared" si="62"/>
        <v>г/к толстый прокатVL E40Z25DNV GL-2019</v>
      </c>
      <c r="F2029" s="23">
        <f>1</f>
        <v>1</v>
      </c>
    </row>
    <row r="2030" spans="1:6" ht="14.45" customHeight="1" x14ac:dyDescent="0.25">
      <c r="A2030" s="26" t="s">
        <v>1490</v>
      </c>
      <c r="B2030" s="27" t="s">
        <v>2240</v>
      </c>
      <c r="C2030" s="19" t="s">
        <v>2205</v>
      </c>
      <c r="D2030" s="19" t="str">
        <f t="shared" si="63"/>
        <v>VL E40Z35DNV GL-2019</v>
      </c>
      <c r="E2030" s="20" t="str">
        <f t="shared" si="62"/>
        <v>г/к толстый прокатVL E40Z35DNV GL-2019</v>
      </c>
      <c r="F2030" s="20">
        <f>1</f>
        <v>1</v>
      </c>
    </row>
    <row r="2031" spans="1:6" ht="14.45" customHeight="1" x14ac:dyDescent="0.25">
      <c r="A2031" s="24" t="s">
        <v>1490</v>
      </c>
      <c r="B2031" s="25" t="s">
        <v>2241</v>
      </c>
      <c r="C2031" s="22" t="s">
        <v>2205</v>
      </c>
      <c r="D2031" s="22" t="str">
        <f t="shared" si="63"/>
        <v>VL EZ25DNV GL-2019</v>
      </c>
      <c r="E2031" s="23" t="str">
        <f t="shared" si="62"/>
        <v>г/к толстый прокатVL EZ25DNV GL-2019</v>
      </c>
      <c r="F2031" s="23">
        <f>1</f>
        <v>1</v>
      </c>
    </row>
    <row r="2032" spans="1:6" ht="14.45" customHeight="1" x14ac:dyDescent="0.25">
      <c r="A2032" s="26" t="s">
        <v>1490</v>
      </c>
      <c r="B2032" s="27" t="s">
        <v>2242</v>
      </c>
      <c r="C2032" s="19" t="s">
        <v>2205</v>
      </c>
      <c r="D2032" s="19" t="str">
        <f t="shared" si="63"/>
        <v>VL EZ35DNV GL-2019</v>
      </c>
      <c r="E2032" s="20" t="str">
        <f t="shared" si="62"/>
        <v>г/к толстый прокатVL EZ35DNV GL-2019</v>
      </c>
      <c r="F2032" s="20">
        <f>1</f>
        <v>1</v>
      </c>
    </row>
    <row r="2033" spans="1:6" ht="14.45" customHeight="1" x14ac:dyDescent="0.25">
      <c r="A2033" s="24" t="s">
        <v>1490</v>
      </c>
      <c r="B2033" s="25" t="s">
        <v>1310</v>
      </c>
      <c r="C2033" s="22" t="s">
        <v>2243</v>
      </c>
      <c r="D2033" s="22" t="str">
        <f t="shared" si="63"/>
        <v>X42СТО 00186217-492-2019 изм 1,2,3</v>
      </c>
      <c r="E2033" s="23" t="str">
        <f t="shared" si="62"/>
        <v>г/к толстый прокатX42СТО 00186217-492-2019 изм 1,2,3</v>
      </c>
      <c r="F2033" s="23">
        <f>1</f>
        <v>1</v>
      </c>
    </row>
    <row r="2034" spans="1:6" ht="14.45" customHeight="1" x14ac:dyDescent="0.25">
      <c r="A2034" s="26" t="s">
        <v>1490</v>
      </c>
      <c r="B2034" s="27" t="s">
        <v>1312</v>
      </c>
      <c r="C2034" s="19" t="s">
        <v>2244</v>
      </c>
      <c r="D2034" s="19" t="str">
        <f t="shared" si="63"/>
        <v>X52СТО 00186217-374-2016</v>
      </c>
      <c r="E2034" s="20" t="str">
        <f t="shared" si="62"/>
        <v>г/к толстый прокатX52СТО 00186217-374-2016</v>
      </c>
      <c r="F2034" s="20">
        <f>1</f>
        <v>1</v>
      </c>
    </row>
    <row r="2035" spans="1:6" ht="14.45" customHeight="1" x14ac:dyDescent="0.25">
      <c r="A2035" s="24" t="s">
        <v>1490</v>
      </c>
      <c r="B2035" s="25" t="s">
        <v>1312</v>
      </c>
      <c r="C2035" s="22" t="s">
        <v>2243</v>
      </c>
      <c r="D2035" s="22" t="str">
        <f t="shared" si="63"/>
        <v>X52СТО 00186217-492-2019 изм 1,2,3</v>
      </c>
      <c r="E2035" s="23" t="str">
        <f t="shared" si="62"/>
        <v>г/к толстый прокатX52СТО 00186217-492-2019 изм 1,2,3</v>
      </c>
      <c r="F2035" s="23">
        <f>1</f>
        <v>1</v>
      </c>
    </row>
    <row r="2036" spans="1:6" ht="14.45" customHeight="1" x14ac:dyDescent="0.25">
      <c r="A2036" s="26" t="s">
        <v>1490</v>
      </c>
      <c r="B2036" s="27" t="s">
        <v>2245</v>
      </c>
      <c r="C2036" s="19" t="s">
        <v>2246</v>
      </c>
      <c r="D2036" s="19" t="str">
        <f t="shared" si="63"/>
        <v>X52MСТО 00186217-221-13 изм 1</v>
      </c>
      <c r="E2036" s="20" t="str">
        <f t="shared" si="62"/>
        <v>г/к толстый прокатX52MСТО 00186217-221-13 изм 1</v>
      </c>
      <c r="F2036" s="20">
        <f>1</f>
        <v>1</v>
      </c>
    </row>
    <row r="2037" spans="1:6" ht="14.45" customHeight="1" x14ac:dyDescent="0.25">
      <c r="A2037" s="24" t="s">
        <v>1490</v>
      </c>
      <c r="B2037" s="25" t="s">
        <v>1619</v>
      </c>
      <c r="C2037" s="22" t="s">
        <v>2247</v>
      </c>
      <c r="D2037" s="22" t="str">
        <f t="shared" si="63"/>
        <v>X52MSСТО 00186217-220-13 изм 1</v>
      </c>
      <c r="E2037" s="23" t="str">
        <f t="shared" si="62"/>
        <v>г/к толстый прокатX52MSСТО 00186217-220-13 изм 1</v>
      </c>
      <c r="F2037" s="23">
        <f>1</f>
        <v>1</v>
      </c>
    </row>
    <row r="2038" spans="1:6" ht="14.45" customHeight="1" x14ac:dyDescent="0.25">
      <c r="A2038" s="26" t="s">
        <v>1490</v>
      </c>
      <c r="B2038" s="27" t="s">
        <v>1619</v>
      </c>
      <c r="C2038" s="19" t="s">
        <v>2248</v>
      </c>
      <c r="D2038" s="19" t="str">
        <f t="shared" si="63"/>
        <v>X52MSСТО 00186217-255-2013 изм 1,2</v>
      </c>
      <c r="E2038" s="20" t="str">
        <f t="shared" si="62"/>
        <v>г/к толстый прокатX52MSСТО 00186217-255-2013 изм 1,2</v>
      </c>
      <c r="F2038" s="20">
        <f>1</f>
        <v>1</v>
      </c>
    </row>
    <row r="2039" spans="1:6" ht="14.45" customHeight="1" x14ac:dyDescent="0.25">
      <c r="A2039" s="24" t="s">
        <v>1490</v>
      </c>
      <c r="B2039" s="25" t="s">
        <v>2249</v>
      </c>
      <c r="C2039" s="22" t="s">
        <v>2247</v>
      </c>
      <c r="D2039" s="22" t="str">
        <f t="shared" si="63"/>
        <v>X56MSСТО 00186217-220-13 изм 1</v>
      </c>
      <c r="E2039" s="23" t="str">
        <f t="shared" si="62"/>
        <v>г/к толстый прокатX56MSСТО 00186217-220-13 изм 1</v>
      </c>
      <c r="F2039" s="23">
        <f>1</f>
        <v>1</v>
      </c>
    </row>
    <row r="2040" spans="1:6" ht="14.45" customHeight="1" x14ac:dyDescent="0.25">
      <c r="A2040" s="26" t="s">
        <v>1490</v>
      </c>
      <c r="B2040" s="27" t="s">
        <v>2249</v>
      </c>
      <c r="C2040" s="19" t="s">
        <v>2248</v>
      </c>
      <c r="D2040" s="19" t="str">
        <f t="shared" si="63"/>
        <v>X56MSСТО 00186217-255-2013 изм 1,2</v>
      </c>
      <c r="E2040" s="20" t="str">
        <f t="shared" si="62"/>
        <v>г/к толстый прокатX56MSСТО 00186217-255-2013 изм 1,2</v>
      </c>
      <c r="F2040" s="20">
        <f>1</f>
        <v>1</v>
      </c>
    </row>
    <row r="2041" spans="1:6" ht="14.45" customHeight="1" x14ac:dyDescent="0.25">
      <c r="A2041" s="24" t="s">
        <v>1490</v>
      </c>
      <c r="B2041" s="25" t="s">
        <v>1621</v>
      </c>
      <c r="C2041" s="22" t="s">
        <v>2244</v>
      </c>
      <c r="D2041" s="22" t="str">
        <f t="shared" si="63"/>
        <v>X60СТО 00186217-374-2016</v>
      </c>
      <c r="E2041" s="23" t="str">
        <f t="shared" si="62"/>
        <v>г/к толстый прокатX60СТО 00186217-374-2016</v>
      </c>
      <c r="F2041" s="23">
        <f>1</f>
        <v>1</v>
      </c>
    </row>
    <row r="2042" spans="1:6" ht="14.45" customHeight="1" x14ac:dyDescent="0.25">
      <c r="A2042" s="26" t="s">
        <v>1490</v>
      </c>
      <c r="B2042" s="27" t="s">
        <v>1621</v>
      </c>
      <c r="C2042" s="19" t="s">
        <v>2250</v>
      </c>
      <c r="D2042" s="19" t="str">
        <f t="shared" si="63"/>
        <v>X60СТО 00186217-400-2017 изм 1,2,3,4</v>
      </c>
      <c r="E2042" s="20" t="str">
        <f t="shared" si="62"/>
        <v>г/к толстый прокатX60СТО 00186217-400-2017 изм 1,2,3,4</v>
      </c>
      <c r="F2042" s="20">
        <f>1</f>
        <v>1</v>
      </c>
    </row>
    <row r="2043" spans="1:6" ht="14.45" customHeight="1" x14ac:dyDescent="0.25">
      <c r="A2043" s="24" t="s">
        <v>1490</v>
      </c>
      <c r="B2043" s="25" t="s">
        <v>1621</v>
      </c>
      <c r="C2043" s="22" t="s">
        <v>2251</v>
      </c>
      <c r="D2043" s="22" t="str">
        <f t="shared" si="63"/>
        <v>X60СТО 00186217-409-2017 изм 1</v>
      </c>
      <c r="E2043" s="23" t="str">
        <f t="shared" si="62"/>
        <v>г/к толстый прокатX60СТО 00186217-409-2017 изм 1</v>
      </c>
      <c r="F2043" s="23">
        <f>1</f>
        <v>1</v>
      </c>
    </row>
    <row r="2044" spans="1:6" ht="14.45" customHeight="1" x14ac:dyDescent="0.25">
      <c r="A2044" s="26" t="s">
        <v>1490</v>
      </c>
      <c r="B2044" s="27" t="s">
        <v>2252</v>
      </c>
      <c r="C2044" s="19" t="s">
        <v>2093</v>
      </c>
      <c r="D2044" s="19" t="str">
        <f t="shared" si="63"/>
        <v>X60MEСТО 00186217-497-2019 изм 1,2</v>
      </c>
      <c r="E2044" s="20" t="str">
        <f t="shared" si="62"/>
        <v>г/к толстый прокатX60MEСТО 00186217-497-2019 изм 1,2</v>
      </c>
      <c r="F2044" s="20">
        <f>1</f>
        <v>1</v>
      </c>
    </row>
    <row r="2045" spans="1:6" ht="14.45" customHeight="1" x14ac:dyDescent="0.25">
      <c r="A2045" s="24" t="s">
        <v>1490</v>
      </c>
      <c r="B2045" s="25" t="s">
        <v>1314</v>
      </c>
      <c r="C2045" s="22" t="s">
        <v>2247</v>
      </c>
      <c r="D2045" s="22" t="str">
        <f t="shared" si="63"/>
        <v>X60MSСТО 00186217-220-13 изм 1</v>
      </c>
      <c r="E2045" s="23" t="str">
        <f t="shared" si="62"/>
        <v>г/к толстый прокатX60MSСТО 00186217-220-13 изм 1</v>
      </c>
      <c r="F2045" s="23">
        <f>1</f>
        <v>1</v>
      </c>
    </row>
    <row r="2046" spans="1:6" ht="14.45" customHeight="1" x14ac:dyDescent="0.25">
      <c r="A2046" s="26" t="s">
        <v>1490</v>
      </c>
      <c r="B2046" s="27" t="s">
        <v>1314</v>
      </c>
      <c r="C2046" s="19" t="s">
        <v>2248</v>
      </c>
      <c r="D2046" s="19" t="str">
        <f t="shared" si="63"/>
        <v>X60MSСТО 00186217-255-2013 изм 1,2</v>
      </c>
      <c r="E2046" s="20" t="str">
        <f t="shared" si="62"/>
        <v>г/к толстый прокатX60MSСТО 00186217-255-2013 изм 1,2</v>
      </c>
      <c r="F2046" s="20">
        <f>1</f>
        <v>1</v>
      </c>
    </row>
    <row r="2047" spans="1:6" ht="14.45" customHeight="1" x14ac:dyDescent="0.25">
      <c r="A2047" s="24" t="s">
        <v>1490</v>
      </c>
      <c r="B2047" s="25" t="s">
        <v>1624</v>
      </c>
      <c r="C2047" s="22" t="s">
        <v>2095</v>
      </c>
      <c r="D2047" s="22" t="str">
        <f t="shared" si="63"/>
        <v>X60NСТО 00186217-527-2020</v>
      </c>
      <c r="E2047" s="23" t="str">
        <f t="shared" si="62"/>
        <v>г/к толстый прокатX60NСТО 00186217-527-2020</v>
      </c>
      <c r="F2047" s="23">
        <f>1</f>
        <v>1</v>
      </c>
    </row>
    <row r="2048" spans="1:6" ht="14.45" customHeight="1" x14ac:dyDescent="0.25">
      <c r="A2048" s="26" t="s">
        <v>1490</v>
      </c>
      <c r="B2048" s="27" t="s">
        <v>2253</v>
      </c>
      <c r="C2048" s="19" t="s">
        <v>2095</v>
      </c>
      <c r="D2048" s="19" t="str">
        <f t="shared" si="63"/>
        <v>X60NEСТО 00186217-527-2020</v>
      </c>
      <c r="E2048" s="20" t="str">
        <f t="shared" si="62"/>
        <v>г/к толстый прокатX60NEСТО 00186217-527-2020</v>
      </c>
      <c r="F2048" s="20">
        <f>1</f>
        <v>1</v>
      </c>
    </row>
    <row r="2049" spans="1:6" ht="14.45" customHeight="1" x14ac:dyDescent="0.25">
      <c r="A2049" s="24" t="s">
        <v>1490</v>
      </c>
      <c r="B2049" s="25" t="s">
        <v>1626</v>
      </c>
      <c r="C2049" s="22" t="s">
        <v>2247</v>
      </c>
      <c r="D2049" s="22" t="str">
        <f t="shared" si="63"/>
        <v>X60QSСТО 00186217-220-13 изм 1</v>
      </c>
      <c r="E2049" s="23" t="str">
        <f t="shared" si="62"/>
        <v>г/к толстый прокатX60QSСТО 00186217-220-13 изм 1</v>
      </c>
      <c r="F2049" s="23">
        <f>1</f>
        <v>1</v>
      </c>
    </row>
    <row r="2050" spans="1:6" ht="14.45" customHeight="1" x14ac:dyDescent="0.25">
      <c r="A2050" s="26" t="s">
        <v>1490</v>
      </c>
      <c r="B2050" s="27" t="s">
        <v>1315</v>
      </c>
      <c r="C2050" s="19" t="s">
        <v>2254</v>
      </c>
      <c r="D2050" s="19" t="str">
        <f t="shared" si="63"/>
        <v>X65СТО 00186217-488-2019</v>
      </c>
      <c r="E2050" s="20" t="str">
        <f t="shared" si="62"/>
        <v>г/к толстый прокатX65СТО 00186217-488-2019</v>
      </c>
      <c r="F2050" s="20">
        <f>1</f>
        <v>1</v>
      </c>
    </row>
    <row r="2051" spans="1:6" ht="14.45" customHeight="1" x14ac:dyDescent="0.25">
      <c r="A2051" s="24" t="s">
        <v>1490</v>
      </c>
      <c r="B2051" s="25" t="s">
        <v>2255</v>
      </c>
      <c r="C2051" s="22" t="s">
        <v>2256</v>
      </c>
      <c r="D2051" s="22" t="str">
        <f t="shared" si="63"/>
        <v>X65MEСТО 00186217-476-2018</v>
      </c>
      <c r="E2051" s="23" t="str">
        <f t="shared" si="62"/>
        <v>г/к толстый прокатX65MEСТО 00186217-476-2018</v>
      </c>
      <c r="F2051" s="23">
        <f>1</f>
        <v>1</v>
      </c>
    </row>
    <row r="2052" spans="1:6" ht="14.45" customHeight="1" x14ac:dyDescent="0.25">
      <c r="A2052" s="26" t="s">
        <v>1490</v>
      </c>
      <c r="B2052" s="27" t="s">
        <v>2255</v>
      </c>
      <c r="C2052" s="19" t="s">
        <v>2098</v>
      </c>
      <c r="D2052" s="19" t="str">
        <f t="shared" si="63"/>
        <v>X65MEСТО 00186217-497-2019 изм 1</v>
      </c>
      <c r="E2052" s="20" t="str">
        <f t="shared" ref="E2052:E2115" si="64">CONCATENATE(A2052,B2052,C2052)</f>
        <v>г/к толстый прокатX65MEСТО 00186217-497-2019 изм 1</v>
      </c>
      <c r="F2052" s="20">
        <f>1</f>
        <v>1</v>
      </c>
    </row>
    <row r="2053" spans="1:6" ht="14.45" customHeight="1" x14ac:dyDescent="0.25">
      <c r="A2053" s="24" t="s">
        <v>1490</v>
      </c>
      <c r="B2053" s="25" t="s">
        <v>2255</v>
      </c>
      <c r="C2053" s="22" t="s">
        <v>2093</v>
      </c>
      <c r="D2053" s="22" t="str">
        <f t="shared" ref="D2053:D2116" si="65">CONCATENATE(B2053,C2053)</f>
        <v>X65MEСТО 00186217-497-2019 изм 1,2</v>
      </c>
      <c r="E2053" s="23" t="str">
        <f t="shared" si="64"/>
        <v>г/к толстый прокатX65MEСТО 00186217-497-2019 изм 1,2</v>
      </c>
      <c r="F2053" s="23">
        <f>1</f>
        <v>1</v>
      </c>
    </row>
    <row r="2054" spans="1:6" ht="14.45" customHeight="1" x14ac:dyDescent="0.25">
      <c r="A2054" s="26" t="s">
        <v>1490</v>
      </c>
      <c r="B2054" s="27" t="s">
        <v>1629</v>
      </c>
      <c r="C2054" s="19" t="s">
        <v>1817</v>
      </c>
      <c r="D2054" s="19" t="str">
        <f t="shared" si="65"/>
        <v>X70СТО 00186217-193-2016 изм 3,7,8,9</v>
      </c>
      <c r="E2054" s="20" t="str">
        <f t="shared" si="64"/>
        <v>г/к толстый прокатX70СТО 00186217-193-2016 изм 3,7,8,9</v>
      </c>
      <c r="F2054" s="20">
        <f>1</f>
        <v>1</v>
      </c>
    </row>
    <row r="2055" spans="1:6" ht="14.45" customHeight="1" x14ac:dyDescent="0.25">
      <c r="A2055" s="24" t="s">
        <v>1490</v>
      </c>
      <c r="B2055" s="25" t="s">
        <v>1629</v>
      </c>
      <c r="C2055" s="22" t="s">
        <v>2257</v>
      </c>
      <c r="D2055" s="22" t="str">
        <f t="shared" si="65"/>
        <v>X70СТО 00186217-389-2019</v>
      </c>
      <c r="E2055" s="23" t="str">
        <f t="shared" si="64"/>
        <v>г/к толстый прокатX70СТО 00186217-389-2019</v>
      </c>
      <c r="F2055" s="23">
        <f>1</f>
        <v>1</v>
      </c>
    </row>
    <row r="2056" spans="1:6" ht="14.45" customHeight="1" x14ac:dyDescent="0.25">
      <c r="A2056" s="26" t="s">
        <v>1490</v>
      </c>
      <c r="B2056" s="27" t="s">
        <v>1629</v>
      </c>
      <c r="C2056" s="19" t="s">
        <v>2258</v>
      </c>
      <c r="D2056" s="19" t="str">
        <f t="shared" si="65"/>
        <v>X70СТО 00186217-475-2018 изм 1</v>
      </c>
      <c r="E2056" s="20" t="str">
        <f t="shared" si="64"/>
        <v>г/к толстый прокатX70СТО 00186217-475-2018 изм 1</v>
      </c>
      <c r="F2056" s="20">
        <f>1</f>
        <v>1</v>
      </c>
    </row>
    <row r="2057" spans="1:6" ht="14.45" customHeight="1" x14ac:dyDescent="0.25">
      <c r="A2057" s="24" t="s">
        <v>1490</v>
      </c>
      <c r="B2057" s="25" t="s">
        <v>1631</v>
      </c>
      <c r="C2057" s="22" t="s">
        <v>2259</v>
      </c>
      <c r="D2057" s="22" t="str">
        <f t="shared" si="65"/>
        <v>X7Ni9EN 10028-4-2017(E)</v>
      </c>
      <c r="E2057" s="23" t="str">
        <f t="shared" si="64"/>
        <v>г/к толстый прокатX7Ni9EN 10028-4-2017(E)</v>
      </c>
      <c r="F2057" s="23">
        <f>1</f>
        <v>1</v>
      </c>
    </row>
    <row r="2058" spans="1:6" ht="14.45" customHeight="1" x14ac:dyDescent="0.25">
      <c r="A2058" s="26" t="s">
        <v>1490</v>
      </c>
      <c r="B2058" s="27" t="s">
        <v>2260</v>
      </c>
      <c r="C2058" s="19" t="s">
        <v>1746</v>
      </c>
      <c r="D2058" s="19" t="str">
        <f t="shared" si="65"/>
        <v>АБ2 Ш2СТО 00186217-046-09</v>
      </c>
      <c r="E2058" s="20" t="str">
        <f t="shared" si="64"/>
        <v>г/к толстый прокатАБ2 Ш2СТО 00186217-046-09</v>
      </c>
      <c r="F2058" s="20">
        <f>1</f>
        <v>1</v>
      </c>
    </row>
    <row r="2059" spans="1:6" ht="14.45" customHeight="1" x14ac:dyDescent="0.25">
      <c r="A2059" s="24" t="s">
        <v>1490</v>
      </c>
      <c r="B2059" s="25" t="s">
        <v>2261</v>
      </c>
      <c r="C2059" s="22" t="s">
        <v>1746</v>
      </c>
      <c r="D2059" s="22" t="str">
        <f t="shared" si="65"/>
        <v>АБ2-2+04Х20Н6Г11М2АФБСТО 00186217-046-09</v>
      </c>
      <c r="E2059" s="23" t="str">
        <f t="shared" si="64"/>
        <v>г/к толстый прокатАБ2-2+04Х20Н6Г11М2АФБСТО 00186217-046-09</v>
      </c>
      <c r="F2059" s="23">
        <f>1</f>
        <v>1</v>
      </c>
    </row>
    <row r="2060" spans="1:6" ht="14.45" customHeight="1" x14ac:dyDescent="0.25">
      <c r="A2060" s="26" t="s">
        <v>1490</v>
      </c>
      <c r="B2060" s="27" t="s">
        <v>2262</v>
      </c>
      <c r="C2060" s="19" t="s">
        <v>1746</v>
      </c>
      <c r="D2060" s="19" t="str">
        <f t="shared" si="65"/>
        <v>АБ2-2+F500СТО 00186217-046-09</v>
      </c>
      <c r="E2060" s="20" t="str">
        <f t="shared" si="64"/>
        <v>г/к толстый прокатАБ2-2+F500СТО 00186217-046-09</v>
      </c>
      <c r="F2060" s="20">
        <f>1</f>
        <v>1</v>
      </c>
    </row>
    <row r="2061" spans="1:6" ht="14.45" customHeight="1" x14ac:dyDescent="0.25">
      <c r="A2061" s="24" t="s">
        <v>1490</v>
      </c>
      <c r="B2061" s="25" t="s">
        <v>2263</v>
      </c>
      <c r="C2061" s="22" t="s">
        <v>1746</v>
      </c>
      <c r="D2061" s="22" t="str">
        <f t="shared" si="65"/>
        <v>АБ2-ПСТО 00186217-046-09</v>
      </c>
      <c r="E2061" s="23" t="str">
        <f t="shared" si="64"/>
        <v>г/к толстый прокатАБ2-ПСТО 00186217-046-09</v>
      </c>
      <c r="F2061" s="23">
        <f>1</f>
        <v>1</v>
      </c>
    </row>
    <row r="2062" spans="1:6" ht="14.45" customHeight="1" x14ac:dyDescent="0.25">
      <c r="A2062" s="26" t="s">
        <v>1490</v>
      </c>
      <c r="B2062" s="27" t="s">
        <v>2264</v>
      </c>
      <c r="C2062" s="19" t="s">
        <v>1746</v>
      </c>
      <c r="D2062" s="19" t="str">
        <f t="shared" si="65"/>
        <v>АБ2ПКСТО 00186217-046-09</v>
      </c>
      <c r="E2062" s="20" t="str">
        <f t="shared" si="64"/>
        <v>г/к толстый прокатАБ2ПКСТО 00186217-046-09</v>
      </c>
      <c r="F2062" s="20">
        <f>1</f>
        <v>1</v>
      </c>
    </row>
    <row r="2063" spans="1:6" ht="14.45" customHeight="1" x14ac:dyDescent="0.25">
      <c r="A2063" s="24" t="s">
        <v>1490</v>
      </c>
      <c r="B2063" s="25" t="s">
        <v>2265</v>
      </c>
      <c r="C2063" s="22" t="s">
        <v>1746</v>
      </c>
      <c r="D2063" s="22" t="str">
        <f t="shared" si="65"/>
        <v>АБ2ПКМСТО 00186217-046-09</v>
      </c>
      <c r="E2063" s="23" t="str">
        <f t="shared" si="64"/>
        <v>г/к толстый прокатАБ2ПКМСТО 00186217-046-09</v>
      </c>
      <c r="F2063" s="23">
        <f>1</f>
        <v>1</v>
      </c>
    </row>
    <row r="2064" spans="1:6" ht="14.45" customHeight="1" x14ac:dyDescent="0.25">
      <c r="A2064" s="26" t="s">
        <v>1490</v>
      </c>
      <c r="B2064" s="27" t="s">
        <v>2266</v>
      </c>
      <c r="C2064" s="19" t="s">
        <v>1746</v>
      </c>
      <c r="D2064" s="19" t="str">
        <f t="shared" si="65"/>
        <v>АБ2РСТО 00186217-046-09</v>
      </c>
      <c r="E2064" s="20" t="str">
        <f t="shared" si="64"/>
        <v>г/к толстый прокатАБ2РСТО 00186217-046-09</v>
      </c>
      <c r="F2064" s="20">
        <f>1</f>
        <v>1</v>
      </c>
    </row>
    <row r="2065" spans="1:6" ht="14.45" customHeight="1" x14ac:dyDescent="0.25">
      <c r="A2065" s="24" t="s">
        <v>1490</v>
      </c>
      <c r="B2065" s="25" t="s">
        <v>2267</v>
      </c>
      <c r="C2065" s="22" t="s">
        <v>1746</v>
      </c>
      <c r="D2065" s="22" t="str">
        <f t="shared" si="65"/>
        <v>АБ2ТСТО 00186217-046-09</v>
      </c>
      <c r="E2065" s="23" t="str">
        <f t="shared" si="64"/>
        <v>г/к толстый прокатАБ2ТСТО 00186217-046-09</v>
      </c>
      <c r="F2065" s="23">
        <f>1</f>
        <v>1</v>
      </c>
    </row>
    <row r="2066" spans="1:6" ht="14.45" customHeight="1" x14ac:dyDescent="0.25">
      <c r="A2066" s="26" t="s">
        <v>1490</v>
      </c>
      <c r="B2066" s="27" t="s">
        <v>2268</v>
      </c>
      <c r="C2066" s="19" t="s">
        <v>1746</v>
      </c>
      <c r="D2066" s="19" t="str">
        <f t="shared" si="65"/>
        <v>АБ3КСТО 00186217-046-09</v>
      </c>
      <c r="E2066" s="20" t="str">
        <f t="shared" si="64"/>
        <v>г/к толстый прокатАБ3КСТО 00186217-046-09</v>
      </c>
      <c r="F2066" s="20">
        <f>1</f>
        <v>1</v>
      </c>
    </row>
    <row r="2067" spans="1:6" ht="14.45" customHeight="1" x14ac:dyDescent="0.25">
      <c r="A2067" s="24" t="s">
        <v>1490</v>
      </c>
      <c r="B2067" s="25" t="s">
        <v>2269</v>
      </c>
      <c r="C2067" s="22" t="s">
        <v>1746</v>
      </c>
      <c r="D2067" s="22" t="str">
        <f t="shared" si="65"/>
        <v>АБ3КМСТО 00186217-046-09</v>
      </c>
      <c r="E2067" s="23" t="str">
        <f t="shared" si="64"/>
        <v>г/к толстый прокатАБ3КМСТО 00186217-046-09</v>
      </c>
      <c r="F2067" s="23">
        <f>1</f>
        <v>1</v>
      </c>
    </row>
    <row r="2068" spans="1:6" ht="14.45" customHeight="1" x14ac:dyDescent="0.25">
      <c r="A2068" s="26" t="s">
        <v>1490</v>
      </c>
      <c r="B2068" s="27" t="s">
        <v>2270</v>
      </c>
      <c r="C2068" s="19" t="s">
        <v>1746</v>
      </c>
      <c r="D2068" s="19" t="str">
        <f t="shared" si="65"/>
        <v>АК 27СТО 00186217-046-09</v>
      </c>
      <c r="E2068" s="20" t="str">
        <f t="shared" si="64"/>
        <v>г/к толстый прокатАК 27СТО 00186217-046-09</v>
      </c>
      <c r="F2068" s="20">
        <f>1</f>
        <v>1</v>
      </c>
    </row>
    <row r="2069" spans="1:6" ht="14.45" customHeight="1" x14ac:dyDescent="0.25">
      <c r="A2069" s="24" t="s">
        <v>1490</v>
      </c>
      <c r="B2069" s="25" t="s">
        <v>2271</v>
      </c>
      <c r="C2069" s="22" t="s">
        <v>1746</v>
      </c>
      <c r="D2069" s="22" t="str">
        <f t="shared" si="65"/>
        <v>АК10СТО 00186217-046-09</v>
      </c>
      <c r="E2069" s="23" t="str">
        <f t="shared" si="64"/>
        <v>г/к толстый прокатАК10СТО 00186217-046-09</v>
      </c>
      <c r="F2069" s="23">
        <f>1</f>
        <v>1</v>
      </c>
    </row>
    <row r="2070" spans="1:6" ht="14.45" customHeight="1" x14ac:dyDescent="0.25">
      <c r="A2070" s="26" t="s">
        <v>1490</v>
      </c>
      <c r="B2070" s="27" t="s">
        <v>2272</v>
      </c>
      <c r="C2070" s="19" t="s">
        <v>1746</v>
      </c>
      <c r="D2070" s="19" t="str">
        <f t="shared" si="65"/>
        <v>АК11СТО 00186217-046-09</v>
      </c>
      <c r="E2070" s="20" t="str">
        <f t="shared" si="64"/>
        <v>г/к толстый прокатАК11СТО 00186217-046-09</v>
      </c>
      <c r="F2070" s="20">
        <f>1</f>
        <v>1</v>
      </c>
    </row>
    <row r="2071" spans="1:6" ht="14.45" customHeight="1" x14ac:dyDescent="0.25">
      <c r="A2071" s="24" t="s">
        <v>1490</v>
      </c>
      <c r="B2071" s="25" t="s">
        <v>2273</v>
      </c>
      <c r="C2071" s="22" t="s">
        <v>1746</v>
      </c>
      <c r="D2071" s="22" t="str">
        <f t="shared" si="65"/>
        <v>АК12СТО 00186217-046-09</v>
      </c>
      <c r="E2071" s="23" t="str">
        <f t="shared" si="64"/>
        <v>г/к толстый прокатАК12СТО 00186217-046-09</v>
      </c>
      <c r="F2071" s="23">
        <f>1</f>
        <v>1</v>
      </c>
    </row>
    <row r="2072" spans="1:6" ht="14.45" customHeight="1" x14ac:dyDescent="0.25">
      <c r="A2072" s="26" t="s">
        <v>1490</v>
      </c>
      <c r="B2072" s="27" t="s">
        <v>2274</v>
      </c>
      <c r="C2072" s="19" t="s">
        <v>1746</v>
      </c>
      <c r="D2072" s="19" t="str">
        <f t="shared" si="65"/>
        <v>АК13СТО 00186217-046-09</v>
      </c>
      <c r="E2072" s="20" t="str">
        <f t="shared" si="64"/>
        <v>г/к толстый прокатАК13СТО 00186217-046-09</v>
      </c>
      <c r="F2072" s="20">
        <f>1</f>
        <v>1</v>
      </c>
    </row>
    <row r="2073" spans="1:6" ht="14.45" customHeight="1" x14ac:dyDescent="0.25">
      <c r="A2073" s="24" t="s">
        <v>1490</v>
      </c>
      <c r="B2073" s="25" t="s">
        <v>2275</v>
      </c>
      <c r="C2073" s="22" t="s">
        <v>1746</v>
      </c>
      <c r="D2073" s="22" t="str">
        <f t="shared" si="65"/>
        <v>АК24СТО 00186217-046-09</v>
      </c>
      <c r="E2073" s="23" t="str">
        <f t="shared" si="64"/>
        <v>г/к толстый прокатАК24СТО 00186217-046-09</v>
      </c>
      <c r="F2073" s="23">
        <f>1</f>
        <v>1</v>
      </c>
    </row>
    <row r="2074" spans="1:6" ht="14.45" customHeight="1" x14ac:dyDescent="0.25">
      <c r="A2074" s="26" t="s">
        <v>1490</v>
      </c>
      <c r="B2074" s="27" t="s">
        <v>2276</v>
      </c>
      <c r="C2074" s="19" t="s">
        <v>1746</v>
      </c>
      <c r="D2074" s="19" t="str">
        <f t="shared" si="65"/>
        <v>АК25СТО 00186217-046-09</v>
      </c>
      <c r="E2074" s="20" t="str">
        <f t="shared" si="64"/>
        <v>г/к толстый прокатАК25СТО 00186217-046-09</v>
      </c>
      <c r="F2074" s="20">
        <f>1</f>
        <v>1</v>
      </c>
    </row>
    <row r="2075" spans="1:6" ht="14.45" customHeight="1" x14ac:dyDescent="0.25">
      <c r="A2075" s="24" t="s">
        <v>1490</v>
      </c>
      <c r="B2075" s="25" t="s">
        <v>2277</v>
      </c>
      <c r="C2075" s="22" t="s">
        <v>1746</v>
      </c>
      <c r="D2075" s="22" t="str">
        <f t="shared" si="65"/>
        <v>АК29СТО 00186217-046-09</v>
      </c>
      <c r="E2075" s="23" t="str">
        <f t="shared" si="64"/>
        <v>г/к толстый прокатАК29СТО 00186217-046-09</v>
      </c>
      <c r="F2075" s="23">
        <f>1</f>
        <v>1</v>
      </c>
    </row>
    <row r="2076" spans="1:6" ht="14.45" customHeight="1" x14ac:dyDescent="0.25">
      <c r="A2076" s="26" t="s">
        <v>1490</v>
      </c>
      <c r="B2076" s="27" t="s">
        <v>2278</v>
      </c>
      <c r="C2076" s="19" t="s">
        <v>1746</v>
      </c>
      <c r="D2076" s="19" t="str">
        <f t="shared" si="65"/>
        <v>АК29НСТО 00186217-046-09</v>
      </c>
      <c r="E2076" s="20" t="str">
        <f t="shared" si="64"/>
        <v>г/к толстый прокатАК29НСТО 00186217-046-09</v>
      </c>
      <c r="F2076" s="20">
        <f>1</f>
        <v>1</v>
      </c>
    </row>
    <row r="2077" spans="1:6" ht="14.45" customHeight="1" x14ac:dyDescent="0.25">
      <c r="A2077" s="24" t="s">
        <v>1490</v>
      </c>
      <c r="B2077" s="25" t="s">
        <v>1635</v>
      </c>
      <c r="C2077" s="22" t="s">
        <v>2279</v>
      </c>
      <c r="D2077" s="22" t="str">
        <f t="shared" si="65"/>
        <v>АК32-9СВТУ 5.961-11777-01 изм 1-15</v>
      </c>
      <c r="E2077" s="23" t="str">
        <f t="shared" si="64"/>
        <v>г/к толстый прокатАК32-9СВТУ 5.961-11777-01 изм 1-15</v>
      </c>
      <c r="F2077" s="23">
        <f>1</f>
        <v>1</v>
      </c>
    </row>
    <row r="2078" spans="1:6" ht="14.45" customHeight="1" x14ac:dyDescent="0.25">
      <c r="A2078" s="26" t="s">
        <v>1490</v>
      </c>
      <c r="B2078" s="27" t="s">
        <v>2280</v>
      </c>
      <c r="C2078" s="19" t="s">
        <v>1746</v>
      </c>
      <c r="D2078" s="19" t="str">
        <f t="shared" si="65"/>
        <v>АК32КСТО 00186217-046-09</v>
      </c>
      <c r="E2078" s="20" t="str">
        <f t="shared" si="64"/>
        <v>г/к толстый прокатАК32КСТО 00186217-046-09</v>
      </c>
      <c r="F2078" s="20">
        <f>1</f>
        <v>1</v>
      </c>
    </row>
    <row r="2079" spans="1:6" ht="14.45" customHeight="1" x14ac:dyDescent="0.25">
      <c r="A2079" s="24" t="s">
        <v>1490</v>
      </c>
      <c r="B2079" s="25" t="s">
        <v>2281</v>
      </c>
      <c r="C2079" s="22" t="s">
        <v>1746</v>
      </c>
      <c r="D2079" s="22" t="str">
        <f t="shared" si="65"/>
        <v>АК32ПКМСТО 00186217-046-09</v>
      </c>
      <c r="E2079" s="23" t="str">
        <f t="shared" si="64"/>
        <v>г/к толстый прокатАК32ПКМСТО 00186217-046-09</v>
      </c>
      <c r="F2079" s="23">
        <f>1</f>
        <v>1</v>
      </c>
    </row>
    <row r="2080" spans="1:6" ht="14.45" customHeight="1" x14ac:dyDescent="0.25">
      <c r="A2080" s="26" t="s">
        <v>1490</v>
      </c>
      <c r="B2080" s="27" t="s">
        <v>2282</v>
      </c>
      <c r="C2080" s="19" t="s">
        <v>1746</v>
      </c>
      <c r="D2080" s="19" t="str">
        <f t="shared" si="65"/>
        <v>АК32-ШСВСТО 00186217-046-09</v>
      </c>
      <c r="E2080" s="20" t="str">
        <f t="shared" si="64"/>
        <v>г/к толстый прокатАК32-ШСВСТО 00186217-046-09</v>
      </c>
      <c r="F2080" s="20">
        <f>1</f>
        <v>1</v>
      </c>
    </row>
    <row r="2081" spans="1:6" ht="14.45" customHeight="1" x14ac:dyDescent="0.25">
      <c r="A2081" s="24" t="s">
        <v>1490</v>
      </c>
      <c r="B2081" s="25" t="s">
        <v>1637</v>
      </c>
      <c r="C2081" s="22" t="s">
        <v>1746</v>
      </c>
      <c r="D2081" s="22" t="str">
        <f t="shared" si="65"/>
        <v>АК33-СВСТО 00186217-046-09</v>
      </c>
      <c r="E2081" s="23" t="str">
        <f t="shared" si="64"/>
        <v>г/к толстый прокатАК33-СВСТО 00186217-046-09</v>
      </c>
      <c r="F2081" s="23">
        <f>1</f>
        <v>1</v>
      </c>
    </row>
    <row r="2082" spans="1:6" ht="14.45" customHeight="1" x14ac:dyDescent="0.25">
      <c r="A2082" s="26" t="s">
        <v>1490</v>
      </c>
      <c r="B2082" s="27" t="s">
        <v>1637</v>
      </c>
      <c r="C2082" s="19" t="s">
        <v>2279</v>
      </c>
      <c r="D2082" s="19" t="str">
        <f t="shared" si="65"/>
        <v>АК33-СВТУ 5.961-11777-01 изм 1-15</v>
      </c>
      <c r="E2082" s="20" t="str">
        <f t="shared" si="64"/>
        <v>г/к толстый прокатАК33-СВТУ 5.961-11777-01 изм 1-15</v>
      </c>
      <c r="F2082" s="20">
        <f>1</f>
        <v>1</v>
      </c>
    </row>
    <row r="2083" spans="1:6" ht="14.45" customHeight="1" x14ac:dyDescent="0.25">
      <c r="A2083" s="24" t="s">
        <v>1490</v>
      </c>
      <c r="B2083" s="25" t="s">
        <v>2283</v>
      </c>
      <c r="C2083" s="22" t="s">
        <v>1746</v>
      </c>
      <c r="D2083" s="22" t="str">
        <f t="shared" si="65"/>
        <v>АК33-ШсвСТО 00186217-046-09</v>
      </c>
      <c r="E2083" s="23" t="str">
        <f t="shared" si="64"/>
        <v>г/к толстый прокатАК33-ШсвСТО 00186217-046-09</v>
      </c>
      <c r="F2083" s="23">
        <f>1</f>
        <v>1</v>
      </c>
    </row>
    <row r="2084" spans="1:6" ht="14.45" customHeight="1" x14ac:dyDescent="0.25">
      <c r="A2084" s="26" t="s">
        <v>1490</v>
      </c>
      <c r="B2084" s="27" t="s">
        <v>1638</v>
      </c>
      <c r="C2084" s="19" t="s">
        <v>1746</v>
      </c>
      <c r="D2084" s="19" t="str">
        <f t="shared" si="65"/>
        <v>АК35-9СВСТО 00186217-046-09</v>
      </c>
      <c r="E2084" s="20" t="str">
        <f t="shared" si="64"/>
        <v>г/к толстый прокатАК35-9СВСТО 00186217-046-09</v>
      </c>
      <c r="F2084" s="20">
        <f>1</f>
        <v>1</v>
      </c>
    </row>
    <row r="2085" spans="1:6" ht="14.45" customHeight="1" x14ac:dyDescent="0.25">
      <c r="A2085" s="24" t="s">
        <v>1490</v>
      </c>
      <c r="B2085" s="25" t="s">
        <v>1638</v>
      </c>
      <c r="C2085" s="22" t="s">
        <v>2279</v>
      </c>
      <c r="D2085" s="22" t="str">
        <f t="shared" si="65"/>
        <v>АК35-9СВТУ 5.961-11777-01 изм 1-15</v>
      </c>
      <c r="E2085" s="23" t="str">
        <f t="shared" si="64"/>
        <v>г/к толстый прокатАК35-9СВТУ 5.961-11777-01 изм 1-15</v>
      </c>
      <c r="F2085" s="23">
        <f>1</f>
        <v>1</v>
      </c>
    </row>
    <row r="2086" spans="1:6" ht="14.45" customHeight="1" x14ac:dyDescent="0.25">
      <c r="A2086" s="26" t="s">
        <v>1490</v>
      </c>
      <c r="B2086" s="27" t="s">
        <v>2284</v>
      </c>
      <c r="C2086" s="19" t="s">
        <v>1746</v>
      </c>
      <c r="D2086" s="19" t="str">
        <f t="shared" si="65"/>
        <v>АК35ШсвСТО 00186217-046-09</v>
      </c>
      <c r="E2086" s="20" t="str">
        <f t="shared" si="64"/>
        <v>г/к толстый прокатАК35ШсвСТО 00186217-046-09</v>
      </c>
      <c r="F2086" s="20">
        <f>1</f>
        <v>1</v>
      </c>
    </row>
    <row r="2087" spans="1:6" ht="14.45" customHeight="1" x14ac:dyDescent="0.25">
      <c r="A2087" s="24" t="s">
        <v>1490</v>
      </c>
      <c r="B2087" s="25" t="s">
        <v>2285</v>
      </c>
      <c r="C2087" s="22" t="s">
        <v>1746</v>
      </c>
      <c r="D2087" s="22" t="str">
        <f t="shared" si="65"/>
        <v>АК36-9СВСТО 00186217-046-09</v>
      </c>
      <c r="E2087" s="23" t="str">
        <f t="shared" si="64"/>
        <v>г/к толстый прокатАК36-9СВСТО 00186217-046-09</v>
      </c>
      <c r="F2087" s="23">
        <f>1</f>
        <v>1</v>
      </c>
    </row>
    <row r="2088" spans="1:6" ht="14.45" customHeight="1" x14ac:dyDescent="0.25">
      <c r="A2088" s="26" t="s">
        <v>1490</v>
      </c>
      <c r="B2088" s="27" t="s">
        <v>2286</v>
      </c>
      <c r="C2088" s="19" t="s">
        <v>1746</v>
      </c>
      <c r="D2088" s="19" t="str">
        <f t="shared" si="65"/>
        <v>АК36ШсвСТО 00186217-046-09</v>
      </c>
      <c r="E2088" s="20" t="str">
        <f t="shared" si="64"/>
        <v>г/к толстый прокатАК36ШсвСТО 00186217-046-09</v>
      </c>
      <c r="F2088" s="20">
        <f>1</f>
        <v>1</v>
      </c>
    </row>
    <row r="2089" spans="1:6" ht="14.45" customHeight="1" x14ac:dyDescent="0.25">
      <c r="A2089" s="24" t="s">
        <v>1490</v>
      </c>
      <c r="B2089" s="25" t="s">
        <v>2287</v>
      </c>
      <c r="C2089" s="22" t="s">
        <v>1746</v>
      </c>
      <c r="D2089" s="22" t="str">
        <f t="shared" si="65"/>
        <v>АК42ПКСТО 00186217-046-09</v>
      </c>
      <c r="E2089" s="23" t="str">
        <f t="shared" si="64"/>
        <v>г/к толстый прокатАК42ПКСТО 00186217-046-09</v>
      </c>
      <c r="F2089" s="23">
        <f>1</f>
        <v>1</v>
      </c>
    </row>
    <row r="2090" spans="1:6" ht="14.45" customHeight="1" x14ac:dyDescent="0.25">
      <c r="A2090" s="26" t="s">
        <v>1490</v>
      </c>
      <c r="B2090" s="27" t="s">
        <v>2288</v>
      </c>
      <c r="C2090" s="19" t="s">
        <v>1746</v>
      </c>
      <c r="D2090" s="19" t="str">
        <f t="shared" si="65"/>
        <v>АК6СТО 00186217-046-09</v>
      </c>
      <c r="E2090" s="20" t="str">
        <f t="shared" si="64"/>
        <v>г/к толстый прокатАК6СТО 00186217-046-09</v>
      </c>
      <c r="F2090" s="20">
        <f>1</f>
        <v>1</v>
      </c>
    </row>
    <row r="2091" spans="1:6" ht="14.45" customHeight="1" x14ac:dyDescent="0.25">
      <c r="A2091" s="24" t="s">
        <v>1490</v>
      </c>
      <c r="B2091" s="25" t="s">
        <v>2289</v>
      </c>
      <c r="C2091" s="22" t="s">
        <v>1746</v>
      </c>
      <c r="D2091" s="22" t="str">
        <f t="shared" si="65"/>
        <v>АС1(СТ493)СТО 00186217-046-09</v>
      </c>
      <c r="E2091" s="23" t="str">
        <f t="shared" si="64"/>
        <v>г/к толстый прокатАС1(СТ493)СТО 00186217-046-09</v>
      </c>
      <c r="F2091" s="23">
        <f>1</f>
        <v>1</v>
      </c>
    </row>
    <row r="2092" spans="1:6" ht="14.45" customHeight="1" x14ac:dyDescent="0.25">
      <c r="A2092" s="26" t="s">
        <v>1490</v>
      </c>
      <c r="B2092" s="27" t="s">
        <v>2290</v>
      </c>
      <c r="C2092" s="19" t="s">
        <v>1746</v>
      </c>
      <c r="D2092" s="19" t="str">
        <f t="shared" si="65"/>
        <v>ВТ1-0СТО 00186217-046-09</v>
      </c>
      <c r="E2092" s="20" t="str">
        <f t="shared" si="64"/>
        <v>г/к толстый прокатВТ1-0СТО 00186217-046-09</v>
      </c>
      <c r="F2092" s="20">
        <f>1</f>
        <v>1</v>
      </c>
    </row>
    <row r="2093" spans="1:6" ht="14.45" customHeight="1" x14ac:dyDescent="0.25">
      <c r="A2093" s="24" t="s">
        <v>1490</v>
      </c>
      <c r="B2093" s="25" t="s">
        <v>2291</v>
      </c>
      <c r="C2093" s="22" t="s">
        <v>1746</v>
      </c>
      <c r="D2093" s="22" t="str">
        <f t="shared" si="65"/>
        <v>ВТ6СТО 00186217-046-09</v>
      </c>
      <c r="E2093" s="23" t="str">
        <f t="shared" si="64"/>
        <v>г/к толстый прокатВТ6СТО 00186217-046-09</v>
      </c>
      <c r="F2093" s="23">
        <f>1</f>
        <v>1</v>
      </c>
    </row>
    <row r="2094" spans="1:6" ht="14.45" customHeight="1" x14ac:dyDescent="0.25">
      <c r="A2094" s="26" t="s">
        <v>1490</v>
      </c>
      <c r="B2094" s="27" t="s">
        <v>2292</v>
      </c>
      <c r="C2094" s="19" t="s">
        <v>1746</v>
      </c>
      <c r="D2094" s="19" t="str">
        <f t="shared" si="65"/>
        <v>ИЗ-6СТО 00186217-046-09</v>
      </c>
      <c r="E2094" s="20" t="str">
        <f t="shared" si="64"/>
        <v>г/к толстый прокатИЗ-6СТО 00186217-046-09</v>
      </c>
      <c r="F2094" s="20">
        <f>1</f>
        <v>1</v>
      </c>
    </row>
    <row r="2095" spans="1:6" ht="14.45" customHeight="1" x14ac:dyDescent="0.25">
      <c r="A2095" s="24" t="s">
        <v>1490</v>
      </c>
      <c r="B2095" s="25" t="s">
        <v>1640</v>
      </c>
      <c r="C2095" s="22" t="s">
        <v>2293</v>
      </c>
      <c r="D2095" s="22" t="str">
        <f t="shared" si="65"/>
        <v>К50СТО 00186217-131-2016 изм 1,2</v>
      </c>
      <c r="E2095" s="23" t="str">
        <f t="shared" si="64"/>
        <v>г/к толстый прокатК50СТО 00186217-131-2016 изм 1,2</v>
      </c>
      <c r="F2095" s="23">
        <f>1</f>
        <v>1</v>
      </c>
    </row>
    <row r="2096" spans="1:6" ht="14.45" customHeight="1" x14ac:dyDescent="0.25">
      <c r="A2096" s="26" t="s">
        <v>1490</v>
      </c>
      <c r="B2096" s="27" t="s">
        <v>1640</v>
      </c>
      <c r="C2096" s="19" t="s">
        <v>2294</v>
      </c>
      <c r="D2096" s="19" t="str">
        <f t="shared" si="65"/>
        <v>К50СТО 00186217-535-2020 изм 1</v>
      </c>
      <c r="E2096" s="20" t="str">
        <f t="shared" si="64"/>
        <v>г/к толстый прокатК50СТО 00186217-535-2020 изм 1</v>
      </c>
      <c r="F2096" s="20">
        <f>1</f>
        <v>1</v>
      </c>
    </row>
    <row r="2097" spans="1:6" ht="14.45" customHeight="1" x14ac:dyDescent="0.25">
      <c r="A2097" s="24" t="s">
        <v>1490</v>
      </c>
      <c r="B2097" s="25" t="s">
        <v>1317</v>
      </c>
      <c r="C2097" s="22" t="s">
        <v>1806</v>
      </c>
      <c r="D2097" s="22" t="str">
        <f t="shared" si="65"/>
        <v>К52СТО 00186217-131-2016 изм 1,2,3,4</v>
      </c>
      <c r="E2097" s="23" t="str">
        <f t="shared" si="64"/>
        <v>г/к толстый прокатК52СТО 00186217-131-2016 изм 1,2,3,4</v>
      </c>
      <c r="F2097" s="23">
        <f>1</f>
        <v>1</v>
      </c>
    </row>
    <row r="2098" spans="1:6" ht="14.45" customHeight="1" x14ac:dyDescent="0.25">
      <c r="A2098" s="26" t="s">
        <v>1490</v>
      </c>
      <c r="B2098" s="27" t="s">
        <v>1317</v>
      </c>
      <c r="C2098" s="19" t="s">
        <v>1807</v>
      </c>
      <c r="D2098" s="19" t="str">
        <f t="shared" si="65"/>
        <v>К52СТО 00186217-131-2016 изм 1,2,3,4,5</v>
      </c>
      <c r="E2098" s="20" t="str">
        <f t="shared" si="64"/>
        <v>г/к толстый прокатК52СТО 00186217-131-2016 изм 1,2,3,4,5</v>
      </c>
      <c r="F2098" s="20">
        <f>1</f>
        <v>1</v>
      </c>
    </row>
    <row r="2099" spans="1:6" ht="14.45" customHeight="1" x14ac:dyDescent="0.25">
      <c r="A2099" s="24" t="s">
        <v>1490</v>
      </c>
      <c r="B2099" s="25" t="s">
        <v>1317</v>
      </c>
      <c r="C2099" s="22" t="s">
        <v>2295</v>
      </c>
      <c r="D2099" s="22" t="str">
        <f t="shared" si="65"/>
        <v>К52СТО 00186217-143-11 изм 2,3</v>
      </c>
      <c r="E2099" s="23" t="str">
        <f t="shared" si="64"/>
        <v>г/к толстый прокатК52СТО 00186217-143-11 изм 2,3</v>
      </c>
      <c r="F2099" s="23">
        <f>1</f>
        <v>1</v>
      </c>
    </row>
    <row r="2100" spans="1:6" ht="14.45" customHeight="1" x14ac:dyDescent="0.25">
      <c r="A2100" s="26" t="s">
        <v>1490</v>
      </c>
      <c r="B2100" s="27" t="s">
        <v>1317</v>
      </c>
      <c r="C2100" s="19" t="s">
        <v>2296</v>
      </c>
      <c r="D2100" s="19" t="str">
        <f t="shared" si="65"/>
        <v>К52СТО 00186217-158-11</v>
      </c>
      <c r="E2100" s="20" t="str">
        <f t="shared" si="64"/>
        <v>г/к толстый прокатК52СТО 00186217-158-11</v>
      </c>
      <c r="F2100" s="20">
        <f>1</f>
        <v>1</v>
      </c>
    </row>
    <row r="2101" spans="1:6" ht="14.45" customHeight="1" x14ac:dyDescent="0.25">
      <c r="A2101" s="24" t="s">
        <v>1490</v>
      </c>
      <c r="B2101" s="25" t="s">
        <v>1317</v>
      </c>
      <c r="C2101" s="22" t="s">
        <v>2297</v>
      </c>
      <c r="D2101" s="22" t="str">
        <f t="shared" si="65"/>
        <v>К52СТО 00186217-173-12</v>
      </c>
      <c r="E2101" s="23" t="str">
        <f t="shared" si="64"/>
        <v>г/к толстый прокатК52СТО 00186217-173-12</v>
      </c>
      <c r="F2101" s="23">
        <f>1</f>
        <v>1</v>
      </c>
    </row>
    <row r="2102" spans="1:6" ht="14.45" customHeight="1" x14ac:dyDescent="0.25">
      <c r="A2102" s="26" t="s">
        <v>1490</v>
      </c>
      <c r="B2102" s="27" t="s">
        <v>1317</v>
      </c>
      <c r="C2102" s="19" t="s">
        <v>1808</v>
      </c>
      <c r="D2102" s="19" t="str">
        <f t="shared" si="65"/>
        <v>К52СТО 00186217-193-2016 изм 3,7,8</v>
      </c>
      <c r="E2102" s="20" t="str">
        <f t="shared" si="64"/>
        <v>г/к толстый прокатК52СТО 00186217-193-2016 изм 3,7,8</v>
      </c>
      <c r="F2102" s="20">
        <f>1</f>
        <v>1</v>
      </c>
    </row>
    <row r="2103" spans="1:6" ht="14.45" customHeight="1" x14ac:dyDescent="0.25">
      <c r="A2103" s="24" t="s">
        <v>1490</v>
      </c>
      <c r="B2103" s="25" t="s">
        <v>1317</v>
      </c>
      <c r="C2103" s="22" t="s">
        <v>2298</v>
      </c>
      <c r="D2103" s="22" t="str">
        <f t="shared" si="65"/>
        <v>К52СТО 00186217-245-13 изм 1,2,3</v>
      </c>
      <c r="E2103" s="23" t="str">
        <f t="shared" si="64"/>
        <v>г/к толстый прокатК52СТО 00186217-245-13 изм 1,2,3</v>
      </c>
      <c r="F2103" s="23">
        <f>1</f>
        <v>1</v>
      </c>
    </row>
    <row r="2104" spans="1:6" ht="14.45" customHeight="1" x14ac:dyDescent="0.25">
      <c r="A2104" s="26" t="s">
        <v>1490</v>
      </c>
      <c r="B2104" s="27" t="s">
        <v>1317</v>
      </c>
      <c r="C2104" s="19" t="s">
        <v>2299</v>
      </c>
      <c r="D2104" s="19" t="str">
        <f t="shared" si="65"/>
        <v>К52СТО 00186217-298-2020</v>
      </c>
      <c r="E2104" s="20" t="str">
        <f t="shared" si="64"/>
        <v>г/к толстый прокатК52СТО 00186217-298-2020</v>
      </c>
      <c r="F2104" s="20">
        <f>1</f>
        <v>1</v>
      </c>
    </row>
    <row r="2105" spans="1:6" ht="14.45" customHeight="1" x14ac:dyDescent="0.25">
      <c r="A2105" s="24" t="s">
        <v>1490</v>
      </c>
      <c r="B2105" s="25" t="s">
        <v>1317</v>
      </c>
      <c r="C2105" s="22" t="s">
        <v>2300</v>
      </c>
      <c r="D2105" s="22" t="str">
        <f t="shared" si="65"/>
        <v>К52СТО 00186217-307-14 изм 1</v>
      </c>
      <c r="E2105" s="23" t="str">
        <f t="shared" si="64"/>
        <v>г/к толстый прокатК52СТО 00186217-307-14 изм 1</v>
      </c>
      <c r="F2105" s="23">
        <f>1</f>
        <v>1</v>
      </c>
    </row>
    <row r="2106" spans="1:6" ht="14.45" customHeight="1" x14ac:dyDescent="0.25">
      <c r="A2106" s="26" t="s">
        <v>1490</v>
      </c>
      <c r="B2106" s="27" t="s">
        <v>1317</v>
      </c>
      <c r="C2106" s="19" t="s">
        <v>1818</v>
      </c>
      <c r="D2106" s="19" t="str">
        <f t="shared" si="65"/>
        <v>К52СТО 00186217-361-2015 изм 1,2</v>
      </c>
      <c r="E2106" s="20" t="str">
        <f t="shared" si="64"/>
        <v>г/к толстый прокатК52СТО 00186217-361-2015 изм 1,2</v>
      </c>
      <c r="F2106" s="20">
        <f>1</f>
        <v>1</v>
      </c>
    </row>
    <row r="2107" spans="1:6" ht="14.45" customHeight="1" x14ac:dyDescent="0.25">
      <c r="A2107" s="24" t="s">
        <v>1490</v>
      </c>
      <c r="B2107" s="25" t="s">
        <v>1317</v>
      </c>
      <c r="C2107" s="22" t="s">
        <v>1819</v>
      </c>
      <c r="D2107" s="22" t="str">
        <f t="shared" si="65"/>
        <v>К52СТО 00186217-361-2015 изм 2,3</v>
      </c>
      <c r="E2107" s="23" t="str">
        <f t="shared" si="64"/>
        <v>г/к толстый прокатК52СТО 00186217-361-2015 изм 2,3</v>
      </c>
      <c r="F2107" s="23">
        <f>1</f>
        <v>1</v>
      </c>
    </row>
    <row r="2108" spans="1:6" ht="14.45" customHeight="1" x14ac:dyDescent="0.25">
      <c r="A2108" s="26" t="s">
        <v>1490</v>
      </c>
      <c r="B2108" s="27" t="s">
        <v>1317</v>
      </c>
      <c r="C2108" s="19" t="s">
        <v>2301</v>
      </c>
      <c r="D2108" s="19" t="str">
        <f t="shared" si="65"/>
        <v>К52СТО 00186217-372-2016</v>
      </c>
      <c r="E2108" s="20" t="str">
        <f t="shared" si="64"/>
        <v>г/к толстый прокатК52СТО 00186217-372-2016</v>
      </c>
      <c r="F2108" s="20">
        <f>1</f>
        <v>1</v>
      </c>
    </row>
    <row r="2109" spans="1:6" ht="14.45" customHeight="1" x14ac:dyDescent="0.25">
      <c r="A2109" s="24" t="s">
        <v>1490</v>
      </c>
      <c r="B2109" s="25" t="s">
        <v>1317</v>
      </c>
      <c r="C2109" s="22" t="s">
        <v>1809</v>
      </c>
      <c r="D2109" s="22" t="str">
        <f t="shared" si="65"/>
        <v>К52СТО 00186217-388-2016</v>
      </c>
      <c r="E2109" s="23" t="str">
        <f t="shared" si="64"/>
        <v>г/к толстый прокатК52СТО 00186217-388-2016</v>
      </c>
      <c r="F2109" s="23">
        <f>1</f>
        <v>1</v>
      </c>
    </row>
    <row r="2110" spans="1:6" ht="14.45" customHeight="1" x14ac:dyDescent="0.25">
      <c r="A2110" s="26" t="s">
        <v>1490</v>
      </c>
      <c r="B2110" s="27" t="s">
        <v>1317</v>
      </c>
      <c r="C2110" s="19" t="s">
        <v>2257</v>
      </c>
      <c r="D2110" s="19" t="str">
        <f t="shared" si="65"/>
        <v>К52СТО 00186217-389-2019</v>
      </c>
      <c r="E2110" s="20" t="str">
        <f t="shared" si="64"/>
        <v>г/к толстый прокатК52СТО 00186217-389-2019</v>
      </c>
      <c r="F2110" s="20">
        <f>1</f>
        <v>1</v>
      </c>
    </row>
    <row r="2111" spans="1:6" ht="14.45" customHeight="1" x14ac:dyDescent="0.25">
      <c r="A2111" s="24" t="s">
        <v>1490</v>
      </c>
      <c r="B2111" s="25" t="s">
        <v>1317</v>
      </c>
      <c r="C2111" s="22" t="s">
        <v>2302</v>
      </c>
      <c r="D2111" s="22" t="str">
        <f t="shared" si="65"/>
        <v>К52СТО 00186217-471-2018</v>
      </c>
      <c r="E2111" s="23" t="str">
        <f t="shared" si="64"/>
        <v>г/к толстый прокатК52СТО 00186217-471-2018</v>
      </c>
      <c r="F2111" s="23">
        <f>1</f>
        <v>1</v>
      </c>
    </row>
    <row r="2112" spans="1:6" ht="14.45" customHeight="1" x14ac:dyDescent="0.25">
      <c r="A2112" s="26" t="s">
        <v>1490</v>
      </c>
      <c r="B2112" s="27" t="s">
        <v>1317</v>
      </c>
      <c r="C2112" s="19" t="s">
        <v>2303</v>
      </c>
      <c r="D2112" s="19" t="str">
        <f t="shared" si="65"/>
        <v>К52СТО 00186217-535-2020</v>
      </c>
      <c r="E2112" s="20" t="str">
        <f t="shared" si="64"/>
        <v>г/к толстый прокатК52СТО 00186217-535-2020</v>
      </c>
      <c r="F2112" s="20">
        <f>1</f>
        <v>1</v>
      </c>
    </row>
    <row r="2113" spans="1:6" ht="14.45" customHeight="1" x14ac:dyDescent="0.25">
      <c r="A2113" s="24" t="s">
        <v>1490</v>
      </c>
      <c r="B2113" s="25" t="s">
        <v>1317</v>
      </c>
      <c r="C2113" s="22" t="s">
        <v>2294</v>
      </c>
      <c r="D2113" s="22" t="str">
        <f t="shared" si="65"/>
        <v>К52СТО 00186217-535-2020 изм 1</v>
      </c>
      <c r="E2113" s="23" t="str">
        <f t="shared" si="64"/>
        <v>г/к толстый прокатК52СТО 00186217-535-2020 изм 1</v>
      </c>
      <c r="F2113" s="23">
        <f>1</f>
        <v>1</v>
      </c>
    </row>
    <row r="2114" spans="1:6" ht="14.45" customHeight="1" x14ac:dyDescent="0.25">
      <c r="A2114" s="26" t="s">
        <v>1490</v>
      </c>
      <c r="B2114" s="27" t="s">
        <v>1317</v>
      </c>
      <c r="C2114" s="19" t="s">
        <v>2304</v>
      </c>
      <c r="D2114" s="19" t="str">
        <f t="shared" si="65"/>
        <v>К52ТУ 14-105-883-2010 изм 2,3,5</v>
      </c>
      <c r="E2114" s="20" t="str">
        <f t="shared" si="64"/>
        <v>г/к толстый прокатК52ТУ 14-105-883-2010 изм 2,3,5</v>
      </c>
      <c r="F2114" s="20">
        <f>1</f>
        <v>1</v>
      </c>
    </row>
    <row r="2115" spans="1:6" ht="14.45" customHeight="1" x14ac:dyDescent="0.25">
      <c r="A2115" s="24" t="s">
        <v>1490</v>
      </c>
      <c r="B2115" s="25" t="s">
        <v>1317</v>
      </c>
      <c r="C2115" s="22" t="s">
        <v>1864</v>
      </c>
      <c r="D2115" s="22" t="str">
        <f t="shared" si="65"/>
        <v>К52ТУ 14-1-5566-08 изм 1,2,3,4</v>
      </c>
      <c r="E2115" s="23" t="str">
        <f t="shared" si="64"/>
        <v>г/к толстый прокатК52ТУ 14-1-5566-08 изм 1,2,3,4</v>
      </c>
      <c r="F2115" s="23">
        <f>1</f>
        <v>1</v>
      </c>
    </row>
    <row r="2116" spans="1:6" ht="14.45" customHeight="1" x14ac:dyDescent="0.25">
      <c r="A2116" s="26" t="s">
        <v>1490</v>
      </c>
      <c r="B2116" s="27" t="s">
        <v>1318</v>
      </c>
      <c r="C2116" s="19" t="s">
        <v>1817</v>
      </c>
      <c r="D2116" s="19" t="str">
        <f t="shared" si="65"/>
        <v>К54СТО 00186217-193-2016 изм 3,7,8,9</v>
      </c>
      <c r="E2116" s="20" t="str">
        <f t="shared" ref="E2116:E2179" si="66">CONCATENATE(A2116,B2116,C2116)</f>
        <v>г/к толстый прокатК54СТО 00186217-193-2016 изм 3,7,8,9</v>
      </c>
      <c r="F2116" s="20">
        <f>1</f>
        <v>1</v>
      </c>
    </row>
    <row r="2117" spans="1:6" ht="14.45" customHeight="1" x14ac:dyDescent="0.25">
      <c r="A2117" s="24" t="s">
        <v>1490</v>
      </c>
      <c r="B2117" s="25" t="s">
        <v>1645</v>
      </c>
      <c r="C2117" s="22" t="s">
        <v>1806</v>
      </c>
      <c r="D2117" s="22" t="str">
        <f t="shared" ref="D2117:D2180" si="67">CONCATENATE(B2117,C2117)</f>
        <v>К55СТО 00186217-131-2016 изм 1,2,3,4</v>
      </c>
      <c r="E2117" s="23" t="str">
        <f t="shared" si="66"/>
        <v>г/к толстый прокатК55СТО 00186217-131-2016 изм 1,2,3,4</v>
      </c>
      <c r="F2117" s="23">
        <f>1</f>
        <v>1</v>
      </c>
    </row>
    <row r="2118" spans="1:6" ht="14.45" customHeight="1" x14ac:dyDescent="0.25">
      <c r="A2118" s="26" t="s">
        <v>1490</v>
      </c>
      <c r="B2118" s="27" t="s">
        <v>1645</v>
      </c>
      <c r="C2118" s="19" t="s">
        <v>1807</v>
      </c>
      <c r="D2118" s="19" t="str">
        <f t="shared" si="67"/>
        <v>К55СТО 00186217-131-2016 изм 1,2,3,4,5</v>
      </c>
      <c r="E2118" s="20" t="str">
        <f t="shared" si="66"/>
        <v>г/к толстый прокатК55СТО 00186217-131-2016 изм 1,2,3,4,5</v>
      </c>
      <c r="F2118" s="20">
        <f>1</f>
        <v>1</v>
      </c>
    </row>
    <row r="2119" spans="1:6" ht="14.45" customHeight="1" x14ac:dyDescent="0.25">
      <c r="A2119" s="24" t="s">
        <v>1490</v>
      </c>
      <c r="B2119" s="25" t="s">
        <v>1645</v>
      </c>
      <c r="C2119" s="22" t="s">
        <v>2295</v>
      </c>
      <c r="D2119" s="22" t="str">
        <f t="shared" si="67"/>
        <v>К55СТО 00186217-143-11 изм 2,3</v>
      </c>
      <c r="E2119" s="23" t="str">
        <f t="shared" si="66"/>
        <v>г/к толстый прокатК55СТО 00186217-143-11 изм 2,3</v>
      </c>
      <c r="F2119" s="23">
        <f>1</f>
        <v>1</v>
      </c>
    </row>
    <row r="2120" spans="1:6" ht="14.45" customHeight="1" x14ac:dyDescent="0.25">
      <c r="A2120" s="26" t="s">
        <v>1490</v>
      </c>
      <c r="B2120" s="27" t="s">
        <v>1645</v>
      </c>
      <c r="C2120" s="19" t="s">
        <v>2305</v>
      </c>
      <c r="D2120" s="19" t="str">
        <f t="shared" si="67"/>
        <v>К55СТО 00186217-147-2016</v>
      </c>
      <c r="E2120" s="20" t="str">
        <f t="shared" si="66"/>
        <v>г/к толстый прокатК55СТО 00186217-147-2016</v>
      </c>
      <c r="F2120" s="20">
        <f>1</f>
        <v>1</v>
      </c>
    </row>
    <row r="2121" spans="1:6" ht="14.45" customHeight="1" x14ac:dyDescent="0.25">
      <c r="A2121" s="24" t="s">
        <v>1490</v>
      </c>
      <c r="B2121" s="25" t="s">
        <v>1645</v>
      </c>
      <c r="C2121" s="22" t="s">
        <v>2306</v>
      </c>
      <c r="D2121" s="22" t="str">
        <f t="shared" si="67"/>
        <v>К55СТО 00186217-172-12 изм 1,2,3</v>
      </c>
      <c r="E2121" s="23" t="str">
        <f t="shared" si="66"/>
        <v>г/к толстый прокатК55СТО 00186217-172-12 изм 1,2,3</v>
      </c>
      <c r="F2121" s="23">
        <f>1</f>
        <v>1</v>
      </c>
    </row>
    <row r="2122" spans="1:6" ht="14.45" customHeight="1" x14ac:dyDescent="0.25">
      <c r="A2122" s="26" t="s">
        <v>1490</v>
      </c>
      <c r="B2122" s="27" t="s">
        <v>1645</v>
      </c>
      <c r="C2122" s="19" t="s">
        <v>1808</v>
      </c>
      <c r="D2122" s="19" t="str">
        <f t="shared" si="67"/>
        <v>К55СТО 00186217-193-2016 изм 3,7,8</v>
      </c>
      <c r="E2122" s="20" t="str">
        <f t="shared" si="66"/>
        <v>г/к толстый прокатК55СТО 00186217-193-2016 изм 3,7,8</v>
      </c>
      <c r="F2122" s="20">
        <f>1</f>
        <v>1</v>
      </c>
    </row>
    <row r="2123" spans="1:6" ht="14.45" customHeight="1" x14ac:dyDescent="0.25">
      <c r="A2123" s="24" t="s">
        <v>1490</v>
      </c>
      <c r="B2123" s="25" t="s">
        <v>1645</v>
      </c>
      <c r="C2123" s="22" t="s">
        <v>2299</v>
      </c>
      <c r="D2123" s="22" t="str">
        <f t="shared" si="67"/>
        <v>К55СТО 00186217-298-2020</v>
      </c>
      <c r="E2123" s="23" t="str">
        <f t="shared" si="66"/>
        <v>г/к толстый прокатК55СТО 00186217-298-2020</v>
      </c>
      <c r="F2123" s="23">
        <f>1</f>
        <v>1</v>
      </c>
    </row>
    <row r="2124" spans="1:6" ht="14.45" customHeight="1" x14ac:dyDescent="0.25">
      <c r="A2124" s="26" t="s">
        <v>1490</v>
      </c>
      <c r="B2124" s="27" t="s">
        <v>1645</v>
      </c>
      <c r="C2124" s="19" t="s">
        <v>2307</v>
      </c>
      <c r="D2124" s="19" t="str">
        <f t="shared" si="67"/>
        <v>К55СТО 00186217-360-2015 изм 1</v>
      </c>
      <c r="E2124" s="20" t="str">
        <f t="shared" si="66"/>
        <v>г/к толстый прокатК55СТО 00186217-360-2015 изм 1</v>
      </c>
      <c r="F2124" s="20">
        <f>1</f>
        <v>1</v>
      </c>
    </row>
    <row r="2125" spans="1:6" ht="14.45" customHeight="1" x14ac:dyDescent="0.25">
      <c r="A2125" s="24" t="s">
        <v>1490</v>
      </c>
      <c r="B2125" s="25" t="s">
        <v>1645</v>
      </c>
      <c r="C2125" s="22" t="s">
        <v>1818</v>
      </c>
      <c r="D2125" s="22" t="str">
        <f t="shared" si="67"/>
        <v>К55СТО 00186217-361-2015 изм 1,2</v>
      </c>
      <c r="E2125" s="23" t="str">
        <f t="shared" si="66"/>
        <v>г/к толстый прокатК55СТО 00186217-361-2015 изм 1,2</v>
      </c>
      <c r="F2125" s="23">
        <f>1</f>
        <v>1</v>
      </c>
    </row>
    <row r="2126" spans="1:6" ht="14.45" customHeight="1" x14ac:dyDescent="0.25">
      <c r="A2126" s="26" t="s">
        <v>1490</v>
      </c>
      <c r="B2126" s="27" t="s">
        <v>1645</v>
      </c>
      <c r="C2126" s="19" t="s">
        <v>1819</v>
      </c>
      <c r="D2126" s="19" t="str">
        <f t="shared" si="67"/>
        <v>К55СТО 00186217-361-2015 изм 2,3</v>
      </c>
      <c r="E2126" s="20" t="str">
        <f t="shared" si="66"/>
        <v>г/к толстый прокатК55СТО 00186217-361-2015 изм 2,3</v>
      </c>
      <c r="F2126" s="20">
        <f>1</f>
        <v>1</v>
      </c>
    </row>
    <row r="2127" spans="1:6" ht="14.45" customHeight="1" x14ac:dyDescent="0.25">
      <c r="A2127" s="24" t="s">
        <v>1490</v>
      </c>
      <c r="B2127" s="25" t="s">
        <v>1645</v>
      </c>
      <c r="C2127" s="22" t="s">
        <v>2301</v>
      </c>
      <c r="D2127" s="22" t="str">
        <f t="shared" si="67"/>
        <v>К55СТО 00186217-372-2016</v>
      </c>
      <c r="E2127" s="23" t="str">
        <f t="shared" si="66"/>
        <v>г/к толстый прокатК55СТО 00186217-372-2016</v>
      </c>
      <c r="F2127" s="23">
        <f>1</f>
        <v>1</v>
      </c>
    </row>
    <row r="2128" spans="1:6" ht="14.45" customHeight="1" x14ac:dyDescent="0.25">
      <c r="A2128" s="26" t="s">
        <v>1490</v>
      </c>
      <c r="B2128" s="27" t="s">
        <v>1645</v>
      </c>
      <c r="C2128" s="19" t="s">
        <v>1809</v>
      </c>
      <c r="D2128" s="19" t="str">
        <f t="shared" si="67"/>
        <v>К55СТО 00186217-388-2016</v>
      </c>
      <c r="E2128" s="20" t="str">
        <f t="shared" si="66"/>
        <v>г/к толстый прокатК55СТО 00186217-388-2016</v>
      </c>
      <c r="F2128" s="20">
        <f>1</f>
        <v>1</v>
      </c>
    </row>
    <row r="2129" spans="1:6" ht="14.45" customHeight="1" x14ac:dyDescent="0.25">
      <c r="A2129" s="24" t="s">
        <v>1490</v>
      </c>
      <c r="B2129" s="25" t="s">
        <v>1645</v>
      </c>
      <c r="C2129" s="22" t="s">
        <v>2257</v>
      </c>
      <c r="D2129" s="22" t="str">
        <f t="shared" si="67"/>
        <v>К55СТО 00186217-389-2019</v>
      </c>
      <c r="E2129" s="23" t="str">
        <f t="shared" si="66"/>
        <v>г/к толстый прокатК55СТО 00186217-389-2019</v>
      </c>
      <c r="F2129" s="23">
        <f>1</f>
        <v>1</v>
      </c>
    </row>
    <row r="2130" spans="1:6" ht="14.45" customHeight="1" x14ac:dyDescent="0.25">
      <c r="A2130" s="26" t="s">
        <v>1490</v>
      </c>
      <c r="B2130" s="27" t="s">
        <v>1645</v>
      </c>
      <c r="C2130" s="19" t="s">
        <v>1864</v>
      </c>
      <c r="D2130" s="19" t="str">
        <f t="shared" si="67"/>
        <v>К55ТУ 14-1-5566-08 изм 1,2,3,4</v>
      </c>
      <c r="E2130" s="20" t="str">
        <f t="shared" si="66"/>
        <v>г/к толстый прокатК55ТУ 14-1-5566-08 изм 1,2,3,4</v>
      </c>
      <c r="F2130" s="20">
        <f>1</f>
        <v>1</v>
      </c>
    </row>
    <row r="2131" spans="1:6" ht="14.45" customHeight="1" x14ac:dyDescent="0.25">
      <c r="A2131" s="24" t="s">
        <v>1490</v>
      </c>
      <c r="B2131" s="25" t="s">
        <v>1319</v>
      </c>
      <c r="C2131" s="22" t="s">
        <v>2308</v>
      </c>
      <c r="D2131" s="22" t="str">
        <f t="shared" si="67"/>
        <v>К56СТО 00186217-131-2016 изм 1,2,3</v>
      </c>
      <c r="E2131" s="23" t="str">
        <f t="shared" si="66"/>
        <v>г/к толстый прокатК56СТО 00186217-131-2016 изм 1,2,3</v>
      </c>
      <c r="F2131" s="23">
        <f>1</f>
        <v>1</v>
      </c>
    </row>
    <row r="2132" spans="1:6" ht="14.45" customHeight="1" x14ac:dyDescent="0.25">
      <c r="A2132" s="26" t="s">
        <v>1490</v>
      </c>
      <c r="B2132" s="27" t="s">
        <v>1319</v>
      </c>
      <c r="C2132" s="19" t="s">
        <v>1806</v>
      </c>
      <c r="D2132" s="19" t="str">
        <f t="shared" si="67"/>
        <v>К56СТО 00186217-131-2016 изм 1,2,3,4</v>
      </c>
      <c r="E2132" s="20" t="str">
        <f t="shared" si="66"/>
        <v>г/к толстый прокатК56СТО 00186217-131-2016 изм 1,2,3,4</v>
      </c>
      <c r="F2132" s="20">
        <f>1</f>
        <v>1</v>
      </c>
    </row>
    <row r="2133" spans="1:6" ht="14.45" customHeight="1" x14ac:dyDescent="0.25">
      <c r="A2133" s="24" t="s">
        <v>1490</v>
      </c>
      <c r="B2133" s="25" t="s">
        <v>1319</v>
      </c>
      <c r="C2133" s="22" t="s">
        <v>1807</v>
      </c>
      <c r="D2133" s="22" t="str">
        <f t="shared" si="67"/>
        <v>К56СТО 00186217-131-2016 изм 1,2,3,4,5</v>
      </c>
      <c r="E2133" s="23" t="str">
        <f t="shared" si="66"/>
        <v>г/к толстый прокатК56СТО 00186217-131-2016 изм 1,2,3,4,5</v>
      </c>
      <c r="F2133" s="23">
        <f>1</f>
        <v>1</v>
      </c>
    </row>
    <row r="2134" spans="1:6" ht="14.45" customHeight="1" x14ac:dyDescent="0.25">
      <c r="A2134" s="26" t="s">
        <v>1490</v>
      </c>
      <c r="B2134" s="27" t="s">
        <v>1319</v>
      </c>
      <c r="C2134" s="19" t="s">
        <v>2295</v>
      </c>
      <c r="D2134" s="19" t="str">
        <f t="shared" si="67"/>
        <v>К56СТО 00186217-143-11 изм 2,3</v>
      </c>
      <c r="E2134" s="20" t="str">
        <f t="shared" si="66"/>
        <v>г/к толстый прокатК56СТО 00186217-143-11 изм 2,3</v>
      </c>
      <c r="F2134" s="20">
        <f>1</f>
        <v>1</v>
      </c>
    </row>
    <row r="2135" spans="1:6" ht="14.45" customHeight="1" x14ac:dyDescent="0.25">
      <c r="A2135" s="24" t="s">
        <v>1490</v>
      </c>
      <c r="B2135" s="25" t="s">
        <v>1319</v>
      </c>
      <c r="C2135" s="22" t="s">
        <v>2305</v>
      </c>
      <c r="D2135" s="22" t="str">
        <f t="shared" si="67"/>
        <v>К56СТО 00186217-147-2016</v>
      </c>
      <c r="E2135" s="23" t="str">
        <f t="shared" si="66"/>
        <v>г/к толстый прокатК56СТО 00186217-147-2016</v>
      </c>
      <c r="F2135" s="23">
        <f>1</f>
        <v>1</v>
      </c>
    </row>
    <row r="2136" spans="1:6" ht="14.45" customHeight="1" x14ac:dyDescent="0.25">
      <c r="A2136" s="26" t="s">
        <v>1490</v>
      </c>
      <c r="B2136" s="27" t="s">
        <v>1319</v>
      </c>
      <c r="C2136" s="19" t="s">
        <v>2306</v>
      </c>
      <c r="D2136" s="19" t="str">
        <f t="shared" si="67"/>
        <v>К56СТО 00186217-172-12 изм 1,2,3</v>
      </c>
      <c r="E2136" s="20" t="str">
        <f t="shared" si="66"/>
        <v>г/к толстый прокатК56СТО 00186217-172-12 изм 1,2,3</v>
      </c>
      <c r="F2136" s="20">
        <f>1</f>
        <v>1</v>
      </c>
    </row>
    <row r="2137" spans="1:6" ht="14.45" customHeight="1" x14ac:dyDescent="0.25">
      <c r="A2137" s="24" t="s">
        <v>1490</v>
      </c>
      <c r="B2137" s="25" t="s">
        <v>1319</v>
      </c>
      <c r="C2137" s="22" t="s">
        <v>1817</v>
      </c>
      <c r="D2137" s="22" t="str">
        <f t="shared" si="67"/>
        <v>К56СТО 00186217-193-2016 изм 3,7,8,9</v>
      </c>
      <c r="E2137" s="23" t="str">
        <f t="shared" si="66"/>
        <v>г/к толстый прокатК56СТО 00186217-193-2016 изм 3,7,8,9</v>
      </c>
      <c r="F2137" s="23">
        <f>1</f>
        <v>1</v>
      </c>
    </row>
    <row r="2138" spans="1:6" ht="14.45" customHeight="1" x14ac:dyDescent="0.25">
      <c r="A2138" s="26" t="s">
        <v>1490</v>
      </c>
      <c r="B2138" s="27" t="s">
        <v>1319</v>
      </c>
      <c r="C2138" s="19" t="s">
        <v>2298</v>
      </c>
      <c r="D2138" s="19" t="str">
        <f t="shared" si="67"/>
        <v>К56СТО 00186217-245-13 изм 1,2,3</v>
      </c>
      <c r="E2138" s="20" t="str">
        <f t="shared" si="66"/>
        <v>г/к толстый прокатК56СТО 00186217-245-13 изм 1,2,3</v>
      </c>
      <c r="F2138" s="20">
        <f>1</f>
        <v>1</v>
      </c>
    </row>
    <row r="2139" spans="1:6" ht="14.45" customHeight="1" x14ac:dyDescent="0.25">
      <c r="A2139" s="24" t="s">
        <v>1490</v>
      </c>
      <c r="B2139" s="25" t="s">
        <v>1319</v>
      </c>
      <c r="C2139" s="22" t="s">
        <v>2300</v>
      </c>
      <c r="D2139" s="22" t="str">
        <f t="shared" si="67"/>
        <v>К56СТО 00186217-307-14 изм 1</v>
      </c>
      <c r="E2139" s="23" t="str">
        <f t="shared" si="66"/>
        <v>г/к толстый прокатК56СТО 00186217-307-14 изм 1</v>
      </c>
      <c r="F2139" s="23">
        <f>1</f>
        <v>1</v>
      </c>
    </row>
    <row r="2140" spans="1:6" ht="14.45" customHeight="1" x14ac:dyDescent="0.25">
      <c r="A2140" s="26" t="s">
        <v>1490</v>
      </c>
      <c r="B2140" s="27" t="s">
        <v>1319</v>
      </c>
      <c r="C2140" s="19" t="s">
        <v>2307</v>
      </c>
      <c r="D2140" s="19" t="str">
        <f t="shared" si="67"/>
        <v>К56СТО 00186217-360-2015 изм 1</v>
      </c>
      <c r="E2140" s="20" t="str">
        <f t="shared" si="66"/>
        <v>г/к толстый прокатК56СТО 00186217-360-2015 изм 1</v>
      </c>
      <c r="F2140" s="20">
        <f>1</f>
        <v>1</v>
      </c>
    </row>
    <row r="2141" spans="1:6" ht="14.45" customHeight="1" x14ac:dyDescent="0.25">
      <c r="A2141" s="24" t="s">
        <v>1490</v>
      </c>
      <c r="B2141" s="25" t="s">
        <v>1319</v>
      </c>
      <c r="C2141" s="22" t="s">
        <v>1818</v>
      </c>
      <c r="D2141" s="22" t="str">
        <f t="shared" si="67"/>
        <v>К56СТО 00186217-361-2015 изм 1,2</v>
      </c>
      <c r="E2141" s="23" t="str">
        <f t="shared" si="66"/>
        <v>г/к толстый прокатК56СТО 00186217-361-2015 изм 1,2</v>
      </c>
      <c r="F2141" s="23">
        <f>1</f>
        <v>1</v>
      </c>
    </row>
    <row r="2142" spans="1:6" ht="14.45" customHeight="1" x14ac:dyDescent="0.25">
      <c r="A2142" s="26" t="s">
        <v>1490</v>
      </c>
      <c r="B2142" s="27" t="s">
        <v>1319</v>
      </c>
      <c r="C2142" s="19" t="s">
        <v>1819</v>
      </c>
      <c r="D2142" s="19" t="str">
        <f t="shared" si="67"/>
        <v>К56СТО 00186217-361-2015 изм 2,3</v>
      </c>
      <c r="E2142" s="20" t="str">
        <f t="shared" si="66"/>
        <v>г/к толстый прокатК56СТО 00186217-361-2015 изм 2,3</v>
      </c>
      <c r="F2142" s="20">
        <f>1</f>
        <v>1</v>
      </c>
    </row>
    <row r="2143" spans="1:6" ht="14.45" customHeight="1" x14ac:dyDescent="0.25">
      <c r="A2143" s="24" t="s">
        <v>1490</v>
      </c>
      <c r="B2143" s="25" t="s">
        <v>1319</v>
      </c>
      <c r="C2143" s="22" t="s">
        <v>2301</v>
      </c>
      <c r="D2143" s="22" t="str">
        <f t="shared" si="67"/>
        <v>К56СТО 00186217-372-2016</v>
      </c>
      <c r="E2143" s="23" t="str">
        <f t="shared" si="66"/>
        <v>г/к толстый прокатК56СТО 00186217-372-2016</v>
      </c>
      <c r="F2143" s="23">
        <f>1</f>
        <v>1</v>
      </c>
    </row>
    <row r="2144" spans="1:6" ht="14.45" customHeight="1" x14ac:dyDescent="0.25">
      <c r="A2144" s="26" t="s">
        <v>1490</v>
      </c>
      <c r="B2144" s="27" t="s">
        <v>1319</v>
      </c>
      <c r="C2144" s="19" t="s">
        <v>1809</v>
      </c>
      <c r="D2144" s="19" t="str">
        <f t="shared" si="67"/>
        <v>К56СТО 00186217-388-2016</v>
      </c>
      <c r="E2144" s="20" t="str">
        <f t="shared" si="66"/>
        <v>г/к толстый прокатК56СТО 00186217-388-2016</v>
      </c>
      <c r="F2144" s="20">
        <f>1</f>
        <v>1</v>
      </c>
    </row>
    <row r="2145" spans="1:6" ht="14.45" customHeight="1" x14ac:dyDescent="0.25">
      <c r="A2145" s="24" t="s">
        <v>1490</v>
      </c>
      <c r="B2145" s="25" t="s">
        <v>1319</v>
      </c>
      <c r="C2145" s="22" t="s">
        <v>2309</v>
      </c>
      <c r="D2145" s="22" t="str">
        <f t="shared" si="67"/>
        <v>К56СТО 00186217-388-2016 изм 1</v>
      </c>
      <c r="E2145" s="23" t="str">
        <f t="shared" si="66"/>
        <v>г/к толстый прокатК56СТО 00186217-388-2016 изм 1</v>
      </c>
      <c r="F2145" s="23">
        <f>1</f>
        <v>1</v>
      </c>
    </row>
    <row r="2146" spans="1:6" ht="14.45" customHeight="1" x14ac:dyDescent="0.25">
      <c r="A2146" s="26" t="s">
        <v>1490</v>
      </c>
      <c r="B2146" s="27" t="s">
        <v>1319</v>
      </c>
      <c r="C2146" s="19" t="s">
        <v>2257</v>
      </c>
      <c r="D2146" s="19" t="str">
        <f t="shared" si="67"/>
        <v>К56СТО 00186217-389-2019</v>
      </c>
      <c r="E2146" s="20" t="str">
        <f t="shared" si="66"/>
        <v>г/к толстый прокатК56СТО 00186217-389-2019</v>
      </c>
      <c r="F2146" s="20">
        <f>1</f>
        <v>1</v>
      </c>
    </row>
    <row r="2147" spans="1:6" ht="14.45" customHeight="1" x14ac:dyDescent="0.25">
      <c r="A2147" s="24" t="s">
        <v>1490</v>
      </c>
      <c r="B2147" s="25" t="s">
        <v>1319</v>
      </c>
      <c r="C2147" s="22" t="s">
        <v>2304</v>
      </c>
      <c r="D2147" s="22" t="str">
        <f t="shared" si="67"/>
        <v>К56ТУ 14-105-883-2010 изм 2,3,5</v>
      </c>
      <c r="E2147" s="23" t="str">
        <f t="shared" si="66"/>
        <v>г/к толстый прокатК56ТУ 14-105-883-2010 изм 2,3,5</v>
      </c>
      <c r="F2147" s="23">
        <f>1</f>
        <v>1</v>
      </c>
    </row>
    <row r="2148" spans="1:6" ht="14.45" customHeight="1" x14ac:dyDescent="0.25">
      <c r="A2148" s="26" t="s">
        <v>1490</v>
      </c>
      <c r="B2148" s="27" t="s">
        <v>1319</v>
      </c>
      <c r="C2148" s="19" t="s">
        <v>1864</v>
      </c>
      <c r="D2148" s="19" t="str">
        <f t="shared" si="67"/>
        <v>К56ТУ 14-1-5566-08 изм 1,2,3,4</v>
      </c>
      <c r="E2148" s="20" t="str">
        <f t="shared" si="66"/>
        <v>г/к толстый прокатК56ТУ 14-1-5566-08 изм 1,2,3,4</v>
      </c>
      <c r="F2148" s="20">
        <f>1</f>
        <v>1</v>
      </c>
    </row>
    <row r="2149" spans="1:6" ht="14.45" customHeight="1" x14ac:dyDescent="0.25">
      <c r="A2149" s="24" t="s">
        <v>1490</v>
      </c>
      <c r="B2149" s="25" t="s">
        <v>1322</v>
      </c>
      <c r="C2149" s="22" t="s">
        <v>2295</v>
      </c>
      <c r="D2149" s="22" t="str">
        <f t="shared" si="67"/>
        <v>К60СТО 00186217-143-11 изм 2,3</v>
      </c>
      <c r="E2149" s="23" t="str">
        <f t="shared" si="66"/>
        <v>г/к толстый прокатК60СТО 00186217-143-11 изм 2,3</v>
      </c>
      <c r="F2149" s="23">
        <f>1</f>
        <v>1</v>
      </c>
    </row>
    <row r="2150" spans="1:6" ht="14.45" customHeight="1" x14ac:dyDescent="0.25">
      <c r="A2150" s="26" t="s">
        <v>1490</v>
      </c>
      <c r="B2150" s="27" t="s">
        <v>1322</v>
      </c>
      <c r="C2150" s="19" t="s">
        <v>2310</v>
      </c>
      <c r="D2150" s="19" t="str">
        <f t="shared" si="67"/>
        <v>К60СТО 00186217-151-11 изм 3</v>
      </c>
      <c r="E2150" s="20" t="str">
        <f t="shared" si="66"/>
        <v>г/к толстый прокатК60СТО 00186217-151-11 изм 3</v>
      </c>
      <c r="F2150" s="20">
        <f>1</f>
        <v>1</v>
      </c>
    </row>
    <row r="2151" spans="1:6" ht="14.45" customHeight="1" x14ac:dyDescent="0.25">
      <c r="A2151" s="24" t="s">
        <v>1490</v>
      </c>
      <c r="B2151" s="25" t="s">
        <v>1322</v>
      </c>
      <c r="C2151" s="22" t="s">
        <v>1820</v>
      </c>
      <c r="D2151" s="22" t="str">
        <f t="shared" si="67"/>
        <v>К60СТО 00186217-193-2016 изм 3,4,5,6</v>
      </c>
      <c r="E2151" s="23" t="str">
        <f t="shared" si="66"/>
        <v>г/к толстый прокатК60СТО 00186217-193-2016 изм 3,4,5,6</v>
      </c>
      <c r="F2151" s="23">
        <f>1</f>
        <v>1</v>
      </c>
    </row>
    <row r="2152" spans="1:6" ht="14.45" customHeight="1" x14ac:dyDescent="0.25">
      <c r="A2152" s="26" t="s">
        <v>1490</v>
      </c>
      <c r="B2152" s="27" t="s">
        <v>1322</v>
      </c>
      <c r="C2152" s="19" t="s">
        <v>1816</v>
      </c>
      <c r="D2152" s="19" t="str">
        <f t="shared" si="67"/>
        <v>К60СТО 00186217-193-2016 изм 3,7</v>
      </c>
      <c r="E2152" s="20" t="str">
        <f t="shared" si="66"/>
        <v>г/к толстый прокатК60СТО 00186217-193-2016 изм 3,7</v>
      </c>
      <c r="F2152" s="20">
        <f>1</f>
        <v>1</v>
      </c>
    </row>
    <row r="2153" spans="1:6" ht="14.45" customHeight="1" x14ac:dyDescent="0.25">
      <c r="A2153" s="24" t="s">
        <v>1490</v>
      </c>
      <c r="B2153" s="25" t="s">
        <v>1322</v>
      </c>
      <c r="C2153" s="22" t="s">
        <v>1817</v>
      </c>
      <c r="D2153" s="22" t="str">
        <f t="shared" si="67"/>
        <v>К60СТО 00186217-193-2016 изм 3,7,8,9</v>
      </c>
      <c r="E2153" s="23" t="str">
        <f t="shared" si="66"/>
        <v>г/к толстый прокатК60СТО 00186217-193-2016 изм 3,7,8,9</v>
      </c>
      <c r="F2153" s="23">
        <f>1</f>
        <v>1</v>
      </c>
    </row>
    <row r="2154" spans="1:6" ht="14.45" customHeight="1" x14ac:dyDescent="0.25">
      <c r="A2154" s="26" t="s">
        <v>1490</v>
      </c>
      <c r="B2154" s="27" t="s">
        <v>1322</v>
      </c>
      <c r="C2154" s="19" t="s">
        <v>2311</v>
      </c>
      <c r="D2154" s="19" t="str">
        <f t="shared" si="67"/>
        <v>К60СТО 00186217-267-2017</v>
      </c>
      <c r="E2154" s="20" t="str">
        <f t="shared" si="66"/>
        <v>г/к толстый прокатК60СТО 00186217-267-2017</v>
      </c>
      <c r="F2154" s="20">
        <f>1</f>
        <v>1</v>
      </c>
    </row>
    <row r="2155" spans="1:6" ht="14.45" customHeight="1" x14ac:dyDescent="0.25">
      <c r="A2155" s="24" t="s">
        <v>1490</v>
      </c>
      <c r="B2155" s="25" t="s">
        <v>1322</v>
      </c>
      <c r="C2155" s="22" t="s">
        <v>2312</v>
      </c>
      <c r="D2155" s="22" t="str">
        <f t="shared" si="67"/>
        <v>К60СТО 00186217-298-14</v>
      </c>
      <c r="E2155" s="23" t="str">
        <f t="shared" si="66"/>
        <v>г/к толстый прокатК60СТО 00186217-298-14</v>
      </c>
      <c r="F2155" s="23">
        <f>1</f>
        <v>1</v>
      </c>
    </row>
    <row r="2156" spans="1:6" ht="14.45" customHeight="1" x14ac:dyDescent="0.25">
      <c r="A2156" s="26" t="s">
        <v>1490</v>
      </c>
      <c r="B2156" s="27" t="s">
        <v>1322</v>
      </c>
      <c r="C2156" s="19" t="s">
        <v>2299</v>
      </c>
      <c r="D2156" s="19" t="str">
        <f t="shared" si="67"/>
        <v>К60СТО 00186217-298-2020</v>
      </c>
      <c r="E2156" s="20" t="str">
        <f t="shared" si="66"/>
        <v>г/к толстый прокатК60СТО 00186217-298-2020</v>
      </c>
      <c r="F2156" s="20">
        <f>1</f>
        <v>1</v>
      </c>
    </row>
    <row r="2157" spans="1:6" ht="14.45" customHeight="1" x14ac:dyDescent="0.25">
      <c r="A2157" s="24" t="s">
        <v>1490</v>
      </c>
      <c r="B2157" s="25" t="s">
        <v>1322</v>
      </c>
      <c r="C2157" s="22" t="s">
        <v>2300</v>
      </c>
      <c r="D2157" s="22" t="str">
        <f t="shared" si="67"/>
        <v>К60СТО 00186217-307-14 изм 1</v>
      </c>
      <c r="E2157" s="23" t="str">
        <f t="shared" si="66"/>
        <v>г/к толстый прокатК60СТО 00186217-307-14 изм 1</v>
      </c>
      <c r="F2157" s="23">
        <f>1</f>
        <v>1</v>
      </c>
    </row>
    <row r="2158" spans="1:6" ht="14.45" customHeight="1" x14ac:dyDescent="0.25">
      <c r="A2158" s="26" t="s">
        <v>1490</v>
      </c>
      <c r="B2158" s="27" t="s">
        <v>1322</v>
      </c>
      <c r="C2158" s="19" t="s">
        <v>1818</v>
      </c>
      <c r="D2158" s="19" t="str">
        <f t="shared" si="67"/>
        <v>К60СТО 00186217-361-2015 изм 1,2</v>
      </c>
      <c r="E2158" s="20" t="str">
        <f t="shared" si="66"/>
        <v>г/к толстый прокатК60СТО 00186217-361-2015 изм 1,2</v>
      </c>
      <c r="F2158" s="20">
        <f>1</f>
        <v>1</v>
      </c>
    </row>
    <row r="2159" spans="1:6" ht="14.45" customHeight="1" x14ac:dyDescent="0.25">
      <c r="A2159" s="24" t="s">
        <v>1490</v>
      </c>
      <c r="B2159" s="25" t="s">
        <v>1322</v>
      </c>
      <c r="C2159" s="22" t="s">
        <v>1819</v>
      </c>
      <c r="D2159" s="22" t="str">
        <f t="shared" si="67"/>
        <v>К60СТО 00186217-361-2015 изм 2,3</v>
      </c>
      <c r="E2159" s="23" t="str">
        <f t="shared" si="66"/>
        <v>г/к толстый прокатК60СТО 00186217-361-2015 изм 2,3</v>
      </c>
      <c r="F2159" s="23">
        <f>1</f>
        <v>1</v>
      </c>
    </row>
    <row r="2160" spans="1:6" ht="14.45" customHeight="1" x14ac:dyDescent="0.25">
      <c r="A2160" s="26" t="s">
        <v>1490</v>
      </c>
      <c r="B2160" s="27" t="s">
        <v>1322</v>
      </c>
      <c r="C2160" s="19" t="s">
        <v>2301</v>
      </c>
      <c r="D2160" s="19" t="str">
        <f t="shared" si="67"/>
        <v>К60СТО 00186217-372-2016</v>
      </c>
      <c r="E2160" s="20" t="str">
        <f t="shared" si="66"/>
        <v>г/к толстый прокатК60СТО 00186217-372-2016</v>
      </c>
      <c r="F2160" s="20">
        <f>1</f>
        <v>1</v>
      </c>
    </row>
    <row r="2161" spans="1:6" ht="14.45" customHeight="1" x14ac:dyDescent="0.25">
      <c r="A2161" s="24" t="s">
        <v>1490</v>
      </c>
      <c r="B2161" s="25" t="s">
        <v>1322</v>
      </c>
      <c r="C2161" s="22" t="s">
        <v>2257</v>
      </c>
      <c r="D2161" s="22" t="str">
        <f t="shared" si="67"/>
        <v>К60СТО 00186217-389-2019</v>
      </c>
      <c r="E2161" s="23" t="str">
        <f t="shared" si="66"/>
        <v>г/к толстый прокатК60СТО 00186217-389-2019</v>
      </c>
      <c r="F2161" s="23">
        <f>1</f>
        <v>1</v>
      </c>
    </row>
    <row r="2162" spans="1:6" ht="14.45" customHeight="1" x14ac:dyDescent="0.25">
      <c r="A2162" s="26" t="s">
        <v>1490</v>
      </c>
      <c r="B2162" s="27" t="s">
        <v>1322</v>
      </c>
      <c r="C2162" s="19" t="s">
        <v>2250</v>
      </c>
      <c r="D2162" s="19" t="str">
        <f t="shared" si="67"/>
        <v>К60СТО 00186217-400-2017 изм 1,2,3,4</v>
      </c>
      <c r="E2162" s="20" t="str">
        <f t="shared" si="66"/>
        <v>г/к толстый прокатК60СТО 00186217-400-2017 изм 1,2,3,4</v>
      </c>
      <c r="F2162" s="20">
        <f>1</f>
        <v>1</v>
      </c>
    </row>
    <row r="2163" spans="1:6" ht="14.45" customHeight="1" x14ac:dyDescent="0.25">
      <c r="A2163" s="24" t="s">
        <v>1490</v>
      </c>
      <c r="B2163" s="25" t="s">
        <v>1322</v>
      </c>
      <c r="C2163" s="22" t="s">
        <v>2251</v>
      </c>
      <c r="D2163" s="22" t="str">
        <f t="shared" si="67"/>
        <v>К60СТО 00186217-409-2017 изм 1</v>
      </c>
      <c r="E2163" s="23" t="str">
        <f t="shared" si="66"/>
        <v>г/к толстый прокатК60СТО 00186217-409-2017 изм 1</v>
      </c>
      <c r="F2163" s="23">
        <f>1</f>
        <v>1</v>
      </c>
    </row>
    <row r="2164" spans="1:6" ht="14.45" customHeight="1" x14ac:dyDescent="0.25">
      <c r="A2164" s="26" t="s">
        <v>1490</v>
      </c>
      <c r="B2164" s="27" t="s">
        <v>1322</v>
      </c>
      <c r="C2164" s="19" t="s">
        <v>2313</v>
      </c>
      <c r="D2164" s="19" t="str">
        <f t="shared" si="67"/>
        <v>К60СТО 00186217-494-2019</v>
      </c>
      <c r="E2164" s="20" t="str">
        <f t="shared" si="66"/>
        <v>г/к толстый прокатК60СТО 00186217-494-2019</v>
      </c>
      <c r="F2164" s="20">
        <f>1</f>
        <v>1</v>
      </c>
    </row>
    <row r="2165" spans="1:6" ht="14.45" customHeight="1" x14ac:dyDescent="0.25">
      <c r="A2165" s="24" t="s">
        <v>1490</v>
      </c>
      <c r="B2165" s="25" t="s">
        <v>1322</v>
      </c>
      <c r="C2165" s="22" t="s">
        <v>2314</v>
      </c>
      <c r="D2165" s="22" t="str">
        <f t="shared" si="67"/>
        <v>К60ТУ 14-105-825-2007 изм 1,3,4,5</v>
      </c>
      <c r="E2165" s="23" t="str">
        <f t="shared" si="66"/>
        <v>г/к толстый прокатК60ТУ 14-105-825-2007 изм 1,3,4,5</v>
      </c>
      <c r="F2165" s="23">
        <f>1</f>
        <v>1</v>
      </c>
    </row>
    <row r="2166" spans="1:6" ht="14.45" customHeight="1" x14ac:dyDescent="0.25">
      <c r="A2166" s="26" t="s">
        <v>1490</v>
      </c>
      <c r="B2166" s="27" t="s">
        <v>1322</v>
      </c>
      <c r="C2166" s="19" t="s">
        <v>2315</v>
      </c>
      <c r="D2166" s="19" t="str">
        <f t="shared" si="67"/>
        <v>К60ТУ 14-105-825-2007 изм 1,6</v>
      </c>
      <c r="E2166" s="20" t="str">
        <f t="shared" si="66"/>
        <v>г/к толстый прокатК60ТУ 14-105-825-2007 изм 1,6</v>
      </c>
      <c r="F2166" s="20">
        <f>1</f>
        <v>1</v>
      </c>
    </row>
    <row r="2167" spans="1:6" ht="14.45" customHeight="1" x14ac:dyDescent="0.25">
      <c r="A2167" s="24" t="s">
        <v>1490</v>
      </c>
      <c r="B2167" s="25" t="s">
        <v>1322</v>
      </c>
      <c r="C2167" s="22" t="s">
        <v>2316</v>
      </c>
      <c r="D2167" s="22" t="str">
        <f t="shared" si="67"/>
        <v>К60ТУ 14-105-825-2007 изм 1,6,7</v>
      </c>
      <c r="E2167" s="23" t="str">
        <f t="shared" si="66"/>
        <v>г/к толстый прокатК60ТУ 14-105-825-2007 изм 1,6,7</v>
      </c>
      <c r="F2167" s="23">
        <f>1</f>
        <v>1</v>
      </c>
    </row>
    <row r="2168" spans="1:6" ht="14.45" customHeight="1" x14ac:dyDescent="0.25">
      <c r="A2168" s="26" t="s">
        <v>1490</v>
      </c>
      <c r="B2168" s="27" t="s">
        <v>1322</v>
      </c>
      <c r="C2168" s="19" t="s">
        <v>1864</v>
      </c>
      <c r="D2168" s="19" t="str">
        <f t="shared" si="67"/>
        <v>К60ТУ 14-1-5566-08 изм 1,2,3,4</v>
      </c>
      <c r="E2168" s="20" t="str">
        <f t="shared" si="66"/>
        <v>г/к толстый прокатК60ТУ 14-1-5566-08 изм 1,2,3,4</v>
      </c>
      <c r="F2168" s="20">
        <f>1</f>
        <v>1</v>
      </c>
    </row>
    <row r="2169" spans="1:6" ht="14.45" customHeight="1" x14ac:dyDescent="0.25">
      <c r="A2169" s="24" t="s">
        <v>1490</v>
      </c>
      <c r="B2169" s="25" t="s">
        <v>1322</v>
      </c>
      <c r="C2169" s="22" t="s">
        <v>2317</v>
      </c>
      <c r="D2169" s="22" t="str">
        <f t="shared" si="67"/>
        <v>К60ТУ 14-1-5567-08 изм 1,2,3</v>
      </c>
      <c r="E2169" s="23" t="str">
        <f t="shared" si="66"/>
        <v>г/к толстый прокатК60ТУ 14-1-5567-08 изм 1,2,3</v>
      </c>
      <c r="F2169" s="23">
        <f>1</f>
        <v>1</v>
      </c>
    </row>
    <row r="2170" spans="1:6" ht="14.45" customHeight="1" x14ac:dyDescent="0.25">
      <c r="A2170" s="26" t="s">
        <v>1490</v>
      </c>
      <c r="B2170" s="27" t="s">
        <v>1656</v>
      </c>
      <c r="C2170" s="19" t="s">
        <v>2318</v>
      </c>
      <c r="D2170" s="19" t="str">
        <f t="shared" si="67"/>
        <v>К65СТО 00186217-126-11 изм 1</v>
      </c>
      <c r="E2170" s="20" t="str">
        <f t="shared" si="66"/>
        <v>г/к толстый прокатК65СТО 00186217-126-11 изм 1</v>
      </c>
      <c r="F2170" s="20">
        <f>1</f>
        <v>1</v>
      </c>
    </row>
    <row r="2171" spans="1:6" ht="14.45" customHeight="1" x14ac:dyDescent="0.25">
      <c r="A2171" s="24" t="s">
        <v>1490</v>
      </c>
      <c r="B2171" s="25" t="s">
        <v>1656</v>
      </c>
      <c r="C2171" s="22" t="s">
        <v>2319</v>
      </c>
      <c r="D2171" s="22" t="str">
        <f t="shared" si="67"/>
        <v>К65СТО 00186217-126-2011 изм 1,2</v>
      </c>
      <c r="E2171" s="23" t="str">
        <f t="shared" si="66"/>
        <v>г/к толстый прокатК65СТО 00186217-126-2011 изм 1,2</v>
      </c>
      <c r="F2171" s="23">
        <f>1</f>
        <v>1</v>
      </c>
    </row>
    <row r="2172" spans="1:6" ht="14.45" customHeight="1" x14ac:dyDescent="0.25">
      <c r="A2172" s="26" t="s">
        <v>1490</v>
      </c>
      <c r="B2172" s="27" t="s">
        <v>1656</v>
      </c>
      <c r="C2172" s="19" t="s">
        <v>2320</v>
      </c>
      <c r="D2172" s="19" t="str">
        <f t="shared" si="67"/>
        <v>К65СТО 00186217-265-2014 изм 2,3</v>
      </c>
      <c r="E2172" s="20" t="str">
        <f t="shared" si="66"/>
        <v>г/к толстый прокатК65СТО 00186217-265-2014 изм 2,3</v>
      </c>
      <c r="F2172" s="20">
        <f>1</f>
        <v>1</v>
      </c>
    </row>
    <row r="2173" spans="1:6" ht="14.45" customHeight="1" x14ac:dyDescent="0.25">
      <c r="A2173" s="24" t="s">
        <v>1490</v>
      </c>
      <c r="B2173" s="25" t="s">
        <v>1656</v>
      </c>
      <c r="C2173" s="22" t="s">
        <v>2300</v>
      </c>
      <c r="D2173" s="22" t="str">
        <f t="shared" si="67"/>
        <v>К65СТО 00186217-307-14 изм 1</v>
      </c>
      <c r="E2173" s="23" t="str">
        <f t="shared" si="66"/>
        <v>г/к толстый прокатК65СТО 00186217-307-14 изм 1</v>
      </c>
      <c r="F2173" s="23">
        <f>1</f>
        <v>1</v>
      </c>
    </row>
    <row r="2174" spans="1:6" ht="14.45" customHeight="1" x14ac:dyDescent="0.25">
      <c r="A2174" s="26" t="s">
        <v>1490</v>
      </c>
      <c r="B2174" s="27" t="s">
        <v>1656</v>
      </c>
      <c r="C2174" s="19" t="s">
        <v>2321</v>
      </c>
      <c r="D2174" s="19" t="str">
        <f t="shared" si="67"/>
        <v>К65СТО 00186217-451-2018</v>
      </c>
      <c r="E2174" s="20" t="str">
        <f t="shared" si="66"/>
        <v>г/к толстый прокатК65СТО 00186217-451-2018</v>
      </c>
      <c r="F2174" s="20">
        <f>1</f>
        <v>1</v>
      </c>
    </row>
    <row r="2175" spans="1:6" ht="14.45" customHeight="1" x14ac:dyDescent="0.25">
      <c r="A2175" s="24" t="s">
        <v>1490</v>
      </c>
      <c r="B2175" s="25" t="s">
        <v>1656</v>
      </c>
      <c r="C2175" s="22" t="s">
        <v>2322</v>
      </c>
      <c r="D2175" s="22" t="str">
        <f t="shared" si="67"/>
        <v>К65СТО 00186217-554-2020</v>
      </c>
      <c r="E2175" s="23" t="str">
        <f t="shared" si="66"/>
        <v>г/к толстый прокатК65СТО 00186217-554-2020</v>
      </c>
      <c r="F2175" s="23">
        <f>1</f>
        <v>1</v>
      </c>
    </row>
    <row r="2176" spans="1:6" ht="14.45" customHeight="1" x14ac:dyDescent="0.25">
      <c r="A2176" s="26" t="s">
        <v>1490</v>
      </c>
      <c r="B2176" s="27" t="s">
        <v>1656</v>
      </c>
      <c r="C2176" s="19" t="s">
        <v>2323</v>
      </c>
      <c r="D2176" s="19" t="str">
        <f t="shared" si="67"/>
        <v>К65ТУ 14-105-843-08 изм 3</v>
      </c>
      <c r="E2176" s="20" t="str">
        <f t="shared" si="66"/>
        <v>г/к толстый прокатК65ТУ 14-105-843-08 изм 3</v>
      </c>
      <c r="F2176" s="20">
        <f>1</f>
        <v>1</v>
      </c>
    </row>
    <row r="2177" spans="1:6" ht="14.45" customHeight="1" x14ac:dyDescent="0.25">
      <c r="A2177" s="24" t="s">
        <v>1490</v>
      </c>
      <c r="B2177" s="25" t="s">
        <v>1656</v>
      </c>
      <c r="C2177" s="22" t="s">
        <v>2324</v>
      </c>
      <c r="D2177" s="22" t="str">
        <f t="shared" si="67"/>
        <v>К65ТУ 14-105-843-2008 изм 4,5,6</v>
      </c>
      <c r="E2177" s="23" t="str">
        <f t="shared" si="66"/>
        <v>г/к толстый прокатК65ТУ 14-105-843-2008 изм 4,5,6</v>
      </c>
      <c r="F2177" s="23">
        <f>1</f>
        <v>1</v>
      </c>
    </row>
    <row r="2178" spans="1:6" ht="14.45" customHeight="1" x14ac:dyDescent="0.25">
      <c r="A2178" s="26" t="s">
        <v>1490</v>
      </c>
      <c r="B2178" s="27" t="s">
        <v>1656</v>
      </c>
      <c r="C2178" s="19" t="s">
        <v>2317</v>
      </c>
      <c r="D2178" s="19" t="str">
        <f t="shared" si="67"/>
        <v>К65ТУ 14-1-5567-08 изм 1,2,3</v>
      </c>
      <c r="E2178" s="20" t="str">
        <f t="shared" si="66"/>
        <v>г/к толстый прокатК65ТУ 14-1-5567-08 изм 1,2,3</v>
      </c>
      <c r="F2178" s="20">
        <f>1</f>
        <v>1</v>
      </c>
    </row>
    <row r="2179" spans="1:6" ht="14.45" customHeight="1" x14ac:dyDescent="0.25">
      <c r="A2179" s="24" t="s">
        <v>1490</v>
      </c>
      <c r="B2179" s="25" t="s">
        <v>1661</v>
      </c>
      <c r="C2179" s="22" t="s">
        <v>2325</v>
      </c>
      <c r="D2179" s="22" t="str">
        <f t="shared" si="67"/>
        <v>К80 (Х100)СТО 00186217-364-2015</v>
      </c>
      <c r="E2179" s="23" t="str">
        <f t="shared" si="66"/>
        <v>г/к толстый прокатК80 (Х100)СТО 00186217-364-2015</v>
      </c>
      <c r="F2179" s="23">
        <f>1</f>
        <v>1</v>
      </c>
    </row>
    <row r="2180" spans="1:6" ht="14.45" customHeight="1" x14ac:dyDescent="0.25">
      <c r="A2180" s="26" t="s">
        <v>1490</v>
      </c>
      <c r="B2180" s="27" t="s">
        <v>2326</v>
      </c>
      <c r="C2180" s="19" t="s">
        <v>1746</v>
      </c>
      <c r="D2180" s="19" t="str">
        <f t="shared" si="67"/>
        <v>ПТ-3ВСТО 00186217-046-09</v>
      </c>
      <c r="E2180" s="20" t="str">
        <f t="shared" ref="E2180:E2243" si="68">CONCATENATE(A2180,B2180,C2180)</f>
        <v>г/к толстый прокатПТ-3ВСТО 00186217-046-09</v>
      </c>
      <c r="F2180" s="20">
        <f>1</f>
        <v>1</v>
      </c>
    </row>
    <row r="2181" spans="1:6" ht="14.45" customHeight="1" x14ac:dyDescent="0.25">
      <c r="A2181" s="24" t="s">
        <v>1490</v>
      </c>
      <c r="B2181" s="25" t="s">
        <v>1325</v>
      </c>
      <c r="C2181" s="22" t="s">
        <v>1986</v>
      </c>
      <c r="D2181" s="22" t="str">
        <f t="shared" ref="D2181:D2244" si="69">CONCATENATE(B2181,C2181)</f>
        <v>РС AГОСТ Р 52927-2015 изм 1</v>
      </c>
      <c r="E2181" s="23" t="str">
        <f t="shared" si="68"/>
        <v>г/к толстый прокатРС AГОСТ Р 52927-2015 изм 1</v>
      </c>
      <c r="F2181" s="23">
        <f>1</f>
        <v>1</v>
      </c>
    </row>
    <row r="2182" spans="1:6" ht="14.45" customHeight="1" x14ac:dyDescent="0.25">
      <c r="A2182" s="26" t="s">
        <v>1490</v>
      </c>
      <c r="B2182" s="27" t="s">
        <v>1326</v>
      </c>
      <c r="C2182" s="19" t="s">
        <v>1986</v>
      </c>
      <c r="D2182" s="19" t="str">
        <f t="shared" si="69"/>
        <v>РС A32ГОСТ Р 52927-2015 изм 1</v>
      </c>
      <c r="E2182" s="20" t="str">
        <f t="shared" si="68"/>
        <v>г/к толстый прокатРС A32ГОСТ Р 52927-2015 изм 1</v>
      </c>
      <c r="F2182" s="20">
        <f>1</f>
        <v>1</v>
      </c>
    </row>
    <row r="2183" spans="1:6" ht="14.45" customHeight="1" x14ac:dyDescent="0.25">
      <c r="A2183" s="24" t="s">
        <v>1490</v>
      </c>
      <c r="B2183" s="25" t="s">
        <v>2327</v>
      </c>
      <c r="C2183" s="22" t="s">
        <v>1986</v>
      </c>
      <c r="D2183" s="22" t="str">
        <f t="shared" si="69"/>
        <v>РС A32WГОСТ Р 52927-2015 изм 1</v>
      </c>
      <c r="E2183" s="23" t="str">
        <f t="shared" si="68"/>
        <v>г/к толстый прокатРС A32WГОСТ Р 52927-2015 изм 1</v>
      </c>
      <c r="F2183" s="23">
        <f>1</f>
        <v>1</v>
      </c>
    </row>
    <row r="2184" spans="1:6" ht="14.45" customHeight="1" x14ac:dyDescent="0.25">
      <c r="A2184" s="26" t="s">
        <v>1490</v>
      </c>
      <c r="B2184" s="27" t="s">
        <v>2328</v>
      </c>
      <c r="C2184" s="19" t="s">
        <v>1986</v>
      </c>
      <c r="D2184" s="19" t="str">
        <f t="shared" si="69"/>
        <v>РС A32Z25ГОСТ Р 52927-2015 изм 1</v>
      </c>
      <c r="E2184" s="20" t="str">
        <f t="shared" si="68"/>
        <v>г/к толстый прокатРС A32Z25ГОСТ Р 52927-2015 изм 1</v>
      </c>
      <c r="F2184" s="20">
        <f>1</f>
        <v>1</v>
      </c>
    </row>
    <row r="2185" spans="1:6" ht="14.45" customHeight="1" x14ac:dyDescent="0.25">
      <c r="A2185" s="24" t="s">
        <v>1490</v>
      </c>
      <c r="B2185" s="25" t="s">
        <v>2329</v>
      </c>
      <c r="C2185" s="22" t="s">
        <v>1986</v>
      </c>
      <c r="D2185" s="22" t="str">
        <f t="shared" si="69"/>
        <v>РС A32Z35ГОСТ Р 52927-2015 изм 1</v>
      </c>
      <c r="E2185" s="23" t="str">
        <f t="shared" si="68"/>
        <v>г/к толстый прокатРС A32Z35ГОСТ Р 52927-2015 изм 1</v>
      </c>
      <c r="F2185" s="23">
        <f>1</f>
        <v>1</v>
      </c>
    </row>
    <row r="2186" spans="1:6" ht="14.45" customHeight="1" x14ac:dyDescent="0.25">
      <c r="A2186" s="26" t="s">
        <v>1490</v>
      </c>
      <c r="B2186" s="27" t="s">
        <v>2330</v>
      </c>
      <c r="C2186" s="19" t="s">
        <v>2058</v>
      </c>
      <c r="D2186" s="19" t="str">
        <f t="shared" si="69"/>
        <v>РС A32СВТУ 5.961-11679-10 изм 1,2</v>
      </c>
      <c r="E2186" s="20" t="str">
        <f t="shared" si="68"/>
        <v>г/к толстый прокатРС A32СВТУ 5.961-11679-10 изм 1,2</v>
      </c>
      <c r="F2186" s="20">
        <f>1</f>
        <v>1</v>
      </c>
    </row>
    <row r="2187" spans="1:6" ht="14.45" customHeight="1" x14ac:dyDescent="0.25">
      <c r="A2187" s="24" t="s">
        <v>1490</v>
      </c>
      <c r="B2187" s="25" t="s">
        <v>2331</v>
      </c>
      <c r="C2187" s="22" t="s">
        <v>2058</v>
      </c>
      <c r="D2187" s="22" t="str">
        <f t="shared" si="69"/>
        <v>РС A32СВZ25ТУ 5.961-11679-10 изм 1,2</v>
      </c>
      <c r="E2187" s="23" t="str">
        <f t="shared" si="68"/>
        <v>г/к толстый прокатРС A32СВZ25ТУ 5.961-11679-10 изм 1,2</v>
      </c>
      <c r="F2187" s="23">
        <f>1</f>
        <v>1</v>
      </c>
    </row>
    <row r="2188" spans="1:6" ht="14.45" customHeight="1" x14ac:dyDescent="0.25">
      <c r="A2188" s="26" t="s">
        <v>1490</v>
      </c>
      <c r="B2188" s="27" t="s">
        <v>1327</v>
      </c>
      <c r="C2188" s="19" t="s">
        <v>1986</v>
      </c>
      <c r="D2188" s="19" t="str">
        <f t="shared" si="69"/>
        <v>РС A36ГОСТ Р 52927-2015 изм 1</v>
      </c>
      <c r="E2188" s="20" t="str">
        <f t="shared" si="68"/>
        <v>г/к толстый прокатРС A36ГОСТ Р 52927-2015 изм 1</v>
      </c>
      <c r="F2188" s="20">
        <f>1</f>
        <v>1</v>
      </c>
    </row>
    <row r="2189" spans="1:6" ht="14.45" customHeight="1" x14ac:dyDescent="0.25">
      <c r="A2189" s="24" t="s">
        <v>1490</v>
      </c>
      <c r="B2189" s="25" t="s">
        <v>2332</v>
      </c>
      <c r="C2189" s="22" t="s">
        <v>1986</v>
      </c>
      <c r="D2189" s="22" t="str">
        <f t="shared" si="69"/>
        <v>РС A36WГОСТ Р 52927-2015 изм 1</v>
      </c>
      <c r="E2189" s="23" t="str">
        <f t="shared" si="68"/>
        <v>г/к толстый прокатРС A36WГОСТ Р 52927-2015 изм 1</v>
      </c>
      <c r="F2189" s="23">
        <f>1</f>
        <v>1</v>
      </c>
    </row>
    <row r="2190" spans="1:6" ht="14.45" customHeight="1" x14ac:dyDescent="0.25">
      <c r="A2190" s="26" t="s">
        <v>1490</v>
      </c>
      <c r="B2190" s="27" t="s">
        <v>2333</v>
      </c>
      <c r="C2190" s="19" t="s">
        <v>1986</v>
      </c>
      <c r="D2190" s="19" t="str">
        <f t="shared" si="69"/>
        <v>РС A36Z25ГОСТ Р 52927-2015 изм 1</v>
      </c>
      <c r="E2190" s="20" t="str">
        <f t="shared" si="68"/>
        <v>г/к толстый прокатРС A36Z25ГОСТ Р 52927-2015 изм 1</v>
      </c>
      <c r="F2190" s="20">
        <f>1</f>
        <v>1</v>
      </c>
    </row>
    <row r="2191" spans="1:6" ht="14.45" customHeight="1" x14ac:dyDescent="0.25">
      <c r="A2191" s="24" t="s">
        <v>1490</v>
      </c>
      <c r="B2191" s="25" t="s">
        <v>2334</v>
      </c>
      <c r="C2191" s="22" t="s">
        <v>1986</v>
      </c>
      <c r="D2191" s="22" t="str">
        <f t="shared" si="69"/>
        <v>РС A36Z35ГОСТ Р 52927-2015 изм 1</v>
      </c>
      <c r="E2191" s="23" t="str">
        <f t="shared" si="68"/>
        <v>г/к толстый прокатРС A36Z35ГОСТ Р 52927-2015 изм 1</v>
      </c>
      <c r="F2191" s="23">
        <f>1</f>
        <v>1</v>
      </c>
    </row>
    <row r="2192" spans="1:6" ht="14.45" customHeight="1" x14ac:dyDescent="0.25">
      <c r="A2192" s="26" t="s">
        <v>1490</v>
      </c>
      <c r="B2192" s="27" t="s">
        <v>2335</v>
      </c>
      <c r="C2192" s="19" t="s">
        <v>2058</v>
      </c>
      <c r="D2192" s="19" t="str">
        <f t="shared" si="69"/>
        <v>РС A36СВТУ 5.961-11679-10 изм 1,2</v>
      </c>
      <c r="E2192" s="20" t="str">
        <f t="shared" si="68"/>
        <v>г/к толстый прокатРС A36СВТУ 5.961-11679-10 изм 1,2</v>
      </c>
      <c r="F2192" s="20">
        <f>1</f>
        <v>1</v>
      </c>
    </row>
    <row r="2193" spans="1:6" ht="14.45" customHeight="1" x14ac:dyDescent="0.25">
      <c r="A2193" s="24" t="s">
        <v>1490</v>
      </c>
      <c r="B2193" s="25" t="s">
        <v>2336</v>
      </c>
      <c r="C2193" s="22" t="s">
        <v>2058</v>
      </c>
      <c r="D2193" s="22" t="str">
        <f t="shared" si="69"/>
        <v>РС A36СВZ25ТУ 5.961-11679-10 изм 1,2</v>
      </c>
      <c r="E2193" s="23" t="str">
        <f t="shared" si="68"/>
        <v>г/к толстый прокатРС A36СВZ25ТУ 5.961-11679-10 изм 1,2</v>
      </c>
      <c r="F2193" s="23">
        <f>1</f>
        <v>1</v>
      </c>
    </row>
    <row r="2194" spans="1:6" ht="14.45" customHeight="1" x14ac:dyDescent="0.25">
      <c r="A2194" s="26" t="s">
        <v>1490</v>
      </c>
      <c r="B2194" s="27" t="s">
        <v>1328</v>
      </c>
      <c r="C2194" s="19" t="s">
        <v>1986</v>
      </c>
      <c r="D2194" s="19" t="str">
        <f t="shared" si="69"/>
        <v>РС A40ГОСТ Р 52927-2015 изм 1</v>
      </c>
      <c r="E2194" s="20" t="str">
        <f t="shared" si="68"/>
        <v>г/к толстый прокатРС A40ГОСТ Р 52927-2015 изм 1</v>
      </c>
      <c r="F2194" s="20">
        <f>1</f>
        <v>1</v>
      </c>
    </row>
    <row r="2195" spans="1:6" ht="14.45" customHeight="1" x14ac:dyDescent="0.25">
      <c r="A2195" s="24" t="s">
        <v>1490</v>
      </c>
      <c r="B2195" s="25" t="s">
        <v>2337</v>
      </c>
      <c r="C2195" s="22" t="s">
        <v>1986</v>
      </c>
      <c r="D2195" s="22" t="str">
        <f t="shared" si="69"/>
        <v>РС A40WГОСТ Р 52927-2015 изм 1</v>
      </c>
      <c r="E2195" s="23" t="str">
        <f t="shared" si="68"/>
        <v>г/к толстый прокатРС A40WГОСТ Р 52927-2015 изм 1</v>
      </c>
      <c r="F2195" s="23">
        <f>1</f>
        <v>1</v>
      </c>
    </row>
    <row r="2196" spans="1:6" ht="14.45" customHeight="1" x14ac:dyDescent="0.25">
      <c r="A2196" s="26" t="s">
        <v>1490</v>
      </c>
      <c r="B2196" s="27" t="s">
        <v>2338</v>
      </c>
      <c r="C2196" s="19" t="s">
        <v>1986</v>
      </c>
      <c r="D2196" s="19" t="str">
        <f t="shared" si="69"/>
        <v>РС A40Z25ГОСТ Р 52927-2015 изм 1</v>
      </c>
      <c r="E2196" s="20" t="str">
        <f t="shared" si="68"/>
        <v>г/к толстый прокатРС A40Z25ГОСТ Р 52927-2015 изм 1</v>
      </c>
      <c r="F2196" s="20">
        <f>1</f>
        <v>1</v>
      </c>
    </row>
    <row r="2197" spans="1:6" ht="14.45" customHeight="1" x14ac:dyDescent="0.25">
      <c r="A2197" s="24" t="s">
        <v>1490</v>
      </c>
      <c r="B2197" s="25" t="s">
        <v>2339</v>
      </c>
      <c r="C2197" s="22" t="s">
        <v>1986</v>
      </c>
      <c r="D2197" s="22" t="str">
        <f t="shared" si="69"/>
        <v>РС A40Z35ГОСТ Р 52927-2015 изм 1</v>
      </c>
      <c r="E2197" s="23" t="str">
        <f t="shared" si="68"/>
        <v>г/к толстый прокатРС A40Z35ГОСТ Р 52927-2015 изм 1</v>
      </c>
      <c r="F2197" s="23">
        <f>1</f>
        <v>1</v>
      </c>
    </row>
    <row r="2198" spans="1:6" ht="14.45" customHeight="1" x14ac:dyDescent="0.25">
      <c r="A2198" s="26" t="s">
        <v>1490</v>
      </c>
      <c r="B2198" s="27" t="s">
        <v>2340</v>
      </c>
      <c r="C2198" s="19" t="s">
        <v>2058</v>
      </c>
      <c r="D2198" s="19" t="str">
        <f t="shared" si="69"/>
        <v>РС A40СВТУ 5.961-11679-10 изм 1,2</v>
      </c>
      <c r="E2198" s="20" t="str">
        <f t="shared" si="68"/>
        <v>г/к толстый прокатРС A40СВТУ 5.961-11679-10 изм 1,2</v>
      </c>
      <c r="F2198" s="20">
        <f>1</f>
        <v>1</v>
      </c>
    </row>
    <row r="2199" spans="1:6" ht="14.45" customHeight="1" x14ac:dyDescent="0.25">
      <c r="A2199" s="24" t="s">
        <v>1490</v>
      </c>
      <c r="B2199" s="25" t="s">
        <v>2341</v>
      </c>
      <c r="C2199" s="22" t="s">
        <v>2058</v>
      </c>
      <c r="D2199" s="22" t="str">
        <f t="shared" si="69"/>
        <v>РС A40СВZ25ТУ 5.961-11679-10 изм 1,2</v>
      </c>
      <c r="E2199" s="23" t="str">
        <f t="shared" si="68"/>
        <v>г/к толстый прокатРС A40СВZ25ТУ 5.961-11679-10 изм 1,2</v>
      </c>
      <c r="F2199" s="23">
        <f>1</f>
        <v>1</v>
      </c>
    </row>
    <row r="2200" spans="1:6" ht="14.45" customHeight="1" x14ac:dyDescent="0.25">
      <c r="A2200" s="26" t="s">
        <v>1490</v>
      </c>
      <c r="B2200" s="27" t="s">
        <v>2342</v>
      </c>
      <c r="C2200" s="19" t="s">
        <v>2343</v>
      </c>
      <c r="D2200" s="19" t="str">
        <f t="shared" si="69"/>
        <v>РС A460Правила РМРС по судам-2020</v>
      </c>
      <c r="E2200" s="20" t="str">
        <f t="shared" si="68"/>
        <v>г/к толстый прокатРС A460Правила РМРС по судам-2020</v>
      </c>
      <c r="F2200" s="20">
        <f>1</f>
        <v>1</v>
      </c>
    </row>
    <row r="2201" spans="1:6" ht="14.45" customHeight="1" x14ac:dyDescent="0.25">
      <c r="A2201" s="24" t="s">
        <v>1490</v>
      </c>
      <c r="B2201" s="25" t="s">
        <v>2344</v>
      </c>
      <c r="C2201" s="22" t="s">
        <v>2343</v>
      </c>
      <c r="D2201" s="22" t="str">
        <f t="shared" si="69"/>
        <v>РС A460ARC30Правила РМРС по судам-2020</v>
      </c>
      <c r="E2201" s="23" t="str">
        <f t="shared" si="68"/>
        <v>г/к толстый прокатРС A460ARC30Правила РМРС по судам-2020</v>
      </c>
      <c r="F2201" s="23">
        <f>1</f>
        <v>1</v>
      </c>
    </row>
    <row r="2202" spans="1:6" ht="14.45" customHeight="1" x14ac:dyDescent="0.25">
      <c r="A2202" s="26" t="s">
        <v>1490</v>
      </c>
      <c r="B2202" s="27" t="s">
        <v>2345</v>
      </c>
      <c r="C2202" s="19" t="s">
        <v>2343</v>
      </c>
      <c r="D2202" s="19" t="str">
        <f t="shared" si="69"/>
        <v>РС A460WПравила РМРС по судам-2020</v>
      </c>
      <c r="E2202" s="20" t="str">
        <f t="shared" si="68"/>
        <v>г/к толстый прокатРС A460WПравила РМРС по судам-2020</v>
      </c>
      <c r="F2202" s="20">
        <f>1</f>
        <v>1</v>
      </c>
    </row>
    <row r="2203" spans="1:6" ht="14.45" customHeight="1" x14ac:dyDescent="0.25">
      <c r="A2203" s="24" t="s">
        <v>1490</v>
      </c>
      <c r="B2203" s="25" t="s">
        <v>2346</v>
      </c>
      <c r="C2203" s="22" t="s">
        <v>2343</v>
      </c>
      <c r="D2203" s="22" t="str">
        <f t="shared" si="69"/>
        <v>РС A500Правила РМРС по судам-2020</v>
      </c>
      <c r="E2203" s="23" t="str">
        <f t="shared" si="68"/>
        <v>г/к толстый прокатРС A500Правила РМРС по судам-2020</v>
      </c>
      <c r="F2203" s="23">
        <f>1</f>
        <v>1</v>
      </c>
    </row>
    <row r="2204" spans="1:6" ht="14.45" customHeight="1" x14ac:dyDescent="0.25">
      <c r="A2204" s="26" t="s">
        <v>1490</v>
      </c>
      <c r="B2204" s="27" t="s">
        <v>2347</v>
      </c>
      <c r="C2204" s="19" t="s">
        <v>2343</v>
      </c>
      <c r="D2204" s="19" t="str">
        <f t="shared" si="69"/>
        <v>РС A500ARC30Правила РМРС по судам-2020</v>
      </c>
      <c r="E2204" s="20" t="str">
        <f t="shared" si="68"/>
        <v>г/к толстый прокатРС A500ARC30Правила РМРС по судам-2020</v>
      </c>
      <c r="F2204" s="20">
        <f>1</f>
        <v>1</v>
      </c>
    </row>
    <row r="2205" spans="1:6" ht="14.45" customHeight="1" x14ac:dyDescent="0.25">
      <c r="A2205" s="24" t="s">
        <v>1490</v>
      </c>
      <c r="B2205" s="25" t="s">
        <v>2348</v>
      </c>
      <c r="C2205" s="22" t="s">
        <v>2343</v>
      </c>
      <c r="D2205" s="22" t="str">
        <f t="shared" si="69"/>
        <v>РС A500WПравила РМРС по судам-2020</v>
      </c>
      <c r="E2205" s="23" t="str">
        <f t="shared" si="68"/>
        <v>г/к толстый прокатРС A500WПравила РМРС по судам-2020</v>
      </c>
      <c r="F2205" s="23">
        <f>1</f>
        <v>1</v>
      </c>
    </row>
    <row r="2206" spans="1:6" ht="14.45" customHeight="1" x14ac:dyDescent="0.25">
      <c r="A2206" s="26" t="s">
        <v>1490</v>
      </c>
      <c r="B2206" s="27" t="s">
        <v>2349</v>
      </c>
      <c r="C2206" s="19" t="s">
        <v>2350</v>
      </c>
      <c r="D2206" s="19" t="str">
        <f t="shared" si="69"/>
        <v>РС A620ПКС-2020 изм 1</v>
      </c>
      <c r="E2206" s="20" t="str">
        <f t="shared" si="68"/>
        <v>г/к толстый прокатРС A620ПКС-2020 изм 1</v>
      </c>
      <c r="F2206" s="20">
        <f>1</f>
        <v>1</v>
      </c>
    </row>
    <row r="2207" spans="1:6" ht="14.45" customHeight="1" x14ac:dyDescent="0.25">
      <c r="A2207" s="24" t="s">
        <v>1490</v>
      </c>
      <c r="B2207" s="25" t="s">
        <v>2351</v>
      </c>
      <c r="C2207" s="22" t="s">
        <v>2350</v>
      </c>
      <c r="D2207" s="22" t="str">
        <f t="shared" si="69"/>
        <v>РС A620Z35ПКС-2020 изм 1</v>
      </c>
      <c r="E2207" s="23" t="str">
        <f t="shared" si="68"/>
        <v>г/к толстый прокатРС A620Z35ПКС-2020 изм 1</v>
      </c>
      <c r="F2207" s="23">
        <f>1</f>
        <v>1</v>
      </c>
    </row>
    <row r="2208" spans="1:6" ht="14.45" customHeight="1" x14ac:dyDescent="0.25">
      <c r="A2208" s="26" t="s">
        <v>1490</v>
      </c>
      <c r="B2208" s="27" t="s">
        <v>2352</v>
      </c>
      <c r="C2208" s="19" t="s">
        <v>2350</v>
      </c>
      <c r="D2208" s="19" t="str">
        <f t="shared" si="69"/>
        <v>РС A690ПКС-2020 изм 1</v>
      </c>
      <c r="E2208" s="20" t="str">
        <f t="shared" si="68"/>
        <v>г/к толстый прокатРС A690ПКС-2020 изм 1</v>
      </c>
      <c r="F2208" s="20">
        <f>1</f>
        <v>1</v>
      </c>
    </row>
    <row r="2209" spans="1:6" ht="14.45" customHeight="1" x14ac:dyDescent="0.25">
      <c r="A2209" s="24" t="s">
        <v>1490</v>
      </c>
      <c r="B2209" s="25" t="s">
        <v>2353</v>
      </c>
      <c r="C2209" s="22" t="s">
        <v>2350</v>
      </c>
      <c r="D2209" s="22" t="str">
        <f t="shared" si="69"/>
        <v>РС A690Z35ПКС-2020 изм 1</v>
      </c>
      <c r="E2209" s="23" t="str">
        <f t="shared" si="68"/>
        <v>г/к толстый прокатРС A690Z35ПКС-2020 изм 1</v>
      </c>
      <c r="F2209" s="23">
        <f>1</f>
        <v>1</v>
      </c>
    </row>
    <row r="2210" spans="1:6" ht="14.45" customHeight="1" x14ac:dyDescent="0.25">
      <c r="A2210" s="26" t="s">
        <v>1490</v>
      </c>
      <c r="B2210" s="27" t="s">
        <v>1329</v>
      </c>
      <c r="C2210" s="19" t="s">
        <v>1986</v>
      </c>
      <c r="D2210" s="19" t="str">
        <f t="shared" si="69"/>
        <v>РС BГОСТ Р 52927-2015 изм 1</v>
      </c>
      <c r="E2210" s="20" t="str">
        <f t="shared" si="68"/>
        <v>г/к толстый прокатРС BГОСТ Р 52927-2015 изм 1</v>
      </c>
      <c r="F2210" s="20">
        <f>1</f>
        <v>1</v>
      </c>
    </row>
    <row r="2211" spans="1:6" ht="14.45" customHeight="1" x14ac:dyDescent="0.25">
      <c r="A2211" s="24" t="s">
        <v>1490</v>
      </c>
      <c r="B2211" s="25" t="s">
        <v>1663</v>
      </c>
      <c r="C2211" s="22" t="s">
        <v>1986</v>
      </c>
      <c r="D2211" s="22" t="str">
        <f t="shared" si="69"/>
        <v>РС BZ25ГОСТ Р 52927-2015 изм 1</v>
      </c>
      <c r="E2211" s="23" t="str">
        <f t="shared" si="68"/>
        <v>г/к толстый прокатРС BZ25ГОСТ Р 52927-2015 изм 1</v>
      </c>
      <c r="F2211" s="23">
        <f>1</f>
        <v>1</v>
      </c>
    </row>
    <row r="2212" spans="1:6" ht="14.45" customHeight="1" x14ac:dyDescent="0.25">
      <c r="A2212" s="26" t="s">
        <v>1490</v>
      </c>
      <c r="B2212" s="27" t="s">
        <v>1664</v>
      </c>
      <c r="C2212" s="19" t="s">
        <v>1986</v>
      </c>
      <c r="D2212" s="19" t="str">
        <f t="shared" si="69"/>
        <v>РС BZ35ГОСТ Р 52927-2015 изм 1</v>
      </c>
      <c r="E2212" s="20" t="str">
        <f t="shared" si="68"/>
        <v>г/к толстый прокатРС BZ35ГОСТ Р 52927-2015 изм 1</v>
      </c>
      <c r="F2212" s="20">
        <f>1</f>
        <v>1</v>
      </c>
    </row>
    <row r="2213" spans="1:6" ht="14.45" customHeight="1" x14ac:dyDescent="0.25">
      <c r="A2213" s="24" t="s">
        <v>1490</v>
      </c>
      <c r="B2213" s="25" t="s">
        <v>1330</v>
      </c>
      <c r="C2213" s="22" t="s">
        <v>1986</v>
      </c>
      <c r="D2213" s="22" t="str">
        <f t="shared" si="69"/>
        <v>РС DГОСТ Р 52927-2015 изм 1</v>
      </c>
      <c r="E2213" s="23" t="str">
        <f t="shared" si="68"/>
        <v>г/к толстый прокатРС DГОСТ Р 52927-2015 изм 1</v>
      </c>
      <c r="F2213" s="23">
        <f>1</f>
        <v>1</v>
      </c>
    </row>
    <row r="2214" spans="1:6" ht="14.45" customHeight="1" x14ac:dyDescent="0.25">
      <c r="A2214" s="26" t="s">
        <v>1490</v>
      </c>
      <c r="B2214" s="27" t="s">
        <v>1331</v>
      </c>
      <c r="C2214" s="19" t="s">
        <v>1986</v>
      </c>
      <c r="D2214" s="19" t="str">
        <f t="shared" si="69"/>
        <v>РС D32ГОСТ Р 52927-2015 изм 1</v>
      </c>
      <c r="E2214" s="20" t="str">
        <f t="shared" si="68"/>
        <v>г/к толстый прокатРС D32ГОСТ Р 52927-2015 изм 1</v>
      </c>
      <c r="F2214" s="20">
        <f>1</f>
        <v>1</v>
      </c>
    </row>
    <row r="2215" spans="1:6" ht="14.45" customHeight="1" x14ac:dyDescent="0.25">
      <c r="A2215" s="24" t="s">
        <v>1490</v>
      </c>
      <c r="B2215" s="25" t="s">
        <v>2354</v>
      </c>
      <c r="C2215" s="22" t="s">
        <v>1986</v>
      </c>
      <c r="D2215" s="22" t="str">
        <f t="shared" si="69"/>
        <v>РС D32WГОСТ Р 52927-2015 изм 1</v>
      </c>
      <c r="E2215" s="23" t="str">
        <f t="shared" si="68"/>
        <v>г/к толстый прокатРС D32WГОСТ Р 52927-2015 изм 1</v>
      </c>
      <c r="F2215" s="23">
        <f>1</f>
        <v>1</v>
      </c>
    </row>
    <row r="2216" spans="1:6" ht="14.45" customHeight="1" x14ac:dyDescent="0.25">
      <c r="A2216" s="26" t="s">
        <v>1490</v>
      </c>
      <c r="B2216" s="27" t="s">
        <v>2355</v>
      </c>
      <c r="C2216" s="19" t="s">
        <v>1986</v>
      </c>
      <c r="D2216" s="19" t="str">
        <f t="shared" si="69"/>
        <v>РС D32Z25ГОСТ Р 52927-2015 изм 1</v>
      </c>
      <c r="E2216" s="20" t="str">
        <f t="shared" si="68"/>
        <v>г/к толстый прокатРС D32Z25ГОСТ Р 52927-2015 изм 1</v>
      </c>
      <c r="F2216" s="20">
        <f>1</f>
        <v>1</v>
      </c>
    </row>
    <row r="2217" spans="1:6" ht="14.45" customHeight="1" x14ac:dyDescent="0.25">
      <c r="A2217" s="24" t="s">
        <v>1490</v>
      </c>
      <c r="B2217" s="25" t="s">
        <v>1665</v>
      </c>
      <c r="C2217" s="22" t="s">
        <v>1986</v>
      </c>
      <c r="D2217" s="22" t="str">
        <f t="shared" si="69"/>
        <v>РС D32Z35ГОСТ Р 52927-2015 изм 1</v>
      </c>
      <c r="E2217" s="23" t="str">
        <f t="shared" si="68"/>
        <v>г/к толстый прокатРС D32Z35ГОСТ Р 52927-2015 изм 1</v>
      </c>
      <c r="F2217" s="23">
        <f>1</f>
        <v>1</v>
      </c>
    </row>
    <row r="2218" spans="1:6" ht="14.45" customHeight="1" x14ac:dyDescent="0.25">
      <c r="A2218" s="26" t="s">
        <v>1490</v>
      </c>
      <c r="B2218" s="27" t="s">
        <v>2356</v>
      </c>
      <c r="C2218" s="19" t="s">
        <v>2058</v>
      </c>
      <c r="D2218" s="19" t="str">
        <f t="shared" si="69"/>
        <v>РС D32СВТУ 5.961-11679-10 изм 1,2</v>
      </c>
      <c r="E2218" s="20" t="str">
        <f t="shared" si="68"/>
        <v>г/к толстый прокатРС D32СВТУ 5.961-11679-10 изм 1,2</v>
      </c>
      <c r="F2218" s="20">
        <f>1</f>
        <v>1</v>
      </c>
    </row>
    <row r="2219" spans="1:6" ht="14.45" customHeight="1" x14ac:dyDescent="0.25">
      <c r="A2219" s="24" t="s">
        <v>1490</v>
      </c>
      <c r="B2219" s="25" t="s">
        <v>2357</v>
      </c>
      <c r="C2219" s="22" t="s">
        <v>2058</v>
      </c>
      <c r="D2219" s="22" t="str">
        <f t="shared" si="69"/>
        <v>РС D32СВZ25ТУ 5.961-11679-10 изм 1,2</v>
      </c>
      <c r="E2219" s="23" t="str">
        <f t="shared" si="68"/>
        <v>г/к толстый прокатРС D32СВZ25ТУ 5.961-11679-10 изм 1,2</v>
      </c>
      <c r="F2219" s="23">
        <f>1</f>
        <v>1</v>
      </c>
    </row>
    <row r="2220" spans="1:6" ht="14.45" customHeight="1" x14ac:dyDescent="0.25">
      <c r="A2220" s="26" t="s">
        <v>1490</v>
      </c>
      <c r="B2220" s="27" t="s">
        <v>1332</v>
      </c>
      <c r="C2220" s="19" t="s">
        <v>1986</v>
      </c>
      <c r="D2220" s="19" t="str">
        <f t="shared" si="69"/>
        <v>РС D36ГОСТ Р 52927-2015 изм 1</v>
      </c>
      <c r="E2220" s="20" t="str">
        <f t="shared" si="68"/>
        <v>г/к толстый прокатРС D36ГОСТ Р 52927-2015 изм 1</v>
      </c>
      <c r="F2220" s="20">
        <f>1</f>
        <v>1</v>
      </c>
    </row>
    <row r="2221" spans="1:6" ht="14.45" customHeight="1" x14ac:dyDescent="0.25">
      <c r="A2221" s="24" t="s">
        <v>1490</v>
      </c>
      <c r="B2221" s="25" t="s">
        <v>2358</v>
      </c>
      <c r="C2221" s="22" t="s">
        <v>1986</v>
      </c>
      <c r="D2221" s="22" t="str">
        <f t="shared" si="69"/>
        <v>РС D36WГОСТ Р 52927-2015 изм 1</v>
      </c>
      <c r="E2221" s="23" t="str">
        <f t="shared" si="68"/>
        <v>г/к толстый прокатРС D36WГОСТ Р 52927-2015 изм 1</v>
      </c>
      <c r="F2221" s="23">
        <f>1</f>
        <v>1</v>
      </c>
    </row>
    <row r="2222" spans="1:6" ht="14.45" customHeight="1" x14ac:dyDescent="0.25">
      <c r="A2222" s="26" t="s">
        <v>1490</v>
      </c>
      <c r="B2222" s="27" t="s">
        <v>1666</v>
      </c>
      <c r="C2222" s="19" t="s">
        <v>1986</v>
      </c>
      <c r="D2222" s="19" t="str">
        <f t="shared" si="69"/>
        <v>РС D36Z25ГОСТ Р 52927-2015 изм 1</v>
      </c>
      <c r="E2222" s="20" t="str">
        <f t="shared" si="68"/>
        <v>г/к толстый прокатРС D36Z25ГОСТ Р 52927-2015 изм 1</v>
      </c>
      <c r="F2222" s="20">
        <f>1</f>
        <v>1</v>
      </c>
    </row>
    <row r="2223" spans="1:6" ht="14.45" customHeight="1" x14ac:dyDescent="0.25">
      <c r="A2223" s="24" t="s">
        <v>1490</v>
      </c>
      <c r="B2223" s="25" t="s">
        <v>1667</v>
      </c>
      <c r="C2223" s="22" t="s">
        <v>1986</v>
      </c>
      <c r="D2223" s="22" t="str">
        <f t="shared" si="69"/>
        <v>РС D36Z35ГОСТ Р 52927-2015 изм 1</v>
      </c>
      <c r="E2223" s="23" t="str">
        <f t="shared" si="68"/>
        <v>г/к толстый прокатРС D36Z35ГОСТ Р 52927-2015 изм 1</v>
      </c>
      <c r="F2223" s="23">
        <f>1</f>
        <v>1</v>
      </c>
    </row>
    <row r="2224" spans="1:6" ht="14.45" customHeight="1" x14ac:dyDescent="0.25">
      <c r="A2224" s="26" t="s">
        <v>1490</v>
      </c>
      <c r="B2224" s="27" t="s">
        <v>2359</v>
      </c>
      <c r="C2224" s="19" t="s">
        <v>2058</v>
      </c>
      <c r="D2224" s="19" t="str">
        <f t="shared" si="69"/>
        <v>РС D36СВТУ 5.961-11679-10 изм 1,2</v>
      </c>
      <c r="E2224" s="20" t="str">
        <f t="shared" si="68"/>
        <v>г/к толстый прокатРС D36СВТУ 5.961-11679-10 изм 1,2</v>
      </c>
      <c r="F2224" s="20">
        <f>1</f>
        <v>1</v>
      </c>
    </row>
    <row r="2225" spans="1:6" ht="14.45" customHeight="1" x14ac:dyDescent="0.25">
      <c r="A2225" s="24" t="s">
        <v>1490</v>
      </c>
      <c r="B2225" s="25" t="s">
        <v>2360</v>
      </c>
      <c r="C2225" s="22" t="s">
        <v>2058</v>
      </c>
      <c r="D2225" s="22" t="str">
        <f t="shared" si="69"/>
        <v>РС D36СВZ25ТУ 5.961-11679-10 изм 1,2</v>
      </c>
      <c r="E2225" s="23" t="str">
        <f t="shared" si="68"/>
        <v>г/к толстый прокатРС D36СВZ25ТУ 5.961-11679-10 изм 1,2</v>
      </c>
      <c r="F2225" s="23">
        <f>1</f>
        <v>1</v>
      </c>
    </row>
    <row r="2226" spans="1:6" ht="14.45" customHeight="1" x14ac:dyDescent="0.25">
      <c r="A2226" s="26" t="s">
        <v>1490</v>
      </c>
      <c r="B2226" s="27" t="s">
        <v>1333</v>
      </c>
      <c r="C2226" s="19" t="s">
        <v>1986</v>
      </c>
      <c r="D2226" s="19" t="str">
        <f t="shared" si="69"/>
        <v>РС D40ГОСТ Р 52927-2015 изм 1</v>
      </c>
      <c r="E2226" s="20" t="str">
        <f t="shared" si="68"/>
        <v>г/к толстый прокатРС D40ГОСТ Р 52927-2015 изм 1</v>
      </c>
      <c r="F2226" s="20">
        <f>1</f>
        <v>1</v>
      </c>
    </row>
    <row r="2227" spans="1:6" ht="14.45" customHeight="1" x14ac:dyDescent="0.25">
      <c r="A2227" s="24" t="s">
        <v>1490</v>
      </c>
      <c r="B2227" s="25" t="s">
        <v>1668</v>
      </c>
      <c r="C2227" s="22" t="s">
        <v>1986</v>
      </c>
      <c r="D2227" s="22" t="str">
        <f t="shared" si="69"/>
        <v>РС D40WГОСТ Р 52927-2015 изм 1</v>
      </c>
      <c r="E2227" s="23" t="str">
        <f t="shared" si="68"/>
        <v>г/к толстый прокатРС D40WГОСТ Р 52927-2015 изм 1</v>
      </c>
      <c r="F2227" s="23">
        <f>1</f>
        <v>1</v>
      </c>
    </row>
    <row r="2228" spans="1:6" ht="14.45" customHeight="1" x14ac:dyDescent="0.25">
      <c r="A2228" s="26" t="s">
        <v>1490</v>
      </c>
      <c r="B2228" s="27" t="s">
        <v>2361</v>
      </c>
      <c r="C2228" s="19" t="s">
        <v>1986</v>
      </c>
      <c r="D2228" s="19" t="str">
        <f t="shared" si="69"/>
        <v>РС D40Z25ГОСТ Р 52927-2015 изм 1</v>
      </c>
      <c r="E2228" s="20" t="str">
        <f t="shared" si="68"/>
        <v>г/к толстый прокатРС D40Z25ГОСТ Р 52927-2015 изм 1</v>
      </c>
      <c r="F2228" s="20">
        <f>1</f>
        <v>1</v>
      </c>
    </row>
    <row r="2229" spans="1:6" ht="14.45" customHeight="1" x14ac:dyDescent="0.25">
      <c r="A2229" s="24" t="s">
        <v>1490</v>
      </c>
      <c r="B2229" s="25" t="s">
        <v>2362</v>
      </c>
      <c r="C2229" s="22" t="s">
        <v>1986</v>
      </c>
      <c r="D2229" s="22" t="str">
        <f t="shared" si="69"/>
        <v>РС D40Z35ГОСТ Р 52927-2015 изм 1</v>
      </c>
      <c r="E2229" s="23" t="str">
        <f t="shared" si="68"/>
        <v>г/к толстый прокатРС D40Z35ГОСТ Р 52927-2015 изм 1</v>
      </c>
      <c r="F2229" s="23">
        <f>1</f>
        <v>1</v>
      </c>
    </row>
    <row r="2230" spans="1:6" ht="14.45" customHeight="1" x14ac:dyDescent="0.25">
      <c r="A2230" s="26" t="s">
        <v>1490</v>
      </c>
      <c r="B2230" s="27" t="s">
        <v>2363</v>
      </c>
      <c r="C2230" s="19" t="s">
        <v>2058</v>
      </c>
      <c r="D2230" s="19" t="str">
        <f t="shared" si="69"/>
        <v>РС D40СВТУ 5.961-11679-10 изм 1,2</v>
      </c>
      <c r="E2230" s="20" t="str">
        <f t="shared" si="68"/>
        <v>г/к толстый прокатРС D40СВТУ 5.961-11679-10 изм 1,2</v>
      </c>
      <c r="F2230" s="20">
        <f>1</f>
        <v>1</v>
      </c>
    </row>
    <row r="2231" spans="1:6" ht="14.45" customHeight="1" x14ac:dyDescent="0.25">
      <c r="A2231" s="24" t="s">
        <v>1490</v>
      </c>
      <c r="B2231" s="25" t="s">
        <v>2364</v>
      </c>
      <c r="C2231" s="22" t="s">
        <v>2058</v>
      </c>
      <c r="D2231" s="22" t="str">
        <f t="shared" si="69"/>
        <v>РС D40СВZ25ТУ 5.961-11679-10 изм 1,2</v>
      </c>
      <c r="E2231" s="23" t="str">
        <f t="shared" si="68"/>
        <v>г/к толстый прокатРС D40СВZ25ТУ 5.961-11679-10 изм 1,2</v>
      </c>
      <c r="F2231" s="23">
        <f>1</f>
        <v>1</v>
      </c>
    </row>
    <row r="2232" spans="1:6" ht="14.45" customHeight="1" x14ac:dyDescent="0.25">
      <c r="A2232" s="26" t="s">
        <v>1490</v>
      </c>
      <c r="B2232" s="27" t="s">
        <v>2365</v>
      </c>
      <c r="C2232" s="19" t="s">
        <v>2343</v>
      </c>
      <c r="D2232" s="19" t="str">
        <f t="shared" si="69"/>
        <v>РС D460Правила РМРС по судам-2020</v>
      </c>
      <c r="E2232" s="20" t="str">
        <f t="shared" si="68"/>
        <v>г/к толстый прокатРС D460Правила РМРС по судам-2020</v>
      </c>
      <c r="F2232" s="20">
        <f>1</f>
        <v>1</v>
      </c>
    </row>
    <row r="2233" spans="1:6" ht="14.45" customHeight="1" x14ac:dyDescent="0.25">
      <c r="A2233" s="24" t="s">
        <v>1490</v>
      </c>
      <c r="B2233" s="25" t="s">
        <v>2366</v>
      </c>
      <c r="C2233" s="22" t="s">
        <v>2343</v>
      </c>
      <c r="D2233" s="22" t="str">
        <f t="shared" si="69"/>
        <v>РС D460ARC30Правила РМРС по судам-2020</v>
      </c>
      <c r="E2233" s="23" t="str">
        <f t="shared" si="68"/>
        <v>г/к толстый прокатРС D460ARC30Правила РМРС по судам-2020</v>
      </c>
      <c r="F2233" s="23">
        <f>1</f>
        <v>1</v>
      </c>
    </row>
    <row r="2234" spans="1:6" ht="14.45" customHeight="1" x14ac:dyDescent="0.25">
      <c r="A2234" s="26" t="s">
        <v>1490</v>
      </c>
      <c r="B2234" s="27" t="s">
        <v>2367</v>
      </c>
      <c r="C2234" s="19" t="s">
        <v>1986</v>
      </c>
      <c r="D2234" s="19" t="str">
        <f t="shared" si="69"/>
        <v>РС D460WГОСТ Р 52927-2015 изм 1</v>
      </c>
      <c r="E2234" s="20" t="str">
        <f t="shared" si="68"/>
        <v>г/к толстый прокатРС D460WГОСТ Р 52927-2015 изм 1</v>
      </c>
      <c r="F2234" s="20">
        <f>1</f>
        <v>1</v>
      </c>
    </row>
    <row r="2235" spans="1:6" ht="14.45" customHeight="1" x14ac:dyDescent="0.25">
      <c r="A2235" s="24" t="s">
        <v>1490</v>
      </c>
      <c r="B2235" s="25" t="s">
        <v>2367</v>
      </c>
      <c r="C2235" s="22" t="s">
        <v>2343</v>
      </c>
      <c r="D2235" s="22" t="str">
        <f t="shared" si="69"/>
        <v>РС D460WПравила РМРС по судам-2020</v>
      </c>
      <c r="E2235" s="23" t="str">
        <f t="shared" si="68"/>
        <v>г/к толстый прокатРС D460WПравила РМРС по судам-2020</v>
      </c>
      <c r="F2235" s="23">
        <f>1</f>
        <v>1</v>
      </c>
    </row>
    <row r="2236" spans="1:6" ht="14.45" customHeight="1" x14ac:dyDescent="0.25">
      <c r="A2236" s="26" t="s">
        <v>1490</v>
      </c>
      <c r="B2236" s="27" t="s">
        <v>2368</v>
      </c>
      <c r="C2236" s="19" t="s">
        <v>2343</v>
      </c>
      <c r="D2236" s="19" t="str">
        <f t="shared" si="69"/>
        <v>РС D500Правила РМРС по судам-2020</v>
      </c>
      <c r="E2236" s="20" t="str">
        <f t="shared" si="68"/>
        <v>г/к толстый прокатРС D500Правила РМРС по судам-2020</v>
      </c>
      <c r="F2236" s="20">
        <f>1</f>
        <v>1</v>
      </c>
    </row>
    <row r="2237" spans="1:6" ht="14.45" customHeight="1" x14ac:dyDescent="0.25">
      <c r="A2237" s="24" t="s">
        <v>1490</v>
      </c>
      <c r="B2237" s="25" t="s">
        <v>2368</v>
      </c>
      <c r="C2237" s="22" t="s">
        <v>2058</v>
      </c>
      <c r="D2237" s="22" t="str">
        <f t="shared" si="69"/>
        <v>РС D500ТУ 5.961-11679-10 изм 1,2</v>
      </c>
      <c r="E2237" s="23" t="str">
        <f t="shared" si="68"/>
        <v>г/к толстый прокатРС D500ТУ 5.961-11679-10 изм 1,2</v>
      </c>
      <c r="F2237" s="23">
        <f>1</f>
        <v>1</v>
      </c>
    </row>
    <row r="2238" spans="1:6" ht="14.45" customHeight="1" x14ac:dyDescent="0.25">
      <c r="A2238" s="26" t="s">
        <v>1490</v>
      </c>
      <c r="B2238" s="27" t="s">
        <v>2369</v>
      </c>
      <c r="C2238" s="19" t="s">
        <v>2343</v>
      </c>
      <c r="D2238" s="19" t="str">
        <f t="shared" si="69"/>
        <v>РС D500ARC30Правила РМРС по судам-2020</v>
      </c>
      <c r="E2238" s="20" t="str">
        <f t="shared" si="68"/>
        <v>г/к толстый прокатРС D500ARC30Правила РМРС по судам-2020</v>
      </c>
      <c r="F2238" s="20">
        <f>1</f>
        <v>1</v>
      </c>
    </row>
    <row r="2239" spans="1:6" ht="14.45" customHeight="1" x14ac:dyDescent="0.25">
      <c r="A2239" s="24" t="s">
        <v>1490</v>
      </c>
      <c r="B2239" s="25" t="s">
        <v>1669</v>
      </c>
      <c r="C2239" s="22" t="s">
        <v>1986</v>
      </c>
      <c r="D2239" s="22" t="str">
        <f t="shared" si="69"/>
        <v>РС D500WГОСТ Р 52927-2015 изм 1</v>
      </c>
      <c r="E2239" s="23" t="str">
        <f t="shared" si="68"/>
        <v>г/к толстый прокатРС D500WГОСТ Р 52927-2015 изм 1</v>
      </c>
      <c r="F2239" s="23">
        <f>1</f>
        <v>1</v>
      </c>
    </row>
    <row r="2240" spans="1:6" ht="14.45" customHeight="1" x14ac:dyDescent="0.25">
      <c r="A2240" s="26" t="s">
        <v>1490</v>
      </c>
      <c r="B2240" s="27" t="s">
        <v>1669</v>
      </c>
      <c r="C2240" s="19" t="s">
        <v>2343</v>
      </c>
      <c r="D2240" s="19" t="str">
        <f t="shared" si="69"/>
        <v>РС D500WПравила РМРС по судам-2020</v>
      </c>
      <c r="E2240" s="20" t="str">
        <f t="shared" si="68"/>
        <v>г/к толстый прокатРС D500WПравила РМРС по судам-2020</v>
      </c>
      <c r="F2240" s="20">
        <f>1</f>
        <v>1</v>
      </c>
    </row>
    <row r="2241" spans="1:6" ht="14.45" customHeight="1" x14ac:dyDescent="0.25">
      <c r="A2241" s="24" t="s">
        <v>1490</v>
      </c>
      <c r="B2241" s="25" t="s">
        <v>2370</v>
      </c>
      <c r="C2241" s="22" t="s">
        <v>1986</v>
      </c>
      <c r="D2241" s="22" t="str">
        <f t="shared" si="69"/>
        <v>РС D500WARC30ГОСТ Р 52927-2015 изм 1</v>
      </c>
      <c r="E2241" s="23" t="str">
        <f t="shared" si="68"/>
        <v>г/к толстый прокатРС D500WARC30ГОСТ Р 52927-2015 изм 1</v>
      </c>
      <c r="F2241" s="23">
        <f>1</f>
        <v>1</v>
      </c>
    </row>
    <row r="2242" spans="1:6" ht="14.45" customHeight="1" x14ac:dyDescent="0.25">
      <c r="A2242" s="26" t="s">
        <v>1490</v>
      </c>
      <c r="B2242" s="27" t="s">
        <v>2371</v>
      </c>
      <c r="C2242" s="19" t="s">
        <v>1986</v>
      </c>
      <c r="D2242" s="19" t="str">
        <f t="shared" si="69"/>
        <v>РС D500WARC50ГОСТ Р 52927-2015 изм 1</v>
      </c>
      <c r="E2242" s="20" t="str">
        <f t="shared" si="68"/>
        <v>г/к толстый прокатРС D500WARC50ГОСТ Р 52927-2015 изм 1</v>
      </c>
      <c r="F2242" s="20">
        <f>1</f>
        <v>1</v>
      </c>
    </row>
    <row r="2243" spans="1:6" ht="14.45" customHeight="1" x14ac:dyDescent="0.25">
      <c r="A2243" s="24" t="s">
        <v>1490</v>
      </c>
      <c r="B2243" s="25" t="s">
        <v>2372</v>
      </c>
      <c r="C2243" s="22" t="s">
        <v>2058</v>
      </c>
      <c r="D2243" s="22" t="str">
        <f t="shared" si="69"/>
        <v>РС D500СВТУ 5.961-11679-10 изм 1,2</v>
      </c>
      <c r="E2243" s="23" t="str">
        <f t="shared" si="68"/>
        <v>г/к толстый прокатРС D500СВТУ 5.961-11679-10 изм 1,2</v>
      </c>
      <c r="F2243" s="23">
        <f>1</f>
        <v>1</v>
      </c>
    </row>
    <row r="2244" spans="1:6" ht="14.45" customHeight="1" x14ac:dyDescent="0.25">
      <c r="A2244" s="26" t="s">
        <v>1490</v>
      </c>
      <c r="B2244" s="27" t="s">
        <v>2373</v>
      </c>
      <c r="C2244" s="19" t="s">
        <v>2058</v>
      </c>
      <c r="D2244" s="19" t="str">
        <f t="shared" si="69"/>
        <v>РС D500СВZ25ТУ 5.961-11679-10 изм 1,2</v>
      </c>
      <c r="E2244" s="20" t="str">
        <f t="shared" ref="E2244:E2307" si="70">CONCATENATE(A2244,B2244,C2244)</f>
        <v>г/к толстый прокатРС D500СВZ25ТУ 5.961-11679-10 изм 1,2</v>
      </c>
      <c r="F2244" s="20">
        <f>1</f>
        <v>1</v>
      </c>
    </row>
    <row r="2245" spans="1:6" ht="14.45" customHeight="1" x14ac:dyDescent="0.25">
      <c r="A2245" s="24" t="s">
        <v>1490</v>
      </c>
      <c r="B2245" s="25" t="s">
        <v>2374</v>
      </c>
      <c r="C2245" s="22" t="s">
        <v>2350</v>
      </c>
      <c r="D2245" s="22" t="str">
        <f t="shared" ref="D2245:D2308" si="71">CONCATENATE(B2245,C2245)</f>
        <v>РС D620ПКС-2020 изм 1</v>
      </c>
      <c r="E2245" s="23" t="str">
        <f t="shared" si="70"/>
        <v>г/к толстый прокатРС D620ПКС-2020 изм 1</v>
      </c>
      <c r="F2245" s="23">
        <f>1</f>
        <v>1</v>
      </c>
    </row>
    <row r="2246" spans="1:6" ht="14.45" customHeight="1" x14ac:dyDescent="0.25">
      <c r="A2246" s="26" t="s">
        <v>1490</v>
      </c>
      <c r="B2246" s="27" t="s">
        <v>2375</v>
      </c>
      <c r="C2246" s="19" t="s">
        <v>2350</v>
      </c>
      <c r="D2246" s="19" t="str">
        <f t="shared" si="71"/>
        <v>РС D620Z35ПКС-2020 изм 1</v>
      </c>
      <c r="E2246" s="20" t="str">
        <f t="shared" si="70"/>
        <v>г/к толстый прокатРС D620Z35ПКС-2020 изм 1</v>
      </c>
      <c r="F2246" s="20">
        <f>1</f>
        <v>1</v>
      </c>
    </row>
    <row r="2247" spans="1:6" ht="14.45" customHeight="1" x14ac:dyDescent="0.25">
      <c r="A2247" s="24" t="s">
        <v>1490</v>
      </c>
      <c r="B2247" s="25" t="s">
        <v>1670</v>
      </c>
      <c r="C2247" s="22" t="s">
        <v>2350</v>
      </c>
      <c r="D2247" s="22" t="str">
        <f t="shared" si="71"/>
        <v>РС D690ПКС-2020 изм 1</v>
      </c>
      <c r="E2247" s="23" t="str">
        <f t="shared" si="70"/>
        <v>г/к толстый прокатРС D690ПКС-2020 изм 1</v>
      </c>
      <c r="F2247" s="23">
        <f>1</f>
        <v>1</v>
      </c>
    </row>
    <row r="2248" spans="1:6" ht="14.45" customHeight="1" x14ac:dyDescent="0.25">
      <c r="A2248" s="26" t="s">
        <v>1490</v>
      </c>
      <c r="B2248" s="27" t="s">
        <v>2376</v>
      </c>
      <c r="C2248" s="19" t="s">
        <v>2350</v>
      </c>
      <c r="D2248" s="19" t="str">
        <f t="shared" si="71"/>
        <v>РС D690Z35ПКС-2020 изм 1</v>
      </c>
      <c r="E2248" s="20" t="str">
        <f t="shared" si="70"/>
        <v>г/к толстый прокатРС D690Z35ПКС-2020 изм 1</v>
      </c>
      <c r="F2248" s="20">
        <f>1</f>
        <v>1</v>
      </c>
    </row>
    <row r="2249" spans="1:6" ht="14.45" customHeight="1" x14ac:dyDescent="0.25">
      <c r="A2249" s="24" t="s">
        <v>1490</v>
      </c>
      <c r="B2249" s="25" t="s">
        <v>1672</v>
      </c>
      <c r="C2249" s="22" t="s">
        <v>1986</v>
      </c>
      <c r="D2249" s="22" t="str">
        <f t="shared" si="71"/>
        <v>РС DZ25ГОСТ Р 52927-2015 изм 1</v>
      </c>
      <c r="E2249" s="23" t="str">
        <f t="shared" si="70"/>
        <v>г/к толстый прокатРС DZ25ГОСТ Р 52927-2015 изм 1</v>
      </c>
      <c r="F2249" s="23">
        <f>1</f>
        <v>1</v>
      </c>
    </row>
    <row r="2250" spans="1:6" ht="14.45" customHeight="1" x14ac:dyDescent="0.25">
      <c r="A2250" s="26" t="s">
        <v>1490</v>
      </c>
      <c r="B2250" s="27" t="s">
        <v>2377</v>
      </c>
      <c r="C2250" s="19" t="s">
        <v>1986</v>
      </c>
      <c r="D2250" s="19" t="str">
        <f t="shared" si="71"/>
        <v>РС DZ35ГОСТ Р 52927-2015 изм 1</v>
      </c>
      <c r="E2250" s="20" t="str">
        <f t="shared" si="70"/>
        <v>г/к толстый прокатРС DZ35ГОСТ Р 52927-2015 изм 1</v>
      </c>
      <c r="F2250" s="20">
        <f>1</f>
        <v>1</v>
      </c>
    </row>
    <row r="2251" spans="1:6" ht="14.45" customHeight="1" x14ac:dyDescent="0.25">
      <c r="A2251" s="24" t="s">
        <v>1490</v>
      </c>
      <c r="B2251" s="25" t="s">
        <v>1334</v>
      </c>
      <c r="C2251" s="22" t="s">
        <v>1986</v>
      </c>
      <c r="D2251" s="22" t="str">
        <f t="shared" si="71"/>
        <v>РС EГОСТ Р 52927-2015 изм 1</v>
      </c>
      <c r="E2251" s="23" t="str">
        <f t="shared" si="70"/>
        <v>г/к толстый прокатРС EГОСТ Р 52927-2015 изм 1</v>
      </c>
      <c r="F2251" s="23">
        <f>1</f>
        <v>1</v>
      </c>
    </row>
    <row r="2252" spans="1:6" ht="14.45" customHeight="1" x14ac:dyDescent="0.25">
      <c r="A2252" s="26" t="s">
        <v>1490</v>
      </c>
      <c r="B2252" s="27" t="s">
        <v>2378</v>
      </c>
      <c r="C2252" s="19" t="s">
        <v>1986</v>
      </c>
      <c r="D2252" s="19" t="str">
        <f t="shared" si="71"/>
        <v>РС E32ГОСТ Р 52927-2015 изм 1</v>
      </c>
      <c r="E2252" s="20" t="str">
        <f t="shared" si="70"/>
        <v>г/к толстый прокатРС E32ГОСТ Р 52927-2015 изм 1</v>
      </c>
      <c r="F2252" s="20">
        <f>1</f>
        <v>1</v>
      </c>
    </row>
    <row r="2253" spans="1:6" ht="14.45" customHeight="1" x14ac:dyDescent="0.25">
      <c r="A2253" s="24" t="s">
        <v>1490</v>
      </c>
      <c r="B2253" s="25" t="s">
        <v>2379</v>
      </c>
      <c r="C2253" s="22" t="s">
        <v>1986</v>
      </c>
      <c r="D2253" s="22" t="str">
        <f t="shared" si="71"/>
        <v>РС E32WГОСТ Р 52927-2015 изм 1</v>
      </c>
      <c r="E2253" s="23" t="str">
        <f t="shared" si="70"/>
        <v>г/к толстый прокатРС E32WГОСТ Р 52927-2015 изм 1</v>
      </c>
      <c r="F2253" s="23">
        <f>1</f>
        <v>1</v>
      </c>
    </row>
    <row r="2254" spans="1:6" ht="14.45" customHeight="1" x14ac:dyDescent="0.25">
      <c r="A2254" s="26" t="s">
        <v>1490</v>
      </c>
      <c r="B2254" s="27" t="s">
        <v>2380</v>
      </c>
      <c r="C2254" s="19" t="s">
        <v>1986</v>
      </c>
      <c r="D2254" s="19" t="str">
        <f t="shared" si="71"/>
        <v>РС E32Z25ГОСТ Р 52927-2015 изм 1</v>
      </c>
      <c r="E2254" s="20" t="str">
        <f t="shared" si="70"/>
        <v>г/к толстый прокатРС E32Z25ГОСТ Р 52927-2015 изм 1</v>
      </c>
      <c r="F2254" s="20">
        <f>1</f>
        <v>1</v>
      </c>
    </row>
    <row r="2255" spans="1:6" ht="14.45" customHeight="1" x14ac:dyDescent="0.25">
      <c r="A2255" s="24" t="s">
        <v>1490</v>
      </c>
      <c r="B2255" s="25" t="s">
        <v>2381</v>
      </c>
      <c r="C2255" s="22" t="s">
        <v>1986</v>
      </c>
      <c r="D2255" s="22" t="str">
        <f t="shared" si="71"/>
        <v>РС E32Z35ГОСТ Р 52927-2015 изм 1</v>
      </c>
      <c r="E2255" s="23" t="str">
        <f t="shared" si="70"/>
        <v>г/к толстый прокатРС E32Z35ГОСТ Р 52927-2015 изм 1</v>
      </c>
      <c r="F2255" s="23">
        <f>1</f>
        <v>1</v>
      </c>
    </row>
    <row r="2256" spans="1:6" ht="14.45" customHeight="1" x14ac:dyDescent="0.25">
      <c r="A2256" s="26" t="s">
        <v>1490</v>
      </c>
      <c r="B2256" s="27" t="s">
        <v>2382</v>
      </c>
      <c r="C2256" s="19" t="s">
        <v>2058</v>
      </c>
      <c r="D2256" s="19" t="str">
        <f t="shared" si="71"/>
        <v>РС E32СВТУ 5.961-11679-10 изм 1,2</v>
      </c>
      <c r="E2256" s="20" t="str">
        <f t="shared" si="70"/>
        <v>г/к толстый прокатРС E32СВТУ 5.961-11679-10 изм 1,2</v>
      </c>
      <c r="F2256" s="20">
        <f>1</f>
        <v>1</v>
      </c>
    </row>
    <row r="2257" spans="1:6" ht="14.45" customHeight="1" x14ac:dyDescent="0.25">
      <c r="A2257" s="24" t="s">
        <v>1490</v>
      </c>
      <c r="B2257" s="25" t="s">
        <v>2383</v>
      </c>
      <c r="C2257" s="22" t="s">
        <v>2058</v>
      </c>
      <c r="D2257" s="22" t="str">
        <f t="shared" si="71"/>
        <v>РС E32СВZ25ТУ 5.961-11679-10 изм 1,2</v>
      </c>
      <c r="E2257" s="23" t="str">
        <f t="shared" si="70"/>
        <v>г/к толстый прокатРС E32СВZ25ТУ 5.961-11679-10 изм 1,2</v>
      </c>
      <c r="F2257" s="23">
        <f>1</f>
        <v>1</v>
      </c>
    </row>
    <row r="2258" spans="1:6" ht="14.45" customHeight="1" x14ac:dyDescent="0.25">
      <c r="A2258" s="26" t="s">
        <v>1490</v>
      </c>
      <c r="B2258" s="27" t="s">
        <v>1335</v>
      </c>
      <c r="C2258" s="19" t="s">
        <v>2080</v>
      </c>
      <c r="D2258" s="19" t="str">
        <f t="shared" si="71"/>
        <v>РС E36ГОСТ Р 52927-2015</v>
      </c>
      <c r="E2258" s="20" t="str">
        <f t="shared" si="70"/>
        <v>г/к толстый прокатРС E36ГОСТ Р 52927-2015</v>
      </c>
      <c r="F2258" s="20">
        <f>1</f>
        <v>1</v>
      </c>
    </row>
    <row r="2259" spans="1:6" ht="14.45" customHeight="1" x14ac:dyDescent="0.25">
      <c r="A2259" s="24" t="s">
        <v>1490</v>
      </c>
      <c r="B2259" s="25" t="s">
        <v>1335</v>
      </c>
      <c r="C2259" s="22" t="s">
        <v>1986</v>
      </c>
      <c r="D2259" s="22" t="str">
        <f t="shared" si="71"/>
        <v>РС E36ГОСТ Р 52927-2015 изм 1</v>
      </c>
      <c r="E2259" s="23" t="str">
        <f t="shared" si="70"/>
        <v>г/к толстый прокатРС E36ГОСТ Р 52927-2015 изм 1</v>
      </c>
      <c r="F2259" s="23">
        <f>1</f>
        <v>1</v>
      </c>
    </row>
    <row r="2260" spans="1:6" ht="14.45" customHeight="1" x14ac:dyDescent="0.25">
      <c r="A2260" s="26" t="s">
        <v>1490</v>
      </c>
      <c r="B2260" s="27" t="s">
        <v>1673</v>
      </c>
      <c r="C2260" s="19" t="s">
        <v>1986</v>
      </c>
      <c r="D2260" s="19" t="str">
        <f t="shared" si="71"/>
        <v>РС E36WГОСТ Р 52927-2015 изм 1</v>
      </c>
      <c r="E2260" s="20" t="str">
        <f t="shared" si="70"/>
        <v>г/к толстый прокатРС E36WГОСТ Р 52927-2015 изм 1</v>
      </c>
      <c r="F2260" s="20">
        <f>1</f>
        <v>1</v>
      </c>
    </row>
    <row r="2261" spans="1:6" ht="14.45" customHeight="1" x14ac:dyDescent="0.25">
      <c r="A2261" s="24" t="s">
        <v>1490</v>
      </c>
      <c r="B2261" s="25" t="s">
        <v>1674</v>
      </c>
      <c r="C2261" s="22" t="s">
        <v>1986</v>
      </c>
      <c r="D2261" s="22" t="str">
        <f t="shared" si="71"/>
        <v>РС E36Z25ГОСТ Р 52927-2015 изм 1</v>
      </c>
      <c r="E2261" s="23" t="str">
        <f t="shared" si="70"/>
        <v>г/к толстый прокатРС E36Z25ГОСТ Р 52927-2015 изм 1</v>
      </c>
      <c r="F2261" s="23">
        <f>1</f>
        <v>1</v>
      </c>
    </row>
    <row r="2262" spans="1:6" ht="14.45" customHeight="1" x14ac:dyDescent="0.25">
      <c r="A2262" s="26" t="s">
        <v>1490</v>
      </c>
      <c r="B2262" s="27" t="s">
        <v>1675</v>
      </c>
      <c r="C2262" s="19" t="s">
        <v>2080</v>
      </c>
      <c r="D2262" s="19" t="str">
        <f t="shared" si="71"/>
        <v>РС E36Z35ГОСТ Р 52927-2015</v>
      </c>
      <c r="E2262" s="20" t="str">
        <f t="shared" si="70"/>
        <v>г/к толстый прокатРС E36Z35ГОСТ Р 52927-2015</v>
      </c>
      <c r="F2262" s="20">
        <f>1</f>
        <v>1</v>
      </c>
    </row>
    <row r="2263" spans="1:6" ht="14.45" customHeight="1" x14ac:dyDescent="0.25">
      <c r="A2263" s="24" t="s">
        <v>1490</v>
      </c>
      <c r="B2263" s="25" t="s">
        <v>1675</v>
      </c>
      <c r="C2263" s="22" t="s">
        <v>1986</v>
      </c>
      <c r="D2263" s="22" t="str">
        <f t="shared" si="71"/>
        <v>РС E36Z35ГОСТ Р 52927-2015 изм 1</v>
      </c>
      <c r="E2263" s="23" t="str">
        <f t="shared" si="70"/>
        <v>г/к толстый прокатРС E36Z35ГОСТ Р 52927-2015 изм 1</v>
      </c>
      <c r="F2263" s="23">
        <f>1</f>
        <v>1</v>
      </c>
    </row>
    <row r="2264" spans="1:6" ht="14.45" customHeight="1" x14ac:dyDescent="0.25">
      <c r="A2264" s="26" t="s">
        <v>1490</v>
      </c>
      <c r="B2264" s="27" t="s">
        <v>2384</v>
      </c>
      <c r="C2264" s="19" t="s">
        <v>2058</v>
      </c>
      <c r="D2264" s="19" t="str">
        <f t="shared" si="71"/>
        <v>РС E36СВТУ 5.961-11679-10 изм 1,2</v>
      </c>
      <c r="E2264" s="20" t="str">
        <f t="shared" si="70"/>
        <v>г/к толстый прокатРС E36СВТУ 5.961-11679-10 изм 1,2</v>
      </c>
      <c r="F2264" s="20">
        <f>1</f>
        <v>1</v>
      </c>
    </row>
    <row r="2265" spans="1:6" ht="14.45" customHeight="1" x14ac:dyDescent="0.25">
      <c r="A2265" s="24" t="s">
        <v>1490</v>
      </c>
      <c r="B2265" s="25" t="s">
        <v>2385</v>
      </c>
      <c r="C2265" s="22" t="s">
        <v>2058</v>
      </c>
      <c r="D2265" s="22" t="str">
        <f t="shared" si="71"/>
        <v>РС E36СВZ25ТУ 5.961-11679-10 изм 1,2</v>
      </c>
      <c r="E2265" s="23" t="str">
        <f t="shared" si="70"/>
        <v>г/к толстый прокатРС E36СВZ25ТУ 5.961-11679-10 изм 1,2</v>
      </c>
      <c r="F2265" s="23">
        <f>1</f>
        <v>1</v>
      </c>
    </row>
    <row r="2266" spans="1:6" ht="14.45" customHeight="1" x14ac:dyDescent="0.25">
      <c r="A2266" s="26" t="s">
        <v>1490</v>
      </c>
      <c r="B2266" s="27" t="s">
        <v>1676</v>
      </c>
      <c r="C2266" s="19" t="s">
        <v>1986</v>
      </c>
      <c r="D2266" s="19" t="str">
        <f t="shared" si="71"/>
        <v>РС E40ГОСТ Р 52927-2015 изм 1</v>
      </c>
      <c r="E2266" s="20" t="str">
        <f t="shared" si="70"/>
        <v>г/к толстый прокатРС E40ГОСТ Р 52927-2015 изм 1</v>
      </c>
      <c r="F2266" s="20">
        <f>1</f>
        <v>1</v>
      </c>
    </row>
    <row r="2267" spans="1:6" ht="14.45" customHeight="1" x14ac:dyDescent="0.25">
      <c r="A2267" s="24" t="s">
        <v>1490</v>
      </c>
      <c r="B2267" s="25" t="s">
        <v>1677</v>
      </c>
      <c r="C2267" s="22" t="s">
        <v>1986</v>
      </c>
      <c r="D2267" s="22" t="str">
        <f t="shared" si="71"/>
        <v>РС E40WГОСТ Р 52927-2015 изм 1</v>
      </c>
      <c r="E2267" s="23" t="str">
        <f t="shared" si="70"/>
        <v>г/к толстый прокатРС E40WГОСТ Р 52927-2015 изм 1</v>
      </c>
      <c r="F2267" s="23">
        <f>1</f>
        <v>1</v>
      </c>
    </row>
    <row r="2268" spans="1:6" ht="14.45" customHeight="1" x14ac:dyDescent="0.25">
      <c r="A2268" s="26" t="s">
        <v>1490</v>
      </c>
      <c r="B2268" s="27" t="s">
        <v>2386</v>
      </c>
      <c r="C2268" s="19" t="s">
        <v>1986</v>
      </c>
      <c r="D2268" s="19" t="str">
        <f t="shared" si="71"/>
        <v>РС E40Z25ГОСТ Р 52927-2015 изм 1</v>
      </c>
      <c r="E2268" s="20" t="str">
        <f t="shared" si="70"/>
        <v>г/к толстый прокатРС E40Z25ГОСТ Р 52927-2015 изм 1</v>
      </c>
      <c r="F2268" s="20">
        <f>1</f>
        <v>1</v>
      </c>
    </row>
    <row r="2269" spans="1:6" ht="14.45" customHeight="1" x14ac:dyDescent="0.25">
      <c r="A2269" s="24" t="s">
        <v>1490</v>
      </c>
      <c r="B2269" s="25" t="s">
        <v>2387</v>
      </c>
      <c r="C2269" s="22" t="s">
        <v>1986</v>
      </c>
      <c r="D2269" s="22" t="str">
        <f t="shared" si="71"/>
        <v>РС E40Z35ГОСТ Р 52927-2015 изм 1</v>
      </c>
      <c r="E2269" s="23" t="str">
        <f t="shared" si="70"/>
        <v>г/к толстый прокатРС E40Z35ГОСТ Р 52927-2015 изм 1</v>
      </c>
      <c r="F2269" s="23">
        <f>1</f>
        <v>1</v>
      </c>
    </row>
    <row r="2270" spans="1:6" ht="14.45" customHeight="1" x14ac:dyDescent="0.25">
      <c r="A2270" s="26" t="s">
        <v>1490</v>
      </c>
      <c r="B2270" s="27" t="s">
        <v>2388</v>
      </c>
      <c r="C2270" s="19" t="s">
        <v>2058</v>
      </c>
      <c r="D2270" s="19" t="str">
        <f t="shared" si="71"/>
        <v>РС E40СВТУ 5.961-11679-10 изм 1,2</v>
      </c>
      <c r="E2270" s="20" t="str">
        <f t="shared" si="70"/>
        <v>г/к толстый прокатРС E40СВТУ 5.961-11679-10 изм 1,2</v>
      </c>
      <c r="F2270" s="20">
        <f>1</f>
        <v>1</v>
      </c>
    </row>
    <row r="2271" spans="1:6" ht="14.45" customHeight="1" x14ac:dyDescent="0.25">
      <c r="A2271" s="24" t="s">
        <v>1490</v>
      </c>
      <c r="B2271" s="25" t="s">
        <v>2389</v>
      </c>
      <c r="C2271" s="22" t="s">
        <v>2058</v>
      </c>
      <c r="D2271" s="22" t="str">
        <f t="shared" si="71"/>
        <v>РС E40СВZ25ТУ 5.961-11679-10 изм 1,2</v>
      </c>
      <c r="E2271" s="23" t="str">
        <f t="shared" si="70"/>
        <v>г/к толстый прокатРС E40СВZ25ТУ 5.961-11679-10 изм 1,2</v>
      </c>
      <c r="F2271" s="23">
        <f>1</f>
        <v>1</v>
      </c>
    </row>
    <row r="2272" spans="1:6" ht="14.45" customHeight="1" x14ac:dyDescent="0.25">
      <c r="A2272" s="26" t="s">
        <v>1490</v>
      </c>
      <c r="B2272" s="27" t="s">
        <v>2390</v>
      </c>
      <c r="C2272" s="19" t="s">
        <v>2343</v>
      </c>
      <c r="D2272" s="19" t="str">
        <f t="shared" si="71"/>
        <v>РС E460Правила РМРС по судам-2020</v>
      </c>
      <c r="E2272" s="20" t="str">
        <f t="shared" si="70"/>
        <v>г/к толстый прокатРС E460Правила РМРС по судам-2020</v>
      </c>
      <c r="F2272" s="20">
        <f>1</f>
        <v>1</v>
      </c>
    </row>
    <row r="2273" spans="1:6" ht="14.45" customHeight="1" x14ac:dyDescent="0.25">
      <c r="A2273" s="24" t="s">
        <v>1490</v>
      </c>
      <c r="B2273" s="25" t="s">
        <v>2391</v>
      </c>
      <c r="C2273" s="22" t="s">
        <v>2343</v>
      </c>
      <c r="D2273" s="22" t="str">
        <f t="shared" si="71"/>
        <v>РС E460ARC30Правила РМРС по судам-2020</v>
      </c>
      <c r="E2273" s="23" t="str">
        <f t="shared" si="70"/>
        <v>г/к толстый прокатРС E460ARC30Правила РМРС по судам-2020</v>
      </c>
      <c r="F2273" s="23">
        <f>1</f>
        <v>1</v>
      </c>
    </row>
    <row r="2274" spans="1:6" ht="14.45" customHeight="1" x14ac:dyDescent="0.25">
      <c r="A2274" s="26" t="s">
        <v>1490</v>
      </c>
      <c r="B2274" s="27" t="s">
        <v>2392</v>
      </c>
      <c r="C2274" s="19" t="s">
        <v>1986</v>
      </c>
      <c r="D2274" s="19" t="str">
        <f t="shared" si="71"/>
        <v>РС E460WГОСТ Р 52927-2015 изм 1</v>
      </c>
      <c r="E2274" s="20" t="str">
        <f t="shared" si="70"/>
        <v>г/к толстый прокатРС E460WГОСТ Р 52927-2015 изм 1</v>
      </c>
      <c r="F2274" s="20">
        <f>1</f>
        <v>1</v>
      </c>
    </row>
    <row r="2275" spans="1:6" ht="14.45" customHeight="1" x14ac:dyDescent="0.25">
      <c r="A2275" s="24" t="s">
        <v>1490</v>
      </c>
      <c r="B2275" s="25" t="s">
        <v>2392</v>
      </c>
      <c r="C2275" s="22" t="s">
        <v>2343</v>
      </c>
      <c r="D2275" s="22" t="str">
        <f t="shared" si="71"/>
        <v>РС E460WПравила РМРС по судам-2020</v>
      </c>
      <c r="E2275" s="23" t="str">
        <f t="shared" si="70"/>
        <v>г/к толстый прокатРС E460WПравила РМРС по судам-2020</v>
      </c>
      <c r="F2275" s="23">
        <f>1</f>
        <v>1</v>
      </c>
    </row>
    <row r="2276" spans="1:6" ht="14.45" customHeight="1" x14ac:dyDescent="0.25">
      <c r="A2276" s="26" t="s">
        <v>1490</v>
      </c>
      <c r="B2276" s="27" t="s">
        <v>2393</v>
      </c>
      <c r="C2276" s="19" t="s">
        <v>2343</v>
      </c>
      <c r="D2276" s="19" t="str">
        <f t="shared" si="71"/>
        <v>РС E500Правила РМРС по судам-2020</v>
      </c>
      <c r="E2276" s="20" t="str">
        <f t="shared" si="70"/>
        <v>г/к толстый прокатРС E500Правила РМРС по судам-2020</v>
      </c>
      <c r="F2276" s="20">
        <f>1</f>
        <v>1</v>
      </c>
    </row>
    <row r="2277" spans="1:6" ht="14.45" customHeight="1" x14ac:dyDescent="0.25">
      <c r="A2277" s="24" t="s">
        <v>1490</v>
      </c>
      <c r="B2277" s="25" t="s">
        <v>2393</v>
      </c>
      <c r="C2277" s="22" t="s">
        <v>2058</v>
      </c>
      <c r="D2277" s="22" t="str">
        <f t="shared" si="71"/>
        <v>РС E500ТУ 5.961-11679-10 изм 1,2</v>
      </c>
      <c r="E2277" s="23" t="str">
        <f t="shared" si="70"/>
        <v>г/к толстый прокатРС E500ТУ 5.961-11679-10 изм 1,2</v>
      </c>
      <c r="F2277" s="23">
        <f>1</f>
        <v>1</v>
      </c>
    </row>
    <row r="2278" spans="1:6" ht="14.45" customHeight="1" x14ac:dyDescent="0.25">
      <c r="A2278" s="26" t="s">
        <v>1490</v>
      </c>
      <c r="B2278" s="27" t="s">
        <v>2394</v>
      </c>
      <c r="C2278" s="19" t="s">
        <v>2343</v>
      </c>
      <c r="D2278" s="19" t="str">
        <f t="shared" si="71"/>
        <v>РС E500ARC30Правила РМРС по судам-2020</v>
      </c>
      <c r="E2278" s="20" t="str">
        <f t="shared" si="70"/>
        <v>г/к толстый прокатРС E500ARC30Правила РМРС по судам-2020</v>
      </c>
      <c r="F2278" s="20">
        <f>1</f>
        <v>1</v>
      </c>
    </row>
    <row r="2279" spans="1:6" ht="14.45" customHeight="1" x14ac:dyDescent="0.25">
      <c r="A2279" s="24" t="s">
        <v>1490</v>
      </c>
      <c r="B2279" s="25" t="s">
        <v>1678</v>
      </c>
      <c r="C2279" s="22" t="s">
        <v>1986</v>
      </c>
      <c r="D2279" s="22" t="str">
        <f t="shared" si="71"/>
        <v>РС E500WГОСТ Р 52927-2015 изм 1</v>
      </c>
      <c r="E2279" s="23" t="str">
        <f t="shared" si="70"/>
        <v>г/к толстый прокатРС E500WГОСТ Р 52927-2015 изм 1</v>
      </c>
      <c r="F2279" s="23">
        <f>1</f>
        <v>1</v>
      </c>
    </row>
    <row r="2280" spans="1:6" ht="14.45" customHeight="1" x14ac:dyDescent="0.25">
      <c r="A2280" s="26" t="s">
        <v>1490</v>
      </c>
      <c r="B2280" s="27" t="s">
        <v>1678</v>
      </c>
      <c r="C2280" s="19" t="s">
        <v>2343</v>
      </c>
      <c r="D2280" s="19" t="str">
        <f t="shared" si="71"/>
        <v>РС E500WПравила РМРС по судам-2020</v>
      </c>
      <c r="E2280" s="20" t="str">
        <f t="shared" si="70"/>
        <v>г/к толстый прокатРС E500WПравила РМРС по судам-2020</v>
      </c>
      <c r="F2280" s="20">
        <f>1</f>
        <v>1</v>
      </c>
    </row>
    <row r="2281" spans="1:6" ht="14.45" customHeight="1" x14ac:dyDescent="0.25">
      <c r="A2281" s="24" t="s">
        <v>1490</v>
      </c>
      <c r="B2281" s="25" t="s">
        <v>2395</v>
      </c>
      <c r="C2281" s="22" t="s">
        <v>1986</v>
      </c>
      <c r="D2281" s="22" t="str">
        <f t="shared" si="71"/>
        <v>РС E500WARC30ГОСТ Р 52927-2015 изм 1</v>
      </c>
      <c r="E2281" s="23" t="str">
        <f t="shared" si="70"/>
        <v>г/к толстый прокатРС E500WARC30ГОСТ Р 52927-2015 изм 1</v>
      </c>
      <c r="F2281" s="23">
        <f>1</f>
        <v>1</v>
      </c>
    </row>
    <row r="2282" spans="1:6" ht="14.45" customHeight="1" x14ac:dyDescent="0.25">
      <c r="A2282" s="26" t="s">
        <v>1490</v>
      </c>
      <c r="B2282" s="27" t="s">
        <v>2396</v>
      </c>
      <c r="C2282" s="19" t="s">
        <v>1986</v>
      </c>
      <c r="D2282" s="19" t="str">
        <f t="shared" si="71"/>
        <v>РС E500WARC50ГОСТ Р 52927-2015 изм 1</v>
      </c>
      <c r="E2282" s="20" t="str">
        <f t="shared" si="70"/>
        <v>г/к толстый прокатРС E500WARC50ГОСТ Р 52927-2015 изм 1</v>
      </c>
      <c r="F2282" s="20">
        <f>1</f>
        <v>1</v>
      </c>
    </row>
    <row r="2283" spans="1:6" ht="14.45" customHeight="1" x14ac:dyDescent="0.25">
      <c r="A2283" s="24" t="s">
        <v>1490</v>
      </c>
      <c r="B2283" s="25" t="s">
        <v>2397</v>
      </c>
      <c r="C2283" s="22" t="s">
        <v>2058</v>
      </c>
      <c r="D2283" s="22" t="str">
        <f t="shared" si="71"/>
        <v>РС E500СВТУ 5.961-11679-10 изм 1,2</v>
      </c>
      <c r="E2283" s="23" t="str">
        <f t="shared" si="70"/>
        <v>г/к толстый прокатРС E500СВТУ 5.961-11679-10 изм 1,2</v>
      </c>
      <c r="F2283" s="23">
        <f>1</f>
        <v>1</v>
      </c>
    </row>
    <row r="2284" spans="1:6" ht="14.45" customHeight="1" x14ac:dyDescent="0.25">
      <c r="A2284" s="26" t="s">
        <v>1490</v>
      </c>
      <c r="B2284" s="27" t="s">
        <v>2398</v>
      </c>
      <c r="C2284" s="19" t="s">
        <v>2058</v>
      </c>
      <c r="D2284" s="19" t="str">
        <f t="shared" si="71"/>
        <v>РС E500СВZ25ТУ 5.961-11679-10 изм 1,2</v>
      </c>
      <c r="E2284" s="20" t="str">
        <f t="shared" si="70"/>
        <v>г/к толстый прокатРС E500СВZ25ТУ 5.961-11679-10 изм 1,2</v>
      </c>
      <c r="F2284" s="20">
        <f>1</f>
        <v>1</v>
      </c>
    </row>
    <row r="2285" spans="1:6" ht="14.45" customHeight="1" x14ac:dyDescent="0.25">
      <c r="A2285" s="24" t="s">
        <v>1490</v>
      </c>
      <c r="B2285" s="25" t="s">
        <v>2399</v>
      </c>
      <c r="C2285" s="22" t="s">
        <v>2350</v>
      </c>
      <c r="D2285" s="22" t="str">
        <f t="shared" si="71"/>
        <v>РС E620ПКС-2020 изм 1</v>
      </c>
      <c r="E2285" s="23" t="str">
        <f t="shared" si="70"/>
        <v>г/к толстый прокатРС E620ПКС-2020 изм 1</v>
      </c>
      <c r="F2285" s="23">
        <f>1</f>
        <v>1</v>
      </c>
    </row>
    <row r="2286" spans="1:6" ht="14.45" customHeight="1" x14ac:dyDescent="0.25">
      <c r="A2286" s="26" t="s">
        <v>1490</v>
      </c>
      <c r="B2286" s="27" t="s">
        <v>2400</v>
      </c>
      <c r="C2286" s="19" t="s">
        <v>2350</v>
      </c>
      <c r="D2286" s="19" t="str">
        <f t="shared" si="71"/>
        <v>РС E620Z35ПКС-2020 изм 1</v>
      </c>
      <c r="E2286" s="20" t="str">
        <f t="shared" si="70"/>
        <v>г/к толстый прокатРС E620Z35ПКС-2020 изм 1</v>
      </c>
      <c r="F2286" s="20">
        <f>1</f>
        <v>1</v>
      </c>
    </row>
    <row r="2287" spans="1:6" ht="14.45" customHeight="1" x14ac:dyDescent="0.25">
      <c r="A2287" s="24" t="s">
        <v>1490</v>
      </c>
      <c r="B2287" s="25" t="s">
        <v>2401</v>
      </c>
      <c r="C2287" s="22" t="s">
        <v>2350</v>
      </c>
      <c r="D2287" s="22" t="str">
        <f t="shared" si="71"/>
        <v>РС E690ПКС-2020 изм 1</v>
      </c>
      <c r="E2287" s="23" t="str">
        <f t="shared" si="70"/>
        <v>г/к толстый прокатРС E690ПКС-2020 изм 1</v>
      </c>
      <c r="F2287" s="23">
        <f>1</f>
        <v>1</v>
      </c>
    </row>
    <row r="2288" spans="1:6" ht="14.45" customHeight="1" x14ac:dyDescent="0.25">
      <c r="A2288" s="26" t="s">
        <v>1490</v>
      </c>
      <c r="B2288" s="27" t="s">
        <v>2402</v>
      </c>
      <c r="C2288" s="19" t="s">
        <v>2350</v>
      </c>
      <c r="D2288" s="19" t="str">
        <f t="shared" si="71"/>
        <v>РС E690Z35ПКС-2020 изм 1</v>
      </c>
      <c r="E2288" s="20" t="str">
        <f t="shared" si="70"/>
        <v>г/к толстый прокатРС E690Z35ПКС-2020 изм 1</v>
      </c>
      <c r="F2288" s="20">
        <f>1</f>
        <v>1</v>
      </c>
    </row>
    <row r="2289" spans="1:6" ht="14.45" customHeight="1" x14ac:dyDescent="0.25">
      <c r="A2289" s="24" t="s">
        <v>1490</v>
      </c>
      <c r="B2289" s="25" t="s">
        <v>2403</v>
      </c>
      <c r="C2289" s="22" t="s">
        <v>2404</v>
      </c>
      <c r="D2289" s="22" t="str">
        <f t="shared" si="71"/>
        <v>РС E890QTПКС-2018</v>
      </c>
      <c r="E2289" s="23" t="str">
        <f t="shared" si="70"/>
        <v>г/к толстый прокатРС E890QTПКС-2018</v>
      </c>
      <c r="F2289" s="23">
        <f>1</f>
        <v>1</v>
      </c>
    </row>
    <row r="2290" spans="1:6" ht="14.45" customHeight="1" x14ac:dyDescent="0.25">
      <c r="A2290" s="26" t="s">
        <v>1490</v>
      </c>
      <c r="B2290" s="27" t="s">
        <v>2405</v>
      </c>
      <c r="C2290" s="19" t="s">
        <v>2404</v>
      </c>
      <c r="D2290" s="19" t="str">
        <f t="shared" si="71"/>
        <v>РС E960QTПКС-2018</v>
      </c>
      <c r="E2290" s="20" t="str">
        <f t="shared" si="70"/>
        <v>г/к толстый прокатРС E960QTПКС-2018</v>
      </c>
      <c r="F2290" s="20">
        <f>1</f>
        <v>1</v>
      </c>
    </row>
    <row r="2291" spans="1:6" ht="14.45" customHeight="1" x14ac:dyDescent="0.25">
      <c r="A2291" s="24" t="s">
        <v>1490</v>
      </c>
      <c r="B2291" s="25" t="s">
        <v>2406</v>
      </c>
      <c r="C2291" s="22" t="s">
        <v>1986</v>
      </c>
      <c r="D2291" s="22" t="str">
        <f t="shared" si="71"/>
        <v>РС EH36WГОСТ Р 52927-2015 изм 1</v>
      </c>
      <c r="E2291" s="23" t="str">
        <f t="shared" si="70"/>
        <v>г/к толстый прокатРС EH36WГОСТ Р 52927-2015 изм 1</v>
      </c>
      <c r="F2291" s="23">
        <f>1</f>
        <v>1</v>
      </c>
    </row>
    <row r="2292" spans="1:6" ht="14.45" customHeight="1" x14ac:dyDescent="0.25">
      <c r="A2292" s="26" t="s">
        <v>1490</v>
      </c>
      <c r="B2292" s="27" t="s">
        <v>1679</v>
      </c>
      <c r="C2292" s="19" t="s">
        <v>1986</v>
      </c>
      <c r="D2292" s="19" t="str">
        <f t="shared" si="71"/>
        <v>РС EH40WГОСТ Р 52927-2015 изм 1</v>
      </c>
      <c r="E2292" s="20" t="str">
        <f t="shared" si="70"/>
        <v>г/к толстый прокатРС EH40WГОСТ Р 52927-2015 изм 1</v>
      </c>
      <c r="F2292" s="20">
        <f>1</f>
        <v>1</v>
      </c>
    </row>
    <row r="2293" spans="1:6" ht="14.45" customHeight="1" x14ac:dyDescent="0.25">
      <c r="A2293" s="24" t="s">
        <v>1490</v>
      </c>
      <c r="B2293" s="25" t="s">
        <v>2407</v>
      </c>
      <c r="C2293" s="22" t="s">
        <v>1986</v>
      </c>
      <c r="D2293" s="22" t="str">
        <f t="shared" si="71"/>
        <v>РС EZ25ГОСТ Р 52927-2015 изм 1</v>
      </c>
      <c r="E2293" s="23" t="str">
        <f t="shared" si="70"/>
        <v>г/к толстый прокатРС EZ25ГОСТ Р 52927-2015 изм 1</v>
      </c>
      <c r="F2293" s="23">
        <f>1</f>
        <v>1</v>
      </c>
    </row>
    <row r="2294" spans="1:6" ht="14.45" customHeight="1" x14ac:dyDescent="0.25">
      <c r="A2294" s="26" t="s">
        <v>1490</v>
      </c>
      <c r="B2294" s="27" t="s">
        <v>2408</v>
      </c>
      <c r="C2294" s="19" t="s">
        <v>1986</v>
      </c>
      <c r="D2294" s="19" t="str">
        <f t="shared" si="71"/>
        <v>РС EZ35ГОСТ Р 52927-2015 изм 1</v>
      </c>
      <c r="E2294" s="20" t="str">
        <f t="shared" si="70"/>
        <v>г/к толстый прокатРС EZ35ГОСТ Р 52927-2015 изм 1</v>
      </c>
      <c r="F2294" s="20">
        <f>1</f>
        <v>1</v>
      </c>
    </row>
    <row r="2295" spans="1:6" ht="14.45" customHeight="1" x14ac:dyDescent="0.25">
      <c r="A2295" s="24" t="s">
        <v>1490</v>
      </c>
      <c r="B2295" s="25" t="s">
        <v>2409</v>
      </c>
      <c r="C2295" s="22" t="s">
        <v>2058</v>
      </c>
      <c r="D2295" s="22" t="str">
        <f t="shared" si="71"/>
        <v>РС F36ТУ 5.961-11679-10 изм 1,2</v>
      </c>
      <c r="E2295" s="23" t="str">
        <f t="shared" si="70"/>
        <v>г/к толстый прокатРС F36ТУ 5.961-11679-10 изм 1,2</v>
      </c>
      <c r="F2295" s="23">
        <f>1</f>
        <v>1</v>
      </c>
    </row>
    <row r="2296" spans="1:6" ht="14.45" customHeight="1" x14ac:dyDescent="0.25">
      <c r="A2296" s="26" t="s">
        <v>1490</v>
      </c>
      <c r="B2296" s="27" t="s">
        <v>2410</v>
      </c>
      <c r="C2296" s="19" t="s">
        <v>2058</v>
      </c>
      <c r="D2296" s="19" t="str">
        <f t="shared" si="71"/>
        <v>РС F36CBZ35ТУ 5.961-11679-10 изм 1,2</v>
      </c>
      <c r="E2296" s="20" t="str">
        <f t="shared" si="70"/>
        <v>г/к толстый прокатРС F36CBZ35ТУ 5.961-11679-10 изм 1,2</v>
      </c>
      <c r="F2296" s="20">
        <f>1</f>
        <v>1</v>
      </c>
    </row>
    <row r="2297" spans="1:6" ht="14.45" customHeight="1" x14ac:dyDescent="0.25">
      <c r="A2297" s="24" t="s">
        <v>1490</v>
      </c>
      <c r="B2297" s="25" t="s">
        <v>2411</v>
      </c>
      <c r="C2297" s="22" t="s">
        <v>1986</v>
      </c>
      <c r="D2297" s="22" t="str">
        <f t="shared" si="71"/>
        <v>РС F36SWГОСТ Р 52927-2015 изм 1</v>
      </c>
      <c r="E2297" s="23" t="str">
        <f t="shared" si="70"/>
        <v>г/к толстый прокатРС F36SWГОСТ Р 52927-2015 изм 1</v>
      </c>
      <c r="F2297" s="23">
        <f>1</f>
        <v>1</v>
      </c>
    </row>
    <row r="2298" spans="1:6" ht="14.45" customHeight="1" x14ac:dyDescent="0.25">
      <c r="A2298" s="26" t="s">
        <v>1490</v>
      </c>
      <c r="B2298" s="27" t="s">
        <v>2412</v>
      </c>
      <c r="C2298" s="19" t="s">
        <v>1986</v>
      </c>
      <c r="D2298" s="19" t="str">
        <f t="shared" si="71"/>
        <v>РС F36WГОСТ Р 52927-2015 изм 1</v>
      </c>
      <c r="E2298" s="20" t="str">
        <f t="shared" si="70"/>
        <v>г/к толстый прокатРС F36WГОСТ Р 52927-2015 изм 1</v>
      </c>
      <c r="F2298" s="20">
        <f>1</f>
        <v>1</v>
      </c>
    </row>
    <row r="2299" spans="1:6" ht="14.45" customHeight="1" x14ac:dyDescent="0.25">
      <c r="A2299" s="24" t="s">
        <v>1490</v>
      </c>
      <c r="B2299" s="25" t="s">
        <v>2413</v>
      </c>
      <c r="C2299" s="22" t="s">
        <v>2058</v>
      </c>
      <c r="D2299" s="22" t="str">
        <f t="shared" si="71"/>
        <v>РС F36СВТУ 5.961-11679-10 изм 1,2</v>
      </c>
      <c r="E2299" s="23" t="str">
        <f t="shared" si="70"/>
        <v>г/к толстый прокатРС F36СВТУ 5.961-11679-10 изм 1,2</v>
      </c>
      <c r="F2299" s="23">
        <f>1</f>
        <v>1</v>
      </c>
    </row>
    <row r="2300" spans="1:6" ht="14.45" customHeight="1" x14ac:dyDescent="0.25">
      <c r="A2300" s="26" t="s">
        <v>1490</v>
      </c>
      <c r="B2300" s="27" t="s">
        <v>2414</v>
      </c>
      <c r="C2300" s="19" t="s">
        <v>2058</v>
      </c>
      <c r="D2300" s="19" t="str">
        <f t="shared" si="71"/>
        <v>РС F36СВZ25ТУ 5.961-11679-10 изм 1,2</v>
      </c>
      <c r="E2300" s="20" t="str">
        <f t="shared" si="70"/>
        <v>г/к толстый прокатРС F36СВZ25ТУ 5.961-11679-10 изм 1,2</v>
      </c>
      <c r="F2300" s="20">
        <f>1</f>
        <v>1</v>
      </c>
    </row>
    <row r="2301" spans="1:6" ht="14.45" customHeight="1" x14ac:dyDescent="0.25">
      <c r="A2301" s="24" t="s">
        <v>1490</v>
      </c>
      <c r="B2301" s="25" t="s">
        <v>2415</v>
      </c>
      <c r="C2301" s="22" t="s">
        <v>2058</v>
      </c>
      <c r="D2301" s="22" t="str">
        <f t="shared" si="71"/>
        <v>РС F40ТУ 5.961-11679-10 изм 1,2</v>
      </c>
      <c r="E2301" s="23" t="str">
        <f t="shared" si="70"/>
        <v>г/к толстый прокатРС F40ТУ 5.961-11679-10 изм 1,2</v>
      </c>
      <c r="F2301" s="23">
        <f>1</f>
        <v>1</v>
      </c>
    </row>
    <row r="2302" spans="1:6" ht="14.45" customHeight="1" x14ac:dyDescent="0.25">
      <c r="A2302" s="26" t="s">
        <v>1490</v>
      </c>
      <c r="B2302" s="27" t="s">
        <v>2416</v>
      </c>
      <c r="C2302" s="19" t="s">
        <v>2058</v>
      </c>
      <c r="D2302" s="19" t="str">
        <f t="shared" si="71"/>
        <v>РС F40CBZ35ТУ 5.961-11679-10 изм 1,2</v>
      </c>
      <c r="E2302" s="20" t="str">
        <f t="shared" si="70"/>
        <v>г/к толстый прокатРС F40CBZ35ТУ 5.961-11679-10 изм 1,2</v>
      </c>
      <c r="F2302" s="20">
        <f>1</f>
        <v>1</v>
      </c>
    </row>
    <row r="2303" spans="1:6" ht="14.45" customHeight="1" x14ac:dyDescent="0.25">
      <c r="A2303" s="24" t="s">
        <v>1490</v>
      </c>
      <c r="B2303" s="25" t="s">
        <v>2417</v>
      </c>
      <c r="C2303" s="22" t="s">
        <v>1986</v>
      </c>
      <c r="D2303" s="22" t="str">
        <f t="shared" si="71"/>
        <v>РС F40SWГОСТ Р 52927-2015 изм 1</v>
      </c>
      <c r="E2303" s="23" t="str">
        <f t="shared" si="70"/>
        <v>г/к толстый прокатРС F40SWГОСТ Р 52927-2015 изм 1</v>
      </c>
      <c r="F2303" s="23">
        <f>1</f>
        <v>1</v>
      </c>
    </row>
    <row r="2304" spans="1:6" ht="14.45" customHeight="1" x14ac:dyDescent="0.25">
      <c r="A2304" s="26" t="s">
        <v>1490</v>
      </c>
      <c r="B2304" s="27" t="s">
        <v>1680</v>
      </c>
      <c r="C2304" s="19" t="s">
        <v>1986</v>
      </c>
      <c r="D2304" s="19" t="str">
        <f t="shared" si="71"/>
        <v>РС F40WГОСТ Р 52927-2015 изм 1</v>
      </c>
      <c r="E2304" s="20" t="str">
        <f t="shared" si="70"/>
        <v>г/к толстый прокатРС F40WГОСТ Р 52927-2015 изм 1</v>
      </c>
      <c r="F2304" s="20">
        <f>1</f>
        <v>1</v>
      </c>
    </row>
    <row r="2305" spans="1:6" ht="14.45" customHeight="1" x14ac:dyDescent="0.25">
      <c r="A2305" s="24" t="s">
        <v>1490</v>
      </c>
      <c r="B2305" s="25" t="s">
        <v>2418</v>
      </c>
      <c r="C2305" s="22" t="s">
        <v>2058</v>
      </c>
      <c r="D2305" s="22" t="str">
        <f t="shared" si="71"/>
        <v>РС F40СВТУ 5.961-11679-10 изм 1,2</v>
      </c>
      <c r="E2305" s="23" t="str">
        <f t="shared" si="70"/>
        <v>г/к толстый прокатРС F40СВТУ 5.961-11679-10 изм 1,2</v>
      </c>
      <c r="F2305" s="23">
        <f>1</f>
        <v>1</v>
      </c>
    </row>
    <row r="2306" spans="1:6" ht="14.45" customHeight="1" x14ac:dyDescent="0.25">
      <c r="A2306" s="26" t="s">
        <v>1490</v>
      </c>
      <c r="B2306" s="27" t="s">
        <v>2419</v>
      </c>
      <c r="C2306" s="19" t="s">
        <v>2058</v>
      </c>
      <c r="D2306" s="19" t="str">
        <f t="shared" si="71"/>
        <v>РС F40СВZ25ТУ 5.961-11679-10 изм 1,2</v>
      </c>
      <c r="E2306" s="20" t="str">
        <f t="shared" si="70"/>
        <v>г/к толстый прокатРС F40СВZ25ТУ 5.961-11679-10 изм 1,2</v>
      </c>
      <c r="F2306" s="20">
        <f>1</f>
        <v>1</v>
      </c>
    </row>
    <row r="2307" spans="1:6" ht="14.45" customHeight="1" x14ac:dyDescent="0.25">
      <c r="A2307" s="24" t="s">
        <v>1490</v>
      </c>
      <c r="B2307" s="25" t="s">
        <v>2420</v>
      </c>
      <c r="C2307" s="22" t="s">
        <v>2343</v>
      </c>
      <c r="D2307" s="22" t="str">
        <f t="shared" si="71"/>
        <v>РС F460Правила РМРС по судам-2020</v>
      </c>
      <c r="E2307" s="23" t="str">
        <f t="shared" si="70"/>
        <v>г/к толстый прокатРС F460Правила РМРС по судам-2020</v>
      </c>
      <c r="F2307" s="23">
        <f>1</f>
        <v>1</v>
      </c>
    </row>
    <row r="2308" spans="1:6" ht="14.45" customHeight="1" x14ac:dyDescent="0.25">
      <c r="A2308" s="26" t="s">
        <v>1490</v>
      </c>
      <c r="B2308" s="27" t="s">
        <v>2421</v>
      </c>
      <c r="C2308" s="19" t="s">
        <v>2343</v>
      </c>
      <c r="D2308" s="19" t="str">
        <f t="shared" si="71"/>
        <v>РС F460ARC30Правила РМРС по судам-2020</v>
      </c>
      <c r="E2308" s="20" t="str">
        <f t="shared" ref="E2308:E2371" si="72">CONCATENATE(A2308,B2308,C2308)</f>
        <v>г/к толстый прокатРС F460ARC30Правила РМРС по судам-2020</v>
      </c>
      <c r="F2308" s="20">
        <f>1</f>
        <v>1</v>
      </c>
    </row>
    <row r="2309" spans="1:6" ht="14.45" customHeight="1" x14ac:dyDescent="0.25">
      <c r="A2309" s="24" t="s">
        <v>1490</v>
      </c>
      <c r="B2309" s="25" t="s">
        <v>2422</v>
      </c>
      <c r="C2309" s="22" t="s">
        <v>1986</v>
      </c>
      <c r="D2309" s="22" t="str">
        <f t="shared" ref="D2309:D2372" si="73">CONCATENATE(B2309,C2309)</f>
        <v>РС F460WГОСТ Р 52927-2015 изм 1</v>
      </c>
      <c r="E2309" s="23" t="str">
        <f t="shared" si="72"/>
        <v>г/к толстый прокатРС F460WГОСТ Р 52927-2015 изм 1</v>
      </c>
      <c r="F2309" s="23">
        <f>1</f>
        <v>1</v>
      </c>
    </row>
    <row r="2310" spans="1:6" ht="14.45" customHeight="1" x14ac:dyDescent="0.25">
      <c r="A2310" s="26" t="s">
        <v>1490</v>
      </c>
      <c r="B2310" s="27" t="s">
        <v>2422</v>
      </c>
      <c r="C2310" s="19" t="s">
        <v>2343</v>
      </c>
      <c r="D2310" s="19" t="str">
        <f t="shared" si="73"/>
        <v>РС F460WПравила РМРС по судам-2020</v>
      </c>
      <c r="E2310" s="20" t="str">
        <f t="shared" si="72"/>
        <v>г/к толстый прокатРС F460WПравила РМРС по судам-2020</v>
      </c>
      <c r="F2310" s="20">
        <f>1</f>
        <v>1</v>
      </c>
    </row>
    <row r="2311" spans="1:6" ht="14.45" customHeight="1" x14ac:dyDescent="0.25">
      <c r="A2311" s="24" t="s">
        <v>1490</v>
      </c>
      <c r="B2311" s="25" t="s">
        <v>2423</v>
      </c>
      <c r="C2311" s="22" t="s">
        <v>2343</v>
      </c>
      <c r="D2311" s="22" t="str">
        <f t="shared" si="73"/>
        <v>РС F500Правила РМРС по судам-2020</v>
      </c>
      <c r="E2311" s="23" t="str">
        <f t="shared" si="72"/>
        <v>г/к толстый прокатРС F500Правила РМРС по судам-2020</v>
      </c>
      <c r="F2311" s="23">
        <f>1</f>
        <v>1</v>
      </c>
    </row>
    <row r="2312" spans="1:6" ht="14.45" customHeight="1" x14ac:dyDescent="0.25">
      <c r="A2312" s="26" t="s">
        <v>1490</v>
      </c>
      <c r="B2312" s="27" t="s">
        <v>2423</v>
      </c>
      <c r="C2312" s="19" t="s">
        <v>2058</v>
      </c>
      <c r="D2312" s="19" t="str">
        <f t="shared" si="73"/>
        <v>РС F500ТУ 5.961-11679-10 изм 1,2</v>
      </c>
      <c r="E2312" s="20" t="str">
        <f t="shared" si="72"/>
        <v>г/к толстый прокатРС F500ТУ 5.961-11679-10 изм 1,2</v>
      </c>
      <c r="F2312" s="20">
        <f>1</f>
        <v>1</v>
      </c>
    </row>
    <row r="2313" spans="1:6" ht="14.45" customHeight="1" x14ac:dyDescent="0.25">
      <c r="A2313" s="24" t="s">
        <v>1490</v>
      </c>
      <c r="B2313" s="25" t="s">
        <v>2424</v>
      </c>
      <c r="C2313" s="22" t="s">
        <v>2343</v>
      </c>
      <c r="D2313" s="22" t="str">
        <f t="shared" si="73"/>
        <v>РС F500ARC30Правила РМРС по судам-2020</v>
      </c>
      <c r="E2313" s="23" t="str">
        <f t="shared" si="72"/>
        <v>г/к толстый прокатРС F500ARC30Правила РМРС по судам-2020</v>
      </c>
      <c r="F2313" s="23">
        <f>1</f>
        <v>1</v>
      </c>
    </row>
    <row r="2314" spans="1:6" ht="14.45" customHeight="1" x14ac:dyDescent="0.25">
      <c r="A2314" s="26" t="s">
        <v>1490</v>
      </c>
      <c r="B2314" s="27" t="s">
        <v>1681</v>
      </c>
      <c r="C2314" s="19" t="s">
        <v>1986</v>
      </c>
      <c r="D2314" s="19" t="str">
        <f t="shared" si="73"/>
        <v>РС F500WГОСТ Р 52927-2015 изм 1</v>
      </c>
      <c r="E2314" s="20" t="str">
        <f t="shared" si="72"/>
        <v>г/к толстый прокатРС F500WГОСТ Р 52927-2015 изм 1</v>
      </c>
      <c r="F2314" s="20">
        <f>1</f>
        <v>1</v>
      </c>
    </row>
    <row r="2315" spans="1:6" ht="14.45" customHeight="1" x14ac:dyDescent="0.25">
      <c r="A2315" s="24" t="s">
        <v>1490</v>
      </c>
      <c r="B2315" s="25" t="s">
        <v>1681</v>
      </c>
      <c r="C2315" s="22" t="s">
        <v>2343</v>
      </c>
      <c r="D2315" s="22" t="str">
        <f t="shared" si="73"/>
        <v>РС F500WПравила РМРС по судам-2020</v>
      </c>
      <c r="E2315" s="23" t="str">
        <f t="shared" si="72"/>
        <v>г/к толстый прокатРС F500WПравила РМРС по судам-2020</v>
      </c>
      <c r="F2315" s="23">
        <f>1</f>
        <v>1</v>
      </c>
    </row>
    <row r="2316" spans="1:6" ht="14.45" customHeight="1" x14ac:dyDescent="0.25">
      <c r="A2316" s="26" t="s">
        <v>1490</v>
      </c>
      <c r="B2316" s="27" t="s">
        <v>2425</v>
      </c>
      <c r="C2316" s="19" t="s">
        <v>1986</v>
      </c>
      <c r="D2316" s="19" t="str">
        <f t="shared" si="73"/>
        <v>РС F500WARC30ГОСТ Р 52927-2015 изм 1</v>
      </c>
      <c r="E2316" s="20" t="str">
        <f t="shared" si="72"/>
        <v>г/к толстый прокатРС F500WARC30ГОСТ Р 52927-2015 изм 1</v>
      </c>
      <c r="F2316" s="20">
        <f>1</f>
        <v>1</v>
      </c>
    </row>
    <row r="2317" spans="1:6" ht="14.45" customHeight="1" x14ac:dyDescent="0.25">
      <c r="A2317" s="24" t="s">
        <v>1490</v>
      </c>
      <c r="B2317" s="25" t="s">
        <v>2426</v>
      </c>
      <c r="C2317" s="22" t="s">
        <v>1986</v>
      </c>
      <c r="D2317" s="22" t="str">
        <f t="shared" si="73"/>
        <v>РС F500WARC50ГОСТ Р 52927-2015 изм 1</v>
      </c>
      <c r="E2317" s="23" t="str">
        <f t="shared" si="72"/>
        <v>г/к толстый прокатРС F500WARC50ГОСТ Р 52927-2015 изм 1</v>
      </c>
      <c r="F2317" s="23">
        <f>1</f>
        <v>1</v>
      </c>
    </row>
    <row r="2318" spans="1:6" ht="14.45" customHeight="1" x14ac:dyDescent="0.25">
      <c r="A2318" s="26" t="s">
        <v>1490</v>
      </c>
      <c r="B2318" s="27" t="s">
        <v>2427</v>
      </c>
      <c r="C2318" s="19" t="s">
        <v>2058</v>
      </c>
      <c r="D2318" s="19" t="str">
        <f t="shared" si="73"/>
        <v>РС F500СВТУ 5.961-11679-10 изм 1,2</v>
      </c>
      <c r="E2318" s="20" t="str">
        <f t="shared" si="72"/>
        <v>г/к толстый прокатРС F500СВТУ 5.961-11679-10 изм 1,2</v>
      </c>
      <c r="F2318" s="20">
        <f>1</f>
        <v>1</v>
      </c>
    </row>
    <row r="2319" spans="1:6" ht="14.45" customHeight="1" x14ac:dyDescent="0.25">
      <c r="A2319" s="24" t="s">
        <v>1490</v>
      </c>
      <c r="B2319" s="25" t="s">
        <v>2428</v>
      </c>
      <c r="C2319" s="22" t="s">
        <v>2058</v>
      </c>
      <c r="D2319" s="22" t="str">
        <f t="shared" si="73"/>
        <v>РС F500СВZ25ТУ 5.961-11679-10 изм 1,2</v>
      </c>
      <c r="E2319" s="23" t="str">
        <f t="shared" si="72"/>
        <v>г/к толстый прокатРС F500СВZ25ТУ 5.961-11679-10 изм 1,2</v>
      </c>
      <c r="F2319" s="23">
        <f>1</f>
        <v>1</v>
      </c>
    </row>
    <row r="2320" spans="1:6" ht="14.45" customHeight="1" x14ac:dyDescent="0.25">
      <c r="A2320" s="26" t="s">
        <v>1490</v>
      </c>
      <c r="B2320" s="27" t="s">
        <v>1336</v>
      </c>
      <c r="C2320" s="19" t="s">
        <v>2429</v>
      </c>
      <c r="D2320" s="19" t="str">
        <f t="shared" si="73"/>
        <v>С245ГОСТ 27772-2015 изм 1</v>
      </c>
      <c r="E2320" s="20" t="str">
        <f t="shared" si="72"/>
        <v>г/к толстый прокатС245ГОСТ 27772-2015 изм 1</v>
      </c>
      <c r="F2320" s="20">
        <f>1</f>
        <v>1</v>
      </c>
    </row>
    <row r="2321" spans="1:6" ht="14.45" customHeight="1" x14ac:dyDescent="0.25">
      <c r="A2321" s="24" t="s">
        <v>1490</v>
      </c>
      <c r="B2321" s="25" t="s">
        <v>1338</v>
      </c>
      <c r="C2321" s="22" t="s">
        <v>2429</v>
      </c>
      <c r="D2321" s="22" t="str">
        <f t="shared" si="73"/>
        <v>С255ГОСТ 27772-2015 изм 1</v>
      </c>
      <c r="E2321" s="23" t="str">
        <f t="shared" si="72"/>
        <v>г/к толстый прокатС255ГОСТ 27772-2015 изм 1</v>
      </c>
      <c r="F2321" s="23">
        <f>1</f>
        <v>1</v>
      </c>
    </row>
    <row r="2322" spans="1:6" ht="14.45" customHeight="1" x14ac:dyDescent="0.25">
      <c r="A2322" s="26" t="s">
        <v>1490</v>
      </c>
      <c r="B2322" s="27" t="s">
        <v>1338</v>
      </c>
      <c r="C2322" s="19" t="s">
        <v>2430</v>
      </c>
      <c r="D2322" s="19" t="str">
        <f t="shared" si="73"/>
        <v>С255ТУ 14-105-814-07</v>
      </c>
      <c r="E2322" s="20" t="str">
        <f t="shared" si="72"/>
        <v>г/к толстый прокатС255ТУ 14-105-814-07</v>
      </c>
      <c r="F2322" s="20">
        <f>1</f>
        <v>1</v>
      </c>
    </row>
    <row r="2323" spans="1:6" ht="14.45" customHeight="1" x14ac:dyDescent="0.25">
      <c r="A2323" s="24" t="s">
        <v>1490</v>
      </c>
      <c r="B2323" s="25" t="s">
        <v>1339</v>
      </c>
      <c r="C2323" s="22" t="s">
        <v>2429</v>
      </c>
      <c r="D2323" s="22" t="str">
        <f t="shared" si="73"/>
        <v>С345ГОСТ 27772-2015 изм 1</v>
      </c>
      <c r="E2323" s="23" t="str">
        <f t="shared" si="72"/>
        <v>г/к толстый прокатС345ГОСТ 27772-2015 изм 1</v>
      </c>
      <c r="F2323" s="23">
        <f>1</f>
        <v>1</v>
      </c>
    </row>
    <row r="2324" spans="1:6" ht="14.45" customHeight="1" x14ac:dyDescent="0.25">
      <c r="A2324" s="26" t="s">
        <v>1490</v>
      </c>
      <c r="B2324" s="27" t="s">
        <v>1339</v>
      </c>
      <c r="C2324" s="19" t="s">
        <v>1780</v>
      </c>
      <c r="D2324" s="19" t="str">
        <f t="shared" si="73"/>
        <v>С345СТО 00186217-390-2016 изм 1</v>
      </c>
      <c r="E2324" s="20" t="str">
        <f t="shared" si="72"/>
        <v>г/к толстый прокатС345СТО 00186217-390-2016 изм 1</v>
      </c>
      <c r="F2324" s="20">
        <f>1</f>
        <v>1</v>
      </c>
    </row>
    <row r="2325" spans="1:6" ht="14.45" customHeight="1" x14ac:dyDescent="0.25">
      <c r="A2325" s="24" t="s">
        <v>1490</v>
      </c>
      <c r="B2325" s="25" t="s">
        <v>1339</v>
      </c>
      <c r="C2325" s="22" t="s">
        <v>2431</v>
      </c>
      <c r="D2325" s="22" t="str">
        <f t="shared" si="73"/>
        <v>С345ТУ 14-105-745-05</v>
      </c>
      <c r="E2325" s="23" t="str">
        <f t="shared" si="72"/>
        <v>г/к толстый прокатС345ТУ 14-105-745-05</v>
      </c>
      <c r="F2325" s="23">
        <f>1</f>
        <v>1</v>
      </c>
    </row>
    <row r="2326" spans="1:6" ht="14.45" customHeight="1" x14ac:dyDescent="0.25">
      <c r="A2326" s="26" t="s">
        <v>1490</v>
      </c>
      <c r="B2326" s="27" t="s">
        <v>1339</v>
      </c>
      <c r="C2326" s="19" t="s">
        <v>2430</v>
      </c>
      <c r="D2326" s="19" t="str">
        <f t="shared" si="73"/>
        <v>С345ТУ 14-105-814-07</v>
      </c>
      <c r="E2326" s="20" t="str">
        <f t="shared" si="72"/>
        <v>г/к толстый прокатС345ТУ 14-105-814-07</v>
      </c>
      <c r="F2326" s="20">
        <f>1</f>
        <v>1</v>
      </c>
    </row>
    <row r="2327" spans="1:6" ht="14.45" customHeight="1" x14ac:dyDescent="0.25">
      <c r="A2327" s="24" t="s">
        <v>1490</v>
      </c>
      <c r="B2327" s="25" t="s">
        <v>1339</v>
      </c>
      <c r="C2327" s="22" t="s">
        <v>2432</v>
      </c>
      <c r="D2327" s="22" t="str">
        <f t="shared" si="73"/>
        <v>С345ТУ 14-105-869-09</v>
      </c>
      <c r="E2327" s="23" t="str">
        <f t="shared" si="72"/>
        <v>г/к толстый прокатС345ТУ 14-105-869-09</v>
      </c>
      <c r="F2327" s="23">
        <f>1</f>
        <v>1</v>
      </c>
    </row>
    <row r="2328" spans="1:6" ht="14.45" customHeight="1" x14ac:dyDescent="0.25">
      <c r="A2328" s="26" t="s">
        <v>1490</v>
      </c>
      <c r="B2328" s="27" t="s">
        <v>1340</v>
      </c>
      <c r="C2328" s="19" t="s">
        <v>2429</v>
      </c>
      <c r="D2328" s="19" t="str">
        <f t="shared" si="73"/>
        <v>С355ГОСТ 27772-2015 изм 1</v>
      </c>
      <c r="E2328" s="20" t="str">
        <f t="shared" si="72"/>
        <v>г/к толстый прокатС355ГОСТ 27772-2015 изм 1</v>
      </c>
      <c r="F2328" s="20">
        <f>1</f>
        <v>1</v>
      </c>
    </row>
    <row r="2329" spans="1:6" ht="14.45" customHeight="1" x14ac:dyDescent="0.25">
      <c r="A2329" s="24" t="s">
        <v>1490</v>
      </c>
      <c r="B2329" s="25" t="s">
        <v>2433</v>
      </c>
      <c r="C2329" s="22" t="s">
        <v>2429</v>
      </c>
      <c r="D2329" s="22" t="str">
        <f t="shared" si="73"/>
        <v>С355КГОСТ 27772-2015 изм 1</v>
      </c>
      <c r="E2329" s="23" t="str">
        <f t="shared" si="72"/>
        <v>г/к толстый прокатС355КГОСТ 27772-2015 изм 1</v>
      </c>
      <c r="F2329" s="23">
        <f>1</f>
        <v>1</v>
      </c>
    </row>
    <row r="2330" spans="1:6" ht="14.45" customHeight="1" x14ac:dyDescent="0.25">
      <c r="A2330" s="26" t="s">
        <v>1490</v>
      </c>
      <c r="B2330" s="27" t="s">
        <v>1341</v>
      </c>
      <c r="C2330" s="19" t="s">
        <v>2429</v>
      </c>
      <c r="D2330" s="19" t="str">
        <f t="shared" si="73"/>
        <v>С390ГОСТ 27772-2015 изм 1</v>
      </c>
      <c r="E2330" s="20" t="str">
        <f t="shared" si="72"/>
        <v>г/к толстый прокатС390ГОСТ 27772-2015 изм 1</v>
      </c>
      <c r="F2330" s="20">
        <f>1</f>
        <v>1</v>
      </c>
    </row>
    <row r="2331" spans="1:6" ht="14.45" customHeight="1" x14ac:dyDescent="0.25">
      <c r="A2331" s="24" t="s">
        <v>1490</v>
      </c>
      <c r="B2331" s="25" t="s">
        <v>1682</v>
      </c>
      <c r="C2331" s="22" t="s">
        <v>2429</v>
      </c>
      <c r="D2331" s="22" t="str">
        <f t="shared" si="73"/>
        <v>С440ГОСТ 27772-2015 изм 1</v>
      </c>
      <c r="E2331" s="23" t="str">
        <f t="shared" si="72"/>
        <v>г/к толстый прокатС440ГОСТ 27772-2015 изм 1</v>
      </c>
      <c r="F2331" s="23">
        <f>1</f>
        <v>1</v>
      </c>
    </row>
    <row r="2332" spans="1:6" ht="14.45" customHeight="1" x14ac:dyDescent="0.25">
      <c r="A2332" s="26" t="s">
        <v>1490</v>
      </c>
      <c r="B2332" s="27" t="s">
        <v>1683</v>
      </c>
      <c r="C2332" s="19" t="s">
        <v>2429</v>
      </c>
      <c r="D2332" s="19" t="str">
        <f t="shared" si="73"/>
        <v>С590ГОСТ 27772-2015 изм 1</v>
      </c>
      <c r="E2332" s="20" t="str">
        <f t="shared" si="72"/>
        <v>г/к толстый прокатС590ГОСТ 27772-2015 изм 1</v>
      </c>
      <c r="F2332" s="20">
        <f>1</f>
        <v>1</v>
      </c>
    </row>
    <row r="2333" spans="1:6" ht="14.45" customHeight="1" x14ac:dyDescent="0.25">
      <c r="A2333" s="24" t="s">
        <v>1490</v>
      </c>
      <c r="B2333" s="25" t="s">
        <v>1684</v>
      </c>
      <c r="C2333" s="22" t="s">
        <v>2434</v>
      </c>
      <c r="D2333" s="22" t="str">
        <f t="shared" si="73"/>
        <v>СВС-690 (Северсталь-690)ТУ 14-105-874-09 изм 1,2</v>
      </c>
      <c r="E2333" s="23" t="str">
        <f t="shared" si="72"/>
        <v>г/к толстый прокатСВС-690 (Северсталь-690)ТУ 14-105-874-09 изм 1,2</v>
      </c>
      <c r="F2333" s="23">
        <f>1</f>
        <v>1</v>
      </c>
    </row>
    <row r="2334" spans="1:6" ht="14.45" customHeight="1" x14ac:dyDescent="0.25">
      <c r="A2334" s="26" t="s">
        <v>1490</v>
      </c>
      <c r="B2334" s="27" t="s">
        <v>1343</v>
      </c>
      <c r="C2334" s="19" t="s">
        <v>1852</v>
      </c>
      <c r="D2334" s="19" t="str">
        <f t="shared" si="73"/>
        <v>Северкор К56СТП 105-П.135-06</v>
      </c>
      <c r="E2334" s="20" t="str">
        <f t="shared" si="72"/>
        <v>г/к толстый прокатСеверкор К56СТП 105-П.135-06</v>
      </c>
      <c r="F2334" s="20">
        <f>1</f>
        <v>1</v>
      </c>
    </row>
    <row r="2335" spans="1:6" ht="14.45" customHeight="1" x14ac:dyDescent="0.25">
      <c r="A2335" s="24" t="s">
        <v>1490</v>
      </c>
      <c r="B2335" s="25" t="s">
        <v>1686</v>
      </c>
      <c r="C2335" s="22" t="s">
        <v>1852</v>
      </c>
      <c r="D2335" s="22" t="str">
        <f t="shared" si="73"/>
        <v>Северкор К60СТП 105-П.135-06</v>
      </c>
      <c r="E2335" s="23" t="str">
        <f t="shared" si="72"/>
        <v>г/к толстый прокатСеверкор К60СТП 105-П.135-06</v>
      </c>
      <c r="F2335" s="23">
        <f>1</f>
        <v>1</v>
      </c>
    </row>
    <row r="2336" spans="1:6" ht="14.45" customHeight="1" x14ac:dyDescent="0.25">
      <c r="A2336" s="26" t="s">
        <v>1490</v>
      </c>
      <c r="B2336" s="27" t="s">
        <v>1345</v>
      </c>
      <c r="C2336" s="19" t="s">
        <v>2435</v>
      </c>
      <c r="D2336" s="19" t="str">
        <f t="shared" si="73"/>
        <v>СРС 390СТО 00186217-206-12 изм 1</v>
      </c>
      <c r="E2336" s="20" t="str">
        <f t="shared" si="72"/>
        <v>г/к толстый прокатСРС 390СТО 00186217-206-12 изм 1</v>
      </c>
      <c r="F2336" s="20">
        <f>1</f>
        <v>1</v>
      </c>
    </row>
    <row r="2337" spans="1:6" ht="14.45" customHeight="1" x14ac:dyDescent="0.25">
      <c r="A2337" s="24" t="s">
        <v>1490</v>
      </c>
      <c r="B2337" s="25" t="s">
        <v>2436</v>
      </c>
      <c r="C2337" s="22" t="s">
        <v>2437</v>
      </c>
      <c r="D2337" s="22" t="str">
        <f t="shared" si="73"/>
        <v>Ст0ГОСТ 14637-89 изм 1 попр ИУС №12 2004г.</v>
      </c>
      <c r="E2337" s="23" t="str">
        <f t="shared" si="72"/>
        <v>г/к толстый прокатСт0ГОСТ 14637-89 изм 1 попр ИУС №12 2004г.</v>
      </c>
      <c r="F2337" s="23">
        <f>1</f>
        <v>1</v>
      </c>
    </row>
    <row r="2338" spans="1:6" ht="14.45" customHeight="1" x14ac:dyDescent="0.25">
      <c r="A2338" s="26" t="s">
        <v>1490</v>
      </c>
      <c r="B2338" s="27" t="s">
        <v>1352</v>
      </c>
      <c r="C2338" s="19" t="s">
        <v>1757</v>
      </c>
      <c r="D2338" s="19" t="str">
        <f t="shared" si="73"/>
        <v>Ст1псГОСТ 16523-97 попр ИУС 8-2000</v>
      </c>
      <c r="E2338" s="20" t="str">
        <f t="shared" si="72"/>
        <v>г/к толстый прокатСт1псГОСТ 16523-97 попр ИУС 8-2000</v>
      </c>
      <c r="F2338" s="20">
        <f>1</f>
        <v>1</v>
      </c>
    </row>
    <row r="2339" spans="1:6" ht="14.45" customHeight="1" x14ac:dyDescent="0.25">
      <c r="A2339" s="24" t="s">
        <v>1490</v>
      </c>
      <c r="B2339" s="25" t="s">
        <v>1352</v>
      </c>
      <c r="C2339" s="22" t="s">
        <v>1758</v>
      </c>
      <c r="D2339" s="22" t="str">
        <f t="shared" si="73"/>
        <v>Ст1псСТО 00186217-241-13 изм 1</v>
      </c>
      <c r="E2339" s="23" t="str">
        <f t="shared" si="72"/>
        <v>г/к толстый прокатСт1псСТО 00186217-241-13 изм 1</v>
      </c>
      <c r="F2339" s="23">
        <f>1</f>
        <v>1</v>
      </c>
    </row>
    <row r="2340" spans="1:6" ht="14.45" customHeight="1" x14ac:dyDescent="0.25">
      <c r="A2340" s="26" t="s">
        <v>1490</v>
      </c>
      <c r="B2340" s="27" t="s">
        <v>1352</v>
      </c>
      <c r="C2340" s="19" t="s">
        <v>1759</v>
      </c>
      <c r="D2340" s="19" t="str">
        <f t="shared" si="73"/>
        <v>Ст1псТУ 14-1-3579-83 изм 21,22 изв ПИ</v>
      </c>
      <c r="E2340" s="20" t="str">
        <f t="shared" si="72"/>
        <v>г/к толстый прокатСт1псТУ 14-1-3579-83 изм 21,22 изв ПИ</v>
      </c>
      <c r="F2340" s="20">
        <f>1</f>
        <v>1</v>
      </c>
    </row>
    <row r="2341" spans="1:6" ht="14.45" customHeight="1" x14ac:dyDescent="0.25">
      <c r="A2341" s="24" t="s">
        <v>1490</v>
      </c>
      <c r="B2341" s="25" t="s">
        <v>1353</v>
      </c>
      <c r="C2341" s="22" t="s">
        <v>1757</v>
      </c>
      <c r="D2341" s="22" t="str">
        <f t="shared" si="73"/>
        <v>Ст1спГОСТ 16523-97 попр ИУС 8-2000</v>
      </c>
      <c r="E2341" s="23" t="str">
        <f t="shared" si="72"/>
        <v>г/к толстый прокатСт1спГОСТ 16523-97 попр ИУС 8-2000</v>
      </c>
      <c r="F2341" s="23">
        <f>1</f>
        <v>1</v>
      </c>
    </row>
    <row r="2342" spans="1:6" ht="14.45" customHeight="1" x14ac:dyDescent="0.25">
      <c r="A2342" s="26" t="s">
        <v>1490</v>
      </c>
      <c r="B2342" s="27" t="s">
        <v>1353</v>
      </c>
      <c r="C2342" s="19" t="s">
        <v>1758</v>
      </c>
      <c r="D2342" s="19" t="str">
        <f t="shared" si="73"/>
        <v>Ст1спСТО 00186217-241-13 изм 1</v>
      </c>
      <c r="E2342" s="20" t="str">
        <f t="shared" si="72"/>
        <v>г/к толстый прокатСт1спСТО 00186217-241-13 изм 1</v>
      </c>
      <c r="F2342" s="20">
        <f>1</f>
        <v>1</v>
      </c>
    </row>
    <row r="2343" spans="1:6" ht="14.45" customHeight="1" x14ac:dyDescent="0.25">
      <c r="A2343" s="24" t="s">
        <v>1490</v>
      </c>
      <c r="B2343" s="25" t="s">
        <v>1353</v>
      </c>
      <c r="C2343" s="22" t="s">
        <v>1759</v>
      </c>
      <c r="D2343" s="22" t="str">
        <f t="shared" si="73"/>
        <v>Ст1спТУ 14-1-3579-83 изм 21,22 изв ПИ</v>
      </c>
      <c r="E2343" s="23" t="str">
        <f t="shared" si="72"/>
        <v>г/к толстый прокатСт1спТУ 14-1-3579-83 изм 21,22 изв ПИ</v>
      </c>
      <c r="F2343" s="23">
        <f>1</f>
        <v>1</v>
      </c>
    </row>
    <row r="2344" spans="1:6" ht="14.45" customHeight="1" x14ac:dyDescent="0.25">
      <c r="A2344" s="26" t="s">
        <v>1490</v>
      </c>
      <c r="B2344" s="27" t="s">
        <v>1354</v>
      </c>
      <c r="C2344" s="19" t="s">
        <v>2437</v>
      </c>
      <c r="D2344" s="19" t="str">
        <f t="shared" si="73"/>
        <v>Ст2псГОСТ 14637-89 изм 1 попр ИУС №12 2004г.</v>
      </c>
      <c r="E2344" s="20" t="str">
        <f t="shared" si="72"/>
        <v>г/к толстый прокатСт2псГОСТ 14637-89 изм 1 попр ИУС №12 2004г.</v>
      </c>
      <c r="F2344" s="20">
        <f>1</f>
        <v>1</v>
      </c>
    </row>
    <row r="2345" spans="1:6" ht="14.45" customHeight="1" x14ac:dyDescent="0.25">
      <c r="A2345" s="24" t="s">
        <v>1490</v>
      </c>
      <c r="B2345" s="25" t="s">
        <v>1354</v>
      </c>
      <c r="C2345" s="22" t="s">
        <v>1757</v>
      </c>
      <c r="D2345" s="22" t="str">
        <f t="shared" si="73"/>
        <v>Ст2псГОСТ 16523-97 попр ИУС 8-2000</v>
      </c>
      <c r="E2345" s="23" t="str">
        <f t="shared" si="72"/>
        <v>г/к толстый прокатСт2псГОСТ 16523-97 попр ИУС 8-2000</v>
      </c>
      <c r="F2345" s="23">
        <f>1</f>
        <v>1</v>
      </c>
    </row>
    <row r="2346" spans="1:6" ht="14.45" customHeight="1" x14ac:dyDescent="0.25">
      <c r="A2346" s="26" t="s">
        <v>1490</v>
      </c>
      <c r="B2346" s="27" t="s">
        <v>1354</v>
      </c>
      <c r="C2346" s="19" t="s">
        <v>2438</v>
      </c>
      <c r="D2346" s="19" t="str">
        <f t="shared" si="73"/>
        <v>Ст2псСТО 00186217-109-11 изм 1</v>
      </c>
      <c r="E2346" s="20" t="str">
        <f t="shared" si="72"/>
        <v>г/к толстый прокатСт2псСТО 00186217-109-11 изм 1</v>
      </c>
      <c r="F2346" s="20">
        <f>1</f>
        <v>1</v>
      </c>
    </row>
    <row r="2347" spans="1:6" ht="14.45" customHeight="1" x14ac:dyDescent="0.25">
      <c r="A2347" s="24" t="s">
        <v>1490</v>
      </c>
      <c r="B2347" s="25" t="s">
        <v>1354</v>
      </c>
      <c r="C2347" s="22" t="s">
        <v>1759</v>
      </c>
      <c r="D2347" s="22" t="str">
        <f t="shared" si="73"/>
        <v>Ст2псТУ 14-1-3579-83 изм 21,22 изв ПИ</v>
      </c>
      <c r="E2347" s="23" t="str">
        <f t="shared" si="72"/>
        <v>г/к толстый прокатСт2псТУ 14-1-3579-83 изм 21,22 изв ПИ</v>
      </c>
      <c r="F2347" s="23">
        <f>1</f>
        <v>1</v>
      </c>
    </row>
    <row r="2348" spans="1:6" ht="14.45" customHeight="1" x14ac:dyDescent="0.25">
      <c r="A2348" s="26" t="s">
        <v>1490</v>
      </c>
      <c r="B2348" s="27" t="s">
        <v>1358</v>
      </c>
      <c r="C2348" s="19" t="s">
        <v>2437</v>
      </c>
      <c r="D2348" s="19" t="str">
        <f t="shared" si="73"/>
        <v>Ст2спГОСТ 14637-89 изм 1 попр ИУС №12 2004г.</v>
      </c>
      <c r="E2348" s="20" t="str">
        <f t="shared" si="72"/>
        <v>г/к толстый прокатСт2спГОСТ 14637-89 изм 1 попр ИУС №12 2004г.</v>
      </c>
      <c r="F2348" s="20">
        <f>1</f>
        <v>1</v>
      </c>
    </row>
    <row r="2349" spans="1:6" ht="14.45" customHeight="1" x14ac:dyDescent="0.25">
      <c r="A2349" s="24" t="s">
        <v>1490</v>
      </c>
      <c r="B2349" s="25" t="s">
        <v>1358</v>
      </c>
      <c r="C2349" s="22" t="s">
        <v>1757</v>
      </c>
      <c r="D2349" s="22" t="str">
        <f t="shared" si="73"/>
        <v>Ст2спГОСТ 16523-97 попр ИУС 8-2000</v>
      </c>
      <c r="E2349" s="23" t="str">
        <f t="shared" si="72"/>
        <v>г/к толстый прокатСт2спГОСТ 16523-97 попр ИУС 8-2000</v>
      </c>
      <c r="F2349" s="23">
        <f>1</f>
        <v>1</v>
      </c>
    </row>
    <row r="2350" spans="1:6" ht="14.45" customHeight="1" x14ac:dyDescent="0.25">
      <c r="A2350" s="26" t="s">
        <v>1490</v>
      </c>
      <c r="B2350" s="27" t="s">
        <v>1358</v>
      </c>
      <c r="C2350" s="19" t="s">
        <v>2439</v>
      </c>
      <c r="D2350" s="19" t="str">
        <f t="shared" si="73"/>
        <v>Ст2спСТО 00186217-279-14</v>
      </c>
      <c r="E2350" s="20" t="str">
        <f t="shared" si="72"/>
        <v>г/к толстый прокатСт2спСТО 00186217-279-14</v>
      </c>
      <c r="F2350" s="20">
        <f>1</f>
        <v>1</v>
      </c>
    </row>
    <row r="2351" spans="1:6" ht="14.45" customHeight="1" x14ac:dyDescent="0.25">
      <c r="A2351" s="24" t="s">
        <v>1490</v>
      </c>
      <c r="B2351" s="25" t="s">
        <v>1358</v>
      </c>
      <c r="C2351" s="22" t="s">
        <v>1759</v>
      </c>
      <c r="D2351" s="22" t="str">
        <f t="shared" si="73"/>
        <v>Ст2спТУ 14-1-3579-83 изм 21,22 изв ПИ</v>
      </c>
      <c r="E2351" s="23" t="str">
        <f t="shared" si="72"/>
        <v>г/к толстый прокатСт2спТУ 14-1-3579-83 изм 21,22 изв ПИ</v>
      </c>
      <c r="F2351" s="23">
        <f>1</f>
        <v>1</v>
      </c>
    </row>
    <row r="2352" spans="1:6" ht="14.45" customHeight="1" x14ac:dyDescent="0.25">
      <c r="A2352" s="26" t="s">
        <v>1490</v>
      </c>
      <c r="B2352" s="27" t="s">
        <v>1359</v>
      </c>
      <c r="C2352" s="19" t="s">
        <v>2437</v>
      </c>
      <c r="D2352" s="19" t="str">
        <f t="shared" si="73"/>
        <v>Ст3псГОСТ 14637-89 изм 1 попр ИУС №12 2004г.</v>
      </c>
      <c r="E2352" s="20" t="str">
        <f t="shared" si="72"/>
        <v>г/к толстый прокатСт3псГОСТ 14637-89 изм 1 попр ИУС №12 2004г.</v>
      </c>
      <c r="F2352" s="20">
        <f>1</f>
        <v>1</v>
      </c>
    </row>
    <row r="2353" spans="1:6" ht="14.45" customHeight="1" x14ac:dyDescent="0.25">
      <c r="A2353" s="24" t="s">
        <v>1490</v>
      </c>
      <c r="B2353" s="25" t="s">
        <v>1359</v>
      </c>
      <c r="C2353" s="22" t="s">
        <v>1757</v>
      </c>
      <c r="D2353" s="22" t="str">
        <f t="shared" si="73"/>
        <v>Ст3псГОСТ 16523-97 попр ИУС 8-2000</v>
      </c>
      <c r="E2353" s="23" t="str">
        <f t="shared" si="72"/>
        <v>г/к толстый прокатСт3псГОСТ 16523-97 попр ИУС 8-2000</v>
      </c>
      <c r="F2353" s="23">
        <f>1</f>
        <v>1</v>
      </c>
    </row>
    <row r="2354" spans="1:6" ht="14.45" customHeight="1" x14ac:dyDescent="0.25">
      <c r="A2354" s="26" t="s">
        <v>1490</v>
      </c>
      <c r="B2354" s="27" t="s">
        <v>1359</v>
      </c>
      <c r="C2354" s="19" t="s">
        <v>1758</v>
      </c>
      <c r="D2354" s="19" t="str">
        <f t="shared" si="73"/>
        <v>Ст3псСТО 00186217-241-13 изм 1</v>
      </c>
      <c r="E2354" s="20" t="str">
        <f t="shared" si="72"/>
        <v>г/к толстый прокатСт3псСТО 00186217-241-13 изм 1</v>
      </c>
      <c r="F2354" s="20">
        <f>1</f>
        <v>1</v>
      </c>
    </row>
    <row r="2355" spans="1:6" ht="14.45" customHeight="1" x14ac:dyDescent="0.25">
      <c r="A2355" s="24" t="s">
        <v>1490</v>
      </c>
      <c r="B2355" s="25" t="s">
        <v>1359</v>
      </c>
      <c r="C2355" s="22" t="s">
        <v>2440</v>
      </c>
      <c r="D2355" s="22" t="str">
        <f t="shared" si="73"/>
        <v>Ст3псТУ 14-105-866-09</v>
      </c>
      <c r="E2355" s="23" t="str">
        <f t="shared" si="72"/>
        <v>г/к толстый прокатСт3псТУ 14-105-866-09</v>
      </c>
      <c r="F2355" s="23">
        <f>1</f>
        <v>1</v>
      </c>
    </row>
    <row r="2356" spans="1:6" ht="14.45" customHeight="1" x14ac:dyDescent="0.25">
      <c r="A2356" s="26" t="s">
        <v>1490</v>
      </c>
      <c r="B2356" s="27" t="s">
        <v>1359</v>
      </c>
      <c r="C2356" s="19" t="s">
        <v>2432</v>
      </c>
      <c r="D2356" s="19" t="str">
        <f t="shared" si="73"/>
        <v>Ст3псТУ 14-105-869-09</v>
      </c>
      <c r="E2356" s="20" t="str">
        <f t="shared" si="72"/>
        <v>г/к толстый прокатСт3псТУ 14-105-869-09</v>
      </c>
      <c r="F2356" s="20">
        <f>1</f>
        <v>1</v>
      </c>
    </row>
    <row r="2357" spans="1:6" ht="14.45" customHeight="1" x14ac:dyDescent="0.25">
      <c r="A2357" s="24" t="s">
        <v>1490</v>
      </c>
      <c r="B2357" s="25" t="s">
        <v>1359</v>
      </c>
      <c r="C2357" s="22" t="s">
        <v>1759</v>
      </c>
      <c r="D2357" s="22" t="str">
        <f t="shared" si="73"/>
        <v>Ст3псТУ 14-1-3579-83 изм 21,22 изв ПИ</v>
      </c>
      <c r="E2357" s="23" t="str">
        <f t="shared" si="72"/>
        <v>г/к толстый прокатСт3псТУ 14-1-3579-83 изм 21,22 изв ПИ</v>
      </c>
      <c r="F2357" s="23">
        <f>1</f>
        <v>1</v>
      </c>
    </row>
    <row r="2358" spans="1:6" ht="14.45" customHeight="1" x14ac:dyDescent="0.25">
      <c r="A2358" s="26" t="s">
        <v>1490</v>
      </c>
      <c r="B2358" s="27" t="s">
        <v>1361</v>
      </c>
      <c r="C2358" s="19" t="s">
        <v>2441</v>
      </c>
      <c r="D2358" s="19" t="str">
        <f t="shared" si="73"/>
        <v>Ст3сп1E 0170.2-03 изм 1</v>
      </c>
      <c r="E2358" s="20" t="str">
        <f t="shared" si="72"/>
        <v>г/к толстый прокатСт3сп1E 0170.2-03 изм 1</v>
      </c>
      <c r="F2358" s="20">
        <f>1</f>
        <v>1</v>
      </c>
    </row>
    <row r="2359" spans="1:6" ht="14.45" customHeight="1" x14ac:dyDescent="0.25">
      <c r="A2359" s="24" t="s">
        <v>1490</v>
      </c>
      <c r="B2359" s="25" t="s">
        <v>1361</v>
      </c>
      <c r="C2359" s="22" t="s">
        <v>2437</v>
      </c>
      <c r="D2359" s="22" t="str">
        <f t="shared" si="73"/>
        <v>Ст3спГОСТ 14637-89 изм 1 попр ИУС №12 2004г.</v>
      </c>
      <c r="E2359" s="23" t="str">
        <f t="shared" si="72"/>
        <v>г/к толстый прокатСт3спГОСТ 14637-89 изм 1 попр ИУС №12 2004г.</v>
      </c>
      <c r="F2359" s="23">
        <f>1</f>
        <v>1</v>
      </c>
    </row>
    <row r="2360" spans="1:6" ht="14.45" customHeight="1" x14ac:dyDescent="0.25">
      <c r="A2360" s="26" t="s">
        <v>1490</v>
      </c>
      <c r="B2360" s="27" t="s">
        <v>1361</v>
      </c>
      <c r="C2360" s="19" t="s">
        <v>1757</v>
      </c>
      <c r="D2360" s="19" t="str">
        <f t="shared" si="73"/>
        <v>Ст3спГОСТ 16523-97 попр ИУС 8-2000</v>
      </c>
      <c r="E2360" s="20" t="str">
        <f t="shared" si="72"/>
        <v>г/к толстый прокатСт3спГОСТ 16523-97 попр ИУС 8-2000</v>
      </c>
      <c r="F2360" s="20">
        <f>1</f>
        <v>1</v>
      </c>
    </row>
    <row r="2361" spans="1:6" ht="14.45" customHeight="1" x14ac:dyDescent="0.25">
      <c r="A2361" s="24" t="s">
        <v>1490</v>
      </c>
      <c r="B2361" s="25" t="s">
        <v>1361</v>
      </c>
      <c r="C2361" s="22" t="s">
        <v>1746</v>
      </c>
      <c r="D2361" s="22" t="str">
        <f t="shared" si="73"/>
        <v>Ст3спСТО 00186217-046-09</v>
      </c>
      <c r="E2361" s="23" t="str">
        <f t="shared" si="72"/>
        <v>г/к толстый прокатСт3спСТО 00186217-046-09</v>
      </c>
      <c r="F2361" s="23">
        <f>1</f>
        <v>1</v>
      </c>
    </row>
    <row r="2362" spans="1:6" ht="14.45" customHeight="1" x14ac:dyDescent="0.25">
      <c r="A2362" s="26" t="s">
        <v>1490</v>
      </c>
      <c r="B2362" s="27" t="s">
        <v>1361</v>
      </c>
      <c r="C2362" s="19" t="s">
        <v>1758</v>
      </c>
      <c r="D2362" s="19" t="str">
        <f t="shared" si="73"/>
        <v>Ст3спСТО 00186217-241-13 изм 1</v>
      </c>
      <c r="E2362" s="20" t="str">
        <f t="shared" si="72"/>
        <v>г/к толстый прокатСт3спСТО 00186217-241-13 изм 1</v>
      </c>
      <c r="F2362" s="20">
        <f>1</f>
        <v>1</v>
      </c>
    </row>
    <row r="2363" spans="1:6" ht="14.45" customHeight="1" x14ac:dyDescent="0.25">
      <c r="A2363" s="24" t="s">
        <v>1490</v>
      </c>
      <c r="B2363" s="25" t="s">
        <v>1361</v>
      </c>
      <c r="C2363" s="22" t="s">
        <v>1780</v>
      </c>
      <c r="D2363" s="22" t="str">
        <f t="shared" si="73"/>
        <v>Ст3спСТО 00186217-390-2016 изм 1</v>
      </c>
      <c r="E2363" s="23" t="str">
        <f t="shared" si="72"/>
        <v>г/к толстый прокатСт3спСТО 00186217-390-2016 изм 1</v>
      </c>
      <c r="F2363" s="23">
        <f>1</f>
        <v>1</v>
      </c>
    </row>
    <row r="2364" spans="1:6" ht="14.45" customHeight="1" x14ac:dyDescent="0.25">
      <c r="A2364" s="26" t="s">
        <v>1490</v>
      </c>
      <c r="B2364" s="27" t="s">
        <v>1361</v>
      </c>
      <c r="C2364" s="19" t="s">
        <v>1783</v>
      </c>
      <c r="D2364" s="19" t="str">
        <f t="shared" si="73"/>
        <v>Ст3спСТО 00186217-534-2020</v>
      </c>
      <c r="E2364" s="20" t="str">
        <f t="shared" si="72"/>
        <v>г/к толстый прокатСт3спСТО 00186217-534-2020</v>
      </c>
      <c r="F2364" s="20">
        <f>1</f>
        <v>1</v>
      </c>
    </row>
    <row r="2365" spans="1:6" ht="14.45" customHeight="1" x14ac:dyDescent="0.25">
      <c r="A2365" s="24" t="s">
        <v>1490</v>
      </c>
      <c r="B2365" s="25" t="s">
        <v>1361</v>
      </c>
      <c r="C2365" s="22" t="s">
        <v>2431</v>
      </c>
      <c r="D2365" s="22" t="str">
        <f t="shared" si="73"/>
        <v>Ст3спТУ 14-105-745-05</v>
      </c>
      <c r="E2365" s="23" t="str">
        <f t="shared" si="72"/>
        <v>г/к толстый прокатСт3спТУ 14-105-745-05</v>
      </c>
      <c r="F2365" s="23">
        <f>1</f>
        <v>1</v>
      </c>
    </row>
    <row r="2366" spans="1:6" ht="14.45" customHeight="1" x14ac:dyDescent="0.25">
      <c r="A2366" s="26" t="s">
        <v>1490</v>
      </c>
      <c r="B2366" s="27" t="s">
        <v>1361</v>
      </c>
      <c r="C2366" s="19" t="s">
        <v>2430</v>
      </c>
      <c r="D2366" s="19" t="str">
        <f t="shared" si="73"/>
        <v>Ст3спТУ 14-105-814-07</v>
      </c>
      <c r="E2366" s="20" t="str">
        <f t="shared" si="72"/>
        <v>г/к толстый прокатСт3спТУ 14-105-814-07</v>
      </c>
      <c r="F2366" s="20">
        <f>1</f>
        <v>1</v>
      </c>
    </row>
    <row r="2367" spans="1:6" ht="14.45" customHeight="1" x14ac:dyDescent="0.25">
      <c r="A2367" s="24" t="s">
        <v>1490</v>
      </c>
      <c r="B2367" s="25" t="s">
        <v>1361</v>
      </c>
      <c r="C2367" s="22" t="s">
        <v>2440</v>
      </c>
      <c r="D2367" s="22" t="str">
        <f t="shared" si="73"/>
        <v>Ст3спТУ 14-105-866-09</v>
      </c>
      <c r="E2367" s="23" t="str">
        <f t="shared" si="72"/>
        <v>г/к толстый прокатСт3спТУ 14-105-866-09</v>
      </c>
      <c r="F2367" s="23">
        <f>1</f>
        <v>1</v>
      </c>
    </row>
    <row r="2368" spans="1:6" ht="14.45" customHeight="1" x14ac:dyDescent="0.25">
      <c r="A2368" s="26" t="s">
        <v>1490</v>
      </c>
      <c r="B2368" s="27" t="s">
        <v>1361</v>
      </c>
      <c r="C2368" s="19" t="s">
        <v>2432</v>
      </c>
      <c r="D2368" s="19" t="str">
        <f t="shared" si="73"/>
        <v>Ст3спТУ 14-105-869-09</v>
      </c>
      <c r="E2368" s="20" t="str">
        <f t="shared" si="72"/>
        <v>г/к толстый прокатСт3спТУ 14-105-869-09</v>
      </c>
      <c r="F2368" s="20">
        <f>1</f>
        <v>1</v>
      </c>
    </row>
    <row r="2369" spans="1:6" ht="14.45" customHeight="1" x14ac:dyDescent="0.25">
      <c r="A2369" s="24" t="s">
        <v>1490</v>
      </c>
      <c r="B2369" s="25" t="s">
        <v>1361</v>
      </c>
      <c r="C2369" s="22" t="s">
        <v>1759</v>
      </c>
      <c r="D2369" s="22" t="str">
        <f t="shared" si="73"/>
        <v>Ст3спТУ 14-1-3579-83 изм 21,22 изв ПИ</v>
      </c>
      <c r="E2369" s="23" t="str">
        <f t="shared" si="72"/>
        <v>г/к толстый прокатСт3спТУ 14-1-3579-83 изм 21,22 изв ПИ</v>
      </c>
      <c r="F2369" s="23">
        <f>1</f>
        <v>1</v>
      </c>
    </row>
    <row r="2370" spans="1:6" ht="14.45" customHeight="1" x14ac:dyDescent="0.25">
      <c r="A2370" s="26" t="s">
        <v>1490</v>
      </c>
      <c r="B2370" s="27" t="s">
        <v>1687</v>
      </c>
      <c r="C2370" s="19" t="s">
        <v>1786</v>
      </c>
      <c r="D2370" s="19" t="str">
        <f t="shared" si="73"/>
        <v>Ст3сп+08Х13ГОСТ 10885-85 изм 1,2</v>
      </c>
      <c r="E2370" s="20" t="str">
        <f t="shared" si="72"/>
        <v>г/к толстый прокатСт3сп+08Х13ГОСТ 10885-85 изм 1,2</v>
      </c>
      <c r="F2370" s="20">
        <f>1</f>
        <v>1</v>
      </c>
    </row>
    <row r="2371" spans="1:6" ht="14.45" customHeight="1" x14ac:dyDescent="0.25">
      <c r="A2371" s="24" t="s">
        <v>1490</v>
      </c>
      <c r="B2371" s="25" t="s">
        <v>2442</v>
      </c>
      <c r="C2371" s="22" t="s">
        <v>1746</v>
      </c>
      <c r="D2371" s="22" t="str">
        <f t="shared" si="73"/>
        <v>Ст3Сп2СТО 00186217-046-09</v>
      </c>
      <c r="E2371" s="23" t="str">
        <f t="shared" si="72"/>
        <v>г/к толстый прокатСт3Сп2СТО 00186217-046-09</v>
      </c>
      <c r="F2371" s="23">
        <f>1</f>
        <v>1</v>
      </c>
    </row>
    <row r="2372" spans="1:6" ht="14.45" customHeight="1" x14ac:dyDescent="0.25">
      <c r="A2372" s="26" t="s">
        <v>1490</v>
      </c>
      <c r="B2372" s="27" t="s">
        <v>2443</v>
      </c>
      <c r="C2372" s="19" t="s">
        <v>1746</v>
      </c>
      <c r="D2372" s="19" t="str">
        <f t="shared" si="73"/>
        <v>Ст40СТО 00186217-046-09</v>
      </c>
      <c r="E2372" s="20" t="str">
        <f t="shared" ref="E2372:E2435" si="74">CONCATENATE(A2372,B2372,C2372)</f>
        <v>г/к толстый прокатСт40СТО 00186217-046-09</v>
      </c>
      <c r="F2372" s="20">
        <f>1</f>
        <v>1</v>
      </c>
    </row>
    <row r="2373" spans="1:6" ht="14.45" customHeight="1" x14ac:dyDescent="0.25">
      <c r="A2373" s="24" t="s">
        <v>1490</v>
      </c>
      <c r="B2373" s="25" t="s">
        <v>2444</v>
      </c>
      <c r="C2373" s="22" t="s">
        <v>1746</v>
      </c>
      <c r="D2373" s="22" t="str">
        <f t="shared" ref="D2373:D2436" si="75">CONCATENATE(B2373,C2373)</f>
        <v>Ст501СТО 00186217-046-09</v>
      </c>
      <c r="E2373" s="23" t="str">
        <f t="shared" si="74"/>
        <v>г/к толстый прокатСт501СТО 00186217-046-09</v>
      </c>
      <c r="F2373" s="23">
        <f>1</f>
        <v>1</v>
      </c>
    </row>
    <row r="2374" spans="1:6" ht="14.45" customHeight="1" x14ac:dyDescent="0.25">
      <c r="A2374" s="26" t="s">
        <v>1490</v>
      </c>
      <c r="B2374" s="27" t="s">
        <v>2445</v>
      </c>
      <c r="C2374" s="19" t="s">
        <v>1746</v>
      </c>
      <c r="D2374" s="19" t="str">
        <f t="shared" si="75"/>
        <v>Ст502СТО 00186217-046-09</v>
      </c>
      <c r="E2374" s="20" t="str">
        <f t="shared" si="74"/>
        <v>г/к толстый прокатСт502СТО 00186217-046-09</v>
      </c>
      <c r="F2374" s="20">
        <f>1</f>
        <v>1</v>
      </c>
    </row>
    <row r="2375" spans="1:6" ht="14.45" customHeight="1" x14ac:dyDescent="0.25">
      <c r="A2375" s="24" t="s">
        <v>1490</v>
      </c>
      <c r="B2375" s="25" t="s">
        <v>2446</v>
      </c>
      <c r="C2375" s="22" t="s">
        <v>1746</v>
      </c>
      <c r="D2375" s="22" t="str">
        <f t="shared" si="75"/>
        <v>Ст503СТО 00186217-046-09</v>
      </c>
      <c r="E2375" s="23" t="str">
        <f t="shared" si="74"/>
        <v>г/к толстый прокатСт503СТО 00186217-046-09</v>
      </c>
      <c r="F2375" s="23">
        <f>1</f>
        <v>1</v>
      </c>
    </row>
    <row r="2376" spans="1:6" ht="14.45" customHeight="1" x14ac:dyDescent="0.25">
      <c r="A2376" s="26" t="s">
        <v>1490</v>
      </c>
      <c r="B2376" s="27" t="s">
        <v>2447</v>
      </c>
      <c r="C2376" s="19" t="s">
        <v>1746</v>
      </c>
      <c r="D2376" s="19" t="str">
        <f t="shared" si="75"/>
        <v>Ст504СТО 00186217-046-09</v>
      </c>
      <c r="E2376" s="20" t="str">
        <f t="shared" si="74"/>
        <v>г/к толстый прокатСт504СТО 00186217-046-09</v>
      </c>
      <c r="F2376" s="20">
        <f>1</f>
        <v>1</v>
      </c>
    </row>
    <row r="2377" spans="1:6" ht="14.45" customHeight="1" x14ac:dyDescent="0.25">
      <c r="A2377" s="24" t="s">
        <v>1490</v>
      </c>
      <c r="B2377" s="25" t="s">
        <v>2448</v>
      </c>
      <c r="C2377" s="22" t="s">
        <v>2449</v>
      </c>
      <c r="D2377" s="22" t="str">
        <f t="shared" si="75"/>
        <v>СТ9ГОСТ В 21967-90</v>
      </c>
      <c r="E2377" s="23" t="str">
        <f t="shared" si="74"/>
        <v>г/к толстый прокатСТ9ГОСТ В 21967-90</v>
      </c>
      <c r="F2377" s="23">
        <f>1</f>
        <v>1</v>
      </c>
    </row>
    <row r="2378" spans="1:6" ht="14.45" customHeight="1" x14ac:dyDescent="0.25">
      <c r="A2378" s="26" t="s">
        <v>1030</v>
      </c>
      <c r="B2378" s="27" t="s">
        <v>1031</v>
      </c>
      <c r="C2378" s="19" t="s">
        <v>1852</v>
      </c>
      <c r="D2378" s="19" t="str">
        <f t="shared" si="75"/>
        <v>01ЮТСТП 105-П.135-06</v>
      </c>
      <c r="E2378" s="20" t="str">
        <f t="shared" si="74"/>
        <v>г/к тонкий прокат01ЮТСТП 105-П.135-06</v>
      </c>
      <c r="F2378" s="20">
        <f>1</f>
        <v>1</v>
      </c>
    </row>
    <row r="2379" spans="1:6" ht="14.45" customHeight="1" x14ac:dyDescent="0.25">
      <c r="A2379" s="24" t="s">
        <v>1030</v>
      </c>
      <c r="B2379" s="25" t="s">
        <v>1033</v>
      </c>
      <c r="C2379" s="22" t="s">
        <v>2450</v>
      </c>
      <c r="D2379" s="22" t="str">
        <f t="shared" si="75"/>
        <v>07ГБЮСТО 00186217-471-2018 изм 1</v>
      </c>
      <c r="E2379" s="23" t="str">
        <f t="shared" si="74"/>
        <v>г/к тонкий прокат07ГБЮСТО 00186217-471-2018 изм 1</v>
      </c>
      <c r="F2379" s="23">
        <f>1</f>
        <v>1</v>
      </c>
    </row>
    <row r="2380" spans="1:6" ht="14.45" customHeight="1" x14ac:dyDescent="0.25">
      <c r="A2380" s="26" t="s">
        <v>1030</v>
      </c>
      <c r="B2380" s="27" t="s">
        <v>1036</v>
      </c>
      <c r="C2380" s="19" t="s">
        <v>2451</v>
      </c>
      <c r="D2380" s="19" t="str">
        <f t="shared" si="75"/>
        <v>07Х3ГНМЮАТУ 14-1-3370-2006 изм 2,3 изв 1 попр ПИ</v>
      </c>
      <c r="E2380" s="20" t="str">
        <f t="shared" si="74"/>
        <v>г/к тонкий прокат07Х3ГНМЮАТУ 14-1-3370-2006 изм 2,3 изв 1 попр ПИ</v>
      </c>
      <c r="F2380" s="20">
        <f>1</f>
        <v>1</v>
      </c>
    </row>
    <row r="2381" spans="1:6" ht="14.45" customHeight="1" x14ac:dyDescent="0.25">
      <c r="A2381" s="24" t="s">
        <v>1030</v>
      </c>
      <c r="B2381" s="25" t="s">
        <v>1038</v>
      </c>
      <c r="C2381" s="22" t="s">
        <v>1756</v>
      </c>
      <c r="D2381" s="22" t="str">
        <f t="shared" si="75"/>
        <v>08псГОСТ 1577-93 попр 1,2,3</v>
      </c>
      <c r="E2381" s="23" t="str">
        <f t="shared" si="74"/>
        <v>г/к тонкий прокат08псГОСТ 1577-93 попр 1,2,3</v>
      </c>
      <c r="F2381" s="23">
        <f>1</f>
        <v>1</v>
      </c>
    </row>
    <row r="2382" spans="1:6" ht="14.45" customHeight="1" x14ac:dyDescent="0.25">
      <c r="A2382" s="26" t="s">
        <v>1030</v>
      </c>
      <c r="B2382" s="27" t="s">
        <v>1038</v>
      </c>
      <c r="C2382" s="19" t="s">
        <v>1757</v>
      </c>
      <c r="D2382" s="19" t="str">
        <f t="shared" si="75"/>
        <v>08псГОСТ 16523-97 попр ИУС 8-2000</v>
      </c>
      <c r="E2382" s="20" t="str">
        <f t="shared" si="74"/>
        <v>г/к тонкий прокат08псГОСТ 16523-97 попр ИУС 8-2000</v>
      </c>
      <c r="F2382" s="20">
        <f>1</f>
        <v>1</v>
      </c>
    </row>
    <row r="2383" spans="1:6" ht="14.45" customHeight="1" x14ac:dyDescent="0.25">
      <c r="A2383" s="24" t="s">
        <v>1030</v>
      </c>
      <c r="B2383" s="25" t="s">
        <v>1038</v>
      </c>
      <c r="C2383" s="22" t="s">
        <v>2452</v>
      </c>
      <c r="D2383" s="22" t="str">
        <f t="shared" si="75"/>
        <v>08псГОСТ 4041-2017</v>
      </c>
      <c r="E2383" s="23" t="str">
        <f t="shared" si="74"/>
        <v>г/к тонкий прокат08псГОСТ 4041-2017</v>
      </c>
      <c r="F2383" s="23">
        <f>1</f>
        <v>1</v>
      </c>
    </row>
    <row r="2384" spans="1:6" ht="14.45" customHeight="1" x14ac:dyDescent="0.25">
      <c r="A2384" s="26" t="s">
        <v>1030</v>
      </c>
      <c r="B2384" s="27" t="s">
        <v>1038</v>
      </c>
      <c r="C2384" s="19" t="s">
        <v>1758</v>
      </c>
      <c r="D2384" s="19" t="str">
        <f t="shared" si="75"/>
        <v>08псСТО 00186217-241-13 изм 1</v>
      </c>
      <c r="E2384" s="20" t="str">
        <f t="shared" si="74"/>
        <v>г/к тонкий прокат08псСТО 00186217-241-13 изм 1</v>
      </c>
      <c r="F2384" s="20">
        <f>1</f>
        <v>1</v>
      </c>
    </row>
    <row r="2385" spans="1:6" ht="14.45" customHeight="1" x14ac:dyDescent="0.25">
      <c r="A2385" s="24" t="s">
        <v>1030</v>
      </c>
      <c r="B2385" s="25" t="s">
        <v>1038</v>
      </c>
      <c r="C2385" s="22" t="s">
        <v>2453</v>
      </c>
      <c r="D2385" s="22" t="str">
        <f t="shared" si="75"/>
        <v>08псСТО 00186217-484-2019</v>
      </c>
      <c r="E2385" s="23" t="str">
        <f t="shared" si="74"/>
        <v>г/к тонкий прокат08псСТО 00186217-484-2019</v>
      </c>
      <c r="F2385" s="23">
        <f>1</f>
        <v>1</v>
      </c>
    </row>
    <row r="2386" spans="1:6" ht="14.45" customHeight="1" x14ac:dyDescent="0.25">
      <c r="A2386" s="26" t="s">
        <v>1030</v>
      </c>
      <c r="B2386" s="27" t="s">
        <v>1038</v>
      </c>
      <c r="C2386" s="19" t="s">
        <v>1759</v>
      </c>
      <c r="D2386" s="19" t="str">
        <f t="shared" si="75"/>
        <v>08псТУ 14-1-3579-83 изм 21,22 изв ПИ</v>
      </c>
      <c r="E2386" s="20" t="str">
        <f t="shared" si="74"/>
        <v>г/к тонкий прокат08псТУ 14-1-3579-83 изм 21,22 изв ПИ</v>
      </c>
      <c r="F2386" s="20">
        <f>1</f>
        <v>1</v>
      </c>
    </row>
    <row r="2387" spans="1:6" ht="14.45" customHeight="1" x14ac:dyDescent="0.25">
      <c r="A2387" s="24" t="s">
        <v>1030</v>
      </c>
      <c r="B2387" s="25" t="s">
        <v>1038</v>
      </c>
      <c r="C2387" s="22" t="s">
        <v>2454</v>
      </c>
      <c r="D2387" s="22" t="str">
        <f t="shared" si="75"/>
        <v>08псТУ 14-1-4516-88 изм 1-9 изв ПИ-2</v>
      </c>
      <c r="E2387" s="23" t="str">
        <f t="shared" si="74"/>
        <v>г/к тонкий прокат08псТУ 14-1-4516-88 изм 1-9 изв ПИ-2</v>
      </c>
      <c r="F2387" s="23">
        <f>1</f>
        <v>1</v>
      </c>
    </row>
    <row r="2388" spans="1:6" ht="14.45" customHeight="1" x14ac:dyDescent="0.25">
      <c r="A2388" s="26" t="s">
        <v>1030</v>
      </c>
      <c r="B2388" s="27" t="s">
        <v>1044</v>
      </c>
      <c r="C2388" s="19" t="s">
        <v>1756</v>
      </c>
      <c r="D2388" s="19" t="str">
        <f t="shared" si="75"/>
        <v>08ЮГОСТ 1577-93 попр 1,2,3</v>
      </c>
      <c r="E2388" s="20" t="str">
        <f t="shared" si="74"/>
        <v>г/к тонкий прокат08ЮГОСТ 1577-93 попр 1,2,3</v>
      </c>
      <c r="F2388" s="20">
        <f>1</f>
        <v>1</v>
      </c>
    </row>
    <row r="2389" spans="1:6" ht="14.45" customHeight="1" x14ac:dyDescent="0.25">
      <c r="A2389" s="24" t="s">
        <v>1030</v>
      </c>
      <c r="B2389" s="25" t="s">
        <v>1044</v>
      </c>
      <c r="C2389" s="22" t="s">
        <v>2452</v>
      </c>
      <c r="D2389" s="22" t="str">
        <f t="shared" si="75"/>
        <v>08ЮГОСТ 4041-2017</v>
      </c>
      <c r="E2389" s="23" t="str">
        <f t="shared" si="74"/>
        <v>г/к тонкий прокат08ЮГОСТ 4041-2017</v>
      </c>
      <c r="F2389" s="23">
        <f>1</f>
        <v>1</v>
      </c>
    </row>
    <row r="2390" spans="1:6" ht="14.45" customHeight="1" x14ac:dyDescent="0.25">
      <c r="A2390" s="26" t="s">
        <v>1030</v>
      </c>
      <c r="B2390" s="27" t="s">
        <v>1044</v>
      </c>
      <c r="C2390" s="19" t="s">
        <v>2455</v>
      </c>
      <c r="D2390" s="19" t="str">
        <f t="shared" si="75"/>
        <v>08ЮТС 105-514-05</v>
      </c>
      <c r="E2390" s="20" t="str">
        <f t="shared" si="74"/>
        <v>г/к тонкий прокат08ЮТС 105-514-05</v>
      </c>
      <c r="F2390" s="20">
        <f>1</f>
        <v>1</v>
      </c>
    </row>
    <row r="2391" spans="1:6" ht="14.45" customHeight="1" x14ac:dyDescent="0.25">
      <c r="A2391" s="24" t="s">
        <v>1030</v>
      </c>
      <c r="B2391" s="25" t="s">
        <v>1044</v>
      </c>
      <c r="C2391" s="22" t="s">
        <v>2456</v>
      </c>
      <c r="D2391" s="22" t="str">
        <f t="shared" si="75"/>
        <v>08ЮТС 40-163-12</v>
      </c>
      <c r="E2391" s="23" t="str">
        <f t="shared" si="74"/>
        <v>г/к тонкий прокат08ЮТС 40-163-12</v>
      </c>
      <c r="F2391" s="23">
        <f>1</f>
        <v>1</v>
      </c>
    </row>
    <row r="2392" spans="1:6" ht="14.45" customHeight="1" x14ac:dyDescent="0.25">
      <c r="A2392" s="26" t="s">
        <v>1030</v>
      </c>
      <c r="B2392" s="27" t="s">
        <v>1044</v>
      </c>
      <c r="C2392" s="19" t="s">
        <v>2457</v>
      </c>
      <c r="D2392" s="19" t="str">
        <f t="shared" si="75"/>
        <v>08ЮТУ 14-105-653-00</v>
      </c>
      <c r="E2392" s="20" t="str">
        <f t="shared" si="74"/>
        <v>г/к тонкий прокат08ЮТУ 14-105-653-00</v>
      </c>
      <c r="F2392" s="20">
        <f>1</f>
        <v>1</v>
      </c>
    </row>
    <row r="2393" spans="1:6" ht="14.45" customHeight="1" x14ac:dyDescent="0.25">
      <c r="A2393" s="24" t="s">
        <v>1030</v>
      </c>
      <c r="B2393" s="25" t="s">
        <v>1044</v>
      </c>
      <c r="C2393" s="22" t="s">
        <v>2454</v>
      </c>
      <c r="D2393" s="22" t="str">
        <f t="shared" si="75"/>
        <v>08ЮТУ 14-1-4516-88 изм 1-9 изв ПИ-2</v>
      </c>
      <c r="E2393" s="23" t="str">
        <f t="shared" si="74"/>
        <v>г/к тонкий прокат08ЮТУ 14-1-4516-88 изм 1-9 изв ПИ-2</v>
      </c>
      <c r="F2393" s="23">
        <f>1</f>
        <v>1</v>
      </c>
    </row>
    <row r="2394" spans="1:6" ht="14.45" customHeight="1" x14ac:dyDescent="0.25">
      <c r="A2394" s="26" t="s">
        <v>1030</v>
      </c>
      <c r="B2394" s="27" t="s">
        <v>1046</v>
      </c>
      <c r="C2394" s="19" t="s">
        <v>2452</v>
      </c>
      <c r="D2394" s="19" t="str">
        <f t="shared" si="75"/>
        <v>08ЮАГОСТ 4041-2017</v>
      </c>
      <c r="E2394" s="20" t="str">
        <f t="shared" si="74"/>
        <v>г/к тонкий прокат08ЮАГОСТ 4041-2017</v>
      </c>
      <c r="F2394" s="20">
        <f>1</f>
        <v>1</v>
      </c>
    </row>
    <row r="2395" spans="1:6" ht="14.45" customHeight="1" x14ac:dyDescent="0.25">
      <c r="A2395" s="24" t="s">
        <v>1030</v>
      </c>
      <c r="B2395" s="25" t="s">
        <v>1046</v>
      </c>
      <c r="C2395" s="22" t="s">
        <v>2458</v>
      </c>
      <c r="D2395" s="22" t="str">
        <f t="shared" si="75"/>
        <v>08ЮАСТО 00186217-348-2015 изм 1</v>
      </c>
      <c r="E2395" s="23" t="str">
        <f t="shared" si="74"/>
        <v>г/к тонкий прокат08ЮАСТО 00186217-348-2015 изм 1</v>
      </c>
      <c r="F2395" s="23">
        <f>1</f>
        <v>1</v>
      </c>
    </row>
    <row r="2396" spans="1:6" ht="14.45" customHeight="1" x14ac:dyDescent="0.25">
      <c r="A2396" s="26" t="s">
        <v>1030</v>
      </c>
      <c r="B2396" s="27" t="s">
        <v>1049</v>
      </c>
      <c r="C2396" s="19" t="s">
        <v>2459</v>
      </c>
      <c r="D2396" s="19" t="str">
        <f t="shared" si="75"/>
        <v>09Г2ГОСТ 17066-94 попр ИУС11-1997</v>
      </c>
      <c r="E2396" s="20" t="str">
        <f t="shared" si="74"/>
        <v>г/к тонкий прокат09Г2ГОСТ 17066-94 попр ИУС11-1997</v>
      </c>
      <c r="F2396" s="20">
        <f>1</f>
        <v>1</v>
      </c>
    </row>
    <row r="2397" spans="1:6" ht="14.45" customHeight="1" x14ac:dyDescent="0.25">
      <c r="A2397" s="24" t="s">
        <v>1030</v>
      </c>
      <c r="B2397" s="25" t="s">
        <v>1049</v>
      </c>
      <c r="C2397" s="22" t="s">
        <v>1772</v>
      </c>
      <c r="D2397" s="22" t="str">
        <f t="shared" si="75"/>
        <v>09Г2ГОСТ 19281-2014 изм 1</v>
      </c>
      <c r="E2397" s="23" t="str">
        <f t="shared" si="74"/>
        <v>г/к тонкий прокат09Г2ГОСТ 19281-2014 изм 1</v>
      </c>
      <c r="F2397" s="23">
        <f>1</f>
        <v>1</v>
      </c>
    </row>
    <row r="2398" spans="1:6" ht="14.45" customHeight="1" x14ac:dyDescent="0.25">
      <c r="A2398" s="26" t="s">
        <v>1030</v>
      </c>
      <c r="B2398" s="27" t="s">
        <v>1049</v>
      </c>
      <c r="C2398" s="19" t="s">
        <v>1773</v>
      </c>
      <c r="D2398" s="19" t="str">
        <f t="shared" si="75"/>
        <v>09Г2СТО 00186217-167-12</v>
      </c>
      <c r="E2398" s="20" t="str">
        <f t="shared" si="74"/>
        <v>г/к тонкий прокат09Г2СТО 00186217-167-12</v>
      </c>
      <c r="F2398" s="20">
        <f>1</f>
        <v>1</v>
      </c>
    </row>
    <row r="2399" spans="1:6" ht="14.45" customHeight="1" x14ac:dyDescent="0.25">
      <c r="A2399" s="24" t="s">
        <v>1030</v>
      </c>
      <c r="B2399" s="25" t="s">
        <v>1052</v>
      </c>
      <c r="C2399" s="22" t="s">
        <v>1772</v>
      </c>
      <c r="D2399" s="22" t="str">
        <f t="shared" si="75"/>
        <v>09Г2ДГОСТ 19281-2014 изм 1</v>
      </c>
      <c r="E2399" s="23" t="str">
        <f t="shared" si="74"/>
        <v>г/к тонкий прокат09Г2ДГОСТ 19281-2014 изм 1</v>
      </c>
      <c r="F2399" s="23">
        <f>1</f>
        <v>1</v>
      </c>
    </row>
    <row r="2400" spans="1:6" ht="14.45" customHeight="1" x14ac:dyDescent="0.25">
      <c r="A2400" s="26" t="s">
        <v>1030</v>
      </c>
      <c r="B2400" s="27" t="s">
        <v>1053</v>
      </c>
      <c r="C2400" s="19" t="s">
        <v>1775</v>
      </c>
      <c r="D2400" s="19" t="str">
        <f t="shared" si="75"/>
        <v>09Г2СHCM-SS-SA-001-12</v>
      </c>
      <c r="E2400" s="20" t="str">
        <f t="shared" si="74"/>
        <v>г/к тонкий прокат09Г2СHCM-SS-SA-001-12</v>
      </c>
      <c r="F2400" s="20">
        <f>1</f>
        <v>1</v>
      </c>
    </row>
    <row r="2401" spans="1:6" ht="14.45" customHeight="1" x14ac:dyDescent="0.25">
      <c r="A2401" s="24" t="s">
        <v>1030</v>
      </c>
      <c r="B2401" s="25" t="s">
        <v>1053</v>
      </c>
      <c r="C2401" s="22" t="s">
        <v>2459</v>
      </c>
      <c r="D2401" s="22" t="str">
        <f t="shared" si="75"/>
        <v>09Г2СГОСТ 17066-94 попр ИУС11-1997</v>
      </c>
      <c r="E2401" s="23" t="str">
        <f t="shared" si="74"/>
        <v>г/к тонкий прокат09Г2СГОСТ 17066-94 попр ИУС11-1997</v>
      </c>
      <c r="F2401" s="23">
        <f>1</f>
        <v>1</v>
      </c>
    </row>
    <row r="2402" spans="1:6" ht="14.45" customHeight="1" x14ac:dyDescent="0.25">
      <c r="A2402" s="26" t="s">
        <v>1030</v>
      </c>
      <c r="B2402" s="27" t="s">
        <v>1053</v>
      </c>
      <c r="C2402" s="19" t="s">
        <v>1772</v>
      </c>
      <c r="D2402" s="19" t="str">
        <f t="shared" si="75"/>
        <v>09Г2СГОСТ 19281-2014 изм 1</v>
      </c>
      <c r="E2402" s="20" t="str">
        <f t="shared" si="74"/>
        <v>г/к тонкий прокат09Г2СГОСТ 19281-2014 изм 1</v>
      </c>
      <c r="F2402" s="20">
        <f>1</f>
        <v>1</v>
      </c>
    </row>
    <row r="2403" spans="1:6" ht="14.45" customHeight="1" x14ac:dyDescent="0.25">
      <c r="A2403" s="24" t="s">
        <v>1030</v>
      </c>
      <c r="B2403" s="25" t="s">
        <v>1053</v>
      </c>
      <c r="C2403" s="22" t="s">
        <v>1776</v>
      </c>
      <c r="D2403" s="22" t="str">
        <f t="shared" si="75"/>
        <v>09Г2СГОСТ 5520-2017</v>
      </c>
      <c r="E2403" s="23" t="str">
        <f t="shared" si="74"/>
        <v>г/к тонкий прокат09Г2СГОСТ 5520-2017</v>
      </c>
      <c r="F2403" s="23">
        <f>1</f>
        <v>1</v>
      </c>
    </row>
    <row r="2404" spans="1:6" ht="14.45" customHeight="1" x14ac:dyDescent="0.25">
      <c r="A2404" s="26" t="s">
        <v>1030</v>
      </c>
      <c r="B2404" s="27" t="s">
        <v>1053</v>
      </c>
      <c r="C2404" s="19" t="s">
        <v>2460</v>
      </c>
      <c r="D2404" s="19" t="str">
        <f t="shared" si="75"/>
        <v>09Г2СГОСТ 8568-77 изм 1,2,3,4 попр 1</v>
      </c>
      <c r="E2404" s="20" t="str">
        <f t="shared" si="74"/>
        <v>г/к тонкий прокат09Г2СГОСТ 8568-77 изм 1,2,3,4 попр 1</v>
      </c>
      <c r="F2404" s="20">
        <f>1</f>
        <v>1</v>
      </c>
    </row>
    <row r="2405" spans="1:6" ht="14.45" customHeight="1" x14ac:dyDescent="0.25">
      <c r="A2405" s="24" t="s">
        <v>1030</v>
      </c>
      <c r="B2405" s="25" t="s">
        <v>1053</v>
      </c>
      <c r="C2405" s="22" t="s">
        <v>2461</v>
      </c>
      <c r="D2405" s="22" t="str">
        <f t="shared" si="75"/>
        <v>09Г2ССТО 00186217-222-13 изм 1</v>
      </c>
      <c r="E2405" s="23" t="str">
        <f t="shared" si="74"/>
        <v>г/к тонкий прокат09Г2ССТО 00186217-222-13 изм 1</v>
      </c>
      <c r="F2405" s="23">
        <f>1</f>
        <v>1</v>
      </c>
    </row>
    <row r="2406" spans="1:6" ht="14.45" customHeight="1" x14ac:dyDescent="0.25">
      <c r="A2406" s="26" t="s">
        <v>1030</v>
      </c>
      <c r="B2406" s="27" t="s">
        <v>1053</v>
      </c>
      <c r="C2406" s="19" t="s">
        <v>1779</v>
      </c>
      <c r="D2406" s="19" t="str">
        <f t="shared" si="75"/>
        <v>09Г2ССТО 00186217-260-14</v>
      </c>
      <c r="E2406" s="20" t="str">
        <f t="shared" si="74"/>
        <v>г/к тонкий прокат09Г2ССТО 00186217-260-14</v>
      </c>
      <c r="F2406" s="20">
        <f>1</f>
        <v>1</v>
      </c>
    </row>
    <row r="2407" spans="1:6" ht="14.45" customHeight="1" x14ac:dyDescent="0.25">
      <c r="A2407" s="24" t="s">
        <v>1030</v>
      </c>
      <c r="B2407" s="25" t="s">
        <v>1053</v>
      </c>
      <c r="C2407" s="22" t="s">
        <v>1780</v>
      </c>
      <c r="D2407" s="22" t="str">
        <f t="shared" si="75"/>
        <v>09Г2ССТО 00186217-390-2016 изм 1</v>
      </c>
      <c r="E2407" s="23" t="str">
        <f t="shared" si="74"/>
        <v>г/к тонкий прокат09Г2ССТО 00186217-390-2016 изм 1</v>
      </c>
      <c r="F2407" s="23">
        <f>1</f>
        <v>1</v>
      </c>
    </row>
    <row r="2408" spans="1:6" ht="14.45" customHeight="1" x14ac:dyDescent="0.25">
      <c r="A2408" s="26" t="s">
        <v>1030</v>
      </c>
      <c r="B2408" s="27" t="s">
        <v>1053</v>
      </c>
      <c r="C2408" s="19" t="s">
        <v>1781</v>
      </c>
      <c r="D2408" s="19" t="str">
        <f t="shared" si="75"/>
        <v>09Г2ССТО 00186217-434-2018</v>
      </c>
      <c r="E2408" s="20" t="str">
        <f t="shared" si="74"/>
        <v>г/к тонкий прокат09Г2ССТО 00186217-434-2018</v>
      </c>
      <c r="F2408" s="20">
        <f>1</f>
        <v>1</v>
      </c>
    </row>
    <row r="2409" spans="1:6" ht="14.45" customHeight="1" x14ac:dyDescent="0.25">
      <c r="A2409" s="24" t="s">
        <v>1030</v>
      </c>
      <c r="B2409" s="25" t="s">
        <v>1053</v>
      </c>
      <c r="C2409" s="22" t="s">
        <v>2462</v>
      </c>
      <c r="D2409" s="22" t="str">
        <f t="shared" si="75"/>
        <v>09Г2ССТО 00186217-462-2018</v>
      </c>
      <c r="E2409" s="23" t="str">
        <f t="shared" si="74"/>
        <v>г/к тонкий прокат09Г2ССТО 00186217-462-2018</v>
      </c>
      <c r="F2409" s="23">
        <f>1</f>
        <v>1</v>
      </c>
    </row>
    <row r="2410" spans="1:6" ht="14.45" customHeight="1" x14ac:dyDescent="0.25">
      <c r="A2410" s="26" t="s">
        <v>1030</v>
      </c>
      <c r="B2410" s="27" t="s">
        <v>1053</v>
      </c>
      <c r="C2410" s="19" t="s">
        <v>1782</v>
      </c>
      <c r="D2410" s="19" t="str">
        <f t="shared" si="75"/>
        <v>09Г2ССТО 00186217-502-2019 изм 1</v>
      </c>
      <c r="E2410" s="20" t="str">
        <f t="shared" si="74"/>
        <v>г/к тонкий прокат09Г2ССТО 00186217-502-2019 изм 1</v>
      </c>
      <c r="F2410" s="20">
        <f>1</f>
        <v>1</v>
      </c>
    </row>
    <row r="2411" spans="1:6" ht="14.45" customHeight="1" x14ac:dyDescent="0.25">
      <c r="A2411" s="24" t="s">
        <v>1030</v>
      </c>
      <c r="B2411" s="25" t="s">
        <v>1053</v>
      </c>
      <c r="C2411" s="22" t="s">
        <v>2463</v>
      </c>
      <c r="D2411" s="22" t="str">
        <f t="shared" si="75"/>
        <v>09Г2СТУ 097020-016-00186217-10</v>
      </c>
      <c r="E2411" s="23" t="str">
        <f t="shared" si="74"/>
        <v>г/к тонкий прокат09Г2СТУ 097020-016-00186217-10</v>
      </c>
      <c r="F2411" s="23">
        <f>1</f>
        <v>1</v>
      </c>
    </row>
    <row r="2412" spans="1:6" ht="14.45" customHeight="1" x14ac:dyDescent="0.25">
      <c r="A2412" s="26" t="s">
        <v>1030</v>
      </c>
      <c r="B2412" s="27" t="s">
        <v>1053</v>
      </c>
      <c r="C2412" s="19" t="s">
        <v>2464</v>
      </c>
      <c r="D2412" s="19" t="str">
        <f t="shared" si="75"/>
        <v>09Г2СТУ 097020-020-00186217-10</v>
      </c>
      <c r="E2412" s="20" t="str">
        <f t="shared" si="74"/>
        <v>г/к тонкий прокат09Г2СТУ 097020-020-00186217-10</v>
      </c>
      <c r="F2412" s="20">
        <f>1</f>
        <v>1</v>
      </c>
    </row>
    <row r="2413" spans="1:6" ht="14.45" customHeight="1" x14ac:dyDescent="0.25">
      <c r="A2413" s="24" t="s">
        <v>1030</v>
      </c>
      <c r="B2413" s="25" t="s">
        <v>1053</v>
      </c>
      <c r="C2413" s="22" t="s">
        <v>1784</v>
      </c>
      <c r="D2413" s="22" t="str">
        <f t="shared" si="75"/>
        <v>09Г2СТУ 097620-010-00186217-10 изм 2</v>
      </c>
      <c r="E2413" s="23" t="str">
        <f t="shared" si="74"/>
        <v>г/к тонкий прокат09Г2СТУ 097620-010-00186217-10 изм 2</v>
      </c>
      <c r="F2413" s="23">
        <f>1</f>
        <v>1</v>
      </c>
    </row>
    <row r="2414" spans="1:6" ht="14.45" customHeight="1" x14ac:dyDescent="0.25">
      <c r="A2414" s="26" t="s">
        <v>1030</v>
      </c>
      <c r="B2414" s="27" t="s">
        <v>1053</v>
      </c>
      <c r="C2414" s="19" t="s">
        <v>2465</v>
      </c>
      <c r="D2414" s="19" t="str">
        <f t="shared" si="75"/>
        <v>09Г2СТУ 14-105-558-93 изм 1,3-5</v>
      </c>
      <c r="E2414" s="20" t="str">
        <f t="shared" si="74"/>
        <v>г/к тонкий прокат09Г2СТУ 14-105-558-93 изм 1,3-5</v>
      </c>
      <c r="F2414" s="20">
        <f>1</f>
        <v>1</v>
      </c>
    </row>
    <row r="2415" spans="1:6" ht="14.45" customHeight="1" x14ac:dyDescent="0.25">
      <c r="A2415" s="24" t="s">
        <v>1030</v>
      </c>
      <c r="B2415" s="25" t="s">
        <v>1053</v>
      </c>
      <c r="C2415" s="22" t="s">
        <v>2466</v>
      </c>
      <c r="D2415" s="22" t="str">
        <f t="shared" si="75"/>
        <v>09Г2СТУ 14-105-746-05 изм 1</v>
      </c>
      <c r="E2415" s="23" t="str">
        <f t="shared" si="74"/>
        <v>г/к тонкий прокат09Г2СТУ 14-105-746-05 изм 1</v>
      </c>
      <c r="F2415" s="23">
        <f>1</f>
        <v>1</v>
      </c>
    </row>
    <row r="2416" spans="1:6" ht="14.45" customHeight="1" x14ac:dyDescent="0.25">
      <c r="A2416" s="26" t="s">
        <v>1030</v>
      </c>
      <c r="B2416" s="27" t="s">
        <v>1053</v>
      </c>
      <c r="C2416" s="19" t="s">
        <v>2432</v>
      </c>
      <c r="D2416" s="19" t="str">
        <f t="shared" si="75"/>
        <v>09Г2СТУ 14-105-869-09</v>
      </c>
      <c r="E2416" s="20" t="str">
        <f t="shared" si="74"/>
        <v>г/к тонкий прокат09Г2СТУ 14-105-869-09</v>
      </c>
      <c r="F2416" s="20">
        <f>1</f>
        <v>1</v>
      </c>
    </row>
    <row r="2417" spans="1:6" ht="14.45" customHeight="1" x14ac:dyDescent="0.25">
      <c r="A2417" s="24" t="s">
        <v>1030</v>
      </c>
      <c r="B2417" s="25" t="s">
        <v>1059</v>
      </c>
      <c r="C2417" s="22" t="s">
        <v>1772</v>
      </c>
      <c r="D2417" s="22" t="str">
        <f t="shared" si="75"/>
        <v>09Г2СДГОСТ 19281-2014 изм 1</v>
      </c>
      <c r="E2417" s="23" t="str">
        <f t="shared" si="74"/>
        <v>г/к тонкий прокат09Г2СДГОСТ 19281-2014 изм 1</v>
      </c>
      <c r="F2417" s="23">
        <f>1</f>
        <v>1</v>
      </c>
    </row>
    <row r="2418" spans="1:6" ht="14.45" customHeight="1" x14ac:dyDescent="0.25">
      <c r="A2418" s="26" t="s">
        <v>1030</v>
      </c>
      <c r="B2418" s="27" t="s">
        <v>1059</v>
      </c>
      <c r="C2418" s="19" t="s">
        <v>2465</v>
      </c>
      <c r="D2418" s="19" t="str">
        <f t="shared" si="75"/>
        <v>09Г2СДТУ 14-105-558-93 изм 1,3-5</v>
      </c>
      <c r="E2418" s="20" t="str">
        <f t="shared" si="74"/>
        <v>г/к тонкий прокат09Г2СДТУ 14-105-558-93 изм 1,3-5</v>
      </c>
      <c r="F2418" s="20">
        <f>1</f>
        <v>1</v>
      </c>
    </row>
    <row r="2419" spans="1:6" ht="14.45" customHeight="1" x14ac:dyDescent="0.25">
      <c r="A2419" s="24" t="s">
        <v>1030</v>
      </c>
      <c r="B2419" s="25" t="s">
        <v>1060</v>
      </c>
      <c r="C2419" s="22" t="s">
        <v>2467</v>
      </c>
      <c r="D2419" s="22" t="str">
        <f t="shared" si="75"/>
        <v>09ГСФТУ 14-105-794-2007 изм 1</v>
      </c>
      <c r="E2419" s="23" t="str">
        <f t="shared" si="74"/>
        <v>г/к тонкий прокат09ГСФТУ 14-105-794-2007 изм 1</v>
      </c>
      <c r="F2419" s="23">
        <f>1</f>
        <v>1</v>
      </c>
    </row>
    <row r="2420" spans="1:6" ht="14.45" customHeight="1" x14ac:dyDescent="0.25">
      <c r="A2420" s="26" t="s">
        <v>1030</v>
      </c>
      <c r="B2420" s="27" t="s">
        <v>1062</v>
      </c>
      <c r="C2420" s="19" t="s">
        <v>1756</v>
      </c>
      <c r="D2420" s="19" t="str">
        <f t="shared" si="75"/>
        <v>10ГОСТ 1577-93 попр 1,2,3</v>
      </c>
      <c r="E2420" s="20" t="str">
        <f t="shared" si="74"/>
        <v>г/к тонкий прокат10ГОСТ 1577-93 попр 1,2,3</v>
      </c>
      <c r="F2420" s="20">
        <f>1</f>
        <v>1</v>
      </c>
    </row>
    <row r="2421" spans="1:6" ht="14.45" customHeight="1" x14ac:dyDescent="0.25">
      <c r="A2421" s="24" t="s">
        <v>1030</v>
      </c>
      <c r="B2421" s="25" t="s">
        <v>1062</v>
      </c>
      <c r="C2421" s="22" t="s">
        <v>1757</v>
      </c>
      <c r="D2421" s="22" t="str">
        <f t="shared" si="75"/>
        <v>10ГОСТ 16523-97 попр ИУС 8-2000</v>
      </c>
      <c r="E2421" s="23" t="str">
        <f t="shared" si="74"/>
        <v>г/к тонкий прокат10ГОСТ 16523-97 попр ИУС 8-2000</v>
      </c>
      <c r="F2421" s="23">
        <f>1</f>
        <v>1</v>
      </c>
    </row>
    <row r="2422" spans="1:6" ht="14.45" customHeight="1" x14ac:dyDescent="0.25">
      <c r="A2422" s="26" t="s">
        <v>1030</v>
      </c>
      <c r="B2422" s="27" t="s">
        <v>1062</v>
      </c>
      <c r="C2422" s="19" t="s">
        <v>1758</v>
      </c>
      <c r="D2422" s="19" t="str">
        <f t="shared" si="75"/>
        <v>10СТО 00186217-241-13 изм 1</v>
      </c>
      <c r="E2422" s="20" t="str">
        <f t="shared" si="74"/>
        <v>г/к тонкий прокат10СТО 00186217-241-13 изм 1</v>
      </c>
      <c r="F2422" s="20">
        <f>1</f>
        <v>1</v>
      </c>
    </row>
    <row r="2423" spans="1:6" ht="14.45" customHeight="1" x14ac:dyDescent="0.25">
      <c r="A2423" s="24" t="s">
        <v>1030</v>
      </c>
      <c r="B2423" s="25" t="s">
        <v>1062</v>
      </c>
      <c r="C2423" s="22" t="s">
        <v>2465</v>
      </c>
      <c r="D2423" s="22" t="str">
        <f t="shared" si="75"/>
        <v>10ТУ 14-105-558-93 изм 1,3-5</v>
      </c>
      <c r="E2423" s="23" t="str">
        <f t="shared" si="74"/>
        <v>г/к тонкий прокат10ТУ 14-105-558-93 изм 1,3-5</v>
      </c>
      <c r="F2423" s="23">
        <f>1</f>
        <v>1</v>
      </c>
    </row>
    <row r="2424" spans="1:6" ht="14.45" customHeight="1" x14ac:dyDescent="0.25">
      <c r="A2424" s="26" t="s">
        <v>1030</v>
      </c>
      <c r="B2424" s="27" t="s">
        <v>1062</v>
      </c>
      <c r="C2424" s="19" t="s">
        <v>1759</v>
      </c>
      <c r="D2424" s="19" t="str">
        <f t="shared" si="75"/>
        <v>10ТУ 14-1-3579-83 изм 21,22 изв ПИ</v>
      </c>
      <c r="E2424" s="20" t="str">
        <f t="shared" si="74"/>
        <v>г/к тонкий прокат10ТУ 14-1-3579-83 изм 21,22 изв ПИ</v>
      </c>
      <c r="F2424" s="20">
        <f>1</f>
        <v>1</v>
      </c>
    </row>
    <row r="2425" spans="1:6" ht="14.45" customHeight="1" x14ac:dyDescent="0.25">
      <c r="A2425" s="24" t="s">
        <v>1030</v>
      </c>
      <c r="B2425" s="25" t="s">
        <v>2468</v>
      </c>
      <c r="C2425" s="22" t="s">
        <v>1772</v>
      </c>
      <c r="D2425" s="22" t="str">
        <f t="shared" si="75"/>
        <v>10Г2С1ГОСТ 19281-2014 изм 1</v>
      </c>
      <c r="E2425" s="23" t="str">
        <f t="shared" si="74"/>
        <v>г/к тонкий прокат10Г2С1ГОСТ 19281-2014 изм 1</v>
      </c>
      <c r="F2425" s="23">
        <f>1</f>
        <v>1</v>
      </c>
    </row>
    <row r="2426" spans="1:6" ht="14.45" customHeight="1" x14ac:dyDescent="0.25">
      <c r="A2426" s="26" t="s">
        <v>1030</v>
      </c>
      <c r="B2426" s="27" t="s">
        <v>1512</v>
      </c>
      <c r="C2426" s="19" t="s">
        <v>2469</v>
      </c>
      <c r="D2426" s="19" t="str">
        <f t="shared" si="75"/>
        <v>10Г2ФБТУ 14-1-5415-11 изм 1,2</v>
      </c>
      <c r="E2426" s="20" t="str">
        <f t="shared" si="74"/>
        <v>г/к тонкий прокат10Г2ФБТУ 14-1-5415-11 изм 1,2</v>
      </c>
      <c r="F2426" s="20">
        <f>1</f>
        <v>1</v>
      </c>
    </row>
    <row r="2427" spans="1:6" ht="14.45" customHeight="1" x14ac:dyDescent="0.25">
      <c r="A2427" s="24" t="s">
        <v>1030</v>
      </c>
      <c r="B2427" s="25" t="s">
        <v>1512</v>
      </c>
      <c r="C2427" s="22" t="s">
        <v>2470</v>
      </c>
      <c r="D2427" s="22" t="str">
        <f t="shared" si="75"/>
        <v>10Г2ФБТУ 14-1-5505-07 изм 1, 2</v>
      </c>
      <c r="E2427" s="23" t="str">
        <f t="shared" si="74"/>
        <v>г/к тонкий прокат10Г2ФБТУ 14-1-5505-07 изм 1, 2</v>
      </c>
      <c r="F2427" s="23">
        <f>1</f>
        <v>1</v>
      </c>
    </row>
    <row r="2428" spans="1:6" ht="14.45" customHeight="1" x14ac:dyDescent="0.25">
      <c r="A2428" s="26" t="s">
        <v>1030</v>
      </c>
      <c r="B2428" s="27" t="s">
        <v>1515</v>
      </c>
      <c r="C2428" s="19" t="s">
        <v>1825</v>
      </c>
      <c r="D2428" s="19" t="str">
        <f t="shared" si="75"/>
        <v>10Г2ФБЮТУ 14-1-5477-2004 изм 2,3,4,5,8</v>
      </c>
      <c r="E2428" s="20" t="str">
        <f t="shared" si="74"/>
        <v>г/к тонкий прокат10Г2ФБЮТУ 14-1-5477-2004 изм 2,3,4,5,8</v>
      </c>
      <c r="F2428" s="20">
        <f>1</f>
        <v>1</v>
      </c>
    </row>
    <row r="2429" spans="1:6" ht="14.45" customHeight="1" x14ac:dyDescent="0.25">
      <c r="A2429" s="24" t="s">
        <v>1030</v>
      </c>
      <c r="B2429" s="25" t="s">
        <v>1063</v>
      </c>
      <c r="C2429" s="22" t="s">
        <v>1756</v>
      </c>
      <c r="D2429" s="22" t="str">
        <f t="shared" si="75"/>
        <v>10псГОСТ 1577-93 попр 1,2,3</v>
      </c>
      <c r="E2429" s="23" t="str">
        <f t="shared" si="74"/>
        <v>г/к тонкий прокат10псГОСТ 1577-93 попр 1,2,3</v>
      </c>
      <c r="F2429" s="23">
        <f>1</f>
        <v>1</v>
      </c>
    </row>
    <row r="2430" spans="1:6" ht="14.45" customHeight="1" x14ac:dyDescent="0.25">
      <c r="A2430" s="26" t="s">
        <v>1030</v>
      </c>
      <c r="B2430" s="27" t="s">
        <v>1063</v>
      </c>
      <c r="C2430" s="19" t="s">
        <v>1757</v>
      </c>
      <c r="D2430" s="19" t="str">
        <f t="shared" si="75"/>
        <v>10псГОСТ 16523-97 попр ИУС 8-2000</v>
      </c>
      <c r="E2430" s="20" t="str">
        <f t="shared" si="74"/>
        <v>г/к тонкий прокат10псГОСТ 16523-97 попр ИУС 8-2000</v>
      </c>
      <c r="F2430" s="20">
        <f>1</f>
        <v>1</v>
      </c>
    </row>
    <row r="2431" spans="1:6" ht="14.45" customHeight="1" x14ac:dyDescent="0.25">
      <c r="A2431" s="24" t="s">
        <v>1030</v>
      </c>
      <c r="B2431" s="25" t="s">
        <v>1063</v>
      </c>
      <c r="C2431" s="22" t="s">
        <v>1758</v>
      </c>
      <c r="D2431" s="22" t="str">
        <f t="shared" si="75"/>
        <v>10псСТО 00186217-241-13 изм 1</v>
      </c>
      <c r="E2431" s="23" t="str">
        <f t="shared" si="74"/>
        <v>г/к тонкий прокат10псСТО 00186217-241-13 изм 1</v>
      </c>
      <c r="F2431" s="23">
        <f>1</f>
        <v>1</v>
      </c>
    </row>
    <row r="2432" spans="1:6" ht="14.45" customHeight="1" x14ac:dyDescent="0.25">
      <c r="A2432" s="26" t="s">
        <v>1030</v>
      </c>
      <c r="B2432" s="27" t="s">
        <v>1063</v>
      </c>
      <c r="C2432" s="19" t="s">
        <v>1759</v>
      </c>
      <c r="D2432" s="19" t="str">
        <f t="shared" si="75"/>
        <v>10псТУ 14-1-3579-83 изм 21,22 изв ПИ</v>
      </c>
      <c r="E2432" s="20" t="str">
        <f t="shared" si="74"/>
        <v>г/к тонкий прокат10псТУ 14-1-3579-83 изм 21,22 изв ПИ</v>
      </c>
      <c r="F2432" s="20">
        <f>1</f>
        <v>1</v>
      </c>
    </row>
    <row r="2433" spans="1:6" ht="14.45" customHeight="1" x14ac:dyDescent="0.25">
      <c r="A2433" s="24" t="s">
        <v>1030</v>
      </c>
      <c r="B2433" s="25" t="s">
        <v>1063</v>
      </c>
      <c r="C2433" s="22" t="s">
        <v>2454</v>
      </c>
      <c r="D2433" s="22" t="str">
        <f t="shared" si="75"/>
        <v>10псТУ 14-1-4516-88 изм 1-9 изв ПИ-2</v>
      </c>
      <c r="E2433" s="23" t="str">
        <f t="shared" si="74"/>
        <v>г/к тонкий прокат10псТУ 14-1-4516-88 изм 1-9 изв ПИ-2</v>
      </c>
      <c r="F2433" s="23">
        <f>1</f>
        <v>1</v>
      </c>
    </row>
    <row r="2434" spans="1:6" ht="14.45" customHeight="1" x14ac:dyDescent="0.25">
      <c r="A2434" s="26" t="s">
        <v>1030</v>
      </c>
      <c r="B2434" s="27" t="s">
        <v>1064</v>
      </c>
      <c r="C2434" s="19" t="s">
        <v>1837</v>
      </c>
      <c r="D2434" s="19" t="str">
        <f t="shared" si="75"/>
        <v>10Х2М (48ТН-1)ТУ 14-1-1093-2006 изм 1,2,3 изв 5</v>
      </c>
      <c r="E2434" s="20" t="str">
        <f t="shared" si="74"/>
        <v>г/к тонкий прокат10Х2М (48ТН-1)ТУ 14-1-1093-2006 изм 1,2,3 изв 5</v>
      </c>
      <c r="F2434" s="20">
        <f>1</f>
        <v>1</v>
      </c>
    </row>
    <row r="2435" spans="1:6" ht="14.45" customHeight="1" x14ac:dyDescent="0.25">
      <c r="A2435" s="24" t="s">
        <v>1030</v>
      </c>
      <c r="B2435" s="25" t="s">
        <v>1066</v>
      </c>
      <c r="C2435" s="22" t="s">
        <v>2459</v>
      </c>
      <c r="D2435" s="22" t="str">
        <f t="shared" si="75"/>
        <v>10ХНДПГОСТ 17066-94 попр ИУС11-1997</v>
      </c>
      <c r="E2435" s="23" t="str">
        <f t="shared" si="74"/>
        <v>г/к тонкий прокат10ХНДПГОСТ 17066-94 попр ИУС11-1997</v>
      </c>
      <c r="F2435" s="23">
        <f>1</f>
        <v>1</v>
      </c>
    </row>
    <row r="2436" spans="1:6" ht="14.45" customHeight="1" x14ac:dyDescent="0.25">
      <c r="A2436" s="26" t="s">
        <v>1030</v>
      </c>
      <c r="B2436" s="27" t="s">
        <v>1066</v>
      </c>
      <c r="C2436" s="19" t="s">
        <v>1772</v>
      </c>
      <c r="D2436" s="19" t="str">
        <f t="shared" si="75"/>
        <v>10ХНДПГОСТ 19281-2014 изм 1</v>
      </c>
      <c r="E2436" s="20" t="str">
        <f t="shared" ref="E2436:E2499" si="76">CONCATENATE(A2436,B2436,C2436)</f>
        <v>г/к тонкий прокат10ХНДПГОСТ 19281-2014 изм 1</v>
      </c>
      <c r="F2436" s="20">
        <f>1</f>
        <v>1</v>
      </c>
    </row>
    <row r="2437" spans="1:6" ht="14.45" customHeight="1" x14ac:dyDescent="0.25">
      <c r="A2437" s="24" t="s">
        <v>1030</v>
      </c>
      <c r="B2437" s="25" t="s">
        <v>1067</v>
      </c>
      <c r="C2437" s="22" t="s">
        <v>2459</v>
      </c>
      <c r="D2437" s="22" t="str">
        <f t="shared" ref="D2437:D2500" si="77">CONCATENATE(B2437,C2437)</f>
        <v>10ХСНДГОСТ 17066-94 попр ИУС11-1997</v>
      </c>
      <c r="E2437" s="23" t="str">
        <f t="shared" si="76"/>
        <v>г/к тонкий прокат10ХСНДГОСТ 17066-94 попр ИУС11-1997</v>
      </c>
      <c r="F2437" s="23">
        <f>1</f>
        <v>1</v>
      </c>
    </row>
    <row r="2438" spans="1:6" ht="14.45" customHeight="1" x14ac:dyDescent="0.25">
      <c r="A2438" s="26" t="s">
        <v>1030</v>
      </c>
      <c r="B2438" s="27" t="s">
        <v>1067</v>
      </c>
      <c r="C2438" s="19" t="s">
        <v>1772</v>
      </c>
      <c r="D2438" s="19" t="str">
        <f t="shared" si="77"/>
        <v>10ХСНДГОСТ 19281-2014 изм 1</v>
      </c>
      <c r="E2438" s="20" t="str">
        <f t="shared" si="76"/>
        <v>г/к тонкий прокат10ХСНДГОСТ 19281-2014 изм 1</v>
      </c>
      <c r="F2438" s="20">
        <f>1</f>
        <v>1</v>
      </c>
    </row>
    <row r="2439" spans="1:6" ht="14.45" customHeight="1" x14ac:dyDescent="0.25">
      <c r="A2439" s="24" t="s">
        <v>1030</v>
      </c>
      <c r="B2439" s="25" t="s">
        <v>1068</v>
      </c>
      <c r="C2439" s="22" t="s">
        <v>2471</v>
      </c>
      <c r="D2439" s="22" t="str">
        <f t="shared" si="77"/>
        <v>11ЮАТС 40-165-12 изм 1</v>
      </c>
      <c r="E2439" s="23" t="str">
        <f t="shared" si="76"/>
        <v>г/к тонкий прокат11ЮАТС 40-165-12 изм 1</v>
      </c>
      <c r="F2439" s="23">
        <f>1</f>
        <v>1</v>
      </c>
    </row>
    <row r="2440" spans="1:6" ht="14.45" customHeight="1" x14ac:dyDescent="0.25">
      <c r="A2440" s="26" t="s">
        <v>1030</v>
      </c>
      <c r="B2440" s="27" t="s">
        <v>1526</v>
      </c>
      <c r="C2440" s="19" t="s">
        <v>1825</v>
      </c>
      <c r="D2440" s="19" t="str">
        <f t="shared" si="77"/>
        <v>12Г2СБТУ 14-1-5477-2004 изм 2,3,4,5,8</v>
      </c>
      <c r="E2440" s="20" t="str">
        <f t="shared" si="76"/>
        <v>г/к тонкий прокат12Г2СБТУ 14-1-5477-2004 изм 2,3,4,5,8</v>
      </c>
      <c r="F2440" s="20">
        <f>1</f>
        <v>1</v>
      </c>
    </row>
    <row r="2441" spans="1:6" ht="14.45" customHeight="1" x14ac:dyDescent="0.25">
      <c r="A2441" s="24" t="s">
        <v>1030</v>
      </c>
      <c r="B2441" s="25" t="s">
        <v>1069</v>
      </c>
      <c r="C2441" s="22" t="s">
        <v>1772</v>
      </c>
      <c r="D2441" s="22" t="str">
        <f t="shared" si="77"/>
        <v>12ГСГОСТ 19281-2014 изм 1</v>
      </c>
      <c r="E2441" s="23" t="str">
        <f t="shared" si="76"/>
        <v>г/к тонкий прокат12ГСГОСТ 19281-2014 изм 1</v>
      </c>
      <c r="F2441" s="23">
        <f>1</f>
        <v>1</v>
      </c>
    </row>
    <row r="2442" spans="1:6" ht="14.45" customHeight="1" x14ac:dyDescent="0.25">
      <c r="A2442" s="26" t="s">
        <v>1030</v>
      </c>
      <c r="B2442" s="27" t="s">
        <v>1070</v>
      </c>
      <c r="C2442" s="19" t="s">
        <v>1776</v>
      </c>
      <c r="D2442" s="19" t="str">
        <f t="shared" si="77"/>
        <v>12Х1МФГОСТ 5520-2017</v>
      </c>
      <c r="E2442" s="20" t="str">
        <f t="shared" si="76"/>
        <v>г/к тонкий прокат12Х1МФГОСТ 5520-2017</v>
      </c>
      <c r="F2442" s="20">
        <f>1</f>
        <v>1</v>
      </c>
    </row>
    <row r="2443" spans="1:6" ht="14.45" customHeight="1" x14ac:dyDescent="0.25">
      <c r="A2443" s="24" t="s">
        <v>1030</v>
      </c>
      <c r="B2443" s="25" t="s">
        <v>1070</v>
      </c>
      <c r="C2443" s="22" t="s">
        <v>2472</v>
      </c>
      <c r="D2443" s="22" t="str">
        <f t="shared" si="77"/>
        <v>12Х1МФТУ 14-1-687-73 изм 4,5,6,7,8,9</v>
      </c>
      <c r="E2443" s="23" t="str">
        <f t="shared" si="76"/>
        <v>г/к тонкий прокат12Х1МФТУ 14-1-687-73 изм 4,5,6,7,8,9</v>
      </c>
      <c r="F2443" s="23">
        <f>1</f>
        <v>1</v>
      </c>
    </row>
    <row r="2444" spans="1:6" ht="14.45" customHeight="1" x14ac:dyDescent="0.25">
      <c r="A2444" s="26" t="s">
        <v>1030</v>
      </c>
      <c r="B2444" s="27" t="s">
        <v>1072</v>
      </c>
      <c r="C2444" s="19" t="s">
        <v>1776</v>
      </c>
      <c r="D2444" s="19" t="str">
        <f t="shared" si="77"/>
        <v>12ХМГОСТ 5520-2017</v>
      </c>
      <c r="E2444" s="20" t="str">
        <f t="shared" si="76"/>
        <v>г/к тонкий прокат12ХМГОСТ 5520-2017</v>
      </c>
      <c r="F2444" s="20">
        <f>1</f>
        <v>1</v>
      </c>
    </row>
    <row r="2445" spans="1:6" ht="14.45" customHeight="1" x14ac:dyDescent="0.25">
      <c r="A2445" s="24" t="s">
        <v>1030</v>
      </c>
      <c r="B2445" s="25" t="s">
        <v>1073</v>
      </c>
      <c r="C2445" s="22" t="s">
        <v>1808</v>
      </c>
      <c r="D2445" s="22" t="str">
        <f t="shared" si="77"/>
        <v>13Г1С-УСТО 00186217-193-2016 изм 3,7,8</v>
      </c>
      <c r="E2445" s="23" t="str">
        <f t="shared" si="76"/>
        <v>г/к тонкий прокат13Г1С-УСТО 00186217-193-2016 изм 3,7,8</v>
      </c>
      <c r="F2445" s="23">
        <f>1</f>
        <v>1</v>
      </c>
    </row>
    <row r="2446" spans="1:6" ht="14.45" customHeight="1" x14ac:dyDescent="0.25">
      <c r="A2446" s="26" t="s">
        <v>1030</v>
      </c>
      <c r="B2446" s="27" t="s">
        <v>1073</v>
      </c>
      <c r="C2446" s="19" t="s">
        <v>2473</v>
      </c>
      <c r="D2446" s="19" t="str">
        <f t="shared" si="77"/>
        <v>13Г1С-УТУ 14-105-711-03 изм 1,2</v>
      </c>
      <c r="E2446" s="20" t="str">
        <f t="shared" si="76"/>
        <v>г/к тонкий прокат13Г1С-УТУ 14-105-711-03 изм 1,2</v>
      </c>
      <c r="F2446" s="20">
        <f>1</f>
        <v>1</v>
      </c>
    </row>
    <row r="2447" spans="1:6" ht="14.45" customHeight="1" x14ac:dyDescent="0.25">
      <c r="A2447" s="24" t="s">
        <v>1030</v>
      </c>
      <c r="B2447" s="25" t="s">
        <v>1073</v>
      </c>
      <c r="C2447" s="22" t="s">
        <v>2469</v>
      </c>
      <c r="D2447" s="22" t="str">
        <f t="shared" si="77"/>
        <v>13Г1С-УТУ 14-1-5415-11 изм 1,2</v>
      </c>
      <c r="E2447" s="23" t="str">
        <f t="shared" si="76"/>
        <v>г/к тонкий прокат13Г1С-УТУ 14-1-5415-11 изм 1,2</v>
      </c>
      <c r="F2447" s="23">
        <f>1</f>
        <v>1</v>
      </c>
    </row>
    <row r="2448" spans="1:6" ht="14.45" customHeight="1" x14ac:dyDescent="0.25">
      <c r="A2448" s="26" t="s">
        <v>1030</v>
      </c>
      <c r="B2448" s="27" t="s">
        <v>1073</v>
      </c>
      <c r="C2448" s="19" t="s">
        <v>1825</v>
      </c>
      <c r="D2448" s="19" t="str">
        <f t="shared" si="77"/>
        <v>13Г1С-УТУ 14-1-5477-2004 изм 2,3,4,5,8</v>
      </c>
      <c r="E2448" s="20" t="str">
        <f t="shared" si="76"/>
        <v>г/к тонкий прокат13Г1С-УТУ 14-1-5477-2004 изм 2,3,4,5,8</v>
      </c>
      <c r="F2448" s="20">
        <f>1</f>
        <v>1</v>
      </c>
    </row>
    <row r="2449" spans="1:6" ht="14.45" customHeight="1" x14ac:dyDescent="0.25">
      <c r="A2449" s="24" t="s">
        <v>1030</v>
      </c>
      <c r="B2449" s="25" t="s">
        <v>1073</v>
      </c>
      <c r="C2449" s="22" t="s">
        <v>2470</v>
      </c>
      <c r="D2449" s="22" t="str">
        <f t="shared" si="77"/>
        <v>13Г1С-УТУ 14-1-5505-07 изм 1, 2</v>
      </c>
      <c r="E2449" s="23" t="str">
        <f t="shared" si="76"/>
        <v>г/к тонкий прокат13Г1С-УТУ 14-1-5505-07 изм 1, 2</v>
      </c>
      <c r="F2449" s="23">
        <f>1</f>
        <v>1</v>
      </c>
    </row>
    <row r="2450" spans="1:6" ht="14.45" customHeight="1" x14ac:dyDescent="0.25">
      <c r="A2450" s="26" t="s">
        <v>1030</v>
      </c>
      <c r="B2450" s="27" t="s">
        <v>1075</v>
      </c>
      <c r="C2450" s="19" t="s">
        <v>1871</v>
      </c>
      <c r="D2450" s="19" t="str">
        <f t="shared" si="77"/>
        <v>13ХФАСТО 00186217-091-11</v>
      </c>
      <c r="E2450" s="20" t="str">
        <f t="shared" si="76"/>
        <v>г/к тонкий прокат13ХФАСТО 00186217-091-11</v>
      </c>
      <c r="F2450" s="20">
        <f>1</f>
        <v>1</v>
      </c>
    </row>
    <row r="2451" spans="1:6" ht="14.45" customHeight="1" x14ac:dyDescent="0.25">
      <c r="A2451" s="24" t="s">
        <v>1030</v>
      </c>
      <c r="B2451" s="25" t="s">
        <v>1075</v>
      </c>
      <c r="C2451" s="22" t="s">
        <v>2474</v>
      </c>
      <c r="D2451" s="22" t="str">
        <f t="shared" si="77"/>
        <v>13ХФАСТО 00186217-367-2016 изм 1</v>
      </c>
      <c r="E2451" s="23" t="str">
        <f t="shared" si="76"/>
        <v>г/к тонкий прокат13ХФАСТО 00186217-367-2016 изм 1</v>
      </c>
      <c r="F2451" s="23">
        <f>1</f>
        <v>1</v>
      </c>
    </row>
    <row r="2452" spans="1:6" ht="14.45" customHeight="1" x14ac:dyDescent="0.25">
      <c r="A2452" s="26" t="s">
        <v>1030</v>
      </c>
      <c r="B2452" s="27" t="s">
        <v>1075</v>
      </c>
      <c r="C2452" s="19" t="s">
        <v>2467</v>
      </c>
      <c r="D2452" s="19" t="str">
        <f t="shared" si="77"/>
        <v>13ХФАТУ 14-105-794-2007 изм 1</v>
      </c>
      <c r="E2452" s="20" t="str">
        <f t="shared" si="76"/>
        <v>г/к тонкий прокат13ХФАТУ 14-105-794-2007 изм 1</v>
      </c>
      <c r="F2452" s="20">
        <f>1</f>
        <v>1</v>
      </c>
    </row>
    <row r="2453" spans="1:6" ht="14.45" customHeight="1" x14ac:dyDescent="0.25">
      <c r="A2453" s="24" t="s">
        <v>1030</v>
      </c>
      <c r="B2453" s="25" t="s">
        <v>1075</v>
      </c>
      <c r="C2453" s="22" t="s">
        <v>2475</v>
      </c>
      <c r="D2453" s="22" t="str">
        <f t="shared" si="77"/>
        <v>13ХФАТУ 14-105-851-08</v>
      </c>
      <c r="E2453" s="23" t="str">
        <f t="shared" si="76"/>
        <v>г/к тонкий прокат13ХФАТУ 14-105-851-08</v>
      </c>
      <c r="F2453" s="23">
        <f>1</f>
        <v>1</v>
      </c>
    </row>
    <row r="2454" spans="1:6" ht="14.45" customHeight="1" x14ac:dyDescent="0.25">
      <c r="A2454" s="26" t="s">
        <v>1030</v>
      </c>
      <c r="B2454" s="27" t="s">
        <v>1077</v>
      </c>
      <c r="C2454" s="19" t="s">
        <v>1849</v>
      </c>
      <c r="D2454" s="19" t="str">
        <f t="shared" si="77"/>
        <v>14ХГНДЦГОСТ Р 55374-2012</v>
      </c>
      <c r="E2454" s="20" t="str">
        <f t="shared" si="76"/>
        <v>г/к тонкий прокат14ХГНДЦГОСТ Р 55374-2012</v>
      </c>
      <c r="F2454" s="20">
        <f>1</f>
        <v>1</v>
      </c>
    </row>
    <row r="2455" spans="1:6" ht="14.45" customHeight="1" x14ac:dyDescent="0.25">
      <c r="A2455" s="24" t="s">
        <v>1030</v>
      </c>
      <c r="B2455" s="25" t="s">
        <v>1079</v>
      </c>
      <c r="C2455" s="22" t="s">
        <v>1756</v>
      </c>
      <c r="D2455" s="22" t="str">
        <f t="shared" si="77"/>
        <v>15ГОСТ 1577-93 попр 1,2,3</v>
      </c>
      <c r="E2455" s="23" t="str">
        <f t="shared" si="76"/>
        <v>г/к тонкий прокат15ГОСТ 1577-93 попр 1,2,3</v>
      </c>
      <c r="F2455" s="23">
        <f>1</f>
        <v>1</v>
      </c>
    </row>
    <row r="2456" spans="1:6" ht="14.45" customHeight="1" x14ac:dyDescent="0.25">
      <c r="A2456" s="26" t="s">
        <v>1030</v>
      </c>
      <c r="B2456" s="27" t="s">
        <v>1079</v>
      </c>
      <c r="C2456" s="19" t="s">
        <v>1757</v>
      </c>
      <c r="D2456" s="19" t="str">
        <f t="shared" si="77"/>
        <v>15ГОСТ 16523-97 попр ИУС 8-2000</v>
      </c>
      <c r="E2456" s="20" t="str">
        <f t="shared" si="76"/>
        <v>г/к тонкий прокат15ГОСТ 16523-97 попр ИУС 8-2000</v>
      </c>
      <c r="F2456" s="20">
        <f>1</f>
        <v>1</v>
      </c>
    </row>
    <row r="2457" spans="1:6" ht="14.45" customHeight="1" x14ac:dyDescent="0.25">
      <c r="A2457" s="24" t="s">
        <v>1030</v>
      </c>
      <c r="B2457" s="25" t="s">
        <v>1079</v>
      </c>
      <c r="C2457" s="22" t="s">
        <v>2476</v>
      </c>
      <c r="D2457" s="22" t="str">
        <f t="shared" si="77"/>
        <v>15СТО 00186217-107-11</v>
      </c>
      <c r="E2457" s="23" t="str">
        <f t="shared" si="76"/>
        <v>г/к тонкий прокат15СТО 00186217-107-11</v>
      </c>
      <c r="F2457" s="23">
        <f>1</f>
        <v>1</v>
      </c>
    </row>
    <row r="2458" spans="1:6" ht="14.45" customHeight="1" x14ac:dyDescent="0.25">
      <c r="A2458" s="26" t="s">
        <v>1030</v>
      </c>
      <c r="B2458" s="27" t="s">
        <v>1079</v>
      </c>
      <c r="C2458" s="19" t="s">
        <v>2477</v>
      </c>
      <c r="D2458" s="19" t="str">
        <f t="shared" si="77"/>
        <v>15СТО 00186217-184-13 изм 1</v>
      </c>
      <c r="E2458" s="20" t="str">
        <f t="shared" si="76"/>
        <v>г/к тонкий прокат15СТО 00186217-184-13 изм 1</v>
      </c>
      <c r="F2458" s="20">
        <f>1</f>
        <v>1</v>
      </c>
    </row>
    <row r="2459" spans="1:6" ht="14.45" customHeight="1" x14ac:dyDescent="0.25">
      <c r="A2459" s="24" t="s">
        <v>1030</v>
      </c>
      <c r="B2459" s="25" t="s">
        <v>1079</v>
      </c>
      <c r="C2459" s="22" t="s">
        <v>2458</v>
      </c>
      <c r="D2459" s="22" t="str">
        <f t="shared" si="77"/>
        <v>15СТО 00186217-348-2015 изм 1</v>
      </c>
      <c r="E2459" s="23" t="str">
        <f t="shared" si="76"/>
        <v>г/к тонкий прокат15СТО 00186217-348-2015 изм 1</v>
      </c>
      <c r="F2459" s="23">
        <f>1</f>
        <v>1</v>
      </c>
    </row>
    <row r="2460" spans="1:6" ht="14.45" customHeight="1" x14ac:dyDescent="0.25">
      <c r="A2460" s="26" t="s">
        <v>1030</v>
      </c>
      <c r="B2460" s="27" t="s">
        <v>1082</v>
      </c>
      <c r="C2460" s="19" t="s">
        <v>1756</v>
      </c>
      <c r="D2460" s="19" t="str">
        <f t="shared" si="77"/>
        <v>15псГОСТ 1577-93 попр 1,2,3</v>
      </c>
      <c r="E2460" s="20" t="str">
        <f t="shared" si="76"/>
        <v>г/к тонкий прокат15псГОСТ 1577-93 попр 1,2,3</v>
      </c>
      <c r="F2460" s="20">
        <f>1</f>
        <v>1</v>
      </c>
    </row>
    <row r="2461" spans="1:6" ht="14.45" customHeight="1" x14ac:dyDescent="0.25">
      <c r="A2461" s="24" t="s">
        <v>1030</v>
      </c>
      <c r="B2461" s="25" t="s">
        <v>1082</v>
      </c>
      <c r="C2461" s="22" t="s">
        <v>1757</v>
      </c>
      <c r="D2461" s="22" t="str">
        <f t="shared" si="77"/>
        <v>15псГОСТ 16523-97 попр ИУС 8-2000</v>
      </c>
      <c r="E2461" s="23" t="str">
        <f t="shared" si="76"/>
        <v>г/к тонкий прокат15псГОСТ 16523-97 попр ИУС 8-2000</v>
      </c>
      <c r="F2461" s="23">
        <f>1</f>
        <v>1</v>
      </c>
    </row>
    <row r="2462" spans="1:6" ht="14.45" customHeight="1" x14ac:dyDescent="0.25">
      <c r="A2462" s="26" t="s">
        <v>1030</v>
      </c>
      <c r="B2462" s="27" t="s">
        <v>1082</v>
      </c>
      <c r="C2462" s="19" t="s">
        <v>2452</v>
      </c>
      <c r="D2462" s="19" t="str">
        <f t="shared" si="77"/>
        <v>15псГОСТ 4041-2017</v>
      </c>
      <c r="E2462" s="20" t="str">
        <f t="shared" si="76"/>
        <v>г/к тонкий прокат15псГОСТ 4041-2017</v>
      </c>
      <c r="F2462" s="20">
        <f>1</f>
        <v>1</v>
      </c>
    </row>
    <row r="2463" spans="1:6" ht="14.45" customHeight="1" x14ac:dyDescent="0.25">
      <c r="A2463" s="24" t="s">
        <v>1030</v>
      </c>
      <c r="B2463" s="25" t="s">
        <v>1082</v>
      </c>
      <c r="C2463" s="22" t="s">
        <v>2478</v>
      </c>
      <c r="D2463" s="22" t="str">
        <f t="shared" si="77"/>
        <v>15псТУ 14-1-4516-88 изм 1,3,4,5,6</v>
      </c>
      <c r="E2463" s="23" t="str">
        <f t="shared" si="76"/>
        <v>г/к тонкий прокат15псТУ 14-1-4516-88 изм 1,3,4,5,6</v>
      </c>
      <c r="F2463" s="23">
        <f>1</f>
        <v>1</v>
      </c>
    </row>
    <row r="2464" spans="1:6" ht="14.45" customHeight="1" x14ac:dyDescent="0.25">
      <c r="A2464" s="26" t="s">
        <v>1030</v>
      </c>
      <c r="B2464" s="27" t="s">
        <v>2479</v>
      </c>
      <c r="C2464" s="19" t="s">
        <v>2480</v>
      </c>
      <c r="D2464" s="19" t="str">
        <f t="shared" si="77"/>
        <v>15ХГМФТУ 14-105-793-06</v>
      </c>
      <c r="E2464" s="20" t="str">
        <f t="shared" si="76"/>
        <v>г/к тонкий прокат15ХГМФТУ 14-105-793-06</v>
      </c>
      <c r="F2464" s="20">
        <f>1</f>
        <v>1</v>
      </c>
    </row>
    <row r="2465" spans="1:6" ht="14.45" customHeight="1" x14ac:dyDescent="0.25">
      <c r="A2465" s="24" t="s">
        <v>1030</v>
      </c>
      <c r="B2465" s="25" t="s">
        <v>2481</v>
      </c>
      <c r="C2465" s="22" t="s">
        <v>2482</v>
      </c>
      <c r="D2465" s="22" t="str">
        <f t="shared" si="77"/>
        <v>15ХГЮАСТО 00186217-420-2018</v>
      </c>
      <c r="E2465" s="23" t="str">
        <f t="shared" si="76"/>
        <v>г/к тонкий прокат15ХГЮАСТО 00186217-420-2018</v>
      </c>
      <c r="F2465" s="23">
        <f>1</f>
        <v>1</v>
      </c>
    </row>
    <row r="2466" spans="1:6" ht="14.45" customHeight="1" x14ac:dyDescent="0.25">
      <c r="A2466" s="26" t="s">
        <v>1030</v>
      </c>
      <c r="B2466" s="27" t="s">
        <v>2481</v>
      </c>
      <c r="C2466" s="19" t="s">
        <v>2483</v>
      </c>
      <c r="D2466" s="19" t="str">
        <f t="shared" si="77"/>
        <v>15ХГЮАТС 40-169-13</v>
      </c>
      <c r="E2466" s="20" t="str">
        <f t="shared" si="76"/>
        <v>г/к тонкий прокат15ХГЮАТС 40-169-13</v>
      </c>
      <c r="F2466" s="20">
        <f>1</f>
        <v>1</v>
      </c>
    </row>
    <row r="2467" spans="1:6" ht="14.45" customHeight="1" x14ac:dyDescent="0.25">
      <c r="A2467" s="24" t="s">
        <v>1030</v>
      </c>
      <c r="B2467" s="25" t="s">
        <v>1531</v>
      </c>
      <c r="C2467" s="22" t="s">
        <v>1772</v>
      </c>
      <c r="D2467" s="22" t="str">
        <f t="shared" si="77"/>
        <v>15ХСНДГОСТ 19281-2014 изм 1</v>
      </c>
      <c r="E2467" s="23" t="str">
        <f t="shared" si="76"/>
        <v>г/к тонкий прокат15ХСНДГОСТ 19281-2014 изм 1</v>
      </c>
      <c r="F2467" s="23">
        <f>1</f>
        <v>1</v>
      </c>
    </row>
    <row r="2468" spans="1:6" ht="14.45" customHeight="1" x14ac:dyDescent="0.25">
      <c r="A2468" s="26" t="s">
        <v>1030</v>
      </c>
      <c r="B2468" s="27" t="s">
        <v>1083</v>
      </c>
      <c r="C2468" s="19" t="s">
        <v>1772</v>
      </c>
      <c r="D2468" s="19" t="str">
        <f t="shared" si="77"/>
        <v>17Г1СГОСТ 19281-2014 изм 1</v>
      </c>
      <c r="E2468" s="20" t="str">
        <f t="shared" si="76"/>
        <v>г/к тонкий прокат17Г1СГОСТ 19281-2014 изм 1</v>
      </c>
      <c r="F2468" s="20">
        <f>1</f>
        <v>1</v>
      </c>
    </row>
    <row r="2469" spans="1:6" ht="14.45" customHeight="1" x14ac:dyDescent="0.25">
      <c r="A2469" s="24" t="s">
        <v>1030</v>
      </c>
      <c r="B2469" s="25" t="s">
        <v>1083</v>
      </c>
      <c r="C2469" s="22" t="s">
        <v>2484</v>
      </c>
      <c r="D2469" s="22" t="str">
        <f t="shared" si="77"/>
        <v>17Г1ССТО 00186217-185-12 изм 5</v>
      </c>
      <c r="E2469" s="23" t="str">
        <f t="shared" si="76"/>
        <v>г/к тонкий прокат17Г1ССТО 00186217-185-12 изм 5</v>
      </c>
      <c r="F2469" s="23">
        <f>1</f>
        <v>1</v>
      </c>
    </row>
    <row r="2470" spans="1:6" ht="14.45" customHeight="1" x14ac:dyDescent="0.25">
      <c r="A2470" s="26" t="s">
        <v>1030</v>
      </c>
      <c r="B2470" s="27" t="s">
        <v>1083</v>
      </c>
      <c r="C2470" s="19" t="s">
        <v>2458</v>
      </c>
      <c r="D2470" s="19" t="str">
        <f t="shared" si="77"/>
        <v>17Г1ССТО 00186217-348-2015 изм 1</v>
      </c>
      <c r="E2470" s="20" t="str">
        <f t="shared" si="76"/>
        <v>г/к тонкий прокат17Г1ССТО 00186217-348-2015 изм 1</v>
      </c>
      <c r="F2470" s="20">
        <f>1</f>
        <v>1</v>
      </c>
    </row>
    <row r="2471" spans="1:6" ht="14.45" customHeight="1" x14ac:dyDescent="0.25">
      <c r="A2471" s="24" t="s">
        <v>1030</v>
      </c>
      <c r="B2471" s="25" t="s">
        <v>1083</v>
      </c>
      <c r="C2471" s="22" t="s">
        <v>2469</v>
      </c>
      <c r="D2471" s="22" t="str">
        <f t="shared" si="77"/>
        <v>17Г1СТУ 14-1-5415-11 изм 1,2</v>
      </c>
      <c r="E2471" s="23" t="str">
        <f t="shared" si="76"/>
        <v>г/к тонкий прокат17Г1СТУ 14-1-5415-11 изм 1,2</v>
      </c>
      <c r="F2471" s="23">
        <f>1</f>
        <v>1</v>
      </c>
    </row>
    <row r="2472" spans="1:6" ht="14.45" customHeight="1" x14ac:dyDescent="0.25">
      <c r="A2472" s="26" t="s">
        <v>1030</v>
      </c>
      <c r="B2472" s="27" t="s">
        <v>1085</v>
      </c>
      <c r="C2472" s="19" t="s">
        <v>1772</v>
      </c>
      <c r="D2472" s="19" t="str">
        <f t="shared" si="77"/>
        <v>17Г1С-УГОСТ 19281-2014 изм 1</v>
      </c>
      <c r="E2472" s="20" t="str">
        <f t="shared" si="76"/>
        <v>г/к тонкий прокат17Г1С-УГОСТ 19281-2014 изм 1</v>
      </c>
      <c r="F2472" s="20">
        <f>1</f>
        <v>1</v>
      </c>
    </row>
    <row r="2473" spans="1:6" ht="14.45" customHeight="1" x14ac:dyDescent="0.25">
      <c r="A2473" s="24" t="s">
        <v>1030</v>
      </c>
      <c r="B2473" s="25" t="s">
        <v>1085</v>
      </c>
      <c r="C2473" s="22" t="s">
        <v>1808</v>
      </c>
      <c r="D2473" s="22" t="str">
        <f t="shared" si="77"/>
        <v>17Г1С-УСТО 00186217-193-2016 изм 3,7,8</v>
      </c>
      <c r="E2473" s="23" t="str">
        <f t="shared" si="76"/>
        <v>г/к тонкий прокат17Г1С-УСТО 00186217-193-2016 изм 3,7,8</v>
      </c>
      <c r="F2473" s="23">
        <f>1</f>
        <v>1</v>
      </c>
    </row>
    <row r="2474" spans="1:6" ht="14.45" customHeight="1" x14ac:dyDescent="0.25">
      <c r="A2474" s="26" t="s">
        <v>1030</v>
      </c>
      <c r="B2474" s="27" t="s">
        <v>1085</v>
      </c>
      <c r="C2474" s="19" t="s">
        <v>2485</v>
      </c>
      <c r="D2474" s="19" t="str">
        <f t="shared" si="77"/>
        <v>17Г1С-УТУ 14-105-723-2003 изм 1</v>
      </c>
      <c r="E2474" s="20" t="str">
        <f t="shared" si="76"/>
        <v>г/к тонкий прокат17Г1С-УТУ 14-105-723-2003 изм 1</v>
      </c>
      <c r="F2474" s="20">
        <f>1</f>
        <v>1</v>
      </c>
    </row>
    <row r="2475" spans="1:6" ht="14.45" customHeight="1" x14ac:dyDescent="0.25">
      <c r="A2475" s="24" t="s">
        <v>1030</v>
      </c>
      <c r="B2475" s="25" t="s">
        <v>1085</v>
      </c>
      <c r="C2475" s="22" t="s">
        <v>2486</v>
      </c>
      <c r="D2475" s="22" t="str">
        <f t="shared" si="77"/>
        <v>17Г1С-УТУ 14-105-765-06</v>
      </c>
      <c r="E2475" s="23" t="str">
        <f t="shared" si="76"/>
        <v>г/к тонкий прокат17Г1С-УТУ 14-105-765-06</v>
      </c>
      <c r="F2475" s="23">
        <f>1</f>
        <v>1</v>
      </c>
    </row>
    <row r="2476" spans="1:6" ht="14.45" customHeight="1" x14ac:dyDescent="0.25">
      <c r="A2476" s="26" t="s">
        <v>1030</v>
      </c>
      <c r="B2476" s="27" t="s">
        <v>1085</v>
      </c>
      <c r="C2476" s="19" t="s">
        <v>2487</v>
      </c>
      <c r="D2476" s="19" t="str">
        <f t="shared" si="77"/>
        <v>17Г1С-УТУ 14-105-824-07 изм 1,2</v>
      </c>
      <c r="E2476" s="20" t="str">
        <f t="shared" si="76"/>
        <v>г/к тонкий прокат17Г1С-УТУ 14-105-824-07 изм 1,2</v>
      </c>
      <c r="F2476" s="20">
        <f>1</f>
        <v>1</v>
      </c>
    </row>
    <row r="2477" spans="1:6" ht="14.45" customHeight="1" x14ac:dyDescent="0.25">
      <c r="A2477" s="24" t="s">
        <v>1030</v>
      </c>
      <c r="B2477" s="25" t="s">
        <v>1085</v>
      </c>
      <c r="C2477" s="22" t="s">
        <v>1896</v>
      </c>
      <c r="D2477" s="22" t="str">
        <f t="shared" si="77"/>
        <v>17Г1С-УТУ 14-1-1950-04 изм 2,3,4</v>
      </c>
      <c r="E2477" s="23" t="str">
        <f t="shared" si="76"/>
        <v>г/к тонкий прокат17Г1С-УТУ 14-1-1950-04 изм 2,3,4</v>
      </c>
      <c r="F2477" s="23">
        <f>1</f>
        <v>1</v>
      </c>
    </row>
    <row r="2478" spans="1:6" ht="14.45" customHeight="1" x14ac:dyDescent="0.25">
      <c r="A2478" s="26" t="s">
        <v>1030</v>
      </c>
      <c r="B2478" s="27" t="s">
        <v>1085</v>
      </c>
      <c r="C2478" s="19" t="s">
        <v>2469</v>
      </c>
      <c r="D2478" s="19" t="str">
        <f t="shared" si="77"/>
        <v>17Г1С-УТУ 14-1-5415-11 изм 1,2</v>
      </c>
      <c r="E2478" s="20" t="str">
        <f t="shared" si="76"/>
        <v>г/к тонкий прокат17Г1С-УТУ 14-1-5415-11 изм 1,2</v>
      </c>
      <c r="F2478" s="20">
        <f>1</f>
        <v>1</v>
      </c>
    </row>
    <row r="2479" spans="1:6" ht="14.45" customHeight="1" x14ac:dyDescent="0.25">
      <c r="A2479" s="24" t="s">
        <v>1030</v>
      </c>
      <c r="B2479" s="25" t="s">
        <v>1085</v>
      </c>
      <c r="C2479" s="22" t="s">
        <v>1825</v>
      </c>
      <c r="D2479" s="22" t="str">
        <f t="shared" si="77"/>
        <v>17Г1С-УТУ 14-1-5477-2004 изм 2,3,4,5,8</v>
      </c>
      <c r="E2479" s="23" t="str">
        <f t="shared" si="76"/>
        <v>г/к тонкий прокат17Г1С-УТУ 14-1-5477-2004 изм 2,3,4,5,8</v>
      </c>
      <c r="F2479" s="23">
        <f>1</f>
        <v>1</v>
      </c>
    </row>
    <row r="2480" spans="1:6" ht="14.45" customHeight="1" x14ac:dyDescent="0.25">
      <c r="A2480" s="26" t="s">
        <v>1030</v>
      </c>
      <c r="B2480" s="27" t="s">
        <v>1897</v>
      </c>
      <c r="C2480" s="19" t="s">
        <v>1772</v>
      </c>
      <c r="D2480" s="19" t="str">
        <f t="shared" si="77"/>
        <v>17ГСГОСТ 19281-2014 изм 1</v>
      </c>
      <c r="E2480" s="20" t="str">
        <f t="shared" si="76"/>
        <v>г/к тонкий прокат17ГСГОСТ 19281-2014 изм 1</v>
      </c>
      <c r="F2480" s="20">
        <f>1</f>
        <v>1</v>
      </c>
    </row>
    <row r="2481" spans="1:6" ht="14.45" customHeight="1" x14ac:dyDescent="0.25">
      <c r="A2481" s="24" t="s">
        <v>1030</v>
      </c>
      <c r="B2481" s="25" t="s">
        <v>1088</v>
      </c>
      <c r="C2481" s="22" t="s">
        <v>2488</v>
      </c>
      <c r="D2481" s="22" t="str">
        <f t="shared" si="77"/>
        <v>18ЮАТС 105-509-05 изм 1</v>
      </c>
      <c r="E2481" s="23" t="str">
        <f t="shared" si="76"/>
        <v>г/к тонкий прокат18ЮАТС 105-509-05 изм 1</v>
      </c>
      <c r="F2481" s="23">
        <f>1</f>
        <v>1</v>
      </c>
    </row>
    <row r="2482" spans="1:6" ht="14.45" customHeight="1" x14ac:dyDescent="0.25">
      <c r="A2482" s="26" t="s">
        <v>1030</v>
      </c>
      <c r="B2482" s="27" t="s">
        <v>1088</v>
      </c>
      <c r="C2482" s="19" t="s">
        <v>2489</v>
      </c>
      <c r="D2482" s="19" t="str">
        <f t="shared" si="77"/>
        <v>18ЮАТС 40-162-12 изм 1</v>
      </c>
      <c r="E2482" s="20" t="str">
        <f t="shared" si="76"/>
        <v>г/к тонкий прокат18ЮАТС 40-162-12 изм 1</v>
      </c>
      <c r="F2482" s="20">
        <f>1</f>
        <v>1</v>
      </c>
    </row>
    <row r="2483" spans="1:6" ht="14.45" customHeight="1" x14ac:dyDescent="0.25">
      <c r="A2483" s="24" t="s">
        <v>1030</v>
      </c>
      <c r="B2483" s="25" t="s">
        <v>1088</v>
      </c>
      <c r="C2483" s="22" t="s">
        <v>2490</v>
      </c>
      <c r="D2483" s="22" t="str">
        <f t="shared" si="77"/>
        <v>18ЮАТС 40-168-12</v>
      </c>
      <c r="E2483" s="23" t="str">
        <f t="shared" si="76"/>
        <v>г/к тонкий прокат18ЮАТС 40-168-12</v>
      </c>
      <c r="F2483" s="23">
        <f>1</f>
        <v>1</v>
      </c>
    </row>
    <row r="2484" spans="1:6" ht="14.45" customHeight="1" x14ac:dyDescent="0.25">
      <c r="A2484" s="26" t="s">
        <v>1030</v>
      </c>
      <c r="B2484" s="27" t="s">
        <v>2491</v>
      </c>
      <c r="C2484" s="19" t="s">
        <v>2492</v>
      </c>
      <c r="D2484" s="19" t="str">
        <f t="shared" si="77"/>
        <v>1E18631E1863-09</v>
      </c>
      <c r="E2484" s="20" t="str">
        <f t="shared" si="76"/>
        <v>г/к тонкий прокат1E18631E1863-09</v>
      </c>
      <c r="F2484" s="20">
        <f>1</f>
        <v>1</v>
      </c>
    </row>
    <row r="2485" spans="1:6" ht="14.45" customHeight="1" x14ac:dyDescent="0.25">
      <c r="A2485" s="24" t="s">
        <v>1030</v>
      </c>
      <c r="B2485" s="25" t="s">
        <v>1091</v>
      </c>
      <c r="C2485" s="22" t="s">
        <v>1756</v>
      </c>
      <c r="D2485" s="22" t="str">
        <f t="shared" si="77"/>
        <v>20ГОСТ 1577-93 попр 1,2,3</v>
      </c>
      <c r="E2485" s="23" t="str">
        <f t="shared" si="76"/>
        <v>г/к тонкий прокат20ГОСТ 1577-93 попр 1,2,3</v>
      </c>
      <c r="F2485" s="23">
        <f>1</f>
        <v>1</v>
      </c>
    </row>
    <row r="2486" spans="1:6" ht="14.45" customHeight="1" x14ac:dyDescent="0.25">
      <c r="A2486" s="26" t="s">
        <v>1030</v>
      </c>
      <c r="B2486" s="27" t="s">
        <v>1091</v>
      </c>
      <c r="C2486" s="19" t="s">
        <v>1757</v>
      </c>
      <c r="D2486" s="19" t="str">
        <f t="shared" si="77"/>
        <v>20ГОСТ 16523-97 попр ИУС 8-2000</v>
      </c>
      <c r="E2486" s="20" t="str">
        <f t="shared" si="76"/>
        <v>г/к тонкий прокат20ГОСТ 16523-97 попр ИУС 8-2000</v>
      </c>
      <c r="F2486" s="20">
        <f>1</f>
        <v>1</v>
      </c>
    </row>
    <row r="2487" spans="1:6" ht="14.45" customHeight="1" x14ac:dyDescent="0.25">
      <c r="A2487" s="24" t="s">
        <v>1030</v>
      </c>
      <c r="B2487" s="25" t="s">
        <v>1091</v>
      </c>
      <c r="C2487" s="22" t="s">
        <v>2452</v>
      </c>
      <c r="D2487" s="22" t="str">
        <f t="shared" si="77"/>
        <v>20ГОСТ 4041-2017</v>
      </c>
      <c r="E2487" s="23" t="str">
        <f t="shared" si="76"/>
        <v>г/к тонкий прокат20ГОСТ 4041-2017</v>
      </c>
      <c r="F2487" s="23">
        <f>1</f>
        <v>1</v>
      </c>
    </row>
    <row r="2488" spans="1:6" ht="14.45" customHeight="1" x14ac:dyDescent="0.25">
      <c r="A2488" s="26" t="s">
        <v>1030</v>
      </c>
      <c r="B2488" s="27" t="s">
        <v>1091</v>
      </c>
      <c r="C2488" s="19" t="s">
        <v>2460</v>
      </c>
      <c r="D2488" s="19" t="str">
        <f t="shared" si="77"/>
        <v>20ГОСТ 8568-77 изм 1,2,3,4 попр 1</v>
      </c>
      <c r="E2488" s="20" t="str">
        <f t="shared" si="76"/>
        <v>г/к тонкий прокат20ГОСТ 8568-77 изм 1,2,3,4 попр 1</v>
      </c>
      <c r="F2488" s="20">
        <f>1</f>
        <v>1</v>
      </c>
    </row>
    <row r="2489" spans="1:6" ht="14.45" customHeight="1" x14ac:dyDescent="0.25">
      <c r="A2489" s="24" t="s">
        <v>1030</v>
      </c>
      <c r="B2489" s="25" t="s">
        <v>1091</v>
      </c>
      <c r="C2489" s="22" t="s">
        <v>2493</v>
      </c>
      <c r="D2489" s="22" t="str">
        <f t="shared" si="77"/>
        <v>20СТО 00186217-075-11</v>
      </c>
      <c r="E2489" s="23" t="str">
        <f t="shared" si="76"/>
        <v>г/к тонкий прокат20СТО 00186217-075-11</v>
      </c>
      <c r="F2489" s="23">
        <f>1</f>
        <v>1</v>
      </c>
    </row>
    <row r="2490" spans="1:6" ht="14.45" customHeight="1" x14ac:dyDescent="0.25">
      <c r="A2490" s="26" t="s">
        <v>1030</v>
      </c>
      <c r="B2490" s="27" t="s">
        <v>1091</v>
      </c>
      <c r="C2490" s="19" t="s">
        <v>1758</v>
      </c>
      <c r="D2490" s="19" t="str">
        <f t="shared" si="77"/>
        <v>20СТО 00186217-241-13 изм 1</v>
      </c>
      <c r="E2490" s="20" t="str">
        <f t="shared" si="76"/>
        <v>г/к тонкий прокат20СТО 00186217-241-13 изм 1</v>
      </c>
      <c r="F2490" s="20">
        <f>1</f>
        <v>1</v>
      </c>
    </row>
    <row r="2491" spans="1:6" ht="14.45" customHeight="1" x14ac:dyDescent="0.25">
      <c r="A2491" s="24" t="s">
        <v>1030</v>
      </c>
      <c r="B2491" s="25" t="s">
        <v>1091</v>
      </c>
      <c r="C2491" s="22" t="s">
        <v>2465</v>
      </c>
      <c r="D2491" s="22" t="str">
        <f t="shared" si="77"/>
        <v>20ТУ 14-105-558-93 изм 1,3-5</v>
      </c>
      <c r="E2491" s="23" t="str">
        <f t="shared" si="76"/>
        <v>г/к тонкий прокат20ТУ 14-105-558-93 изм 1,3-5</v>
      </c>
      <c r="F2491" s="23">
        <f>1</f>
        <v>1</v>
      </c>
    </row>
    <row r="2492" spans="1:6" ht="14.45" customHeight="1" x14ac:dyDescent="0.25">
      <c r="A2492" s="26" t="s">
        <v>1030</v>
      </c>
      <c r="B2492" s="27" t="s">
        <v>1091</v>
      </c>
      <c r="C2492" s="19" t="s">
        <v>2487</v>
      </c>
      <c r="D2492" s="19" t="str">
        <f t="shared" si="77"/>
        <v>20ТУ 14-105-824-07 изм 1,2</v>
      </c>
      <c r="E2492" s="20" t="str">
        <f t="shared" si="76"/>
        <v>г/к тонкий прокат20ТУ 14-105-824-07 изм 1,2</v>
      </c>
      <c r="F2492" s="20">
        <f>1</f>
        <v>1</v>
      </c>
    </row>
    <row r="2493" spans="1:6" ht="14.45" customHeight="1" x14ac:dyDescent="0.25">
      <c r="A2493" s="24" t="s">
        <v>1030</v>
      </c>
      <c r="B2493" s="25" t="s">
        <v>1091</v>
      </c>
      <c r="C2493" s="22" t="s">
        <v>2494</v>
      </c>
      <c r="D2493" s="22" t="str">
        <f t="shared" si="77"/>
        <v>20ТУ 14-1-2471-05 изм 1</v>
      </c>
      <c r="E2493" s="23" t="str">
        <f t="shared" si="76"/>
        <v>г/к тонкий прокат20ТУ 14-1-2471-05 изм 1</v>
      </c>
      <c r="F2493" s="23">
        <f>1</f>
        <v>1</v>
      </c>
    </row>
    <row r="2494" spans="1:6" ht="14.45" customHeight="1" x14ac:dyDescent="0.25">
      <c r="A2494" s="26" t="s">
        <v>1030</v>
      </c>
      <c r="B2494" s="27" t="s">
        <v>1091</v>
      </c>
      <c r="C2494" s="19" t="s">
        <v>1759</v>
      </c>
      <c r="D2494" s="19" t="str">
        <f t="shared" si="77"/>
        <v>20ТУ 14-1-3579-83 изм 21,22 изв ПИ</v>
      </c>
      <c r="E2494" s="20" t="str">
        <f t="shared" si="76"/>
        <v>г/к тонкий прокат20ТУ 14-1-3579-83 изм 21,22 изв ПИ</v>
      </c>
      <c r="F2494" s="20">
        <f>1</f>
        <v>1</v>
      </c>
    </row>
    <row r="2495" spans="1:6" ht="14.45" customHeight="1" x14ac:dyDescent="0.25">
      <c r="A2495" s="24" t="s">
        <v>1030</v>
      </c>
      <c r="B2495" s="25" t="s">
        <v>1093</v>
      </c>
      <c r="C2495" s="22" t="s">
        <v>2495</v>
      </c>
      <c r="D2495" s="22" t="str">
        <f t="shared" si="77"/>
        <v>20АСТО 00186217-405-2017</v>
      </c>
      <c r="E2495" s="23" t="str">
        <f t="shared" si="76"/>
        <v>г/к тонкий прокат20АСТО 00186217-405-2017</v>
      </c>
      <c r="F2495" s="23">
        <f>1</f>
        <v>1</v>
      </c>
    </row>
    <row r="2496" spans="1:6" ht="14.45" customHeight="1" x14ac:dyDescent="0.25">
      <c r="A2496" s="26" t="s">
        <v>1030</v>
      </c>
      <c r="B2496" s="27" t="s">
        <v>1095</v>
      </c>
      <c r="C2496" s="19" t="s">
        <v>2496</v>
      </c>
      <c r="D2496" s="19" t="str">
        <f t="shared" si="77"/>
        <v>20ГЮТСТО 00186217-135-11 изм 1,3,4,6</v>
      </c>
      <c r="E2496" s="20" t="str">
        <f t="shared" si="76"/>
        <v>г/к тонкий прокат20ГЮТСТО 00186217-135-11 изм 1,3,4,6</v>
      </c>
      <c r="F2496" s="20">
        <f>1</f>
        <v>1</v>
      </c>
    </row>
    <row r="2497" spans="1:6" ht="14.45" customHeight="1" x14ac:dyDescent="0.25">
      <c r="A2497" s="24" t="s">
        <v>1030</v>
      </c>
      <c r="B2497" s="25" t="s">
        <v>1095</v>
      </c>
      <c r="C2497" s="22" t="s">
        <v>2497</v>
      </c>
      <c r="D2497" s="22" t="str">
        <f t="shared" si="77"/>
        <v>20ГЮТСТО 00186217-270-14 изм 1</v>
      </c>
      <c r="E2497" s="23" t="str">
        <f t="shared" si="76"/>
        <v>г/к тонкий прокат20ГЮТСТО 00186217-270-14 изм 1</v>
      </c>
      <c r="F2497" s="23">
        <f>1</f>
        <v>1</v>
      </c>
    </row>
    <row r="2498" spans="1:6" ht="14.45" customHeight="1" x14ac:dyDescent="0.25">
      <c r="A2498" s="26" t="s">
        <v>1030</v>
      </c>
      <c r="B2498" s="27" t="s">
        <v>1095</v>
      </c>
      <c r="C2498" s="19" t="s">
        <v>2498</v>
      </c>
      <c r="D2498" s="19" t="str">
        <f t="shared" si="77"/>
        <v>20ГЮТСТО 18-005-2015 изм 1,2</v>
      </c>
      <c r="E2498" s="20" t="str">
        <f t="shared" si="76"/>
        <v>г/к тонкий прокат20ГЮТСТО 18-005-2015 изм 1,2</v>
      </c>
      <c r="F2498" s="20">
        <f>1</f>
        <v>1</v>
      </c>
    </row>
    <row r="2499" spans="1:6" ht="14.45" customHeight="1" x14ac:dyDescent="0.25">
      <c r="A2499" s="24" t="s">
        <v>1030</v>
      </c>
      <c r="B2499" s="25" t="s">
        <v>1101</v>
      </c>
      <c r="C2499" s="22" t="s">
        <v>1776</v>
      </c>
      <c r="D2499" s="22" t="str">
        <f t="shared" si="77"/>
        <v>20КГОСТ 5520-2017</v>
      </c>
      <c r="E2499" s="23" t="str">
        <f t="shared" si="76"/>
        <v>г/к тонкий прокат20КГОСТ 5520-2017</v>
      </c>
      <c r="F2499" s="23">
        <f>1</f>
        <v>1</v>
      </c>
    </row>
    <row r="2500" spans="1:6" ht="14.45" customHeight="1" x14ac:dyDescent="0.25">
      <c r="A2500" s="26" t="s">
        <v>1030</v>
      </c>
      <c r="B2500" s="27" t="s">
        <v>1907</v>
      </c>
      <c r="C2500" s="19" t="s">
        <v>2499</v>
      </c>
      <c r="D2500" s="19" t="str">
        <f t="shared" si="77"/>
        <v>20-КСХСТО 00186217-045-09</v>
      </c>
      <c r="E2500" s="20" t="str">
        <f t="shared" ref="E2500:E2563" si="78">CONCATENATE(A2500,B2500,C2500)</f>
        <v>г/к тонкий прокат20-КСХСТО 00186217-045-09</v>
      </c>
      <c r="F2500" s="20">
        <f>1</f>
        <v>1</v>
      </c>
    </row>
    <row r="2501" spans="1:6" ht="14.45" customHeight="1" x14ac:dyDescent="0.25">
      <c r="A2501" s="24" t="s">
        <v>1030</v>
      </c>
      <c r="B2501" s="25" t="s">
        <v>1907</v>
      </c>
      <c r="C2501" s="22" t="s">
        <v>1908</v>
      </c>
      <c r="D2501" s="22" t="str">
        <f t="shared" ref="D2501:D2564" si="79">CONCATENATE(B2501,C2501)</f>
        <v>20-КСХСТО 00186217-076-11 изм 1,2</v>
      </c>
      <c r="E2501" s="23" t="str">
        <f t="shared" si="78"/>
        <v>г/к тонкий прокат20-КСХСТО 00186217-076-11 изм 1,2</v>
      </c>
      <c r="F2501" s="23">
        <f>1</f>
        <v>1</v>
      </c>
    </row>
    <row r="2502" spans="1:6" ht="14.45" customHeight="1" x14ac:dyDescent="0.25">
      <c r="A2502" s="26" t="s">
        <v>1030</v>
      </c>
      <c r="B2502" s="27" t="s">
        <v>1907</v>
      </c>
      <c r="C2502" s="19" t="s">
        <v>2500</v>
      </c>
      <c r="D2502" s="19" t="str">
        <f t="shared" si="79"/>
        <v>20-КСХТУ 14-105-854-08 изм 1</v>
      </c>
      <c r="E2502" s="20" t="str">
        <f t="shared" si="78"/>
        <v>г/к тонкий прокат20-КСХТУ 14-105-854-08 изм 1</v>
      </c>
      <c r="F2502" s="20">
        <f>1</f>
        <v>1</v>
      </c>
    </row>
    <row r="2503" spans="1:6" ht="14.45" customHeight="1" x14ac:dyDescent="0.25">
      <c r="A2503" s="24" t="s">
        <v>1030</v>
      </c>
      <c r="B2503" s="25" t="s">
        <v>1907</v>
      </c>
      <c r="C2503" s="22" t="s">
        <v>2501</v>
      </c>
      <c r="D2503" s="22" t="str">
        <f t="shared" si="79"/>
        <v>20-КСХТУ 14-1-5432-2005 изм 1,2,3,5,6,7</v>
      </c>
      <c r="E2503" s="23" t="str">
        <f t="shared" si="78"/>
        <v>г/к тонкий прокат20-КСХТУ 14-1-5432-2005 изм 1,2,3,5,6,7</v>
      </c>
      <c r="F2503" s="23">
        <f>1</f>
        <v>1</v>
      </c>
    </row>
    <row r="2504" spans="1:6" ht="14.45" customHeight="1" x14ac:dyDescent="0.25">
      <c r="A2504" s="26" t="s">
        <v>1030</v>
      </c>
      <c r="B2504" s="27" t="s">
        <v>1102</v>
      </c>
      <c r="C2504" s="19" t="s">
        <v>1756</v>
      </c>
      <c r="D2504" s="19" t="str">
        <f t="shared" si="79"/>
        <v>20псГОСТ 1577-93 попр 1,2,3</v>
      </c>
      <c r="E2504" s="20" t="str">
        <f t="shared" si="78"/>
        <v>г/к тонкий прокат20псГОСТ 1577-93 попр 1,2,3</v>
      </c>
      <c r="F2504" s="20">
        <f>1</f>
        <v>1</v>
      </c>
    </row>
    <row r="2505" spans="1:6" ht="14.45" customHeight="1" x14ac:dyDescent="0.25">
      <c r="A2505" s="24" t="s">
        <v>1030</v>
      </c>
      <c r="B2505" s="25" t="s">
        <v>1102</v>
      </c>
      <c r="C2505" s="22" t="s">
        <v>1757</v>
      </c>
      <c r="D2505" s="22" t="str">
        <f t="shared" si="79"/>
        <v>20псГОСТ 16523-97 попр ИУС 8-2000</v>
      </c>
      <c r="E2505" s="23" t="str">
        <f t="shared" si="78"/>
        <v>г/к тонкий прокат20псГОСТ 16523-97 попр ИУС 8-2000</v>
      </c>
      <c r="F2505" s="23">
        <f>1</f>
        <v>1</v>
      </c>
    </row>
    <row r="2506" spans="1:6" ht="14.45" customHeight="1" x14ac:dyDescent="0.25">
      <c r="A2506" s="26" t="s">
        <v>1030</v>
      </c>
      <c r="B2506" s="27" t="s">
        <v>1102</v>
      </c>
      <c r="C2506" s="19" t="s">
        <v>2452</v>
      </c>
      <c r="D2506" s="19" t="str">
        <f t="shared" si="79"/>
        <v>20псГОСТ 4041-2017</v>
      </c>
      <c r="E2506" s="20" t="str">
        <f t="shared" si="78"/>
        <v>г/к тонкий прокат20псГОСТ 4041-2017</v>
      </c>
      <c r="F2506" s="20">
        <f>1</f>
        <v>1</v>
      </c>
    </row>
    <row r="2507" spans="1:6" ht="14.45" customHeight="1" x14ac:dyDescent="0.25">
      <c r="A2507" s="24" t="s">
        <v>1030</v>
      </c>
      <c r="B2507" s="25" t="s">
        <v>1102</v>
      </c>
      <c r="C2507" s="22" t="s">
        <v>1759</v>
      </c>
      <c r="D2507" s="22" t="str">
        <f t="shared" si="79"/>
        <v>20псТУ 14-1-3579-83 изм 21,22 изв ПИ</v>
      </c>
      <c r="E2507" s="23" t="str">
        <f t="shared" si="78"/>
        <v>г/к тонкий прокат20псТУ 14-1-3579-83 изм 21,22 изв ПИ</v>
      </c>
      <c r="F2507" s="23">
        <f>1</f>
        <v>1</v>
      </c>
    </row>
    <row r="2508" spans="1:6" ht="14.45" customHeight="1" x14ac:dyDescent="0.25">
      <c r="A2508" s="26" t="s">
        <v>1030</v>
      </c>
      <c r="B2508" s="27" t="s">
        <v>2502</v>
      </c>
      <c r="C2508" s="19" t="s">
        <v>2503</v>
      </c>
      <c r="D2508" s="19" t="str">
        <f t="shared" si="79"/>
        <v>20ХГСАСТО 00186217-070-10</v>
      </c>
      <c r="E2508" s="20" t="str">
        <f t="shared" si="78"/>
        <v>г/к тонкий прокат20ХГСАСТО 00186217-070-10</v>
      </c>
      <c r="F2508" s="20">
        <f>1</f>
        <v>1</v>
      </c>
    </row>
    <row r="2509" spans="1:6" ht="14.45" customHeight="1" x14ac:dyDescent="0.25">
      <c r="A2509" s="24" t="s">
        <v>1030</v>
      </c>
      <c r="B2509" s="25" t="s">
        <v>1103</v>
      </c>
      <c r="C2509" s="22" t="s">
        <v>2452</v>
      </c>
      <c r="D2509" s="22" t="str">
        <f t="shared" si="79"/>
        <v>20ЮАГОСТ 4041-2017</v>
      </c>
      <c r="E2509" s="23" t="str">
        <f t="shared" si="78"/>
        <v>г/к тонкий прокат20ЮАГОСТ 4041-2017</v>
      </c>
      <c r="F2509" s="23">
        <f>1</f>
        <v>1</v>
      </c>
    </row>
    <row r="2510" spans="1:6" ht="14.45" customHeight="1" x14ac:dyDescent="0.25">
      <c r="A2510" s="26" t="s">
        <v>1030</v>
      </c>
      <c r="B2510" s="27" t="s">
        <v>1105</v>
      </c>
      <c r="C2510" s="19" t="s">
        <v>1852</v>
      </c>
      <c r="D2510" s="19" t="str">
        <f t="shared" si="79"/>
        <v>2212СТП 105-П.135-06</v>
      </c>
      <c r="E2510" s="20" t="str">
        <f t="shared" si="78"/>
        <v>г/к тонкий прокат2212СТП 105-П.135-06</v>
      </c>
      <c r="F2510" s="20">
        <f>1</f>
        <v>1</v>
      </c>
    </row>
    <row r="2511" spans="1:6" ht="14.45" customHeight="1" x14ac:dyDescent="0.25">
      <c r="A2511" s="24" t="s">
        <v>1030</v>
      </c>
      <c r="B2511" s="25" t="s">
        <v>1108</v>
      </c>
      <c r="C2511" s="22" t="s">
        <v>2504</v>
      </c>
      <c r="D2511" s="22" t="str">
        <f t="shared" si="79"/>
        <v>22ГЮСТО 00186217-010-2008 изм 3,4,5</v>
      </c>
      <c r="E2511" s="23" t="str">
        <f t="shared" si="78"/>
        <v>г/к тонкий прокат22ГЮСТО 00186217-010-2008 изм 3,4,5</v>
      </c>
      <c r="F2511" s="23">
        <f>1</f>
        <v>1</v>
      </c>
    </row>
    <row r="2512" spans="1:6" ht="14.45" customHeight="1" x14ac:dyDescent="0.25">
      <c r="A2512" s="26" t="s">
        <v>1030</v>
      </c>
      <c r="B2512" s="27" t="s">
        <v>1108</v>
      </c>
      <c r="C2512" s="19" t="s">
        <v>2505</v>
      </c>
      <c r="D2512" s="19" t="str">
        <f t="shared" si="79"/>
        <v>22ГЮСТО 00186217-363-2015 изм 1</v>
      </c>
      <c r="E2512" s="20" t="str">
        <f t="shared" si="78"/>
        <v>г/к тонкий прокат22ГЮСТО 00186217-363-2015 изм 1</v>
      </c>
      <c r="F2512" s="20">
        <f>1</f>
        <v>1</v>
      </c>
    </row>
    <row r="2513" spans="1:6" ht="14.45" customHeight="1" x14ac:dyDescent="0.25">
      <c r="A2513" s="24" t="s">
        <v>1030</v>
      </c>
      <c r="B2513" s="25" t="s">
        <v>1108</v>
      </c>
      <c r="C2513" s="22" t="s">
        <v>2506</v>
      </c>
      <c r="D2513" s="22" t="str">
        <f t="shared" si="79"/>
        <v>22ГЮСТО 00186217-496-2019</v>
      </c>
      <c r="E2513" s="23" t="str">
        <f t="shared" si="78"/>
        <v>г/к тонкий прокат22ГЮСТО 00186217-496-2019</v>
      </c>
      <c r="F2513" s="23">
        <f>1</f>
        <v>1</v>
      </c>
    </row>
    <row r="2514" spans="1:6" ht="14.45" customHeight="1" x14ac:dyDescent="0.25">
      <c r="A2514" s="26" t="s">
        <v>1030</v>
      </c>
      <c r="B2514" s="27" t="s">
        <v>1108</v>
      </c>
      <c r="C2514" s="19" t="s">
        <v>2507</v>
      </c>
      <c r="D2514" s="19" t="str">
        <f t="shared" si="79"/>
        <v>22ГЮТУ 14-105-585-95 изм 1,2,3</v>
      </c>
      <c r="E2514" s="20" t="str">
        <f t="shared" si="78"/>
        <v>г/к тонкий прокат22ГЮТУ 14-105-585-95 изм 1,2,3</v>
      </c>
      <c r="F2514" s="20">
        <f>1</f>
        <v>1</v>
      </c>
    </row>
    <row r="2515" spans="1:6" ht="14.45" customHeight="1" x14ac:dyDescent="0.25">
      <c r="A2515" s="24" t="s">
        <v>1030</v>
      </c>
      <c r="B2515" s="25" t="s">
        <v>1108</v>
      </c>
      <c r="C2515" s="22" t="s">
        <v>2508</v>
      </c>
      <c r="D2515" s="22" t="str">
        <f t="shared" si="79"/>
        <v>22ГЮТУ 14-105-805-07</v>
      </c>
      <c r="E2515" s="23" t="str">
        <f t="shared" si="78"/>
        <v>г/к тонкий прокат22ГЮТУ 14-105-805-07</v>
      </c>
      <c r="F2515" s="23">
        <f>1</f>
        <v>1</v>
      </c>
    </row>
    <row r="2516" spans="1:6" ht="14.45" customHeight="1" x14ac:dyDescent="0.25">
      <c r="A2516" s="26" t="s">
        <v>1030</v>
      </c>
      <c r="B2516" s="27" t="s">
        <v>1112</v>
      </c>
      <c r="C2516" s="19" t="s">
        <v>1756</v>
      </c>
      <c r="D2516" s="19" t="str">
        <f t="shared" si="79"/>
        <v>25ГОСТ 1577-93 попр 1,2,3</v>
      </c>
      <c r="E2516" s="20" t="str">
        <f t="shared" si="78"/>
        <v>г/к тонкий прокат25ГОСТ 1577-93 попр 1,2,3</v>
      </c>
      <c r="F2516" s="20">
        <f>1</f>
        <v>1</v>
      </c>
    </row>
    <row r="2517" spans="1:6" ht="14.45" customHeight="1" x14ac:dyDescent="0.25">
      <c r="A2517" s="24" t="s">
        <v>1030</v>
      </c>
      <c r="B2517" s="25" t="s">
        <v>1112</v>
      </c>
      <c r="C2517" s="22" t="s">
        <v>1757</v>
      </c>
      <c r="D2517" s="22" t="str">
        <f t="shared" si="79"/>
        <v>25ГОСТ 16523-97 попр ИУС 8-2000</v>
      </c>
      <c r="E2517" s="23" t="str">
        <f t="shared" si="78"/>
        <v>г/к тонкий прокат25ГОСТ 16523-97 попр ИУС 8-2000</v>
      </c>
      <c r="F2517" s="23">
        <f>1</f>
        <v>1</v>
      </c>
    </row>
    <row r="2518" spans="1:6" ht="14.45" customHeight="1" x14ac:dyDescent="0.25">
      <c r="A2518" s="26" t="s">
        <v>1030</v>
      </c>
      <c r="B2518" s="27" t="s">
        <v>1113</v>
      </c>
      <c r="C2518" s="19" t="s">
        <v>2504</v>
      </c>
      <c r="D2518" s="19" t="str">
        <f t="shared" si="79"/>
        <v>25ГЮСТО 00186217-010-2008 изм 3,4,5</v>
      </c>
      <c r="E2518" s="20" t="str">
        <f t="shared" si="78"/>
        <v>г/к тонкий прокат25ГЮСТО 00186217-010-2008 изм 3,4,5</v>
      </c>
      <c r="F2518" s="20">
        <f>1</f>
        <v>1</v>
      </c>
    </row>
    <row r="2519" spans="1:6" ht="14.45" customHeight="1" x14ac:dyDescent="0.25">
      <c r="A2519" s="24" t="s">
        <v>1030</v>
      </c>
      <c r="B2519" s="25" t="s">
        <v>1113</v>
      </c>
      <c r="C2519" s="22" t="s">
        <v>2509</v>
      </c>
      <c r="D2519" s="22" t="str">
        <f t="shared" si="79"/>
        <v>25ГЮСТО 00186217-036-2009 изм 3,4,5,6</v>
      </c>
      <c r="E2519" s="23" t="str">
        <f t="shared" si="78"/>
        <v>г/к тонкий прокат25ГЮСТО 00186217-036-2009 изм 3,4,5,6</v>
      </c>
      <c r="F2519" s="23">
        <f>1</f>
        <v>1</v>
      </c>
    </row>
    <row r="2520" spans="1:6" ht="14.45" customHeight="1" x14ac:dyDescent="0.25">
      <c r="A2520" s="26" t="s">
        <v>1030</v>
      </c>
      <c r="B2520" s="27" t="s">
        <v>1113</v>
      </c>
      <c r="C2520" s="19" t="s">
        <v>2510</v>
      </c>
      <c r="D2520" s="19" t="str">
        <f t="shared" si="79"/>
        <v>25ГЮСТО 00186217-141-2011 изм 1,2,3</v>
      </c>
      <c r="E2520" s="20" t="str">
        <f t="shared" si="78"/>
        <v>г/к тонкий прокат25ГЮСТО 00186217-141-2011 изм 1,2,3</v>
      </c>
      <c r="F2520" s="20">
        <f>1</f>
        <v>1</v>
      </c>
    </row>
    <row r="2521" spans="1:6" ht="14.45" customHeight="1" x14ac:dyDescent="0.25">
      <c r="A2521" s="24" t="s">
        <v>1030</v>
      </c>
      <c r="B2521" s="25" t="s">
        <v>1113</v>
      </c>
      <c r="C2521" s="22" t="s">
        <v>2511</v>
      </c>
      <c r="D2521" s="22" t="str">
        <f t="shared" si="79"/>
        <v>25ГЮСТО 00186217-329-2017 изм 1</v>
      </c>
      <c r="E2521" s="23" t="str">
        <f t="shared" si="78"/>
        <v>г/к тонкий прокат25ГЮСТО 00186217-329-2017 изм 1</v>
      </c>
      <c r="F2521" s="23">
        <f>1</f>
        <v>1</v>
      </c>
    </row>
    <row r="2522" spans="1:6" ht="14.45" customHeight="1" x14ac:dyDescent="0.25">
      <c r="A2522" s="26" t="s">
        <v>1030</v>
      </c>
      <c r="B2522" s="27" t="s">
        <v>1113</v>
      </c>
      <c r="C2522" s="19" t="s">
        <v>2506</v>
      </c>
      <c r="D2522" s="19" t="str">
        <f t="shared" si="79"/>
        <v>25ГЮСТО 00186217-496-2019</v>
      </c>
      <c r="E2522" s="20" t="str">
        <f t="shared" si="78"/>
        <v>г/к тонкий прокат25ГЮСТО 00186217-496-2019</v>
      </c>
      <c r="F2522" s="20">
        <f>1</f>
        <v>1</v>
      </c>
    </row>
    <row r="2523" spans="1:6" ht="14.45" customHeight="1" x14ac:dyDescent="0.25">
      <c r="A2523" s="24" t="s">
        <v>1030</v>
      </c>
      <c r="B2523" s="25" t="s">
        <v>1118</v>
      </c>
      <c r="C2523" s="22" t="s">
        <v>2512</v>
      </c>
      <c r="D2523" s="22" t="str">
        <f t="shared" si="79"/>
        <v>25ХСТО 00186217-333-2020 изм 1</v>
      </c>
      <c r="E2523" s="23" t="str">
        <f t="shared" si="78"/>
        <v>г/к тонкий прокат25ХСТО 00186217-333-2020 изм 1</v>
      </c>
      <c r="F2523" s="23">
        <f>1</f>
        <v>1</v>
      </c>
    </row>
    <row r="2524" spans="1:6" ht="14.45" customHeight="1" x14ac:dyDescent="0.25">
      <c r="A2524" s="26" t="s">
        <v>1030</v>
      </c>
      <c r="B2524" s="27" t="s">
        <v>1926</v>
      </c>
      <c r="C2524" s="19" t="s">
        <v>2513</v>
      </c>
      <c r="D2524" s="19" t="str">
        <f t="shared" si="79"/>
        <v>25ХГСАСТО 00186217-134-11</v>
      </c>
      <c r="E2524" s="20" t="str">
        <f t="shared" si="78"/>
        <v>г/к тонкий прокат25ХГСАСТО 00186217-134-11</v>
      </c>
      <c r="F2524" s="20">
        <f>1</f>
        <v>1</v>
      </c>
    </row>
    <row r="2525" spans="1:6" ht="14.45" customHeight="1" x14ac:dyDescent="0.25">
      <c r="A2525" s="24" t="s">
        <v>1030</v>
      </c>
      <c r="B2525" s="25" t="s">
        <v>1120</v>
      </c>
      <c r="C2525" s="22" t="s">
        <v>1933</v>
      </c>
      <c r="D2525" s="22" t="str">
        <f t="shared" si="79"/>
        <v>30MnB5ISO 683-2-2016(E)</v>
      </c>
      <c r="E2525" s="23" t="str">
        <f t="shared" si="78"/>
        <v>г/к тонкий прокат30MnB5ISO 683-2-2016(E)</v>
      </c>
      <c r="F2525" s="23">
        <f>1</f>
        <v>1</v>
      </c>
    </row>
    <row r="2526" spans="1:6" ht="14.45" customHeight="1" x14ac:dyDescent="0.25">
      <c r="A2526" s="26" t="s">
        <v>1030</v>
      </c>
      <c r="B2526" s="27" t="s">
        <v>1122</v>
      </c>
      <c r="C2526" s="19" t="s">
        <v>1935</v>
      </c>
      <c r="D2526" s="19" t="str">
        <f t="shared" si="79"/>
        <v>30ХГСАГОСТ 11269-76 изм 1,2,3 попр ИУС 4 2001</v>
      </c>
      <c r="E2526" s="20" t="str">
        <f t="shared" si="78"/>
        <v>г/к тонкий прокат30ХГСАГОСТ 11269-76 изм 1,2,3 попр ИУС 4 2001</v>
      </c>
      <c r="F2526" s="20">
        <f>1</f>
        <v>1</v>
      </c>
    </row>
    <row r="2527" spans="1:6" ht="14.45" customHeight="1" x14ac:dyDescent="0.25">
      <c r="A2527" s="24" t="s">
        <v>1030</v>
      </c>
      <c r="B2527" s="25" t="s">
        <v>1122</v>
      </c>
      <c r="C2527" s="22" t="s">
        <v>2514</v>
      </c>
      <c r="D2527" s="22" t="str">
        <f t="shared" si="79"/>
        <v>30ХГСАГОСТ 4543-2016</v>
      </c>
      <c r="E2527" s="23" t="str">
        <f t="shared" si="78"/>
        <v>г/к тонкий прокат30ХГСАГОСТ 4543-2016</v>
      </c>
      <c r="F2527" s="23">
        <f>1</f>
        <v>1</v>
      </c>
    </row>
    <row r="2528" spans="1:6" ht="14.45" customHeight="1" x14ac:dyDescent="0.25">
      <c r="A2528" s="26" t="s">
        <v>1030</v>
      </c>
      <c r="B2528" s="27" t="s">
        <v>1122</v>
      </c>
      <c r="C2528" s="19" t="s">
        <v>2515</v>
      </c>
      <c r="D2528" s="19" t="str">
        <f t="shared" si="79"/>
        <v>30ХГСАСТО 00186217-192-12</v>
      </c>
      <c r="E2528" s="20" t="str">
        <f t="shared" si="78"/>
        <v>г/к тонкий прокат30ХГСАСТО 00186217-192-12</v>
      </c>
      <c r="F2528" s="20">
        <f>1</f>
        <v>1</v>
      </c>
    </row>
    <row r="2529" spans="1:6" ht="14.45" customHeight="1" x14ac:dyDescent="0.25">
      <c r="A2529" s="24" t="s">
        <v>1030</v>
      </c>
      <c r="B2529" s="25" t="s">
        <v>1122</v>
      </c>
      <c r="C2529" s="22" t="s">
        <v>2516</v>
      </c>
      <c r="D2529" s="22" t="str">
        <f t="shared" si="79"/>
        <v>30ХГСАТУ 14-105-712-03 изм 1</v>
      </c>
      <c r="E2529" s="23" t="str">
        <f t="shared" si="78"/>
        <v>г/к тонкий прокат30ХГСАТУ 14-105-712-03 изм 1</v>
      </c>
      <c r="F2529" s="23">
        <f>1</f>
        <v>1</v>
      </c>
    </row>
    <row r="2530" spans="1:6" ht="14.45" customHeight="1" x14ac:dyDescent="0.25">
      <c r="A2530" s="26" t="s">
        <v>1030</v>
      </c>
      <c r="B2530" s="27" t="s">
        <v>1126</v>
      </c>
      <c r="C2530" s="19" t="s">
        <v>1756</v>
      </c>
      <c r="D2530" s="19" t="str">
        <f t="shared" si="79"/>
        <v>35ГОСТ 1577-93 попр 1,2,3</v>
      </c>
      <c r="E2530" s="20" t="str">
        <f t="shared" si="78"/>
        <v>г/к тонкий прокат35ГОСТ 1577-93 попр 1,2,3</v>
      </c>
      <c r="F2530" s="20">
        <f>1</f>
        <v>1</v>
      </c>
    </row>
    <row r="2531" spans="1:6" ht="14.45" customHeight="1" x14ac:dyDescent="0.25">
      <c r="A2531" s="24" t="s">
        <v>1030</v>
      </c>
      <c r="B2531" s="25" t="s">
        <v>1126</v>
      </c>
      <c r="C2531" s="22" t="s">
        <v>1757</v>
      </c>
      <c r="D2531" s="22" t="str">
        <f t="shared" si="79"/>
        <v>35ГОСТ 16523-97 попр ИУС 8-2000</v>
      </c>
      <c r="E2531" s="23" t="str">
        <f t="shared" si="78"/>
        <v>г/к тонкий прокат35ГОСТ 16523-97 попр ИУС 8-2000</v>
      </c>
      <c r="F2531" s="23">
        <f>1</f>
        <v>1</v>
      </c>
    </row>
    <row r="2532" spans="1:6" ht="14.45" customHeight="1" x14ac:dyDescent="0.25">
      <c r="A2532" s="26" t="s">
        <v>1030</v>
      </c>
      <c r="B2532" s="27" t="s">
        <v>1126</v>
      </c>
      <c r="C2532" s="19" t="s">
        <v>2465</v>
      </c>
      <c r="D2532" s="19" t="str">
        <f t="shared" si="79"/>
        <v>35ТУ 14-105-558-93 изм 1,3-5</v>
      </c>
      <c r="E2532" s="20" t="str">
        <f t="shared" si="78"/>
        <v>г/к тонкий прокат35ТУ 14-105-558-93 изм 1,3-5</v>
      </c>
      <c r="F2532" s="20">
        <f>1</f>
        <v>1</v>
      </c>
    </row>
    <row r="2533" spans="1:6" ht="14.45" customHeight="1" x14ac:dyDescent="0.25">
      <c r="A2533" s="24" t="s">
        <v>1030</v>
      </c>
      <c r="B2533" s="25" t="s">
        <v>1126</v>
      </c>
      <c r="C2533" s="22" t="s">
        <v>2517</v>
      </c>
      <c r="D2533" s="22" t="str">
        <f t="shared" si="79"/>
        <v>35ТУ 14-1-4516-88 изм 1-8</v>
      </c>
      <c r="E2533" s="23" t="str">
        <f t="shared" si="78"/>
        <v>г/к тонкий прокат35ТУ 14-1-4516-88 изм 1-8</v>
      </c>
      <c r="F2533" s="23">
        <f>1</f>
        <v>1</v>
      </c>
    </row>
    <row r="2534" spans="1:6" ht="14.45" customHeight="1" x14ac:dyDescent="0.25">
      <c r="A2534" s="26" t="s">
        <v>1030</v>
      </c>
      <c r="B2534" s="27" t="s">
        <v>2518</v>
      </c>
      <c r="C2534" s="19" t="s">
        <v>2513</v>
      </c>
      <c r="D2534" s="19" t="str">
        <f t="shared" si="79"/>
        <v>35ГСН2МСТО 00186217-134-11</v>
      </c>
      <c r="E2534" s="20" t="str">
        <f t="shared" si="78"/>
        <v>г/к тонкий прокат35ГСН2МСТО 00186217-134-11</v>
      </c>
      <c r="F2534" s="20">
        <f>1</f>
        <v>1</v>
      </c>
    </row>
    <row r="2535" spans="1:6" ht="14.45" customHeight="1" x14ac:dyDescent="0.25">
      <c r="A2535" s="24" t="s">
        <v>1030</v>
      </c>
      <c r="B2535" s="25" t="s">
        <v>2518</v>
      </c>
      <c r="C2535" s="22" t="s">
        <v>2519</v>
      </c>
      <c r="D2535" s="22" t="str">
        <f t="shared" si="79"/>
        <v>35ГСН2МТУ 14-105-716-03</v>
      </c>
      <c r="E2535" s="23" t="str">
        <f t="shared" si="78"/>
        <v>г/к тонкий прокат35ГСН2МТУ 14-105-716-03</v>
      </c>
      <c r="F2535" s="23">
        <f>1</f>
        <v>1</v>
      </c>
    </row>
    <row r="2536" spans="1:6" ht="14.45" customHeight="1" x14ac:dyDescent="0.25">
      <c r="A2536" s="26" t="s">
        <v>1030</v>
      </c>
      <c r="B2536" s="27" t="s">
        <v>1951</v>
      </c>
      <c r="C2536" s="19" t="s">
        <v>2520</v>
      </c>
      <c r="D2536" s="19" t="str">
        <f t="shared" si="79"/>
        <v>37ХГСН2МВРБАСТО 00186217-470-2018</v>
      </c>
      <c r="E2536" s="20" t="str">
        <f t="shared" si="78"/>
        <v>г/к тонкий прокат37ХГСН2МВРБАСТО 00186217-470-2018</v>
      </c>
      <c r="F2536" s="20">
        <f>1</f>
        <v>1</v>
      </c>
    </row>
    <row r="2537" spans="1:6" ht="14.45" customHeight="1" x14ac:dyDescent="0.25">
      <c r="A2537" s="24" t="s">
        <v>1030</v>
      </c>
      <c r="B2537" s="25" t="s">
        <v>1127</v>
      </c>
      <c r="C2537" s="22" t="s">
        <v>1756</v>
      </c>
      <c r="D2537" s="22" t="str">
        <f t="shared" si="79"/>
        <v>40ГОСТ 1577-93 попр 1,2,3</v>
      </c>
      <c r="E2537" s="23" t="str">
        <f t="shared" si="78"/>
        <v>г/к тонкий прокат40ГОСТ 1577-93 попр 1,2,3</v>
      </c>
      <c r="F2537" s="23">
        <f>1</f>
        <v>1</v>
      </c>
    </row>
    <row r="2538" spans="1:6" ht="14.45" customHeight="1" x14ac:dyDescent="0.25">
      <c r="A2538" s="26" t="s">
        <v>1030</v>
      </c>
      <c r="B2538" s="27" t="s">
        <v>1127</v>
      </c>
      <c r="C2538" s="19" t="s">
        <v>1757</v>
      </c>
      <c r="D2538" s="19" t="str">
        <f t="shared" si="79"/>
        <v>40ГОСТ 16523-97 попр ИУС 8-2000</v>
      </c>
      <c r="E2538" s="20" t="str">
        <f t="shared" si="78"/>
        <v>г/к тонкий прокат40ГОСТ 16523-97 попр ИУС 8-2000</v>
      </c>
      <c r="F2538" s="20">
        <f>1</f>
        <v>1</v>
      </c>
    </row>
    <row r="2539" spans="1:6" ht="14.45" customHeight="1" x14ac:dyDescent="0.25">
      <c r="A2539" s="24" t="s">
        <v>1030</v>
      </c>
      <c r="B2539" s="25" t="s">
        <v>1127</v>
      </c>
      <c r="C2539" s="22" t="s">
        <v>2465</v>
      </c>
      <c r="D2539" s="22" t="str">
        <f t="shared" si="79"/>
        <v>40ТУ 14-105-558-93 изм 1,3-5</v>
      </c>
      <c r="E2539" s="23" t="str">
        <f t="shared" si="78"/>
        <v>г/к тонкий прокат40ТУ 14-105-558-93 изм 1,3-5</v>
      </c>
      <c r="F2539" s="23">
        <f>1</f>
        <v>1</v>
      </c>
    </row>
    <row r="2540" spans="1:6" ht="14.45" customHeight="1" x14ac:dyDescent="0.25">
      <c r="A2540" s="26" t="s">
        <v>1030</v>
      </c>
      <c r="B2540" s="27" t="s">
        <v>1127</v>
      </c>
      <c r="C2540" s="19" t="s">
        <v>2454</v>
      </c>
      <c r="D2540" s="19" t="str">
        <f t="shared" si="79"/>
        <v>40ТУ 14-1-4516-88 изм 1-9 изв ПИ-2</v>
      </c>
      <c r="E2540" s="20" t="str">
        <f t="shared" si="78"/>
        <v>г/к тонкий прокат40ТУ 14-1-4516-88 изм 1-9 изв ПИ-2</v>
      </c>
      <c r="F2540" s="20">
        <f>1</f>
        <v>1</v>
      </c>
    </row>
    <row r="2541" spans="1:6" ht="14.45" customHeight="1" x14ac:dyDescent="0.25">
      <c r="A2541" s="24" t="s">
        <v>1030</v>
      </c>
      <c r="B2541" s="25" t="s">
        <v>1549</v>
      </c>
      <c r="C2541" s="22" t="s">
        <v>2513</v>
      </c>
      <c r="D2541" s="22" t="str">
        <f t="shared" si="79"/>
        <v>40ХСТО 00186217-134-11</v>
      </c>
      <c r="E2541" s="23" t="str">
        <f t="shared" si="78"/>
        <v>г/к тонкий прокат40ХСТО 00186217-134-11</v>
      </c>
      <c r="F2541" s="23">
        <f>1</f>
        <v>1</v>
      </c>
    </row>
    <row r="2542" spans="1:6" ht="14.45" customHeight="1" x14ac:dyDescent="0.25">
      <c r="A2542" s="26" t="s">
        <v>1030</v>
      </c>
      <c r="B2542" s="27" t="s">
        <v>1128</v>
      </c>
      <c r="C2542" s="19" t="s">
        <v>2513</v>
      </c>
      <c r="D2542" s="19" t="str">
        <f t="shared" si="79"/>
        <v>40ХС2Н2МСТО 00186217-134-11</v>
      </c>
      <c r="E2542" s="20" t="str">
        <f t="shared" si="78"/>
        <v>г/к тонкий прокат40ХС2Н2МСТО 00186217-134-11</v>
      </c>
      <c r="F2542" s="20">
        <f>1</f>
        <v>1</v>
      </c>
    </row>
    <row r="2543" spans="1:6" ht="14.45" customHeight="1" x14ac:dyDescent="0.25">
      <c r="A2543" s="24" t="s">
        <v>1030</v>
      </c>
      <c r="B2543" s="25" t="s">
        <v>1128</v>
      </c>
      <c r="C2543" s="22" t="s">
        <v>2515</v>
      </c>
      <c r="D2543" s="22" t="str">
        <f t="shared" si="79"/>
        <v>40ХС2Н2МСТО 00186217-192-12</v>
      </c>
      <c r="E2543" s="23" t="str">
        <f t="shared" si="78"/>
        <v>г/к тонкий прокат40ХС2Н2МСТО 00186217-192-12</v>
      </c>
      <c r="F2543" s="23">
        <f>1</f>
        <v>1</v>
      </c>
    </row>
    <row r="2544" spans="1:6" ht="14.45" customHeight="1" x14ac:dyDescent="0.25">
      <c r="A2544" s="26" t="s">
        <v>1030</v>
      </c>
      <c r="B2544" s="27" t="s">
        <v>1128</v>
      </c>
      <c r="C2544" s="19" t="s">
        <v>2521</v>
      </c>
      <c r="D2544" s="19" t="str">
        <f t="shared" si="79"/>
        <v>40ХС2Н2МСТО 00186217-491-2019</v>
      </c>
      <c r="E2544" s="20" t="str">
        <f t="shared" si="78"/>
        <v>г/к тонкий прокат40ХС2Н2МСТО 00186217-491-2019</v>
      </c>
      <c r="F2544" s="20">
        <f>1</f>
        <v>1</v>
      </c>
    </row>
    <row r="2545" spans="1:6" ht="14.45" customHeight="1" x14ac:dyDescent="0.25">
      <c r="A2545" s="24" t="s">
        <v>1030</v>
      </c>
      <c r="B2545" s="25" t="s">
        <v>1128</v>
      </c>
      <c r="C2545" s="22" t="s">
        <v>2522</v>
      </c>
      <c r="D2545" s="22" t="str">
        <f t="shared" si="79"/>
        <v>40ХС2Н2МТУ 14-105-742-05 изм 2</v>
      </c>
      <c r="E2545" s="23" t="str">
        <f t="shared" si="78"/>
        <v>г/к тонкий прокат40ХС2Н2МТУ 14-105-742-05 изм 2</v>
      </c>
      <c r="F2545" s="23">
        <f>1</f>
        <v>1</v>
      </c>
    </row>
    <row r="2546" spans="1:6" ht="14.45" customHeight="1" x14ac:dyDescent="0.25">
      <c r="A2546" s="26" t="s">
        <v>1030</v>
      </c>
      <c r="B2546" s="27" t="s">
        <v>1130</v>
      </c>
      <c r="C2546" s="19" t="s">
        <v>2513</v>
      </c>
      <c r="D2546" s="19" t="str">
        <f t="shared" si="79"/>
        <v>42ХСНМАСТО 00186217-134-11</v>
      </c>
      <c r="E2546" s="20" t="str">
        <f t="shared" si="78"/>
        <v>г/к тонкий прокат42ХСНМАСТО 00186217-134-11</v>
      </c>
      <c r="F2546" s="20">
        <f>1</f>
        <v>1</v>
      </c>
    </row>
    <row r="2547" spans="1:6" ht="14.45" customHeight="1" x14ac:dyDescent="0.25">
      <c r="A2547" s="24" t="s">
        <v>1030</v>
      </c>
      <c r="B2547" s="25" t="s">
        <v>1130</v>
      </c>
      <c r="C2547" s="22" t="s">
        <v>2521</v>
      </c>
      <c r="D2547" s="22" t="str">
        <f t="shared" si="79"/>
        <v>42ХСНМАСТО 00186217-491-2019</v>
      </c>
      <c r="E2547" s="23" t="str">
        <f t="shared" si="78"/>
        <v>г/к тонкий прокат42ХСНМАСТО 00186217-491-2019</v>
      </c>
      <c r="F2547" s="23">
        <f>1</f>
        <v>1</v>
      </c>
    </row>
    <row r="2548" spans="1:6" ht="14.45" customHeight="1" x14ac:dyDescent="0.25">
      <c r="A2548" s="26" t="s">
        <v>1030</v>
      </c>
      <c r="B2548" s="27" t="s">
        <v>1130</v>
      </c>
      <c r="C2548" s="19" t="s">
        <v>2523</v>
      </c>
      <c r="D2548" s="19" t="str">
        <f t="shared" si="79"/>
        <v>42ХСНМАТУ 14-105-751-05 изм 1</v>
      </c>
      <c r="E2548" s="20" t="str">
        <f t="shared" si="78"/>
        <v>г/к тонкий прокат42ХСНМАТУ 14-105-751-05 изм 1</v>
      </c>
      <c r="F2548" s="20">
        <f>1</f>
        <v>1</v>
      </c>
    </row>
    <row r="2549" spans="1:6" ht="14.45" customHeight="1" x14ac:dyDescent="0.25">
      <c r="A2549" s="24" t="s">
        <v>1030</v>
      </c>
      <c r="B2549" s="25" t="s">
        <v>1132</v>
      </c>
      <c r="C2549" s="22" t="s">
        <v>2513</v>
      </c>
      <c r="D2549" s="22" t="str">
        <f t="shared" si="79"/>
        <v>43ХСНМА(СПС-43)СТО 00186217-134-11</v>
      </c>
      <c r="E2549" s="23" t="str">
        <f t="shared" si="78"/>
        <v>г/к тонкий прокат43ХСНМА(СПС-43)СТО 00186217-134-11</v>
      </c>
      <c r="F2549" s="23">
        <f>1</f>
        <v>1</v>
      </c>
    </row>
    <row r="2550" spans="1:6" ht="14.45" customHeight="1" x14ac:dyDescent="0.25">
      <c r="A2550" s="26" t="s">
        <v>1030</v>
      </c>
      <c r="B2550" s="27" t="s">
        <v>1132</v>
      </c>
      <c r="C2550" s="19" t="s">
        <v>2521</v>
      </c>
      <c r="D2550" s="19" t="str">
        <f t="shared" si="79"/>
        <v>43ХСНМА(СПС-43)СТО 00186217-491-2019</v>
      </c>
      <c r="E2550" s="20" t="str">
        <f t="shared" si="78"/>
        <v>г/к тонкий прокат43ХСНМА(СПС-43)СТО 00186217-491-2019</v>
      </c>
      <c r="F2550" s="20">
        <f>1</f>
        <v>1</v>
      </c>
    </row>
    <row r="2551" spans="1:6" ht="14.45" customHeight="1" x14ac:dyDescent="0.25">
      <c r="A2551" s="24" t="s">
        <v>1030</v>
      </c>
      <c r="B2551" s="25" t="s">
        <v>1132</v>
      </c>
      <c r="C2551" s="22" t="s">
        <v>2524</v>
      </c>
      <c r="D2551" s="22" t="str">
        <f t="shared" si="79"/>
        <v>43ХСНМА(СПС-43)ТУ 14-105-781-06</v>
      </c>
      <c r="E2551" s="23" t="str">
        <f t="shared" si="78"/>
        <v>г/к тонкий прокат43ХСНМА(СПС-43)ТУ 14-105-781-06</v>
      </c>
      <c r="F2551" s="23">
        <f>1</f>
        <v>1</v>
      </c>
    </row>
    <row r="2552" spans="1:6" ht="14.45" customHeight="1" x14ac:dyDescent="0.25">
      <c r="A2552" s="26" t="s">
        <v>1030</v>
      </c>
      <c r="B2552" s="27" t="s">
        <v>2525</v>
      </c>
      <c r="C2552" s="19" t="s">
        <v>2526</v>
      </c>
      <c r="D2552" s="19" t="str">
        <f t="shared" si="79"/>
        <v>44ХНМФА (96С)СТО 00186217-130-11</v>
      </c>
      <c r="E2552" s="20" t="str">
        <f t="shared" si="78"/>
        <v>г/к тонкий прокат44ХНМФА (96С)СТО 00186217-130-11</v>
      </c>
      <c r="F2552" s="20">
        <f>1</f>
        <v>1</v>
      </c>
    </row>
    <row r="2553" spans="1:6" ht="14.45" customHeight="1" x14ac:dyDescent="0.25">
      <c r="A2553" s="24" t="s">
        <v>1030</v>
      </c>
      <c r="B2553" s="25" t="s">
        <v>1134</v>
      </c>
      <c r="C2553" s="22" t="s">
        <v>1756</v>
      </c>
      <c r="D2553" s="22" t="str">
        <f t="shared" si="79"/>
        <v>45ГОСТ 1577-93 попр 1,2,3</v>
      </c>
      <c r="E2553" s="23" t="str">
        <f t="shared" si="78"/>
        <v>г/к тонкий прокат45ГОСТ 1577-93 попр 1,2,3</v>
      </c>
      <c r="F2553" s="23">
        <f>1</f>
        <v>1</v>
      </c>
    </row>
    <row r="2554" spans="1:6" ht="14.45" customHeight="1" x14ac:dyDescent="0.25">
      <c r="A2554" s="26" t="s">
        <v>1030</v>
      </c>
      <c r="B2554" s="27" t="s">
        <v>1134</v>
      </c>
      <c r="C2554" s="19" t="s">
        <v>1757</v>
      </c>
      <c r="D2554" s="19" t="str">
        <f t="shared" si="79"/>
        <v>45ГОСТ 16523-97 попр ИУС 8-2000</v>
      </c>
      <c r="E2554" s="20" t="str">
        <f t="shared" si="78"/>
        <v>г/к тонкий прокат45ГОСТ 16523-97 попр ИУС 8-2000</v>
      </c>
      <c r="F2554" s="20">
        <f>1</f>
        <v>1</v>
      </c>
    </row>
    <row r="2555" spans="1:6" ht="14.45" customHeight="1" x14ac:dyDescent="0.25">
      <c r="A2555" s="24" t="s">
        <v>1030</v>
      </c>
      <c r="B2555" s="25" t="s">
        <v>1134</v>
      </c>
      <c r="C2555" s="22" t="s">
        <v>2465</v>
      </c>
      <c r="D2555" s="22" t="str">
        <f t="shared" si="79"/>
        <v>45ТУ 14-105-558-93 изм 1,3-5</v>
      </c>
      <c r="E2555" s="23" t="str">
        <f t="shared" si="78"/>
        <v>г/к тонкий прокат45ТУ 14-105-558-93 изм 1,3-5</v>
      </c>
      <c r="F2555" s="23">
        <f>1</f>
        <v>1</v>
      </c>
    </row>
    <row r="2556" spans="1:6" ht="14.45" customHeight="1" x14ac:dyDescent="0.25">
      <c r="A2556" s="26" t="s">
        <v>1030</v>
      </c>
      <c r="B2556" s="27" t="s">
        <v>1135</v>
      </c>
      <c r="C2556" s="19" t="s">
        <v>2513</v>
      </c>
      <c r="D2556" s="19" t="str">
        <f t="shared" si="79"/>
        <v>45Х2НМФБА(96)СТО 00186217-134-11</v>
      </c>
      <c r="E2556" s="20" t="str">
        <f t="shared" si="78"/>
        <v>г/к тонкий прокат45Х2НМФБА(96)СТО 00186217-134-11</v>
      </c>
      <c r="F2556" s="20">
        <f>1</f>
        <v>1</v>
      </c>
    </row>
    <row r="2557" spans="1:6" ht="14.45" customHeight="1" x14ac:dyDescent="0.25">
      <c r="A2557" s="24" t="s">
        <v>1030</v>
      </c>
      <c r="B2557" s="25" t="s">
        <v>1135</v>
      </c>
      <c r="C2557" s="22" t="s">
        <v>2521</v>
      </c>
      <c r="D2557" s="22" t="str">
        <f t="shared" si="79"/>
        <v>45Х2НМФБА(96)СТО 00186217-491-2019</v>
      </c>
      <c r="E2557" s="23" t="str">
        <f t="shared" si="78"/>
        <v>г/к тонкий прокат45Х2НМФБА(96)СТО 00186217-491-2019</v>
      </c>
      <c r="F2557" s="23">
        <f>1</f>
        <v>1</v>
      </c>
    </row>
    <row r="2558" spans="1:6" ht="14.45" customHeight="1" x14ac:dyDescent="0.25">
      <c r="A2558" s="26" t="s">
        <v>1030</v>
      </c>
      <c r="B2558" s="27" t="s">
        <v>1135</v>
      </c>
      <c r="C2558" s="19" t="s">
        <v>2527</v>
      </c>
      <c r="D2558" s="19" t="str">
        <f t="shared" si="79"/>
        <v>45Х2НМФБА(96)ТУ 14-105-743-05 изм 2</v>
      </c>
      <c r="E2558" s="20" t="str">
        <f t="shared" si="78"/>
        <v>г/к тонкий прокат45Х2НМФБА(96)ТУ 14-105-743-05 изм 2</v>
      </c>
      <c r="F2558" s="20">
        <f>1</f>
        <v>1</v>
      </c>
    </row>
    <row r="2559" spans="1:6" ht="14.45" customHeight="1" x14ac:dyDescent="0.25">
      <c r="A2559" s="24" t="s">
        <v>1030</v>
      </c>
      <c r="B2559" s="25" t="s">
        <v>2528</v>
      </c>
      <c r="C2559" s="22" t="s">
        <v>2513</v>
      </c>
      <c r="D2559" s="22" t="str">
        <f t="shared" si="79"/>
        <v>45ХНМФАСТО 00186217-134-11</v>
      </c>
      <c r="E2559" s="23" t="str">
        <f t="shared" si="78"/>
        <v>г/к тонкий прокат45ХНМФАСТО 00186217-134-11</v>
      </c>
      <c r="F2559" s="23">
        <f>1</f>
        <v>1</v>
      </c>
    </row>
    <row r="2560" spans="1:6" ht="14.45" customHeight="1" x14ac:dyDescent="0.25">
      <c r="A2560" s="26" t="s">
        <v>1030</v>
      </c>
      <c r="B2560" s="27" t="s">
        <v>2528</v>
      </c>
      <c r="C2560" s="19" t="s">
        <v>2529</v>
      </c>
      <c r="D2560" s="19" t="str">
        <f t="shared" si="79"/>
        <v>45ХНМФАТУ 14-105-715-03 изм 1</v>
      </c>
      <c r="E2560" s="20" t="str">
        <f t="shared" si="78"/>
        <v>г/к тонкий прокат45ХНМФАТУ 14-105-715-03 изм 1</v>
      </c>
      <c r="F2560" s="20">
        <f>1</f>
        <v>1</v>
      </c>
    </row>
    <row r="2561" spans="1:6" ht="14.45" customHeight="1" x14ac:dyDescent="0.25">
      <c r="A2561" s="24" t="s">
        <v>1030</v>
      </c>
      <c r="B2561" s="25" t="s">
        <v>1138</v>
      </c>
      <c r="C2561" s="22" t="s">
        <v>2513</v>
      </c>
      <c r="D2561" s="22" t="str">
        <f t="shared" si="79"/>
        <v>45ХСНМФБАСТО 00186217-134-11</v>
      </c>
      <c r="E2561" s="23" t="str">
        <f t="shared" si="78"/>
        <v>г/к тонкий прокат45ХСНМФБАСТО 00186217-134-11</v>
      </c>
      <c r="F2561" s="23">
        <f>1</f>
        <v>1</v>
      </c>
    </row>
    <row r="2562" spans="1:6" ht="14.45" customHeight="1" x14ac:dyDescent="0.25">
      <c r="A2562" s="26" t="s">
        <v>1030</v>
      </c>
      <c r="B2562" s="27" t="s">
        <v>1138</v>
      </c>
      <c r="C2562" s="19" t="s">
        <v>2530</v>
      </c>
      <c r="D2562" s="19" t="str">
        <f t="shared" si="79"/>
        <v>45ХСНМФБАСТО 00186217-375-2016</v>
      </c>
      <c r="E2562" s="20" t="str">
        <f t="shared" si="78"/>
        <v>г/к тонкий прокат45ХСНМФБАСТО 00186217-375-2016</v>
      </c>
      <c r="F2562" s="20">
        <f>1</f>
        <v>1</v>
      </c>
    </row>
    <row r="2563" spans="1:6" ht="14.45" customHeight="1" x14ac:dyDescent="0.25">
      <c r="A2563" s="24" t="s">
        <v>1030</v>
      </c>
      <c r="B2563" s="25" t="s">
        <v>1138</v>
      </c>
      <c r="C2563" s="22" t="s">
        <v>2521</v>
      </c>
      <c r="D2563" s="22" t="str">
        <f t="shared" si="79"/>
        <v>45ХСНМФБАСТО 00186217-491-2019</v>
      </c>
      <c r="E2563" s="23" t="str">
        <f t="shared" si="78"/>
        <v>г/к тонкий прокат45ХСНМФБАСТО 00186217-491-2019</v>
      </c>
      <c r="F2563" s="23">
        <f>1</f>
        <v>1</v>
      </c>
    </row>
    <row r="2564" spans="1:6" ht="14.45" customHeight="1" x14ac:dyDescent="0.25">
      <c r="A2564" s="26" t="s">
        <v>1030</v>
      </c>
      <c r="B2564" s="27" t="s">
        <v>2531</v>
      </c>
      <c r="C2564" s="19" t="s">
        <v>1756</v>
      </c>
      <c r="D2564" s="19" t="str">
        <f t="shared" si="79"/>
        <v>50ГОСТ 1577-93 попр 1,2,3</v>
      </c>
      <c r="E2564" s="20" t="str">
        <f t="shared" ref="E2564:E2627" si="80">CONCATENATE(A2564,B2564,C2564)</f>
        <v>г/к тонкий прокат50ГОСТ 1577-93 попр 1,2,3</v>
      </c>
      <c r="F2564" s="20">
        <f>1</f>
        <v>1</v>
      </c>
    </row>
    <row r="2565" spans="1:6" ht="14.45" customHeight="1" x14ac:dyDescent="0.25">
      <c r="A2565" s="24" t="s">
        <v>1030</v>
      </c>
      <c r="B2565" s="25" t="s">
        <v>1552</v>
      </c>
      <c r="C2565" s="22" t="s">
        <v>1973</v>
      </c>
      <c r="D2565" s="22" t="str">
        <f t="shared" ref="D2565:D2628" si="81">CONCATENATE(B2565,C2565)</f>
        <v>50(345) Type 2ASTM A572/A572M-18</v>
      </c>
      <c r="E2565" s="23" t="str">
        <f t="shared" si="80"/>
        <v>г/к тонкий прокат50(345) Type 2ASTM A572/A572M-18</v>
      </c>
      <c r="F2565" s="23">
        <f>1</f>
        <v>1</v>
      </c>
    </row>
    <row r="2566" spans="1:6" ht="14.45" customHeight="1" x14ac:dyDescent="0.25">
      <c r="A2566" s="26" t="s">
        <v>1030</v>
      </c>
      <c r="B2566" s="27" t="s">
        <v>1140</v>
      </c>
      <c r="C2566" s="19" t="s">
        <v>2532</v>
      </c>
      <c r="D2566" s="19" t="str">
        <f t="shared" si="81"/>
        <v>50ХГФАТУ 14-105-686-02 изм 1</v>
      </c>
      <c r="E2566" s="20" t="str">
        <f t="shared" si="80"/>
        <v>г/к тонкий прокат50ХГФАТУ 14-105-686-02 изм 1</v>
      </c>
      <c r="F2566" s="20">
        <f>1</f>
        <v>1</v>
      </c>
    </row>
    <row r="2567" spans="1:6" ht="14.45" customHeight="1" x14ac:dyDescent="0.25">
      <c r="A2567" s="24" t="s">
        <v>1030</v>
      </c>
      <c r="B2567" s="25" t="s">
        <v>2533</v>
      </c>
      <c r="C2567" s="22" t="s">
        <v>1852</v>
      </c>
      <c r="D2567" s="22" t="str">
        <f t="shared" si="81"/>
        <v>5555СТП 105-П.135-06</v>
      </c>
      <c r="E2567" s="23" t="str">
        <f t="shared" si="80"/>
        <v>г/к тонкий прокат5555СТП 105-П.135-06</v>
      </c>
      <c r="F2567" s="23">
        <f>1</f>
        <v>1</v>
      </c>
    </row>
    <row r="2568" spans="1:6" ht="14.45" customHeight="1" x14ac:dyDescent="0.25">
      <c r="A2568" s="26" t="s">
        <v>1030</v>
      </c>
      <c r="B2568" s="27" t="s">
        <v>1142</v>
      </c>
      <c r="C2568" s="19" t="s">
        <v>1981</v>
      </c>
      <c r="D2568" s="19" t="str">
        <f t="shared" si="81"/>
        <v>60С2АСТО 00186217-452-2018 изм 1,2,3</v>
      </c>
      <c r="E2568" s="20" t="str">
        <f t="shared" si="80"/>
        <v>г/к тонкий прокат60С2АСТО 00186217-452-2018 изм 1,2,3</v>
      </c>
      <c r="F2568" s="20">
        <f>1</f>
        <v>1</v>
      </c>
    </row>
    <row r="2569" spans="1:6" ht="14.45" customHeight="1" x14ac:dyDescent="0.25">
      <c r="A2569" s="24" t="s">
        <v>1030</v>
      </c>
      <c r="B2569" s="25" t="s">
        <v>1144</v>
      </c>
      <c r="C2569" s="22" t="s">
        <v>1756</v>
      </c>
      <c r="D2569" s="22" t="str">
        <f t="shared" si="81"/>
        <v>65ГГОСТ 1577-93 попр 1,2,3</v>
      </c>
      <c r="E2569" s="23" t="str">
        <f t="shared" si="80"/>
        <v>г/к тонкий прокат65ГГОСТ 1577-93 попр 1,2,3</v>
      </c>
      <c r="F2569" s="23">
        <f>1</f>
        <v>1</v>
      </c>
    </row>
    <row r="2570" spans="1:6" ht="14.45" customHeight="1" x14ac:dyDescent="0.25">
      <c r="A2570" s="26" t="s">
        <v>1030</v>
      </c>
      <c r="B2570" s="27" t="s">
        <v>1144</v>
      </c>
      <c r="C2570" s="19" t="s">
        <v>2534</v>
      </c>
      <c r="D2570" s="19" t="str">
        <f t="shared" si="81"/>
        <v>65ГТУ 14-1-4118-2004 изм 1,2,3,4,5,6</v>
      </c>
      <c r="E2570" s="20" t="str">
        <f t="shared" si="80"/>
        <v>г/к тонкий прокат65ГТУ 14-1-4118-2004 изм 1,2,3,4,5,6</v>
      </c>
      <c r="F2570" s="20">
        <f>1</f>
        <v>1</v>
      </c>
    </row>
    <row r="2571" spans="1:6" ht="14.45" customHeight="1" x14ac:dyDescent="0.25">
      <c r="A2571" s="24" t="s">
        <v>1030</v>
      </c>
      <c r="B2571" s="25" t="s">
        <v>1146</v>
      </c>
      <c r="C2571" s="22" t="s">
        <v>1969</v>
      </c>
      <c r="D2571" s="22" t="str">
        <f t="shared" si="81"/>
        <v>6ХСГОСТ 5950-2000 попр ИУС №12 2004г.</v>
      </c>
      <c r="E2571" s="23" t="str">
        <f t="shared" si="80"/>
        <v>г/к тонкий прокат6ХСГОСТ 5950-2000 попр ИУС №12 2004г.</v>
      </c>
      <c r="F2571" s="23">
        <f>1</f>
        <v>1</v>
      </c>
    </row>
    <row r="2572" spans="1:6" ht="14.45" customHeight="1" x14ac:dyDescent="0.25">
      <c r="A2572" s="26" t="s">
        <v>1030</v>
      </c>
      <c r="B2572" s="27" t="s">
        <v>73</v>
      </c>
      <c r="C2572" s="19" t="s">
        <v>2012</v>
      </c>
      <c r="D2572" s="19" t="str">
        <f t="shared" si="81"/>
        <v>AAPI 5L-2018</v>
      </c>
      <c r="E2572" s="20" t="str">
        <f t="shared" si="80"/>
        <v>г/к тонкий прокатAAPI 5L-2018</v>
      </c>
      <c r="F2572" s="20">
        <f>1</f>
        <v>1</v>
      </c>
    </row>
    <row r="2573" spans="1:6" ht="14.45" customHeight="1" x14ac:dyDescent="0.25">
      <c r="A2573" s="24" t="s">
        <v>1030</v>
      </c>
      <c r="B2573" s="39" t="s">
        <v>3533</v>
      </c>
      <c r="C2573" s="22" t="s">
        <v>2535</v>
      </c>
      <c r="D2573" s="22" t="str">
        <f t="shared" si="81"/>
        <v>A131 AASTM A131/A131M-14</v>
      </c>
      <c r="E2573" s="23" t="str">
        <f t="shared" si="80"/>
        <v>г/к тонкий прокатA131 AASTM A131/A131M-14</v>
      </c>
      <c r="F2573" s="23">
        <f>1</f>
        <v>1</v>
      </c>
    </row>
    <row r="2574" spans="1:6" ht="14.45" customHeight="1" x14ac:dyDescent="0.25">
      <c r="A2574" s="26" t="s">
        <v>1030</v>
      </c>
      <c r="B2574" s="27" t="s">
        <v>73</v>
      </c>
      <c r="C2574" s="19" t="s">
        <v>1985</v>
      </c>
      <c r="D2574" s="19" t="str">
        <f t="shared" si="81"/>
        <v>AГОСТ 5521-93 изм 1</v>
      </c>
      <c r="E2574" s="20" t="str">
        <f t="shared" si="80"/>
        <v>г/к тонкий прокатAГОСТ 5521-93 изм 1</v>
      </c>
      <c r="F2574" s="20">
        <f>1</f>
        <v>1</v>
      </c>
    </row>
    <row r="2575" spans="1:6" ht="14.45" customHeight="1" x14ac:dyDescent="0.25">
      <c r="A2575" s="24" t="s">
        <v>1030</v>
      </c>
      <c r="B2575" s="25" t="s">
        <v>73</v>
      </c>
      <c r="C2575" s="22" t="s">
        <v>1986</v>
      </c>
      <c r="D2575" s="22" t="str">
        <f t="shared" si="81"/>
        <v>AГОСТ Р 52927-2015 изм 1</v>
      </c>
      <c r="E2575" s="23" t="str">
        <f t="shared" si="80"/>
        <v>г/к тонкий прокатAГОСТ Р 52927-2015 изм 1</v>
      </c>
      <c r="F2575" s="23">
        <f>1</f>
        <v>1</v>
      </c>
    </row>
    <row r="2576" spans="1:6" ht="14.45" customHeight="1" x14ac:dyDescent="0.25">
      <c r="A2576" s="26" t="s">
        <v>1030</v>
      </c>
      <c r="B2576" s="27" t="s">
        <v>1152</v>
      </c>
      <c r="C2576" s="19" t="s">
        <v>1985</v>
      </c>
      <c r="D2576" s="19" t="str">
        <f t="shared" si="81"/>
        <v>A32ГОСТ 5521-93 изм 1</v>
      </c>
      <c r="E2576" s="20" t="str">
        <f t="shared" si="80"/>
        <v>г/к тонкий прокатA32ГОСТ 5521-93 изм 1</v>
      </c>
      <c r="F2576" s="20">
        <f>1</f>
        <v>1</v>
      </c>
    </row>
    <row r="2577" spans="1:6" ht="14.45" customHeight="1" x14ac:dyDescent="0.25">
      <c r="A2577" s="24" t="s">
        <v>1030</v>
      </c>
      <c r="B2577" s="25" t="s">
        <v>1152</v>
      </c>
      <c r="C2577" s="22" t="s">
        <v>1986</v>
      </c>
      <c r="D2577" s="22" t="str">
        <f t="shared" si="81"/>
        <v>A32ГОСТ Р 52927-2015 изм 1</v>
      </c>
      <c r="E2577" s="23" t="str">
        <f t="shared" si="80"/>
        <v>г/к тонкий прокатA32ГОСТ Р 52927-2015 изм 1</v>
      </c>
      <c r="F2577" s="23">
        <f>1</f>
        <v>1</v>
      </c>
    </row>
    <row r="2578" spans="1:6" ht="14.45" customHeight="1" x14ac:dyDescent="0.25">
      <c r="A2578" s="26" t="s">
        <v>1030</v>
      </c>
      <c r="B2578" s="27" t="s">
        <v>1153</v>
      </c>
      <c r="C2578" s="19" t="s">
        <v>1988</v>
      </c>
      <c r="D2578" s="19" t="str">
        <f t="shared" si="81"/>
        <v>A36ASTM A36/A36M-19</v>
      </c>
      <c r="E2578" s="20" t="str">
        <f t="shared" si="80"/>
        <v>г/к тонкий прокатA36ASTM A36/A36M-19</v>
      </c>
      <c r="F2578" s="20">
        <f>1</f>
        <v>1</v>
      </c>
    </row>
    <row r="2579" spans="1:6" ht="14.45" customHeight="1" x14ac:dyDescent="0.25">
      <c r="A2579" s="24" t="s">
        <v>1030</v>
      </c>
      <c r="B2579" s="25" t="s">
        <v>1153</v>
      </c>
      <c r="C2579" s="22" t="s">
        <v>2536</v>
      </c>
      <c r="D2579" s="22" t="str">
        <f t="shared" si="81"/>
        <v>A36ASTM A786/A786M-15</v>
      </c>
      <c r="E2579" s="23" t="str">
        <f t="shared" si="80"/>
        <v>г/к тонкий прокатA36ASTM A786/A786M-15</v>
      </c>
      <c r="F2579" s="23">
        <f>1</f>
        <v>1</v>
      </c>
    </row>
    <row r="2580" spans="1:6" ht="14.45" customHeight="1" x14ac:dyDescent="0.25">
      <c r="A2580" s="26" t="s">
        <v>1030</v>
      </c>
      <c r="B2580" s="27" t="s">
        <v>1153</v>
      </c>
      <c r="C2580" s="19" t="s">
        <v>1985</v>
      </c>
      <c r="D2580" s="19" t="str">
        <f t="shared" si="81"/>
        <v>A36ГОСТ 5521-93 изм 1</v>
      </c>
      <c r="E2580" s="20" t="str">
        <f t="shared" si="80"/>
        <v>г/к тонкий прокатA36ГОСТ 5521-93 изм 1</v>
      </c>
      <c r="F2580" s="20">
        <f>1</f>
        <v>1</v>
      </c>
    </row>
    <row r="2581" spans="1:6" ht="14.45" customHeight="1" x14ac:dyDescent="0.25">
      <c r="A2581" s="24" t="s">
        <v>1030</v>
      </c>
      <c r="B2581" s="25" t="s">
        <v>1153</v>
      </c>
      <c r="C2581" s="22" t="s">
        <v>2460</v>
      </c>
      <c r="D2581" s="22" t="str">
        <f t="shared" si="81"/>
        <v>A36ГОСТ 8568-77 изм 1,2,3,4 попр 1</v>
      </c>
      <c r="E2581" s="23" t="str">
        <f t="shared" si="80"/>
        <v>г/к тонкий прокатA36ГОСТ 8568-77 изм 1,2,3,4 попр 1</v>
      </c>
      <c r="F2581" s="23">
        <f>1</f>
        <v>1</v>
      </c>
    </row>
    <row r="2582" spans="1:6" ht="14.45" customHeight="1" x14ac:dyDescent="0.25">
      <c r="A2582" s="26" t="s">
        <v>1030</v>
      </c>
      <c r="B2582" s="27" t="s">
        <v>1153</v>
      </c>
      <c r="C2582" s="19" t="s">
        <v>1986</v>
      </c>
      <c r="D2582" s="19" t="str">
        <f t="shared" si="81"/>
        <v>A36ГОСТ Р 52927-2015 изм 1</v>
      </c>
      <c r="E2582" s="20" t="str">
        <f t="shared" si="80"/>
        <v>г/к тонкий прокатA36ГОСТ Р 52927-2015 изм 1</v>
      </c>
      <c r="F2582" s="20">
        <f>1</f>
        <v>1</v>
      </c>
    </row>
    <row r="2583" spans="1:6" ht="14.45" customHeight="1" x14ac:dyDescent="0.25">
      <c r="A2583" s="24" t="s">
        <v>1030</v>
      </c>
      <c r="B2583" s="25" t="s">
        <v>1989</v>
      </c>
      <c r="C2583" s="22" t="s">
        <v>1985</v>
      </c>
      <c r="D2583" s="22" t="str">
        <f t="shared" si="81"/>
        <v>A40ГОСТ 5521-93 изм 1</v>
      </c>
      <c r="E2583" s="23" t="str">
        <f t="shared" si="80"/>
        <v>г/к тонкий прокатA40ГОСТ 5521-93 изм 1</v>
      </c>
      <c r="F2583" s="23">
        <f>1</f>
        <v>1</v>
      </c>
    </row>
    <row r="2584" spans="1:6" ht="14.45" customHeight="1" x14ac:dyDescent="0.25">
      <c r="A2584" s="26" t="s">
        <v>1030</v>
      </c>
      <c r="B2584" s="27" t="s">
        <v>1989</v>
      </c>
      <c r="C2584" s="19" t="s">
        <v>1986</v>
      </c>
      <c r="D2584" s="19" t="str">
        <f t="shared" si="81"/>
        <v>A40ГОСТ Р 52927-2015 изм 1</v>
      </c>
      <c r="E2584" s="20" t="str">
        <f t="shared" si="80"/>
        <v>г/к тонкий прокатA40ГОСТ Р 52927-2015 изм 1</v>
      </c>
      <c r="F2584" s="20">
        <f>1</f>
        <v>1</v>
      </c>
    </row>
    <row r="2585" spans="1:6" ht="14.45" customHeight="1" x14ac:dyDescent="0.25">
      <c r="A2585" s="24" t="s">
        <v>1030</v>
      </c>
      <c r="B2585" s="25" t="s">
        <v>1156</v>
      </c>
      <c r="C2585" s="22" t="s">
        <v>1985</v>
      </c>
      <c r="D2585" s="22" t="str">
        <f t="shared" si="81"/>
        <v>A40SГОСТ 5521-93 изм 1</v>
      </c>
      <c r="E2585" s="23" t="str">
        <f t="shared" si="80"/>
        <v>г/к тонкий прокатA40SГОСТ 5521-93 изм 1</v>
      </c>
      <c r="F2585" s="23">
        <f>1</f>
        <v>1</v>
      </c>
    </row>
    <row r="2586" spans="1:6" ht="14.45" customHeight="1" x14ac:dyDescent="0.25">
      <c r="A2586" s="26" t="s">
        <v>1030</v>
      </c>
      <c r="B2586" s="27" t="s">
        <v>1156</v>
      </c>
      <c r="C2586" s="19" t="s">
        <v>1986</v>
      </c>
      <c r="D2586" s="19" t="str">
        <f t="shared" si="81"/>
        <v>A40SГОСТ Р 52927-2015 изм 1</v>
      </c>
      <c r="E2586" s="20" t="str">
        <f t="shared" si="80"/>
        <v>г/к тонкий прокатA40SГОСТ Р 52927-2015 изм 1</v>
      </c>
      <c r="F2586" s="20">
        <f>1</f>
        <v>1</v>
      </c>
    </row>
    <row r="2587" spans="1:6" ht="14.45" customHeight="1" x14ac:dyDescent="0.25">
      <c r="A2587" s="24" t="s">
        <v>1030</v>
      </c>
      <c r="B2587" s="25" t="s">
        <v>1990</v>
      </c>
      <c r="C2587" s="22" t="s">
        <v>2537</v>
      </c>
      <c r="D2587" s="22" t="str">
        <f t="shared" si="81"/>
        <v>AB/AABS-14</v>
      </c>
      <c r="E2587" s="23" t="str">
        <f t="shared" si="80"/>
        <v>г/к тонкий прокатAB/AABS-14</v>
      </c>
      <c r="F2587" s="23">
        <f>1</f>
        <v>1</v>
      </c>
    </row>
    <row r="2588" spans="1:6" ht="14.45" customHeight="1" x14ac:dyDescent="0.25">
      <c r="A2588" s="26" t="s">
        <v>1030</v>
      </c>
      <c r="B2588" s="27" t="s">
        <v>1997</v>
      </c>
      <c r="C2588" s="19" t="s">
        <v>2537</v>
      </c>
      <c r="D2588" s="19" t="str">
        <f t="shared" si="81"/>
        <v>AB/BABS-14</v>
      </c>
      <c r="E2588" s="20" t="str">
        <f t="shared" si="80"/>
        <v>г/к тонкий прокатAB/BABS-14</v>
      </c>
      <c r="F2588" s="20">
        <f>1</f>
        <v>1</v>
      </c>
    </row>
    <row r="2589" spans="1:6" ht="14.45" customHeight="1" x14ac:dyDescent="0.25">
      <c r="A2589" s="24" t="s">
        <v>1030</v>
      </c>
      <c r="B2589" s="25" t="s">
        <v>1157</v>
      </c>
      <c r="C2589" s="22" t="s">
        <v>2012</v>
      </c>
      <c r="D2589" s="22" t="str">
        <f t="shared" si="81"/>
        <v>BAPI 5L-2018</v>
      </c>
      <c r="E2589" s="23" t="str">
        <f t="shared" si="80"/>
        <v>г/к тонкий прокатBAPI 5L-2018</v>
      </c>
      <c r="F2589" s="23">
        <f>1</f>
        <v>1</v>
      </c>
    </row>
    <row r="2590" spans="1:6" ht="14.45" customHeight="1" x14ac:dyDescent="0.25">
      <c r="A2590" s="26" t="s">
        <v>1030</v>
      </c>
      <c r="B2590" s="27" t="s">
        <v>1157</v>
      </c>
      <c r="C2590" s="19" t="s">
        <v>2013</v>
      </c>
      <c r="D2590" s="19" t="str">
        <f t="shared" si="81"/>
        <v>BASTM A569/A569M-98</v>
      </c>
      <c r="E2590" s="20" t="str">
        <f t="shared" si="80"/>
        <v>г/к тонкий прокатBASTM A569/A569M-98</v>
      </c>
      <c r="F2590" s="20">
        <f>1</f>
        <v>1</v>
      </c>
    </row>
    <row r="2591" spans="1:6" ht="14.45" customHeight="1" x14ac:dyDescent="0.25">
      <c r="A2591" s="24" t="s">
        <v>1030</v>
      </c>
      <c r="B2591" s="25" t="s">
        <v>1157</v>
      </c>
      <c r="C2591" s="22" t="s">
        <v>1985</v>
      </c>
      <c r="D2591" s="22" t="str">
        <f t="shared" si="81"/>
        <v>BГОСТ 5521-93 изм 1</v>
      </c>
      <c r="E2591" s="23" t="str">
        <f t="shared" si="80"/>
        <v>г/к тонкий прокатBГОСТ 5521-93 изм 1</v>
      </c>
      <c r="F2591" s="23">
        <f>1</f>
        <v>1</v>
      </c>
    </row>
    <row r="2592" spans="1:6" ht="14.45" customHeight="1" x14ac:dyDescent="0.25">
      <c r="A2592" s="26" t="s">
        <v>1030</v>
      </c>
      <c r="B2592" s="27" t="s">
        <v>1157</v>
      </c>
      <c r="C2592" s="19" t="s">
        <v>1986</v>
      </c>
      <c r="D2592" s="19" t="str">
        <f t="shared" si="81"/>
        <v>BГОСТ Р 52927-2015 изм 1</v>
      </c>
      <c r="E2592" s="20" t="str">
        <f t="shared" si="80"/>
        <v>г/к тонкий прокатBГОСТ Р 52927-2015 изм 1</v>
      </c>
      <c r="F2592" s="20">
        <f>1</f>
        <v>1</v>
      </c>
    </row>
    <row r="2593" spans="1:6" ht="14.45" customHeight="1" x14ac:dyDescent="0.25">
      <c r="A2593" s="24" t="s">
        <v>1030</v>
      </c>
      <c r="B2593" s="25" t="s">
        <v>1158</v>
      </c>
      <c r="C2593" s="22" t="s">
        <v>2012</v>
      </c>
      <c r="D2593" s="22" t="str">
        <f t="shared" si="81"/>
        <v>BMAPI 5L-2018</v>
      </c>
      <c r="E2593" s="23" t="str">
        <f t="shared" si="80"/>
        <v>г/к тонкий прокатBMAPI 5L-2018</v>
      </c>
      <c r="F2593" s="23">
        <f>1</f>
        <v>1</v>
      </c>
    </row>
    <row r="2594" spans="1:6" ht="14.45" customHeight="1" x14ac:dyDescent="0.25">
      <c r="A2594" s="26" t="s">
        <v>1030</v>
      </c>
      <c r="B2594" s="27" t="s">
        <v>2015</v>
      </c>
      <c r="C2594" s="19" t="s">
        <v>2538</v>
      </c>
      <c r="D2594" s="19" t="str">
        <f t="shared" si="81"/>
        <v>BV ANR 216 DT R08 E-2016</v>
      </c>
      <c r="E2594" s="20" t="str">
        <f t="shared" si="80"/>
        <v>г/к тонкий прокатBV ANR 216 DT R08 E-2016</v>
      </c>
      <c r="F2594" s="20">
        <f>1</f>
        <v>1</v>
      </c>
    </row>
    <row r="2595" spans="1:6" ht="14.45" customHeight="1" x14ac:dyDescent="0.25">
      <c r="A2595" s="24" t="s">
        <v>1030</v>
      </c>
      <c r="B2595" s="25" t="s">
        <v>2026</v>
      </c>
      <c r="C2595" s="22" t="s">
        <v>2538</v>
      </c>
      <c r="D2595" s="22" t="str">
        <f t="shared" si="81"/>
        <v>BV BNR 216 DT R08 E-2016</v>
      </c>
      <c r="E2595" s="23" t="str">
        <f t="shared" si="80"/>
        <v>г/к тонкий прокатBV BNR 216 DT R08 E-2016</v>
      </c>
      <c r="F2595" s="23">
        <f>1</f>
        <v>1</v>
      </c>
    </row>
    <row r="2596" spans="1:6" ht="14.45" customHeight="1" x14ac:dyDescent="0.25">
      <c r="A2596" s="26" t="s">
        <v>1030</v>
      </c>
      <c r="B2596" s="27" t="s">
        <v>2539</v>
      </c>
      <c r="C2596" s="19" t="s">
        <v>2540</v>
      </c>
      <c r="D2596" s="19" t="str">
        <f t="shared" si="81"/>
        <v>CASTM A283/283M-18</v>
      </c>
      <c r="E2596" s="20" t="str">
        <f t="shared" si="80"/>
        <v>г/к тонкий прокатCASTM A283/283M-18</v>
      </c>
      <c r="F2596" s="20">
        <f>1</f>
        <v>1</v>
      </c>
    </row>
    <row r="2597" spans="1:6" ht="14.45" customHeight="1" x14ac:dyDescent="0.25">
      <c r="A2597" s="24" t="s">
        <v>1030</v>
      </c>
      <c r="B2597" s="25" t="s">
        <v>2051</v>
      </c>
      <c r="C2597" s="22" t="s">
        <v>2052</v>
      </c>
      <c r="D2597" s="22" t="str">
        <f t="shared" si="81"/>
        <v>C45EN 10083-2-06</v>
      </c>
      <c r="E2597" s="23" t="str">
        <f t="shared" si="80"/>
        <v>г/к тонкий прокатC45EN 10083-2-06</v>
      </c>
      <c r="F2597" s="23">
        <f>1</f>
        <v>1</v>
      </c>
    </row>
    <row r="2598" spans="1:6" ht="14.45" customHeight="1" x14ac:dyDescent="0.25">
      <c r="A2598" s="26" t="s">
        <v>1030</v>
      </c>
      <c r="B2598" s="27" t="s">
        <v>2541</v>
      </c>
      <c r="C2598" s="19" t="s">
        <v>2052</v>
      </c>
      <c r="D2598" s="19" t="str">
        <f t="shared" si="81"/>
        <v>C45EEN 10083-2-06</v>
      </c>
      <c r="E2598" s="20" t="str">
        <f t="shared" si="80"/>
        <v>г/к тонкий прокатC45EEN 10083-2-06</v>
      </c>
      <c r="F2598" s="20">
        <f>1</f>
        <v>1</v>
      </c>
    </row>
    <row r="2599" spans="1:6" ht="14.45" customHeight="1" x14ac:dyDescent="0.25">
      <c r="A2599" s="24" t="s">
        <v>1030</v>
      </c>
      <c r="B2599" s="25" t="s">
        <v>2542</v>
      </c>
      <c r="C2599" s="22" t="s">
        <v>2543</v>
      </c>
      <c r="D2599" s="22" t="str">
        <f t="shared" si="81"/>
        <v>CHES 01СТО 00186217-106-14 изм 1</v>
      </c>
      <c r="E2599" s="23" t="str">
        <f t="shared" si="80"/>
        <v>г/к тонкий прокатCHES 01СТО 00186217-106-14 изм 1</v>
      </c>
      <c r="F2599" s="23">
        <f>1</f>
        <v>1</v>
      </c>
    </row>
    <row r="2600" spans="1:6" ht="14.45" customHeight="1" x14ac:dyDescent="0.25">
      <c r="A2600" s="26" t="s">
        <v>1030</v>
      </c>
      <c r="B2600" s="27" t="s">
        <v>2544</v>
      </c>
      <c r="C2600" s="19" t="s">
        <v>2543</v>
      </c>
      <c r="D2600" s="19" t="str">
        <f t="shared" si="81"/>
        <v>CHES 17СТО 00186217-106-14 изм 1</v>
      </c>
      <c r="E2600" s="20" t="str">
        <f t="shared" si="80"/>
        <v>г/к тонкий прокатCHES 17СТО 00186217-106-14 изм 1</v>
      </c>
      <c r="F2600" s="20">
        <f>1</f>
        <v>1</v>
      </c>
    </row>
    <row r="2601" spans="1:6" ht="14.45" customHeight="1" x14ac:dyDescent="0.25">
      <c r="A2601" s="24" t="s">
        <v>1030</v>
      </c>
      <c r="B2601" s="25" t="s">
        <v>1160</v>
      </c>
      <c r="C2601" s="22" t="s">
        <v>2543</v>
      </c>
      <c r="D2601" s="22" t="str">
        <f t="shared" si="81"/>
        <v>CHES 30СТО 00186217-106-14 изм 1</v>
      </c>
      <c r="E2601" s="23" t="str">
        <f t="shared" si="80"/>
        <v>г/к тонкий прокатCHES 30СТО 00186217-106-14 изм 1</v>
      </c>
      <c r="F2601" s="23">
        <f>1</f>
        <v>1</v>
      </c>
    </row>
    <row r="2602" spans="1:6" ht="14.45" customHeight="1" x14ac:dyDescent="0.25">
      <c r="A2602" s="26" t="s">
        <v>1030</v>
      </c>
      <c r="B2602" s="27" t="s">
        <v>1172</v>
      </c>
      <c r="C2602" s="19" t="s">
        <v>2055</v>
      </c>
      <c r="D2602" s="19" t="str">
        <f t="shared" si="81"/>
        <v>CS Type BASTM A1011/A1011M-18A</v>
      </c>
      <c r="E2602" s="20" t="str">
        <f t="shared" si="80"/>
        <v>г/к тонкий прокатCS Type BASTM A1011/A1011M-18A</v>
      </c>
      <c r="F2602" s="20">
        <f>1</f>
        <v>1</v>
      </c>
    </row>
    <row r="2603" spans="1:6" ht="14.45" customHeight="1" x14ac:dyDescent="0.25">
      <c r="A2603" s="24" t="s">
        <v>1030</v>
      </c>
      <c r="B2603" s="25" t="s">
        <v>1172</v>
      </c>
      <c r="C2603" s="22" t="s">
        <v>2545</v>
      </c>
      <c r="D2603" s="22" t="str">
        <f t="shared" si="81"/>
        <v>CS Type BASTM A1018/A1018M-16a</v>
      </c>
      <c r="E2603" s="23" t="str">
        <f t="shared" si="80"/>
        <v>г/к тонкий прокатCS Type BASTM A1018/A1018M-16a</v>
      </c>
      <c r="F2603" s="23">
        <f>1</f>
        <v>1</v>
      </c>
    </row>
    <row r="2604" spans="1:6" ht="14.45" customHeight="1" x14ac:dyDescent="0.25">
      <c r="A2604" s="26" t="s">
        <v>1030</v>
      </c>
      <c r="B2604" s="27" t="s">
        <v>2546</v>
      </c>
      <c r="C2604" s="19" t="s">
        <v>2013</v>
      </c>
      <c r="D2604" s="19" t="str">
        <f t="shared" si="81"/>
        <v>CS-1010ASTM A569/A569M-98</v>
      </c>
      <c r="E2604" s="20" t="str">
        <f t="shared" si="80"/>
        <v>г/к тонкий прокатCS-1010ASTM A569/A569M-98</v>
      </c>
      <c r="F2604" s="20">
        <f>1</f>
        <v>1</v>
      </c>
    </row>
    <row r="2605" spans="1:6" ht="14.45" customHeight="1" x14ac:dyDescent="0.25">
      <c r="A2605" s="24" t="s">
        <v>1030</v>
      </c>
      <c r="B2605" s="25" t="s">
        <v>1173</v>
      </c>
      <c r="C2605" s="22" t="s">
        <v>1985</v>
      </c>
      <c r="D2605" s="22" t="str">
        <f t="shared" si="81"/>
        <v>DГОСТ 5521-93 изм 1</v>
      </c>
      <c r="E2605" s="23" t="str">
        <f t="shared" si="80"/>
        <v>г/к тонкий прокатDГОСТ 5521-93 изм 1</v>
      </c>
      <c r="F2605" s="23">
        <f>1</f>
        <v>1</v>
      </c>
    </row>
    <row r="2606" spans="1:6" ht="14.45" customHeight="1" x14ac:dyDescent="0.25">
      <c r="A2606" s="26" t="s">
        <v>1030</v>
      </c>
      <c r="B2606" s="27" t="s">
        <v>1173</v>
      </c>
      <c r="C2606" s="19" t="s">
        <v>1986</v>
      </c>
      <c r="D2606" s="19" t="str">
        <f t="shared" si="81"/>
        <v>DГОСТ Р 52927-2015 изм 1</v>
      </c>
      <c r="E2606" s="20" t="str">
        <f t="shared" si="80"/>
        <v>г/к тонкий прокатDГОСТ Р 52927-2015 изм 1</v>
      </c>
      <c r="F2606" s="20">
        <f>1</f>
        <v>1</v>
      </c>
    </row>
    <row r="2607" spans="1:6" ht="14.45" customHeight="1" x14ac:dyDescent="0.25">
      <c r="A2607" s="24" t="s">
        <v>1030</v>
      </c>
      <c r="B2607" s="25" t="s">
        <v>1173</v>
      </c>
      <c r="C2607" s="22" t="s">
        <v>2056</v>
      </c>
      <c r="D2607" s="22" t="str">
        <f t="shared" si="81"/>
        <v>DСТО 00186217-357-2020</v>
      </c>
      <c r="E2607" s="23" t="str">
        <f t="shared" si="80"/>
        <v>г/к тонкий прокатDСТО 00186217-357-2020</v>
      </c>
      <c r="F2607" s="23">
        <f>1</f>
        <v>1</v>
      </c>
    </row>
    <row r="2608" spans="1:6" ht="14.45" customHeight="1" x14ac:dyDescent="0.25">
      <c r="A2608" s="26" t="s">
        <v>1030</v>
      </c>
      <c r="B2608" s="27" t="s">
        <v>1175</v>
      </c>
      <c r="C2608" s="19" t="s">
        <v>1985</v>
      </c>
      <c r="D2608" s="19" t="str">
        <f t="shared" si="81"/>
        <v>D32ГОСТ 5521-93 изм 1</v>
      </c>
      <c r="E2608" s="20" t="str">
        <f t="shared" si="80"/>
        <v>г/к тонкий прокатD32ГОСТ 5521-93 изм 1</v>
      </c>
      <c r="F2608" s="20">
        <f>1</f>
        <v>1</v>
      </c>
    </row>
    <row r="2609" spans="1:6" ht="14.45" customHeight="1" x14ac:dyDescent="0.25">
      <c r="A2609" s="24" t="s">
        <v>1030</v>
      </c>
      <c r="B2609" s="25" t="s">
        <v>1175</v>
      </c>
      <c r="C2609" s="22" t="s">
        <v>1986</v>
      </c>
      <c r="D2609" s="22" t="str">
        <f t="shared" si="81"/>
        <v>D32ГОСТ Р 52927-2015 изм 1</v>
      </c>
      <c r="E2609" s="23" t="str">
        <f t="shared" si="80"/>
        <v>г/к тонкий прокатD32ГОСТ Р 52927-2015 изм 1</v>
      </c>
      <c r="F2609" s="23">
        <f>1</f>
        <v>1</v>
      </c>
    </row>
    <row r="2610" spans="1:6" ht="14.45" customHeight="1" x14ac:dyDescent="0.25">
      <c r="A2610" s="26" t="s">
        <v>1030</v>
      </c>
      <c r="B2610" s="27" t="s">
        <v>1561</v>
      </c>
      <c r="C2610" s="19" t="s">
        <v>1985</v>
      </c>
      <c r="D2610" s="19" t="str">
        <f t="shared" si="81"/>
        <v>D36ГОСТ 5521-93 изм 1</v>
      </c>
      <c r="E2610" s="20" t="str">
        <f t="shared" si="80"/>
        <v>г/к тонкий прокатD36ГОСТ 5521-93 изм 1</v>
      </c>
      <c r="F2610" s="20">
        <f>1</f>
        <v>1</v>
      </c>
    </row>
    <row r="2611" spans="1:6" ht="14.45" customHeight="1" x14ac:dyDescent="0.25">
      <c r="A2611" s="24" t="s">
        <v>1030</v>
      </c>
      <c r="B2611" s="25" t="s">
        <v>1561</v>
      </c>
      <c r="C2611" s="22" t="s">
        <v>1986</v>
      </c>
      <c r="D2611" s="22" t="str">
        <f t="shared" si="81"/>
        <v>D36ГОСТ Р 52927-2015 изм 1</v>
      </c>
      <c r="E2611" s="23" t="str">
        <f t="shared" si="80"/>
        <v>г/к тонкий прокатD36ГОСТ Р 52927-2015 изм 1</v>
      </c>
      <c r="F2611" s="23">
        <f>1</f>
        <v>1</v>
      </c>
    </row>
    <row r="2612" spans="1:6" ht="14.45" customHeight="1" x14ac:dyDescent="0.25">
      <c r="A2612" s="26" t="s">
        <v>1030</v>
      </c>
      <c r="B2612" s="27" t="s">
        <v>1562</v>
      </c>
      <c r="C2612" s="19" t="s">
        <v>1985</v>
      </c>
      <c r="D2612" s="19" t="str">
        <f t="shared" si="81"/>
        <v>D40ГОСТ 5521-93 изм 1</v>
      </c>
      <c r="E2612" s="20" t="str">
        <f t="shared" si="80"/>
        <v>г/к тонкий прокатD40ГОСТ 5521-93 изм 1</v>
      </c>
      <c r="F2612" s="20">
        <f>1</f>
        <v>1</v>
      </c>
    </row>
    <row r="2613" spans="1:6" ht="14.45" customHeight="1" x14ac:dyDescent="0.25">
      <c r="A2613" s="24" t="s">
        <v>1030</v>
      </c>
      <c r="B2613" s="25" t="s">
        <v>1562</v>
      </c>
      <c r="C2613" s="22" t="s">
        <v>1986</v>
      </c>
      <c r="D2613" s="22" t="str">
        <f t="shared" si="81"/>
        <v>D40ГОСТ Р 52927-2015 изм 1</v>
      </c>
      <c r="E2613" s="23" t="str">
        <f t="shared" si="80"/>
        <v>г/к тонкий прокатD40ГОСТ Р 52927-2015 изм 1</v>
      </c>
      <c r="F2613" s="23">
        <f>1</f>
        <v>1</v>
      </c>
    </row>
    <row r="2614" spans="1:6" ht="14.45" customHeight="1" x14ac:dyDescent="0.25">
      <c r="A2614" s="26" t="s">
        <v>1030</v>
      </c>
      <c r="B2614" s="27" t="s">
        <v>1176</v>
      </c>
      <c r="C2614" s="19" t="s">
        <v>1985</v>
      </c>
      <c r="D2614" s="19" t="str">
        <f t="shared" si="81"/>
        <v>D40SГОСТ 5521-93 изм 1</v>
      </c>
      <c r="E2614" s="20" t="str">
        <f t="shared" si="80"/>
        <v>г/к тонкий прокатD40SГОСТ 5521-93 изм 1</v>
      </c>
      <c r="F2614" s="20">
        <f>1</f>
        <v>1</v>
      </c>
    </row>
    <row r="2615" spans="1:6" ht="14.45" customHeight="1" x14ac:dyDescent="0.25">
      <c r="A2615" s="24" t="s">
        <v>1030</v>
      </c>
      <c r="B2615" s="25" t="s">
        <v>1176</v>
      </c>
      <c r="C2615" s="22" t="s">
        <v>1986</v>
      </c>
      <c r="D2615" s="22" t="str">
        <f t="shared" si="81"/>
        <v>D40SГОСТ Р 52927-2015 изм 1</v>
      </c>
      <c r="E2615" s="23" t="str">
        <f t="shared" si="80"/>
        <v>г/к тонкий прокатD40SГОСТ Р 52927-2015 изм 1</v>
      </c>
      <c r="F2615" s="23">
        <f>1</f>
        <v>1</v>
      </c>
    </row>
    <row r="2616" spans="1:6" ht="14.45" customHeight="1" x14ac:dyDescent="0.25">
      <c r="A2616" s="26" t="s">
        <v>1030</v>
      </c>
      <c r="B2616" s="27" t="s">
        <v>1179</v>
      </c>
      <c r="C2616" s="19" t="s">
        <v>2547</v>
      </c>
      <c r="D2616" s="19" t="str">
        <f t="shared" si="81"/>
        <v>DC02СТО 00186217-567-2020 изм 1,2</v>
      </c>
      <c r="E2616" s="20" t="str">
        <f t="shared" si="80"/>
        <v>г/к тонкий прокатDC02СТО 00186217-567-2020 изм 1,2</v>
      </c>
      <c r="F2616" s="20">
        <f>1</f>
        <v>1</v>
      </c>
    </row>
    <row r="2617" spans="1:6" ht="14.45" customHeight="1" x14ac:dyDescent="0.25">
      <c r="A2617" s="24" t="s">
        <v>1030</v>
      </c>
      <c r="B2617" s="25" t="s">
        <v>1185</v>
      </c>
      <c r="C2617" s="22" t="s">
        <v>2065</v>
      </c>
      <c r="D2617" s="22" t="str">
        <f t="shared" si="81"/>
        <v>DD 11EN 10111-08</v>
      </c>
      <c r="E2617" s="23" t="str">
        <f t="shared" si="80"/>
        <v>г/к тонкий прокатDD 11EN 10111-08</v>
      </c>
      <c r="F2617" s="23">
        <f>1</f>
        <v>1</v>
      </c>
    </row>
    <row r="2618" spans="1:6" ht="14.45" customHeight="1" x14ac:dyDescent="0.25">
      <c r="A2618" s="26" t="s">
        <v>1030</v>
      </c>
      <c r="B2618" s="27" t="s">
        <v>1187</v>
      </c>
      <c r="C2618" s="19" t="s">
        <v>2065</v>
      </c>
      <c r="D2618" s="19" t="str">
        <f t="shared" si="81"/>
        <v>DD 12EN 10111-08</v>
      </c>
      <c r="E2618" s="20" t="str">
        <f t="shared" si="80"/>
        <v>г/к тонкий прокатDD 12EN 10111-08</v>
      </c>
      <c r="F2618" s="20">
        <f>1</f>
        <v>1</v>
      </c>
    </row>
    <row r="2619" spans="1:6" ht="14.45" customHeight="1" x14ac:dyDescent="0.25">
      <c r="A2619" s="24" t="s">
        <v>1030</v>
      </c>
      <c r="B2619" s="25" t="s">
        <v>1188</v>
      </c>
      <c r="C2619" s="22" t="s">
        <v>2065</v>
      </c>
      <c r="D2619" s="22" t="str">
        <f t="shared" si="81"/>
        <v>DD 13EN 10111-08</v>
      </c>
      <c r="E2619" s="23" t="str">
        <f t="shared" si="80"/>
        <v>г/к тонкий прокатDD 13EN 10111-08</v>
      </c>
      <c r="F2619" s="23">
        <f>1</f>
        <v>1</v>
      </c>
    </row>
    <row r="2620" spans="1:6" ht="14.45" customHeight="1" x14ac:dyDescent="0.25">
      <c r="A2620" s="26" t="s">
        <v>1030</v>
      </c>
      <c r="B2620" s="27" t="s">
        <v>1465</v>
      </c>
      <c r="C2620" s="19" t="s">
        <v>2065</v>
      </c>
      <c r="D2620" s="19" t="str">
        <f t="shared" si="81"/>
        <v>DD 14EN 10111-08</v>
      </c>
      <c r="E2620" s="20" t="str">
        <f t="shared" si="80"/>
        <v>г/к тонкий прокатDD 14EN 10111-08</v>
      </c>
      <c r="F2620" s="20">
        <f>1</f>
        <v>1</v>
      </c>
    </row>
    <row r="2621" spans="1:6" ht="14.45" customHeight="1" x14ac:dyDescent="0.25">
      <c r="A2621" s="24" t="s">
        <v>1030</v>
      </c>
      <c r="B2621" s="25" t="s">
        <v>2548</v>
      </c>
      <c r="C2621" s="22" t="s">
        <v>2549</v>
      </c>
      <c r="D2621" s="22" t="str">
        <f t="shared" si="81"/>
        <v>DP 550СТО 00186217-368-2016</v>
      </c>
      <c r="E2621" s="23" t="str">
        <f t="shared" si="80"/>
        <v>г/к тонкий прокатDP 550СТО 00186217-368-2016</v>
      </c>
      <c r="F2621" s="23">
        <f>1</f>
        <v>1</v>
      </c>
    </row>
    <row r="2622" spans="1:6" ht="14.45" customHeight="1" x14ac:dyDescent="0.25">
      <c r="A2622" s="26" t="s">
        <v>1030</v>
      </c>
      <c r="B2622" s="27" t="s">
        <v>1189</v>
      </c>
      <c r="C2622" s="19" t="s">
        <v>2549</v>
      </c>
      <c r="D2622" s="19" t="str">
        <f t="shared" si="81"/>
        <v>DP 600СТО 00186217-368-2016</v>
      </c>
      <c r="E2622" s="20" t="str">
        <f t="shared" si="80"/>
        <v>г/к тонкий прокатDP 600СТО 00186217-368-2016</v>
      </c>
      <c r="F2622" s="20">
        <f>1</f>
        <v>1</v>
      </c>
    </row>
    <row r="2623" spans="1:6" ht="14.45" customHeight="1" x14ac:dyDescent="0.25">
      <c r="A2623" s="24" t="s">
        <v>1030</v>
      </c>
      <c r="B2623" s="25" t="s">
        <v>1189</v>
      </c>
      <c r="C2623" s="22" t="s">
        <v>1852</v>
      </c>
      <c r="D2623" s="22" t="str">
        <f t="shared" si="81"/>
        <v>DP 600СТП 105-П.135-06</v>
      </c>
      <c r="E2623" s="23" t="str">
        <f t="shared" si="80"/>
        <v>г/к тонкий прокатDP 600СТП 105-П.135-06</v>
      </c>
      <c r="F2623" s="23">
        <f>1</f>
        <v>1</v>
      </c>
    </row>
    <row r="2624" spans="1:6" ht="14.45" customHeight="1" x14ac:dyDescent="0.25">
      <c r="A2624" s="26" t="s">
        <v>1030</v>
      </c>
      <c r="B2624" s="27" t="s">
        <v>1190</v>
      </c>
      <c r="C2624" s="19" t="s">
        <v>1852</v>
      </c>
      <c r="D2624" s="19" t="str">
        <f t="shared" si="81"/>
        <v>DP 780СТП 105-П.135-06</v>
      </c>
      <c r="E2624" s="20" t="str">
        <f t="shared" si="80"/>
        <v>г/к тонкий прокатDP 780СТП 105-П.135-06</v>
      </c>
      <c r="F2624" s="20">
        <f>1</f>
        <v>1</v>
      </c>
    </row>
    <row r="2625" spans="1:6" ht="14.45" customHeight="1" x14ac:dyDescent="0.25">
      <c r="A2625" s="24" t="s">
        <v>1030</v>
      </c>
      <c r="B2625" s="25" t="s">
        <v>1417</v>
      </c>
      <c r="C2625" s="22" t="s">
        <v>2055</v>
      </c>
      <c r="D2625" s="22" t="str">
        <f t="shared" si="81"/>
        <v>DS Type BASTM A1011/A1011M-18A</v>
      </c>
      <c r="E2625" s="23" t="str">
        <f t="shared" si="80"/>
        <v>г/к тонкий прокатDS Type BASTM A1011/A1011M-18A</v>
      </c>
      <c r="F2625" s="23">
        <f>1</f>
        <v>1</v>
      </c>
    </row>
    <row r="2626" spans="1:6" ht="14.45" customHeight="1" x14ac:dyDescent="0.25">
      <c r="A2626" s="26" t="s">
        <v>1030</v>
      </c>
      <c r="B2626" s="27" t="s">
        <v>1565</v>
      </c>
      <c r="C2626" s="19" t="s">
        <v>1985</v>
      </c>
      <c r="D2626" s="19" t="str">
        <f t="shared" si="81"/>
        <v>EГОСТ 5521-93 изм 1</v>
      </c>
      <c r="E2626" s="20" t="str">
        <f t="shared" si="80"/>
        <v>г/к тонкий прокатEГОСТ 5521-93 изм 1</v>
      </c>
      <c r="F2626" s="20">
        <f>1</f>
        <v>1</v>
      </c>
    </row>
    <row r="2627" spans="1:6" ht="14.45" customHeight="1" x14ac:dyDescent="0.25">
      <c r="A2627" s="24" t="s">
        <v>1030</v>
      </c>
      <c r="B2627" s="25" t="s">
        <v>1565</v>
      </c>
      <c r="C2627" s="22" t="s">
        <v>1986</v>
      </c>
      <c r="D2627" s="22" t="str">
        <f t="shared" si="81"/>
        <v>EГОСТ Р 52927-2015 изм 1</v>
      </c>
      <c r="E2627" s="23" t="str">
        <f t="shared" si="80"/>
        <v>г/к тонкий прокатEГОСТ Р 52927-2015 изм 1</v>
      </c>
      <c r="F2627" s="23">
        <f>1</f>
        <v>1</v>
      </c>
    </row>
    <row r="2628" spans="1:6" ht="14.45" customHeight="1" x14ac:dyDescent="0.25">
      <c r="A2628" s="26" t="s">
        <v>1030</v>
      </c>
      <c r="B2628" s="27" t="s">
        <v>2550</v>
      </c>
      <c r="C2628" s="19" t="s">
        <v>2551</v>
      </c>
      <c r="D2628" s="19" t="str">
        <f t="shared" si="81"/>
        <v>E 250IS 2062-11 изм 1</v>
      </c>
      <c r="E2628" s="20" t="str">
        <f t="shared" ref="E2628:E2691" si="82">CONCATENATE(A2628,B2628,C2628)</f>
        <v>г/к тонкий прокатE 250IS 2062-11 изм 1</v>
      </c>
      <c r="F2628" s="20">
        <f>1</f>
        <v>1</v>
      </c>
    </row>
    <row r="2629" spans="1:6" ht="14.45" customHeight="1" x14ac:dyDescent="0.25">
      <c r="A2629" s="24" t="s">
        <v>1030</v>
      </c>
      <c r="B2629" s="25" t="s">
        <v>2552</v>
      </c>
      <c r="C2629" s="22" t="s">
        <v>2551</v>
      </c>
      <c r="D2629" s="22" t="str">
        <f t="shared" ref="D2629:D2692" si="83">CONCATENATE(B2629,C2629)</f>
        <v>E 350IS 2062-11 изм 1</v>
      </c>
      <c r="E2629" s="23" t="str">
        <f t="shared" si="82"/>
        <v>г/к тонкий прокатE 350IS 2062-11 изм 1</v>
      </c>
      <c r="F2629" s="23">
        <f>1</f>
        <v>1</v>
      </c>
    </row>
    <row r="2630" spans="1:6" ht="14.45" customHeight="1" x14ac:dyDescent="0.25">
      <c r="A2630" s="26" t="s">
        <v>1030</v>
      </c>
      <c r="B2630" s="27" t="s">
        <v>2069</v>
      </c>
      <c r="C2630" s="19" t="s">
        <v>1985</v>
      </c>
      <c r="D2630" s="19" t="str">
        <f t="shared" si="83"/>
        <v>E32ГОСТ 5521-93 изм 1</v>
      </c>
      <c r="E2630" s="20" t="str">
        <f t="shared" si="82"/>
        <v>г/к тонкий прокатE32ГОСТ 5521-93 изм 1</v>
      </c>
      <c r="F2630" s="20">
        <f>1</f>
        <v>1</v>
      </c>
    </row>
    <row r="2631" spans="1:6" ht="14.45" customHeight="1" x14ac:dyDescent="0.25">
      <c r="A2631" s="24" t="s">
        <v>1030</v>
      </c>
      <c r="B2631" s="25" t="s">
        <v>2069</v>
      </c>
      <c r="C2631" s="22" t="s">
        <v>1986</v>
      </c>
      <c r="D2631" s="22" t="str">
        <f t="shared" si="83"/>
        <v>E32ГОСТ Р 52927-2015 изм 1</v>
      </c>
      <c r="E2631" s="23" t="str">
        <f t="shared" si="82"/>
        <v>г/к тонкий прокатE32ГОСТ Р 52927-2015 изм 1</v>
      </c>
      <c r="F2631" s="23">
        <f>1</f>
        <v>1</v>
      </c>
    </row>
    <row r="2632" spans="1:6" ht="14.45" customHeight="1" x14ac:dyDescent="0.25">
      <c r="A2632" s="26" t="s">
        <v>1030</v>
      </c>
      <c r="B2632" s="27" t="s">
        <v>1566</v>
      </c>
      <c r="C2632" s="19" t="s">
        <v>1985</v>
      </c>
      <c r="D2632" s="19" t="str">
        <f t="shared" si="83"/>
        <v>E36ГОСТ 5521-93 изм 1</v>
      </c>
      <c r="E2632" s="20" t="str">
        <f t="shared" si="82"/>
        <v>г/к тонкий прокатE36ГОСТ 5521-93 изм 1</v>
      </c>
      <c r="F2632" s="20">
        <f>1</f>
        <v>1</v>
      </c>
    </row>
    <row r="2633" spans="1:6" ht="14.45" customHeight="1" x14ac:dyDescent="0.25">
      <c r="A2633" s="24" t="s">
        <v>1030</v>
      </c>
      <c r="B2633" s="25" t="s">
        <v>1566</v>
      </c>
      <c r="C2633" s="22" t="s">
        <v>1986</v>
      </c>
      <c r="D2633" s="22" t="str">
        <f t="shared" si="83"/>
        <v>E36ГОСТ Р 52927-2015 изм 1</v>
      </c>
      <c r="E2633" s="23" t="str">
        <f t="shared" si="82"/>
        <v>г/к тонкий прокатE36ГОСТ Р 52927-2015 изм 1</v>
      </c>
      <c r="F2633" s="23">
        <f>1</f>
        <v>1</v>
      </c>
    </row>
    <row r="2634" spans="1:6" ht="14.45" customHeight="1" x14ac:dyDescent="0.25">
      <c r="A2634" s="26" t="s">
        <v>1030</v>
      </c>
      <c r="B2634" s="27" t="s">
        <v>1567</v>
      </c>
      <c r="C2634" s="19" t="s">
        <v>1985</v>
      </c>
      <c r="D2634" s="19" t="str">
        <f t="shared" si="83"/>
        <v>E40ГОСТ 5521-93 изм 1</v>
      </c>
      <c r="E2634" s="20" t="str">
        <f t="shared" si="82"/>
        <v>г/к тонкий прокатE40ГОСТ 5521-93 изм 1</v>
      </c>
      <c r="F2634" s="20">
        <f>1</f>
        <v>1</v>
      </c>
    </row>
    <row r="2635" spans="1:6" ht="14.45" customHeight="1" x14ac:dyDescent="0.25">
      <c r="A2635" s="24" t="s">
        <v>1030</v>
      </c>
      <c r="B2635" s="25" t="s">
        <v>1567</v>
      </c>
      <c r="C2635" s="22" t="s">
        <v>1986</v>
      </c>
      <c r="D2635" s="22" t="str">
        <f t="shared" si="83"/>
        <v>E40ГОСТ Р 52927-2015 изм 1</v>
      </c>
      <c r="E2635" s="23" t="str">
        <f t="shared" si="82"/>
        <v>г/к тонкий прокатE40ГОСТ Р 52927-2015 изм 1</v>
      </c>
      <c r="F2635" s="23">
        <f>1</f>
        <v>1</v>
      </c>
    </row>
    <row r="2636" spans="1:6" ht="14.45" customHeight="1" x14ac:dyDescent="0.25">
      <c r="A2636" s="26" t="s">
        <v>1030</v>
      </c>
      <c r="B2636" s="27" t="s">
        <v>1197</v>
      </c>
      <c r="C2636" s="19" t="s">
        <v>1985</v>
      </c>
      <c r="D2636" s="19" t="str">
        <f t="shared" si="83"/>
        <v>E40SГОСТ 5521-93 изм 1</v>
      </c>
      <c r="E2636" s="20" t="str">
        <f t="shared" si="82"/>
        <v>г/к тонкий прокатE40SГОСТ 5521-93 изм 1</v>
      </c>
      <c r="F2636" s="20">
        <f>1</f>
        <v>1</v>
      </c>
    </row>
    <row r="2637" spans="1:6" ht="14.45" customHeight="1" x14ac:dyDescent="0.25">
      <c r="A2637" s="24" t="s">
        <v>1030</v>
      </c>
      <c r="B2637" s="25" t="s">
        <v>1197</v>
      </c>
      <c r="C2637" s="22" t="s">
        <v>1986</v>
      </c>
      <c r="D2637" s="22" t="str">
        <f t="shared" si="83"/>
        <v>E40SГОСТ Р 52927-2015 изм 1</v>
      </c>
      <c r="E2637" s="23" t="str">
        <f t="shared" si="82"/>
        <v>г/к тонкий прокатE40SГОСТ Р 52927-2015 изм 1</v>
      </c>
      <c r="F2637" s="23">
        <f>1</f>
        <v>1</v>
      </c>
    </row>
    <row r="2638" spans="1:6" ht="14.45" customHeight="1" x14ac:dyDescent="0.25">
      <c r="A2638" s="26" t="s">
        <v>1030</v>
      </c>
      <c r="B2638" s="27" t="s">
        <v>2553</v>
      </c>
      <c r="C2638" s="19" t="s">
        <v>2554</v>
      </c>
      <c r="D2638" s="19" t="str">
        <f t="shared" si="83"/>
        <v>H40API 5CT-11</v>
      </c>
      <c r="E2638" s="20" t="str">
        <f t="shared" si="82"/>
        <v>г/к тонкий прокатH40API 5CT-11</v>
      </c>
      <c r="F2638" s="20">
        <f>1</f>
        <v>1</v>
      </c>
    </row>
    <row r="2639" spans="1:6" ht="14.45" customHeight="1" x14ac:dyDescent="0.25">
      <c r="A2639" s="24" t="s">
        <v>1030</v>
      </c>
      <c r="B2639" s="25" t="s">
        <v>1201</v>
      </c>
      <c r="C2639" s="22" t="s">
        <v>2555</v>
      </c>
      <c r="D2639" s="22" t="str">
        <f t="shared" si="83"/>
        <v>HR0GMW 2-2012</v>
      </c>
      <c r="E2639" s="23" t="str">
        <f t="shared" si="82"/>
        <v>г/к тонкий прокатHR0GMW 2-2012</v>
      </c>
      <c r="F2639" s="23">
        <f>1</f>
        <v>1</v>
      </c>
    </row>
    <row r="2640" spans="1:6" ht="14.45" customHeight="1" x14ac:dyDescent="0.25">
      <c r="A2640" s="26" t="s">
        <v>1030</v>
      </c>
      <c r="B2640" s="27" t="s">
        <v>1208</v>
      </c>
      <c r="C2640" s="19" t="s">
        <v>2055</v>
      </c>
      <c r="D2640" s="19" t="str">
        <f t="shared" si="83"/>
        <v>HSLAS 50(340) Class 1ASTM A1011/A1011M-18A</v>
      </c>
      <c r="E2640" s="20" t="str">
        <f t="shared" si="82"/>
        <v>г/к тонкий прокатHSLAS 50(340) Class 1ASTM A1011/A1011M-18A</v>
      </c>
      <c r="F2640" s="20">
        <f>1</f>
        <v>1</v>
      </c>
    </row>
    <row r="2641" spans="1:8" ht="14.45" customHeight="1" x14ac:dyDescent="0.25">
      <c r="A2641" s="24" t="s">
        <v>1030</v>
      </c>
      <c r="B2641" s="25" t="s">
        <v>1208</v>
      </c>
      <c r="C2641" s="22" t="s">
        <v>2545</v>
      </c>
      <c r="D2641" s="22" t="str">
        <f t="shared" si="83"/>
        <v>HSLAS 50(340) Class 1ASTM A1018/A1018M-16a</v>
      </c>
      <c r="E2641" s="23" t="str">
        <f t="shared" si="82"/>
        <v>г/к тонкий прокатHSLAS 50(340) Class 1ASTM A1018/A1018M-16a</v>
      </c>
      <c r="F2641" s="23">
        <f>1</f>
        <v>1</v>
      </c>
    </row>
    <row r="2642" spans="1:8" ht="14.45" customHeight="1" x14ac:dyDescent="0.25">
      <c r="A2642" s="26" t="s">
        <v>1030</v>
      </c>
      <c r="B2642" s="27" t="s">
        <v>2556</v>
      </c>
      <c r="C2642" s="19" t="s">
        <v>2055</v>
      </c>
      <c r="D2642" s="19" t="str">
        <f t="shared" si="83"/>
        <v>HSLAS 50(340) Class 2ASTM A1011/A1011M-18A</v>
      </c>
      <c r="E2642" s="20" t="str">
        <f t="shared" si="82"/>
        <v>г/к тонкий прокатHSLAS 50(340) Class 2ASTM A1011/A1011M-18A</v>
      </c>
      <c r="F2642" s="20">
        <f>1</f>
        <v>1</v>
      </c>
    </row>
    <row r="2643" spans="1:8" ht="14.45" customHeight="1" x14ac:dyDescent="0.25">
      <c r="A2643" s="24" t="s">
        <v>1030</v>
      </c>
      <c r="B2643" s="25" t="s">
        <v>2556</v>
      </c>
      <c r="C2643" s="22" t="s">
        <v>2545</v>
      </c>
      <c r="D2643" s="22" t="str">
        <f t="shared" si="83"/>
        <v>HSLAS 50(340) Class 2ASTM A1018/A1018M-16a</v>
      </c>
      <c r="E2643" s="23" t="str">
        <f t="shared" si="82"/>
        <v>г/к тонкий прокатHSLAS 50(340) Class 2ASTM A1018/A1018M-16a</v>
      </c>
      <c r="F2643" s="23">
        <f>1</f>
        <v>1</v>
      </c>
    </row>
    <row r="2644" spans="1:8" ht="14.45" customHeight="1" x14ac:dyDescent="0.25">
      <c r="A2644" s="26" t="s">
        <v>1030</v>
      </c>
      <c r="B2644" s="27" t="s">
        <v>2557</v>
      </c>
      <c r="C2644" s="19" t="s">
        <v>2055</v>
      </c>
      <c r="D2644" s="19" t="str">
        <f t="shared" si="83"/>
        <v>HSLAS 55(380) Class 2ASTM A1011/A1011M-18A</v>
      </c>
      <c r="E2644" s="20" t="str">
        <f t="shared" si="82"/>
        <v>г/к тонкий прокатHSLAS 55(380) Class 2ASTM A1011/A1011M-18A</v>
      </c>
      <c r="F2644" s="20">
        <f>1</f>
        <v>1</v>
      </c>
      <c r="H2644" s="28" t="s">
        <v>2557</v>
      </c>
    </row>
    <row r="2645" spans="1:8" ht="14.45" customHeight="1" x14ac:dyDescent="0.25">
      <c r="A2645" s="24" t="s">
        <v>1030</v>
      </c>
      <c r="B2645" s="25" t="s">
        <v>2557</v>
      </c>
      <c r="C2645" s="22" t="s">
        <v>2545</v>
      </c>
      <c r="D2645" s="22" t="str">
        <f t="shared" si="83"/>
        <v>HSLAS 55(380) Class 2ASTM A1018/A1018M-16a</v>
      </c>
      <c r="E2645" s="23" t="str">
        <f t="shared" si="82"/>
        <v>г/к тонкий прокатHSLAS 55(380) Class 2ASTM A1018/A1018M-16a</v>
      </c>
      <c r="F2645" s="23">
        <f>1</f>
        <v>1</v>
      </c>
    </row>
    <row r="2646" spans="1:8" ht="14.45" customHeight="1" x14ac:dyDescent="0.25">
      <c r="A2646" s="26" t="s">
        <v>1030</v>
      </c>
      <c r="B2646" s="27" t="s">
        <v>1215</v>
      </c>
      <c r="C2646" s="19" t="s">
        <v>2554</v>
      </c>
      <c r="D2646" s="19" t="str">
        <f t="shared" si="83"/>
        <v>J55API 5CT-11</v>
      </c>
      <c r="E2646" s="20" t="str">
        <f t="shared" si="82"/>
        <v>г/к тонкий прокатJ55API 5CT-11</v>
      </c>
      <c r="F2646" s="20">
        <f>1</f>
        <v>1</v>
      </c>
    </row>
    <row r="2647" spans="1:8" ht="14.45" customHeight="1" x14ac:dyDescent="0.25">
      <c r="A2647" s="24" t="s">
        <v>1030</v>
      </c>
      <c r="B2647" s="25" t="s">
        <v>1215</v>
      </c>
      <c r="C2647" s="22" t="s">
        <v>2558</v>
      </c>
      <c r="D2647" s="22" t="str">
        <f t="shared" si="83"/>
        <v>J55СТО 00186217-087-11</v>
      </c>
      <c r="E2647" s="23" t="str">
        <f t="shared" si="82"/>
        <v>г/к тонкий прокатJ55СТО 00186217-087-11</v>
      </c>
      <c r="F2647" s="23">
        <f>1</f>
        <v>1</v>
      </c>
    </row>
    <row r="2648" spans="1:8" ht="14.45" customHeight="1" x14ac:dyDescent="0.25">
      <c r="A2648" s="26" t="s">
        <v>1030</v>
      </c>
      <c r="B2648" s="27" t="s">
        <v>1218</v>
      </c>
      <c r="C2648" s="19" t="s">
        <v>2559</v>
      </c>
      <c r="D2648" s="19" t="str">
        <f t="shared" si="83"/>
        <v>K458/Spec AСТО 00186217-069-2010 изм 1</v>
      </c>
      <c r="E2648" s="20" t="str">
        <f t="shared" si="82"/>
        <v>г/к тонкий прокатK458/Spec AСТО 00186217-069-2010 изм 1</v>
      </c>
      <c r="F2648" s="20">
        <f>1</f>
        <v>1</v>
      </c>
    </row>
    <row r="2649" spans="1:8" ht="14.45" customHeight="1" x14ac:dyDescent="0.25">
      <c r="A2649" s="24" t="s">
        <v>1030</v>
      </c>
      <c r="B2649" s="25" t="s">
        <v>1220</v>
      </c>
      <c r="C2649" s="22" t="s">
        <v>2559</v>
      </c>
      <c r="D2649" s="22" t="str">
        <f t="shared" si="83"/>
        <v>K460/Spec CСТО 00186217-069-2010 изм 1</v>
      </c>
      <c r="E2649" s="23" t="str">
        <f t="shared" si="82"/>
        <v>г/к тонкий прокатK460/Spec CСТО 00186217-069-2010 изм 1</v>
      </c>
      <c r="F2649" s="23">
        <f>1</f>
        <v>1</v>
      </c>
    </row>
    <row r="2650" spans="1:8" ht="14.45" customHeight="1" x14ac:dyDescent="0.25">
      <c r="A2650" s="26" t="s">
        <v>1030</v>
      </c>
      <c r="B2650" s="27" t="s">
        <v>2560</v>
      </c>
      <c r="C2650" s="19" t="s">
        <v>2559</v>
      </c>
      <c r="D2650" s="19" t="str">
        <f t="shared" si="83"/>
        <v>K462/Spec BСТО 00186217-069-2010 изм 1</v>
      </c>
      <c r="E2650" s="20" t="str">
        <f t="shared" si="82"/>
        <v>г/к тонкий прокатK462/Spec BСТО 00186217-069-2010 изм 1</v>
      </c>
      <c r="F2650" s="20">
        <f>1</f>
        <v>1</v>
      </c>
    </row>
    <row r="2651" spans="1:8" ht="14.45" customHeight="1" x14ac:dyDescent="0.25">
      <c r="A2651" s="24" t="s">
        <v>1030</v>
      </c>
      <c r="B2651" s="25" t="s">
        <v>1221</v>
      </c>
      <c r="C2651" s="22" t="s">
        <v>2559</v>
      </c>
      <c r="D2651" s="22" t="str">
        <f t="shared" si="83"/>
        <v>K470/Spec DСТО 00186217-069-2010 изм 1</v>
      </c>
      <c r="E2651" s="23" t="str">
        <f t="shared" si="82"/>
        <v>г/к тонкий прокатK470/Spec DСТО 00186217-069-2010 изм 1</v>
      </c>
      <c r="F2651" s="23">
        <f>1</f>
        <v>1</v>
      </c>
    </row>
    <row r="2652" spans="1:8" ht="14.45" customHeight="1" x14ac:dyDescent="0.25">
      <c r="A2652" s="26" t="s">
        <v>1030</v>
      </c>
      <c r="B2652" s="27" t="s">
        <v>2561</v>
      </c>
      <c r="C2652" s="19" t="s">
        <v>2562</v>
      </c>
      <c r="D2652" s="19" t="str">
        <f t="shared" si="83"/>
        <v>L360MBТУ 14-105-890-10</v>
      </c>
      <c r="E2652" s="20" t="str">
        <f t="shared" si="82"/>
        <v>г/к тонкий прокатL360MBТУ 14-105-890-10</v>
      </c>
      <c r="F2652" s="20">
        <f>1</f>
        <v>1</v>
      </c>
    </row>
    <row r="2653" spans="1:8" ht="14.45" customHeight="1" x14ac:dyDescent="0.25">
      <c r="A2653" s="24" t="s">
        <v>1030</v>
      </c>
      <c r="B2653" s="25" t="s">
        <v>1222</v>
      </c>
      <c r="C2653" s="22" t="s">
        <v>2563</v>
      </c>
      <c r="D2653" s="22" t="str">
        <f t="shared" si="83"/>
        <v>L360MEISO 3183:2019(Е)</v>
      </c>
      <c r="E2653" s="23" t="str">
        <f t="shared" si="82"/>
        <v>г/к тонкий прокатL360MEISO 3183:2019(Е)</v>
      </c>
      <c r="F2653" s="23">
        <f>1</f>
        <v>1</v>
      </c>
    </row>
    <row r="2654" spans="1:8" ht="14.45" customHeight="1" x14ac:dyDescent="0.25">
      <c r="A2654" s="26" t="s">
        <v>1030</v>
      </c>
      <c r="B2654" s="27" t="s">
        <v>2564</v>
      </c>
      <c r="C2654" s="19" t="s">
        <v>2012</v>
      </c>
      <c r="D2654" s="19" t="str">
        <f t="shared" si="83"/>
        <v>L360NAPI 5L-2018</v>
      </c>
      <c r="E2654" s="20" t="str">
        <f t="shared" si="82"/>
        <v>г/к тонкий прокатL360NAPI 5L-2018</v>
      </c>
      <c r="F2654" s="20">
        <f>1</f>
        <v>1</v>
      </c>
    </row>
    <row r="2655" spans="1:8" ht="14.45" customHeight="1" x14ac:dyDescent="0.25">
      <c r="A2655" s="24" t="s">
        <v>1030</v>
      </c>
      <c r="B2655" s="25" t="s">
        <v>2565</v>
      </c>
      <c r="C2655" s="22" t="s">
        <v>2563</v>
      </c>
      <c r="D2655" s="22" t="str">
        <f t="shared" si="83"/>
        <v>L360NEISO 3183:2019(Е)</v>
      </c>
      <c r="E2655" s="23" t="str">
        <f t="shared" si="82"/>
        <v>г/к тонкий прокатL360NEISO 3183:2019(Е)</v>
      </c>
      <c r="F2655" s="23">
        <f>1</f>
        <v>1</v>
      </c>
    </row>
    <row r="2656" spans="1:8" ht="14.45" customHeight="1" x14ac:dyDescent="0.25">
      <c r="A2656" s="26" t="s">
        <v>1030</v>
      </c>
      <c r="B2656" s="27" t="s">
        <v>1572</v>
      </c>
      <c r="C2656" s="19" t="s">
        <v>2012</v>
      </c>
      <c r="D2656" s="19" t="str">
        <f t="shared" si="83"/>
        <v>L415MAPI 5L-2018</v>
      </c>
      <c r="E2656" s="20" t="str">
        <f t="shared" si="82"/>
        <v>г/к тонкий прокатL415MAPI 5L-2018</v>
      </c>
      <c r="F2656" s="20">
        <f>1</f>
        <v>1</v>
      </c>
    </row>
    <row r="2657" spans="1:6" ht="14.45" customHeight="1" x14ac:dyDescent="0.25">
      <c r="A2657" s="24" t="s">
        <v>1030</v>
      </c>
      <c r="B2657" s="25" t="s">
        <v>1574</v>
      </c>
      <c r="C2657" s="22" t="s">
        <v>2563</v>
      </c>
      <c r="D2657" s="22" t="str">
        <f t="shared" si="83"/>
        <v>L415MEISO 3183:2019(Е)</v>
      </c>
      <c r="E2657" s="23" t="str">
        <f t="shared" si="82"/>
        <v>г/к тонкий прокатL415MEISO 3183:2019(Е)</v>
      </c>
      <c r="F2657" s="23">
        <f>1</f>
        <v>1</v>
      </c>
    </row>
    <row r="2658" spans="1:6" ht="14.45" customHeight="1" x14ac:dyDescent="0.25">
      <c r="A2658" s="26" t="s">
        <v>1030</v>
      </c>
      <c r="B2658" s="27" t="s">
        <v>1579</v>
      </c>
      <c r="C2658" s="19" t="s">
        <v>2012</v>
      </c>
      <c r="D2658" s="19" t="str">
        <f t="shared" si="83"/>
        <v>L485MAPI 5L-2018</v>
      </c>
      <c r="E2658" s="20" t="str">
        <f t="shared" si="82"/>
        <v>г/к тонкий прокатL485MAPI 5L-2018</v>
      </c>
      <c r="F2658" s="20">
        <f>1</f>
        <v>1</v>
      </c>
    </row>
    <row r="2659" spans="1:6" ht="14.45" customHeight="1" x14ac:dyDescent="0.25">
      <c r="A2659" s="24" t="s">
        <v>1030</v>
      </c>
      <c r="B2659" s="25" t="s">
        <v>1223</v>
      </c>
      <c r="C2659" s="22" t="s">
        <v>2563</v>
      </c>
      <c r="D2659" s="22" t="str">
        <f t="shared" si="83"/>
        <v>L485MEISO 3183:2019(Е)</v>
      </c>
      <c r="E2659" s="23" t="str">
        <f t="shared" si="82"/>
        <v>г/к тонкий прокатL485MEISO 3183:2019(Е)</v>
      </c>
      <c r="F2659" s="23">
        <f>1</f>
        <v>1</v>
      </c>
    </row>
    <row r="2660" spans="1:6" ht="14.45" customHeight="1" x14ac:dyDescent="0.25">
      <c r="A2660" s="26" t="s">
        <v>1030</v>
      </c>
      <c r="B2660" s="27" t="s">
        <v>1224</v>
      </c>
      <c r="C2660" s="19" t="s">
        <v>2100</v>
      </c>
      <c r="D2660" s="19" t="str">
        <f t="shared" si="83"/>
        <v>LR ALloyd's Register-2016 изм 1,2,3</v>
      </c>
      <c r="E2660" s="20" t="str">
        <f t="shared" si="82"/>
        <v>г/к тонкий прокатLR ALloyd's Register-2016 изм 1,2,3</v>
      </c>
      <c r="F2660" s="20">
        <f>1</f>
        <v>1</v>
      </c>
    </row>
    <row r="2661" spans="1:6" ht="14.45" customHeight="1" x14ac:dyDescent="0.25">
      <c r="A2661" s="24" t="s">
        <v>1030</v>
      </c>
      <c r="B2661" s="25" t="s">
        <v>1226</v>
      </c>
      <c r="C2661" s="22" t="s">
        <v>2100</v>
      </c>
      <c r="D2661" s="22" t="str">
        <f t="shared" si="83"/>
        <v>LR AH32Lloyd's Register-2016 изм 1,2,3</v>
      </c>
      <c r="E2661" s="23" t="str">
        <f t="shared" si="82"/>
        <v>г/к тонкий прокатLR AH32Lloyd's Register-2016 изм 1,2,3</v>
      </c>
      <c r="F2661" s="23">
        <f>1</f>
        <v>1</v>
      </c>
    </row>
    <row r="2662" spans="1:6" ht="14.45" customHeight="1" x14ac:dyDescent="0.25">
      <c r="A2662" s="26" t="s">
        <v>1030</v>
      </c>
      <c r="B2662" s="27" t="s">
        <v>2106</v>
      </c>
      <c r="C2662" s="19" t="s">
        <v>2100</v>
      </c>
      <c r="D2662" s="19" t="str">
        <f t="shared" si="83"/>
        <v>LR AH40Lloyd's Register-2016 изм 1,2,3</v>
      </c>
      <c r="E2662" s="20" t="str">
        <f t="shared" si="82"/>
        <v>г/к тонкий прокатLR AH40Lloyd's Register-2016 изм 1,2,3</v>
      </c>
      <c r="F2662" s="20">
        <f>1</f>
        <v>1</v>
      </c>
    </row>
    <row r="2663" spans="1:6" ht="14.45" customHeight="1" x14ac:dyDescent="0.25">
      <c r="A2663" s="24" t="s">
        <v>1030</v>
      </c>
      <c r="B2663" s="25" t="s">
        <v>2111</v>
      </c>
      <c r="C2663" s="22" t="s">
        <v>2100</v>
      </c>
      <c r="D2663" s="22" t="str">
        <f t="shared" si="83"/>
        <v>LR BLloyd's Register-2016 изм 1,2,3</v>
      </c>
      <c r="E2663" s="23" t="str">
        <f t="shared" si="82"/>
        <v>г/к тонкий прокатLR BLloyd's Register-2016 изм 1,2,3</v>
      </c>
      <c r="F2663" s="23">
        <f>1</f>
        <v>1</v>
      </c>
    </row>
    <row r="2664" spans="1:6" ht="14.45" customHeight="1" x14ac:dyDescent="0.25">
      <c r="A2664" s="26" t="s">
        <v>1030</v>
      </c>
      <c r="B2664" s="27" t="s">
        <v>2566</v>
      </c>
      <c r="C2664" s="19" t="s">
        <v>2100</v>
      </c>
      <c r="D2664" s="19" t="str">
        <f t="shared" si="83"/>
        <v>LR DLloyd's Register-2016 изм 1,2,3</v>
      </c>
      <c r="E2664" s="20" t="str">
        <f t="shared" si="82"/>
        <v>г/к тонкий прокатLR DLloyd's Register-2016 изм 1,2,3</v>
      </c>
      <c r="F2664" s="20">
        <f>1</f>
        <v>1</v>
      </c>
    </row>
    <row r="2665" spans="1:6" ht="14.45" customHeight="1" x14ac:dyDescent="0.25">
      <c r="A2665" s="24" t="s">
        <v>1030</v>
      </c>
      <c r="B2665" s="25" t="s">
        <v>2114</v>
      </c>
      <c r="C2665" s="22" t="s">
        <v>2100</v>
      </c>
      <c r="D2665" s="22" t="str">
        <f t="shared" si="83"/>
        <v>LR DH32Lloyd's Register-2016 изм 1,2,3</v>
      </c>
      <c r="E2665" s="23" t="str">
        <f t="shared" si="82"/>
        <v>г/к тонкий прокатLR DH32Lloyd's Register-2016 изм 1,2,3</v>
      </c>
      <c r="F2665" s="23">
        <f>1</f>
        <v>1</v>
      </c>
    </row>
    <row r="2666" spans="1:6" ht="14.45" customHeight="1" x14ac:dyDescent="0.25">
      <c r="A2666" s="26" t="s">
        <v>1030</v>
      </c>
      <c r="B2666" s="27" t="s">
        <v>2119</v>
      </c>
      <c r="C2666" s="19" t="s">
        <v>2100</v>
      </c>
      <c r="D2666" s="19" t="str">
        <f t="shared" si="83"/>
        <v>LR DH40Lloyd's Register-2016 изм 1,2,3</v>
      </c>
      <c r="E2666" s="20" t="str">
        <f t="shared" si="82"/>
        <v>г/к тонкий прокатLR DH40Lloyd's Register-2016 изм 1,2,3</v>
      </c>
      <c r="F2666" s="20">
        <f>1</f>
        <v>1</v>
      </c>
    </row>
    <row r="2667" spans="1:6" ht="14.45" customHeight="1" x14ac:dyDescent="0.25">
      <c r="A2667" s="24" t="s">
        <v>1030</v>
      </c>
      <c r="B2667" s="25" t="s">
        <v>2567</v>
      </c>
      <c r="C2667" s="22" t="s">
        <v>2100</v>
      </c>
      <c r="D2667" s="22" t="str">
        <f t="shared" si="83"/>
        <v>LR ELloyd's Register-2016 изм 1,2,3</v>
      </c>
      <c r="E2667" s="23" t="str">
        <f t="shared" si="82"/>
        <v>г/к тонкий прокатLR ELloyd's Register-2016 изм 1,2,3</v>
      </c>
      <c r="F2667" s="23">
        <f>1</f>
        <v>1</v>
      </c>
    </row>
    <row r="2668" spans="1:6" ht="14.45" customHeight="1" x14ac:dyDescent="0.25">
      <c r="A2668" s="26" t="s">
        <v>1030</v>
      </c>
      <c r="B2668" s="27" t="s">
        <v>2568</v>
      </c>
      <c r="C2668" s="19" t="s">
        <v>1880</v>
      </c>
      <c r="D2668" s="19" t="str">
        <f t="shared" si="83"/>
        <v>P235GHEN 10028-2-2017(E)</v>
      </c>
      <c r="E2668" s="20" t="str">
        <f t="shared" si="82"/>
        <v>г/к тонкий прокатP235GHEN 10028-2-2017(E)</v>
      </c>
      <c r="F2668" s="20">
        <f>1</f>
        <v>1</v>
      </c>
    </row>
    <row r="2669" spans="1:6" ht="14.45" customHeight="1" x14ac:dyDescent="0.25">
      <c r="A2669" s="24" t="s">
        <v>1030</v>
      </c>
      <c r="B2669" s="25" t="s">
        <v>2569</v>
      </c>
      <c r="C2669" s="22" t="s">
        <v>2570</v>
      </c>
      <c r="D2669" s="22" t="str">
        <f t="shared" si="83"/>
        <v>QStE 340 TMSEW 092-90</v>
      </c>
      <c r="E2669" s="23" t="str">
        <f t="shared" si="82"/>
        <v>г/к тонкий прокатQStE 340 TMSEW 092-90</v>
      </c>
      <c r="F2669" s="23">
        <f>1</f>
        <v>1</v>
      </c>
    </row>
    <row r="2670" spans="1:6" ht="14.45" customHeight="1" x14ac:dyDescent="0.25">
      <c r="A2670" s="26" t="s">
        <v>1030</v>
      </c>
      <c r="B2670" s="27" t="s">
        <v>2571</v>
      </c>
      <c r="C2670" s="19" t="s">
        <v>2570</v>
      </c>
      <c r="D2670" s="19" t="str">
        <f t="shared" si="83"/>
        <v>QStE 380 TMSEW 092-90</v>
      </c>
      <c r="E2670" s="20" t="str">
        <f t="shared" si="82"/>
        <v>г/к тонкий прокатQStE 380 TMSEW 092-90</v>
      </c>
      <c r="F2670" s="20">
        <f>1</f>
        <v>1</v>
      </c>
    </row>
    <row r="2671" spans="1:6" ht="14.45" customHeight="1" x14ac:dyDescent="0.25">
      <c r="A2671" s="24" t="s">
        <v>1030</v>
      </c>
      <c r="B2671" s="25" t="s">
        <v>1231</v>
      </c>
      <c r="C2671" s="22" t="s">
        <v>2201</v>
      </c>
      <c r="D2671" s="22" t="str">
        <f t="shared" si="83"/>
        <v>RSt 37-2DIN 17100-80</v>
      </c>
      <c r="E2671" s="23" t="str">
        <f t="shared" si="82"/>
        <v>г/к тонкий прокатRSt 37-2DIN 17100-80</v>
      </c>
      <c r="F2671" s="23">
        <f>1</f>
        <v>1</v>
      </c>
    </row>
    <row r="2672" spans="1:6" ht="14.45" customHeight="1" x14ac:dyDescent="0.25">
      <c r="A2672" s="26" t="s">
        <v>1030</v>
      </c>
      <c r="B2672" s="27" t="s">
        <v>2140</v>
      </c>
      <c r="C2672" s="19" t="s">
        <v>2141</v>
      </c>
      <c r="D2672" s="19" t="str">
        <f t="shared" si="83"/>
        <v>S235J0EN 10025-2:2019</v>
      </c>
      <c r="E2672" s="20" t="str">
        <f t="shared" si="82"/>
        <v>г/к тонкий прокатS235J0EN 10025-2:2019</v>
      </c>
      <c r="F2672" s="20">
        <f>1</f>
        <v>1</v>
      </c>
    </row>
    <row r="2673" spans="1:6" ht="14.45" customHeight="1" x14ac:dyDescent="0.25">
      <c r="A2673" s="24" t="s">
        <v>1030</v>
      </c>
      <c r="B2673" s="25" t="s">
        <v>2140</v>
      </c>
      <c r="C2673" s="22" t="s">
        <v>2572</v>
      </c>
      <c r="D2673" s="22" t="str">
        <f t="shared" si="83"/>
        <v>S235J0MS EN 10025-2-2011</v>
      </c>
      <c r="E2673" s="23" t="str">
        <f t="shared" si="82"/>
        <v>г/к тонкий прокатS235J0MS EN 10025-2-2011</v>
      </c>
      <c r="F2673" s="23">
        <f>1</f>
        <v>1</v>
      </c>
    </row>
    <row r="2674" spans="1:6" ht="14.45" customHeight="1" x14ac:dyDescent="0.25">
      <c r="A2674" s="26" t="s">
        <v>1030</v>
      </c>
      <c r="B2674" s="27" t="s">
        <v>2140</v>
      </c>
      <c r="C2674" s="19" t="s">
        <v>2142</v>
      </c>
      <c r="D2674" s="19" t="str">
        <f t="shared" si="83"/>
        <v>S235J0СТО 00186217-430-2018</v>
      </c>
      <c r="E2674" s="20" t="str">
        <f t="shared" si="82"/>
        <v>г/к тонкий прокатS235J0СТО 00186217-430-2018</v>
      </c>
      <c r="F2674" s="20">
        <f>1</f>
        <v>1</v>
      </c>
    </row>
    <row r="2675" spans="1:6" ht="14.45" customHeight="1" x14ac:dyDescent="0.25">
      <c r="A2675" s="24" t="s">
        <v>1030</v>
      </c>
      <c r="B2675" s="25" t="s">
        <v>2140</v>
      </c>
      <c r="C2675" s="22" t="s">
        <v>2143</v>
      </c>
      <c r="D2675" s="22" t="str">
        <f t="shared" si="83"/>
        <v>S235J0СТО 00186217-436-2018</v>
      </c>
      <c r="E2675" s="23" t="str">
        <f t="shared" si="82"/>
        <v>г/к тонкий прокатS235J0СТО 00186217-436-2018</v>
      </c>
      <c r="F2675" s="23">
        <f>1</f>
        <v>1</v>
      </c>
    </row>
    <row r="2676" spans="1:6" ht="14.45" customHeight="1" x14ac:dyDescent="0.25">
      <c r="A2676" s="26" t="s">
        <v>1030</v>
      </c>
      <c r="B2676" s="27" t="s">
        <v>2573</v>
      </c>
      <c r="C2676" s="19" t="s">
        <v>2141</v>
      </c>
      <c r="D2676" s="19" t="str">
        <f t="shared" si="83"/>
        <v>S235J0CEN 10025-2:2019</v>
      </c>
      <c r="E2676" s="20" t="str">
        <f t="shared" si="82"/>
        <v>г/к тонкий прокатS235J0CEN 10025-2:2019</v>
      </c>
      <c r="F2676" s="20">
        <f>1</f>
        <v>1</v>
      </c>
    </row>
    <row r="2677" spans="1:6" ht="14.45" customHeight="1" x14ac:dyDescent="0.25">
      <c r="A2677" s="24" t="s">
        <v>1030</v>
      </c>
      <c r="B2677" s="25" t="s">
        <v>1234</v>
      </c>
      <c r="C2677" s="22" t="s">
        <v>2141</v>
      </c>
      <c r="D2677" s="22" t="str">
        <f t="shared" si="83"/>
        <v>S235J2EN 10025-2:2019</v>
      </c>
      <c r="E2677" s="23" t="str">
        <f t="shared" si="82"/>
        <v>г/к тонкий прокатS235J2EN 10025-2:2019</v>
      </c>
      <c r="F2677" s="23">
        <f>1</f>
        <v>1</v>
      </c>
    </row>
    <row r="2678" spans="1:6" ht="14.45" customHeight="1" x14ac:dyDescent="0.25">
      <c r="A2678" s="26" t="s">
        <v>1030</v>
      </c>
      <c r="B2678" s="27" t="s">
        <v>1234</v>
      </c>
      <c r="C2678" s="19" t="s">
        <v>2572</v>
      </c>
      <c r="D2678" s="19" t="str">
        <f t="shared" si="83"/>
        <v>S235J2MS EN 10025-2-2011</v>
      </c>
      <c r="E2678" s="20" t="str">
        <f t="shared" si="82"/>
        <v>г/к тонкий прокатS235J2MS EN 10025-2-2011</v>
      </c>
      <c r="F2678" s="20">
        <f>1</f>
        <v>1</v>
      </c>
    </row>
    <row r="2679" spans="1:6" ht="14.45" customHeight="1" x14ac:dyDescent="0.25">
      <c r="A2679" s="24" t="s">
        <v>1030</v>
      </c>
      <c r="B2679" s="25" t="s">
        <v>1234</v>
      </c>
      <c r="C2679" s="22" t="s">
        <v>2142</v>
      </c>
      <c r="D2679" s="22" t="str">
        <f t="shared" si="83"/>
        <v>S235J2СТО 00186217-430-2018</v>
      </c>
      <c r="E2679" s="23" t="str">
        <f t="shared" si="82"/>
        <v>г/к тонкий прокатS235J2СТО 00186217-430-2018</v>
      </c>
      <c r="F2679" s="23">
        <f>1</f>
        <v>1</v>
      </c>
    </row>
    <row r="2680" spans="1:6" ht="14.45" customHeight="1" x14ac:dyDescent="0.25">
      <c r="A2680" s="26" t="s">
        <v>1030</v>
      </c>
      <c r="B2680" s="27" t="s">
        <v>1234</v>
      </c>
      <c r="C2680" s="19" t="s">
        <v>2143</v>
      </c>
      <c r="D2680" s="19" t="str">
        <f t="shared" si="83"/>
        <v>S235J2СТО 00186217-436-2018</v>
      </c>
      <c r="E2680" s="20" t="str">
        <f t="shared" si="82"/>
        <v>г/к тонкий прокатS235J2СТО 00186217-436-2018</v>
      </c>
      <c r="F2680" s="20">
        <f>1</f>
        <v>1</v>
      </c>
    </row>
    <row r="2681" spans="1:6" ht="14.45" customHeight="1" x14ac:dyDescent="0.25">
      <c r="A2681" s="24" t="s">
        <v>1030</v>
      </c>
      <c r="B2681" s="25" t="s">
        <v>1235</v>
      </c>
      <c r="C2681" s="22" t="s">
        <v>2536</v>
      </c>
      <c r="D2681" s="22" t="str">
        <f t="shared" si="83"/>
        <v>S235JRASTM A786/A786M-15</v>
      </c>
      <c r="E2681" s="23" t="str">
        <f t="shared" si="82"/>
        <v>г/к тонкий прокатS235JRASTM A786/A786M-15</v>
      </c>
      <c r="F2681" s="23">
        <f>1</f>
        <v>1</v>
      </c>
    </row>
    <row r="2682" spans="1:6" ht="14.45" customHeight="1" x14ac:dyDescent="0.25">
      <c r="A2682" s="26" t="s">
        <v>1030</v>
      </c>
      <c r="B2682" s="27" t="s">
        <v>1235</v>
      </c>
      <c r="C2682" s="19" t="s">
        <v>2574</v>
      </c>
      <c r="D2682" s="19" t="str">
        <f t="shared" si="83"/>
        <v>S235JRAWEA-SEV-2019 изм 1,2</v>
      </c>
      <c r="E2682" s="20" t="str">
        <f t="shared" si="82"/>
        <v>г/к тонкий прокатS235JRAWEA-SEV-2019 изм 1,2</v>
      </c>
      <c r="F2682" s="20">
        <f>1</f>
        <v>1</v>
      </c>
    </row>
    <row r="2683" spans="1:6" ht="14.45" customHeight="1" x14ac:dyDescent="0.25">
      <c r="A2683" s="24" t="s">
        <v>1030</v>
      </c>
      <c r="B2683" s="25" t="s">
        <v>1235</v>
      </c>
      <c r="C2683" s="22" t="s">
        <v>2141</v>
      </c>
      <c r="D2683" s="22" t="str">
        <f t="shared" si="83"/>
        <v>S235JREN 10025-2:2019</v>
      </c>
      <c r="E2683" s="23" t="str">
        <f t="shared" si="82"/>
        <v>г/к тонкий прокатS235JREN 10025-2:2019</v>
      </c>
      <c r="F2683" s="23">
        <f>1</f>
        <v>1</v>
      </c>
    </row>
    <row r="2684" spans="1:6" ht="14.45" customHeight="1" x14ac:dyDescent="0.25">
      <c r="A2684" s="26" t="s">
        <v>1030</v>
      </c>
      <c r="B2684" s="27" t="s">
        <v>1235</v>
      </c>
      <c r="C2684" s="19" t="s">
        <v>2572</v>
      </c>
      <c r="D2684" s="19" t="str">
        <f t="shared" si="83"/>
        <v>S235JRMS EN 10025-2-2011</v>
      </c>
      <c r="E2684" s="20" t="str">
        <f t="shared" si="82"/>
        <v>г/к тонкий прокатS235JRMS EN 10025-2-2011</v>
      </c>
      <c r="F2684" s="20">
        <f>1</f>
        <v>1</v>
      </c>
    </row>
    <row r="2685" spans="1:6" ht="14.45" customHeight="1" x14ac:dyDescent="0.25">
      <c r="A2685" s="24" t="s">
        <v>1030</v>
      </c>
      <c r="B2685" s="25" t="s">
        <v>1235</v>
      </c>
      <c r="C2685" s="22" t="s">
        <v>2460</v>
      </c>
      <c r="D2685" s="22" t="str">
        <f t="shared" si="83"/>
        <v>S235JRГОСТ 8568-77 изм 1,2,3,4 попр 1</v>
      </c>
      <c r="E2685" s="23" t="str">
        <f t="shared" si="82"/>
        <v>г/к тонкий прокатS235JRГОСТ 8568-77 изм 1,2,3,4 попр 1</v>
      </c>
      <c r="F2685" s="23">
        <f>1</f>
        <v>1</v>
      </c>
    </row>
    <row r="2686" spans="1:6" ht="14.45" customHeight="1" x14ac:dyDescent="0.25">
      <c r="A2686" s="26" t="s">
        <v>1030</v>
      </c>
      <c r="B2686" s="27" t="s">
        <v>1235</v>
      </c>
      <c r="C2686" s="19" t="s">
        <v>2575</v>
      </c>
      <c r="D2686" s="19" t="str">
        <f t="shared" si="83"/>
        <v>S235JRСТО 00186217-287-14 изм 1,3</v>
      </c>
      <c r="E2686" s="20" t="str">
        <f t="shared" si="82"/>
        <v>г/к тонкий прокатS235JRСТО 00186217-287-14 изм 1,3</v>
      </c>
      <c r="F2686" s="20">
        <f>1</f>
        <v>1</v>
      </c>
    </row>
    <row r="2687" spans="1:6" ht="14.45" customHeight="1" x14ac:dyDescent="0.25">
      <c r="A2687" s="24" t="s">
        <v>1030</v>
      </c>
      <c r="B2687" s="25" t="s">
        <v>1235</v>
      </c>
      <c r="C2687" s="22" t="s">
        <v>2576</v>
      </c>
      <c r="D2687" s="22" t="str">
        <f t="shared" si="83"/>
        <v>S235JRСТО 00186217-287-2014 изм 1,3,4</v>
      </c>
      <c r="E2687" s="23" t="str">
        <f t="shared" si="82"/>
        <v>г/к тонкий прокатS235JRСТО 00186217-287-2014 изм 1,3,4</v>
      </c>
      <c r="F2687" s="23">
        <f>1</f>
        <v>1</v>
      </c>
    </row>
    <row r="2688" spans="1:6" ht="14.45" customHeight="1" x14ac:dyDescent="0.25">
      <c r="A2688" s="26" t="s">
        <v>1030</v>
      </c>
      <c r="B2688" s="27" t="s">
        <v>1235</v>
      </c>
      <c r="C2688" s="19" t="s">
        <v>2142</v>
      </c>
      <c r="D2688" s="19" t="str">
        <f t="shared" si="83"/>
        <v>S235JRСТО 00186217-430-2018</v>
      </c>
      <c r="E2688" s="20" t="str">
        <f t="shared" si="82"/>
        <v>г/к тонкий прокатS235JRСТО 00186217-430-2018</v>
      </c>
      <c r="F2688" s="20">
        <f>1</f>
        <v>1</v>
      </c>
    </row>
    <row r="2689" spans="1:6" ht="14.45" customHeight="1" x14ac:dyDescent="0.25">
      <c r="A2689" s="24" t="s">
        <v>1030</v>
      </c>
      <c r="B2689" s="25" t="s">
        <v>1235</v>
      </c>
      <c r="C2689" s="22" t="s">
        <v>2143</v>
      </c>
      <c r="D2689" s="22" t="str">
        <f t="shared" si="83"/>
        <v>S235JRСТО 00186217-436-2018</v>
      </c>
      <c r="E2689" s="23" t="str">
        <f t="shared" si="82"/>
        <v>г/к тонкий прокатS235JRСТО 00186217-436-2018</v>
      </c>
      <c r="F2689" s="23">
        <f>1</f>
        <v>1</v>
      </c>
    </row>
    <row r="2690" spans="1:6" ht="14.45" customHeight="1" x14ac:dyDescent="0.25">
      <c r="A2690" s="26" t="s">
        <v>1030</v>
      </c>
      <c r="B2690" s="27" t="s">
        <v>1235</v>
      </c>
      <c r="C2690" s="19" t="s">
        <v>2577</v>
      </c>
      <c r="D2690" s="19" t="str">
        <f t="shared" si="83"/>
        <v>S235JRСТО 00186217-490-2019</v>
      </c>
      <c r="E2690" s="20" t="str">
        <f t="shared" si="82"/>
        <v>г/к тонкий прокатS235JRСТО 00186217-490-2019</v>
      </c>
      <c r="F2690" s="20">
        <f>1</f>
        <v>1</v>
      </c>
    </row>
    <row r="2691" spans="1:6" ht="14.45" customHeight="1" x14ac:dyDescent="0.25">
      <c r="A2691" s="24" t="s">
        <v>1030</v>
      </c>
      <c r="B2691" s="25" t="s">
        <v>1235</v>
      </c>
      <c r="C2691" s="22" t="s">
        <v>2144</v>
      </c>
      <c r="D2691" s="22" t="str">
        <f t="shared" si="83"/>
        <v>S235JRСТО 00186217-533-2020</v>
      </c>
      <c r="E2691" s="23" t="str">
        <f t="shared" si="82"/>
        <v>г/к тонкий прокатS235JRСТО 00186217-533-2020</v>
      </c>
      <c r="F2691" s="23">
        <f>1</f>
        <v>1</v>
      </c>
    </row>
    <row r="2692" spans="1:6" ht="14.45" customHeight="1" x14ac:dyDescent="0.25">
      <c r="A2692" s="26" t="s">
        <v>1030</v>
      </c>
      <c r="B2692" s="27" t="s">
        <v>1242</v>
      </c>
      <c r="C2692" s="19" t="s">
        <v>2141</v>
      </c>
      <c r="D2692" s="19" t="str">
        <f t="shared" si="83"/>
        <v>S235JRCEN 10025-2:2019</v>
      </c>
      <c r="E2692" s="20" t="str">
        <f t="shared" ref="E2692:E2755" si="84">CONCATENATE(A2692,B2692,C2692)</f>
        <v>г/к тонкий прокатS235JRCEN 10025-2:2019</v>
      </c>
      <c r="F2692" s="20">
        <f>1</f>
        <v>1</v>
      </c>
    </row>
    <row r="2693" spans="1:6" ht="14.45" customHeight="1" x14ac:dyDescent="0.25">
      <c r="A2693" s="24" t="s">
        <v>1030</v>
      </c>
      <c r="B2693" s="25" t="s">
        <v>2145</v>
      </c>
      <c r="C2693" s="22" t="s">
        <v>2141</v>
      </c>
      <c r="D2693" s="22" t="str">
        <f t="shared" ref="D2693:D2756" si="85">CONCATENATE(B2693,C2693)</f>
        <v>S275J0EN 10025-2:2019</v>
      </c>
      <c r="E2693" s="23" t="str">
        <f t="shared" si="84"/>
        <v>г/к тонкий прокатS275J0EN 10025-2:2019</v>
      </c>
      <c r="F2693" s="23">
        <f>1</f>
        <v>1</v>
      </c>
    </row>
    <row r="2694" spans="1:6" ht="14.45" customHeight="1" x14ac:dyDescent="0.25">
      <c r="A2694" s="26" t="s">
        <v>1030</v>
      </c>
      <c r="B2694" s="27" t="s">
        <v>2145</v>
      </c>
      <c r="C2694" s="19" t="s">
        <v>2572</v>
      </c>
      <c r="D2694" s="19" t="str">
        <f t="shared" si="85"/>
        <v>S275J0MS EN 10025-2-2011</v>
      </c>
      <c r="E2694" s="20" t="str">
        <f t="shared" si="84"/>
        <v>г/к тонкий прокатS275J0MS EN 10025-2-2011</v>
      </c>
      <c r="F2694" s="20">
        <f>1</f>
        <v>1</v>
      </c>
    </row>
    <row r="2695" spans="1:6" ht="14.45" customHeight="1" x14ac:dyDescent="0.25">
      <c r="A2695" s="24" t="s">
        <v>1030</v>
      </c>
      <c r="B2695" s="25" t="s">
        <v>2145</v>
      </c>
      <c r="C2695" s="22" t="s">
        <v>2143</v>
      </c>
      <c r="D2695" s="22" t="str">
        <f t="shared" si="85"/>
        <v>S275J0СТО 00186217-436-2018</v>
      </c>
      <c r="E2695" s="23" t="str">
        <f t="shared" si="84"/>
        <v>г/к тонкий прокатS275J0СТО 00186217-436-2018</v>
      </c>
      <c r="F2695" s="23">
        <f>1</f>
        <v>1</v>
      </c>
    </row>
    <row r="2696" spans="1:6" ht="14.45" customHeight="1" x14ac:dyDescent="0.25">
      <c r="A2696" s="26" t="s">
        <v>1030</v>
      </c>
      <c r="B2696" s="27" t="s">
        <v>1245</v>
      </c>
      <c r="C2696" s="19" t="s">
        <v>2141</v>
      </c>
      <c r="D2696" s="19" t="str">
        <f t="shared" si="85"/>
        <v>S275J2EN 10025-2:2019</v>
      </c>
      <c r="E2696" s="20" t="str">
        <f t="shared" si="84"/>
        <v>г/к тонкий прокатS275J2EN 10025-2:2019</v>
      </c>
      <c r="F2696" s="20">
        <f>1</f>
        <v>1</v>
      </c>
    </row>
    <row r="2697" spans="1:6" ht="14.45" customHeight="1" x14ac:dyDescent="0.25">
      <c r="A2697" s="24" t="s">
        <v>1030</v>
      </c>
      <c r="B2697" s="25" t="s">
        <v>1245</v>
      </c>
      <c r="C2697" s="22" t="s">
        <v>2572</v>
      </c>
      <c r="D2697" s="22" t="str">
        <f t="shared" si="85"/>
        <v>S275J2MS EN 10025-2-2011</v>
      </c>
      <c r="E2697" s="23" t="str">
        <f t="shared" si="84"/>
        <v>г/к тонкий прокатS275J2MS EN 10025-2-2011</v>
      </c>
      <c r="F2697" s="23">
        <f>1</f>
        <v>1</v>
      </c>
    </row>
    <row r="2698" spans="1:6" ht="14.45" customHeight="1" x14ac:dyDescent="0.25">
      <c r="A2698" s="26" t="s">
        <v>1030</v>
      </c>
      <c r="B2698" s="27" t="s">
        <v>1245</v>
      </c>
      <c r="C2698" s="19" t="s">
        <v>2143</v>
      </c>
      <c r="D2698" s="19" t="str">
        <f t="shared" si="85"/>
        <v>S275J2СТО 00186217-436-2018</v>
      </c>
      <c r="E2698" s="20" t="str">
        <f t="shared" si="84"/>
        <v>г/к тонкий прокатS275J2СТО 00186217-436-2018</v>
      </c>
      <c r="F2698" s="20">
        <f>1</f>
        <v>1</v>
      </c>
    </row>
    <row r="2699" spans="1:6" ht="14.45" customHeight="1" x14ac:dyDescent="0.25">
      <c r="A2699" s="24" t="s">
        <v>1030</v>
      </c>
      <c r="B2699" s="25" t="s">
        <v>1246</v>
      </c>
      <c r="C2699" s="22" t="s">
        <v>2536</v>
      </c>
      <c r="D2699" s="22" t="str">
        <f t="shared" si="85"/>
        <v>S275JRASTM A786/A786M-15</v>
      </c>
      <c r="E2699" s="23" t="str">
        <f t="shared" si="84"/>
        <v>г/к тонкий прокатS275JRASTM A786/A786M-15</v>
      </c>
      <c r="F2699" s="23">
        <f>1</f>
        <v>1</v>
      </c>
    </row>
    <row r="2700" spans="1:6" ht="14.45" customHeight="1" x14ac:dyDescent="0.25">
      <c r="A2700" s="26" t="s">
        <v>1030</v>
      </c>
      <c r="B2700" s="27" t="s">
        <v>1246</v>
      </c>
      <c r="C2700" s="19" t="s">
        <v>2141</v>
      </c>
      <c r="D2700" s="19" t="str">
        <f t="shared" si="85"/>
        <v>S275JREN 10025-2:2019</v>
      </c>
      <c r="E2700" s="20" t="str">
        <f t="shared" si="84"/>
        <v>г/к тонкий прокатS275JREN 10025-2:2019</v>
      </c>
      <c r="F2700" s="20">
        <f>1</f>
        <v>1</v>
      </c>
    </row>
    <row r="2701" spans="1:6" ht="14.45" customHeight="1" x14ac:dyDescent="0.25">
      <c r="A2701" s="24" t="s">
        <v>1030</v>
      </c>
      <c r="B2701" s="25" t="s">
        <v>1246</v>
      </c>
      <c r="C2701" s="22" t="s">
        <v>2572</v>
      </c>
      <c r="D2701" s="22" t="str">
        <f t="shared" si="85"/>
        <v>S275JRMS EN 10025-2-2011</v>
      </c>
      <c r="E2701" s="23" t="str">
        <f t="shared" si="84"/>
        <v>г/к тонкий прокатS275JRMS EN 10025-2-2011</v>
      </c>
      <c r="F2701" s="23">
        <f>1</f>
        <v>1</v>
      </c>
    </row>
    <row r="2702" spans="1:6" ht="14.45" customHeight="1" x14ac:dyDescent="0.25">
      <c r="A2702" s="26" t="s">
        <v>1030</v>
      </c>
      <c r="B2702" s="27" t="s">
        <v>1246</v>
      </c>
      <c r="C2702" s="19" t="s">
        <v>2460</v>
      </c>
      <c r="D2702" s="19" t="str">
        <f t="shared" si="85"/>
        <v>S275JRГОСТ 8568-77 изм 1,2,3,4 попр 1</v>
      </c>
      <c r="E2702" s="20" t="str">
        <f t="shared" si="84"/>
        <v>г/к тонкий прокатS275JRГОСТ 8568-77 изм 1,2,3,4 попр 1</v>
      </c>
      <c r="F2702" s="20">
        <f>1</f>
        <v>1</v>
      </c>
    </row>
    <row r="2703" spans="1:6" ht="14.45" customHeight="1" x14ac:dyDescent="0.25">
      <c r="A2703" s="24" t="s">
        <v>1030</v>
      </c>
      <c r="B2703" s="25" t="s">
        <v>1246</v>
      </c>
      <c r="C2703" s="22" t="s">
        <v>2143</v>
      </c>
      <c r="D2703" s="22" t="str">
        <f t="shared" si="85"/>
        <v>S275JRСТО 00186217-436-2018</v>
      </c>
      <c r="E2703" s="23" t="str">
        <f t="shared" si="84"/>
        <v>г/к тонкий прокатS275JRСТО 00186217-436-2018</v>
      </c>
      <c r="F2703" s="23">
        <f>1</f>
        <v>1</v>
      </c>
    </row>
    <row r="2704" spans="1:6" ht="14.45" customHeight="1" x14ac:dyDescent="0.25">
      <c r="A2704" s="26" t="s">
        <v>1030</v>
      </c>
      <c r="B2704" s="27" t="s">
        <v>1247</v>
      </c>
      <c r="C2704" s="19" t="s">
        <v>2141</v>
      </c>
      <c r="D2704" s="19" t="str">
        <f t="shared" si="85"/>
        <v>S275JRCEN 10025-2:2019</v>
      </c>
      <c r="E2704" s="20" t="str">
        <f t="shared" si="84"/>
        <v>г/к тонкий прокатS275JRCEN 10025-2:2019</v>
      </c>
      <c r="F2704" s="20">
        <f>1</f>
        <v>1</v>
      </c>
    </row>
    <row r="2705" spans="1:6" ht="14.45" customHeight="1" x14ac:dyDescent="0.25">
      <c r="A2705" s="24" t="s">
        <v>1030</v>
      </c>
      <c r="B2705" s="25" t="s">
        <v>1249</v>
      </c>
      <c r="C2705" s="22" t="s">
        <v>2155</v>
      </c>
      <c r="D2705" s="22" t="str">
        <f t="shared" si="85"/>
        <v>S315MCEN 10149-2-13</v>
      </c>
      <c r="E2705" s="23" t="str">
        <f t="shared" si="84"/>
        <v>г/к тонкий прокатS315MCEN 10149-2-13</v>
      </c>
      <c r="F2705" s="23">
        <f>1</f>
        <v>1</v>
      </c>
    </row>
    <row r="2706" spans="1:6" ht="14.45" customHeight="1" x14ac:dyDescent="0.25">
      <c r="A2706" s="26" t="s">
        <v>1030</v>
      </c>
      <c r="B2706" s="27" t="s">
        <v>1251</v>
      </c>
      <c r="C2706" s="19" t="s">
        <v>2141</v>
      </c>
      <c r="D2706" s="19" t="str">
        <f t="shared" si="85"/>
        <v>S355J0EN 10025-2:2019</v>
      </c>
      <c r="E2706" s="20" t="str">
        <f t="shared" si="84"/>
        <v>г/к тонкий прокатS355J0EN 10025-2:2019</v>
      </c>
      <c r="F2706" s="20">
        <f>1</f>
        <v>1</v>
      </c>
    </row>
    <row r="2707" spans="1:6" ht="14.45" customHeight="1" x14ac:dyDescent="0.25">
      <c r="A2707" s="24" t="s">
        <v>1030</v>
      </c>
      <c r="B2707" s="25" t="s">
        <v>1251</v>
      </c>
      <c r="C2707" s="22" t="s">
        <v>2572</v>
      </c>
      <c r="D2707" s="22" t="str">
        <f t="shared" si="85"/>
        <v>S355J0MS EN 10025-2-2011</v>
      </c>
      <c r="E2707" s="23" t="str">
        <f t="shared" si="84"/>
        <v>г/к тонкий прокатS355J0MS EN 10025-2-2011</v>
      </c>
      <c r="F2707" s="23">
        <f>1</f>
        <v>1</v>
      </c>
    </row>
    <row r="2708" spans="1:6" ht="14.45" customHeight="1" x14ac:dyDescent="0.25">
      <c r="A2708" s="26" t="s">
        <v>1030</v>
      </c>
      <c r="B2708" s="27" t="s">
        <v>1251</v>
      </c>
      <c r="C2708" s="19" t="s">
        <v>2143</v>
      </c>
      <c r="D2708" s="19" t="str">
        <f t="shared" si="85"/>
        <v>S355J0СТО 00186217-436-2018</v>
      </c>
      <c r="E2708" s="20" t="str">
        <f t="shared" si="84"/>
        <v>г/к тонкий прокатS355J0СТО 00186217-436-2018</v>
      </c>
      <c r="F2708" s="20">
        <f>1</f>
        <v>1</v>
      </c>
    </row>
    <row r="2709" spans="1:6" ht="14.45" customHeight="1" x14ac:dyDescent="0.25">
      <c r="A2709" s="24" t="s">
        <v>1030</v>
      </c>
      <c r="B2709" s="25" t="s">
        <v>1252</v>
      </c>
      <c r="C2709" s="22" t="s">
        <v>2141</v>
      </c>
      <c r="D2709" s="22" t="str">
        <f t="shared" si="85"/>
        <v>S355J2EN 10025-2:2019</v>
      </c>
      <c r="E2709" s="23" t="str">
        <f t="shared" si="84"/>
        <v>г/к тонкий прокатS355J2EN 10025-2:2019</v>
      </c>
      <c r="F2709" s="23">
        <f>1</f>
        <v>1</v>
      </c>
    </row>
    <row r="2710" spans="1:6" ht="14.45" customHeight="1" x14ac:dyDescent="0.25">
      <c r="A2710" s="26" t="s">
        <v>1030</v>
      </c>
      <c r="B2710" s="27" t="s">
        <v>1252</v>
      </c>
      <c r="C2710" s="19" t="s">
        <v>2572</v>
      </c>
      <c r="D2710" s="19" t="str">
        <f t="shared" si="85"/>
        <v>S355J2MS EN 10025-2-2011</v>
      </c>
      <c r="E2710" s="20" t="str">
        <f t="shared" si="84"/>
        <v>г/к тонкий прокатS355J2MS EN 10025-2-2011</v>
      </c>
      <c r="F2710" s="20">
        <f>1</f>
        <v>1</v>
      </c>
    </row>
    <row r="2711" spans="1:6" ht="14.45" customHeight="1" x14ac:dyDescent="0.25">
      <c r="A2711" s="24" t="s">
        <v>1030</v>
      </c>
      <c r="B2711" s="25" t="s">
        <v>1252</v>
      </c>
      <c r="C2711" s="22" t="s">
        <v>2149</v>
      </c>
      <c r="D2711" s="22" t="str">
        <f t="shared" si="85"/>
        <v>S355J2S355J2-15-SS-HCMEM-001-2015</v>
      </c>
      <c r="E2711" s="23" t="str">
        <f t="shared" si="84"/>
        <v>г/к тонкий прокатS355J2S355J2-15-SS-HCMEM-001-2015</v>
      </c>
      <c r="F2711" s="23">
        <f>1</f>
        <v>1</v>
      </c>
    </row>
    <row r="2712" spans="1:6" ht="14.45" customHeight="1" x14ac:dyDescent="0.25">
      <c r="A2712" s="26" t="s">
        <v>1030</v>
      </c>
      <c r="B2712" s="27" t="s">
        <v>1252</v>
      </c>
      <c r="C2712" s="19" t="s">
        <v>2143</v>
      </c>
      <c r="D2712" s="19" t="str">
        <f t="shared" si="85"/>
        <v>S355J2СТО 00186217-436-2018</v>
      </c>
      <c r="E2712" s="20" t="str">
        <f t="shared" si="84"/>
        <v>г/к тонкий прокатS355J2СТО 00186217-436-2018</v>
      </c>
      <c r="F2712" s="20">
        <f>1</f>
        <v>1</v>
      </c>
    </row>
    <row r="2713" spans="1:6" ht="14.45" customHeight="1" x14ac:dyDescent="0.25">
      <c r="A2713" s="24" t="s">
        <v>1030</v>
      </c>
      <c r="B2713" s="25" t="s">
        <v>1255</v>
      </c>
      <c r="C2713" s="22" t="s">
        <v>2141</v>
      </c>
      <c r="D2713" s="22" t="str">
        <f t="shared" si="85"/>
        <v>S355J2CEN 10025-2:2019</v>
      </c>
      <c r="E2713" s="23" t="str">
        <f t="shared" si="84"/>
        <v>г/к тонкий прокатS355J2CEN 10025-2:2019</v>
      </c>
      <c r="F2713" s="23">
        <f>1</f>
        <v>1</v>
      </c>
    </row>
    <row r="2714" spans="1:6" ht="14.45" customHeight="1" x14ac:dyDescent="0.25">
      <c r="A2714" s="26" t="s">
        <v>1030</v>
      </c>
      <c r="B2714" s="27" t="s">
        <v>1255</v>
      </c>
      <c r="C2714" s="19" t="s">
        <v>2572</v>
      </c>
      <c r="D2714" s="19" t="str">
        <f t="shared" si="85"/>
        <v>S355J2CMS EN 10025-2-2011</v>
      </c>
      <c r="E2714" s="20" t="str">
        <f t="shared" si="84"/>
        <v>г/к тонкий прокатS355J2CMS EN 10025-2-2011</v>
      </c>
      <c r="F2714" s="20">
        <f>1</f>
        <v>1</v>
      </c>
    </row>
    <row r="2715" spans="1:6" ht="14.45" customHeight="1" x14ac:dyDescent="0.25">
      <c r="A2715" s="24" t="s">
        <v>1030</v>
      </c>
      <c r="B2715" s="25" t="s">
        <v>1257</v>
      </c>
      <c r="C2715" s="22" t="s">
        <v>2536</v>
      </c>
      <c r="D2715" s="22" t="str">
        <f t="shared" si="85"/>
        <v>S355JRASTM A786/A786M-15</v>
      </c>
      <c r="E2715" s="23" t="str">
        <f t="shared" si="84"/>
        <v>г/к тонкий прокатS355JRASTM A786/A786M-15</v>
      </c>
      <c r="F2715" s="23">
        <f>1</f>
        <v>1</v>
      </c>
    </row>
    <row r="2716" spans="1:6" ht="14.45" customHeight="1" x14ac:dyDescent="0.25">
      <c r="A2716" s="26" t="s">
        <v>1030</v>
      </c>
      <c r="B2716" s="27" t="s">
        <v>1257</v>
      </c>
      <c r="C2716" s="19" t="s">
        <v>2141</v>
      </c>
      <c r="D2716" s="19" t="str">
        <f t="shared" si="85"/>
        <v>S355JREN 10025-2:2019</v>
      </c>
      <c r="E2716" s="20" t="str">
        <f t="shared" si="84"/>
        <v>г/к тонкий прокатS355JREN 10025-2:2019</v>
      </c>
      <c r="F2716" s="20">
        <f>1</f>
        <v>1</v>
      </c>
    </row>
    <row r="2717" spans="1:6" ht="14.45" customHeight="1" x14ac:dyDescent="0.25">
      <c r="A2717" s="24" t="s">
        <v>1030</v>
      </c>
      <c r="B2717" s="25" t="s">
        <v>1257</v>
      </c>
      <c r="C2717" s="22" t="s">
        <v>2572</v>
      </c>
      <c r="D2717" s="22" t="str">
        <f t="shared" si="85"/>
        <v>S355JRMS EN 10025-2-2011</v>
      </c>
      <c r="E2717" s="23" t="str">
        <f t="shared" si="84"/>
        <v>г/к тонкий прокатS355JRMS EN 10025-2-2011</v>
      </c>
      <c r="F2717" s="23">
        <f>1</f>
        <v>1</v>
      </c>
    </row>
    <row r="2718" spans="1:6" ht="14.45" customHeight="1" x14ac:dyDescent="0.25">
      <c r="A2718" s="26" t="s">
        <v>1030</v>
      </c>
      <c r="B2718" s="27" t="s">
        <v>1257</v>
      </c>
      <c r="C2718" s="19" t="s">
        <v>2460</v>
      </c>
      <c r="D2718" s="19" t="str">
        <f t="shared" si="85"/>
        <v>S355JRГОСТ 8568-77 изм 1,2,3,4 попр 1</v>
      </c>
      <c r="E2718" s="20" t="str">
        <f t="shared" si="84"/>
        <v>г/к тонкий прокатS355JRГОСТ 8568-77 изм 1,2,3,4 попр 1</v>
      </c>
      <c r="F2718" s="20">
        <f>1</f>
        <v>1</v>
      </c>
    </row>
    <row r="2719" spans="1:6" ht="14.45" customHeight="1" x14ac:dyDescent="0.25">
      <c r="A2719" s="24" t="s">
        <v>1030</v>
      </c>
      <c r="B2719" s="25" t="s">
        <v>1257</v>
      </c>
      <c r="C2719" s="22" t="s">
        <v>2143</v>
      </c>
      <c r="D2719" s="22" t="str">
        <f t="shared" si="85"/>
        <v>S355JRСТО 00186217-436-2018</v>
      </c>
      <c r="E2719" s="23" t="str">
        <f t="shared" si="84"/>
        <v>г/к тонкий прокатS355JRСТО 00186217-436-2018</v>
      </c>
      <c r="F2719" s="23">
        <f>1</f>
        <v>1</v>
      </c>
    </row>
    <row r="2720" spans="1:6" ht="14.45" customHeight="1" x14ac:dyDescent="0.25">
      <c r="A2720" s="26" t="s">
        <v>1030</v>
      </c>
      <c r="B2720" s="27" t="s">
        <v>2151</v>
      </c>
      <c r="C2720" s="19" t="s">
        <v>2141</v>
      </c>
      <c r="D2720" s="19" t="str">
        <f t="shared" si="85"/>
        <v>S355JRCEN 10025-2:2019</v>
      </c>
      <c r="E2720" s="20" t="str">
        <f t="shared" si="84"/>
        <v>г/к тонкий прокатS355JRCEN 10025-2:2019</v>
      </c>
      <c r="F2720" s="20">
        <f>1</f>
        <v>1</v>
      </c>
    </row>
    <row r="2721" spans="1:6" ht="14.45" customHeight="1" x14ac:dyDescent="0.25">
      <c r="A2721" s="24" t="s">
        <v>1030</v>
      </c>
      <c r="B2721" s="25" t="s">
        <v>1596</v>
      </c>
      <c r="C2721" s="22" t="s">
        <v>2141</v>
      </c>
      <c r="D2721" s="22" t="str">
        <f t="shared" si="85"/>
        <v>S355K2EN 10025-2:2019</v>
      </c>
      <c r="E2721" s="23" t="str">
        <f t="shared" si="84"/>
        <v>г/к тонкий прокатS355K2EN 10025-2:2019</v>
      </c>
      <c r="F2721" s="23">
        <f>1</f>
        <v>1</v>
      </c>
    </row>
    <row r="2722" spans="1:6" ht="14.45" customHeight="1" x14ac:dyDescent="0.25">
      <c r="A2722" s="26" t="s">
        <v>1030</v>
      </c>
      <c r="B2722" s="27" t="s">
        <v>1596</v>
      </c>
      <c r="C2722" s="19" t="s">
        <v>2143</v>
      </c>
      <c r="D2722" s="19" t="str">
        <f t="shared" si="85"/>
        <v>S355K2СТО 00186217-436-2018</v>
      </c>
      <c r="E2722" s="20" t="str">
        <f t="shared" si="84"/>
        <v>г/к тонкий прокатS355K2СТО 00186217-436-2018</v>
      </c>
      <c r="F2722" s="20">
        <f>1</f>
        <v>1</v>
      </c>
    </row>
    <row r="2723" spans="1:6" ht="14.45" customHeight="1" x14ac:dyDescent="0.25">
      <c r="A2723" s="24" t="s">
        <v>1030</v>
      </c>
      <c r="B2723" s="25" t="s">
        <v>1258</v>
      </c>
      <c r="C2723" s="22" t="s">
        <v>2155</v>
      </c>
      <c r="D2723" s="22" t="str">
        <f t="shared" si="85"/>
        <v>S355MCEN 10149-2-13</v>
      </c>
      <c r="E2723" s="23" t="str">
        <f t="shared" si="84"/>
        <v>г/к тонкий прокатS355MCEN 10149-2-13</v>
      </c>
      <c r="F2723" s="23">
        <f>1</f>
        <v>1</v>
      </c>
    </row>
    <row r="2724" spans="1:6" ht="14.45" customHeight="1" x14ac:dyDescent="0.25">
      <c r="A2724" s="26" t="s">
        <v>1030</v>
      </c>
      <c r="B2724" s="27" t="s">
        <v>1258</v>
      </c>
      <c r="C2724" s="19" t="s">
        <v>2460</v>
      </c>
      <c r="D2724" s="19" t="str">
        <f t="shared" si="85"/>
        <v>S355MCГОСТ 8568-77 изм 1,2,3,4 попр 1</v>
      </c>
      <c r="E2724" s="20" t="str">
        <f t="shared" si="84"/>
        <v>г/к тонкий прокатS355MCГОСТ 8568-77 изм 1,2,3,4 попр 1</v>
      </c>
      <c r="F2724" s="20">
        <f>1</f>
        <v>1</v>
      </c>
    </row>
    <row r="2725" spans="1:6" ht="14.45" customHeight="1" x14ac:dyDescent="0.25">
      <c r="A2725" s="24" t="s">
        <v>1030</v>
      </c>
      <c r="B2725" s="25" t="s">
        <v>2578</v>
      </c>
      <c r="C2725" s="22" t="s">
        <v>2154</v>
      </c>
      <c r="D2725" s="22" t="str">
        <f t="shared" si="85"/>
        <v>S420MEN 10025-4:2019</v>
      </c>
      <c r="E2725" s="23" t="str">
        <f t="shared" si="84"/>
        <v>г/к тонкий прокатS420MEN 10025-4:2019</v>
      </c>
      <c r="F2725" s="23">
        <f>1</f>
        <v>1</v>
      </c>
    </row>
    <row r="2726" spans="1:6" ht="14.45" customHeight="1" x14ac:dyDescent="0.25">
      <c r="A2726" s="26" t="s">
        <v>1030</v>
      </c>
      <c r="B2726" s="27" t="s">
        <v>2578</v>
      </c>
      <c r="C2726" s="19" t="s">
        <v>2579</v>
      </c>
      <c r="D2726" s="19" t="str">
        <f t="shared" si="85"/>
        <v>S420MEN 10025-4-04</v>
      </c>
      <c r="E2726" s="20" t="str">
        <f t="shared" si="84"/>
        <v>г/к тонкий прокатS420MEN 10025-4-04</v>
      </c>
      <c r="F2726" s="20">
        <f>1</f>
        <v>1</v>
      </c>
    </row>
    <row r="2727" spans="1:6" ht="14.45" customHeight="1" x14ac:dyDescent="0.25">
      <c r="A2727" s="24" t="s">
        <v>1030</v>
      </c>
      <c r="B2727" s="25" t="s">
        <v>1260</v>
      </c>
      <c r="C2727" s="22" t="s">
        <v>2155</v>
      </c>
      <c r="D2727" s="22" t="str">
        <f t="shared" si="85"/>
        <v>S420MCEN 10149-2-13</v>
      </c>
      <c r="E2727" s="23" t="str">
        <f t="shared" si="84"/>
        <v>г/к тонкий прокатS420MCEN 10149-2-13</v>
      </c>
      <c r="F2727" s="23">
        <f>1</f>
        <v>1</v>
      </c>
    </row>
    <row r="2728" spans="1:6" ht="14.45" customHeight="1" x14ac:dyDescent="0.25">
      <c r="A2728" s="26" t="s">
        <v>1030</v>
      </c>
      <c r="B2728" s="27" t="s">
        <v>1263</v>
      </c>
      <c r="C2728" s="19" t="s">
        <v>2155</v>
      </c>
      <c r="D2728" s="19" t="str">
        <f t="shared" si="85"/>
        <v>S460MCEN 10149-2-13</v>
      </c>
      <c r="E2728" s="20" t="str">
        <f t="shared" si="84"/>
        <v>г/к тонкий прокатS460MCEN 10149-2-13</v>
      </c>
      <c r="F2728" s="20">
        <f>1</f>
        <v>1</v>
      </c>
    </row>
    <row r="2729" spans="1:6" ht="14.45" customHeight="1" x14ac:dyDescent="0.25">
      <c r="A2729" s="24" t="s">
        <v>1030</v>
      </c>
      <c r="B2729" s="25" t="s">
        <v>1264</v>
      </c>
      <c r="C2729" s="22" t="s">
        <v>2580</v>
      </c>
      <c r="D2729" s="22" t="str">
        <f t="shared" si="85"/>
        <v>S460MLСТО 00186217-223-2013 изм 3</v>
      </c>
      <c r="E2729" s="23" t="str">
        <f t="shared" si="84"/>
        <v>г/к тонкий прокатS460MLСТО 00186217-223-2013 изм 3</v>
      </c>
      <c r="F2729" s="23">
        <f>1</f>
        <v>1</v>
      </c>
    </row>
    <row r="2730" spans="1:6" ht="14.45" customHeight="1" x14ac:dyDescent="0.25">
      <c r="A2730" s="26" t="s">
        <v>1030</v>
      </c>
      <c r="B2730" s="27" t="s">
        <v>1267</v>
      </c>
      <c r="C2730" s="19" t="s">
        <v>2155</v>
      </c>
      <c r="D2730" s="19" t="str">
        <f t="shared" si="85"/>
        <v>S500MCEN 10149-2-13</v>
      </c>
      <c r="E2730" s="20" t="str">
        <f t="shared" si="84"/>
        <v>г/к тонкий прокатS500MCEN 10149-2-13</v>
      </c>
      <c r="F2730" s="20">
        <f>1</f>
        <v>1</v>
      </c>
    </row>
    <row r="2731" spans="1:6" ht="14.45" customHeight="1" x14ac:dyDescent="0.25">
      <c r="A2731" s="24" t="s">
        <v>1030</v>
      </c>
      <c r="B2731" s="25" t="s">
        <v>1267</v>
      </c>
      <c r="C2731" s="22" t="s">
        <v>2581</v>
      </c>
      <c r="D2731" s="22" t="str">
        <f t="shared" si="85"/>
        <v>S500MCСТО 00186217-015-08 изм 5</v>
      </c>
      <c r="E2731" s="23" t="str">
        <f t="shared" si="84"/>
        <v>г/к тонкий прокатS500MCСТО 00186217-015-08 изм 5</v>
      </c>
      <c r="F2731" s="23">
        <f>1</f>
        <v>1</v>
      </c>
    </row>
    <row r="2732" spans="1:6" ht="14.45" customHeight="1" x14ac:dyDescent="0.25">
      <c r="A2732" s="26" t="s">
        <v>1030</v>
      </c>
      <c r="B2732" s="27" t="s">
        <v>1270</v>
      </c>
      <c r="C2732" s="19" t="s">
        <v>2155</v>
      </c>
      <c r="D2732" s="19" t="str">
        <f t="shared" si="85"/>
        <v>S550MCEN 10149-2-13</v>
      </c>
      <c r="E2732" s="20" t="str">
        <f t="shared" si="84"/>
        <v>г/к тонкий прокатS550MCEN 10149-2-13</v>
      </c>
      <c r="F2732" s="20">
        <f>1</f>
        <v>1</v>
      </c>
    </row>
    <row r="2733" spans="1:6" ht="14.45" customHeight="1" x14ac:dyDescent="0.25">
      <c r="A2733" s="24" t="s">
        <v>1030</v>
      </c>
      <c r="B2733" s="25" t="s">
        <v>1270</v>
      </c>
      <c r="C2733" s="22" t="s">
        <v>2581</v>
      </c>
      <c r="D2733" s="22" t="str">
        <f t="shared" si="85"/>
        <v>S550MCСТО 00186217-015-08 изм 5</v>
      </c>
      <c r="E2733" s="23" t="str">
        <f t="shared" si="84"/>
        <v>г/к тонкий прокатS550MCСТО 00186217-015-08 изм 5</v>
      </c>
      <c r="F2733" s="23">
        <f>1</f>
        <v>1</v>
      </c>
    </row>
    <row r="2734" spans="1:6" ht="14.45" customHeight="1" x14ac:dyDescent="0.25">
      <c r="A2734" s="26" t="s">
        <v>1030</v>
      </c>
      <c r="B2734" s="27" t="s">
        <v>1272</v>
      </c>
      <c r="C2734" s="19" t="s">
        <v>2155</v>
      </c>
      <c r="D2734" s="19" t="str">
        <f t="shared" si="85"/>
        <v>S600MCEN 10149-2-13</v>
      </c>
      <c r="E2734" s="20" t="str">
        <f t="shared" si="84"/>
        <v>г/к тонкий прокатS600MCEN 10149-2-13</v>
      </c>
      <c r="F2734" s="20">
        <f>1</f>
        <v>1</v>
      </c>
    </row>
    <row r="2735" spans="1:6" ht="14.45" customHeight="1" x14ac:dyDescent="0.25">
      <c r="A2735" s="24" t="s">
        <v>1030</v>
      </c>
      <c r="B2735" s="25" t="s">
        <v>1272</v>
      </c>
      <c r="C2735" s="22" t="s">
        <v>2581</v>
      </c>
      <c r="D2735" s="22" t="str">
        <f t="shared" si="85"/>
        <v>S600MCСТО 00186217-015-08 изм 5</v>
      </c>
      <c r="E2735" s="23" t="str">
        <f t="shared" si="84"/>
        <v>г/к тонкий прокатS600MCСТО 00186217-015-08 изм 5</v>
      </c>
      <c r="F2735" s="23">
        <f>1</f>
        <v>1</v>
      </c>
    </row>
    <row r="2736" spans="1:6" ht="14.45" customHeight="1" x14ac:dyDescent="0.25">
      <c r="A2736" s="26" t="s">
        <v>1030</v>
      </c>
      <c r="B2736" s="27" t="s">
        <v>1274</v>
      </c>
      <c r="C2736" s="19" t="s">
        <v>2155</v>
      </c>
      <c r="D2736" s="19" t="str">
        <f t="shared" si="85"/>
        <v>S700MCEN 10149-2-13</v>
      </c>
      <c r="E2736" s="20" t="str">
        <f t="shared" si="84"/>
        <v>г/к тонкий прокатS700MCEN 10149-2-13</v>
      </c>
      <c r="F2736" s="20">
        <f>1</f>
        <v>1</v>
      </c>
    </row>
    <row r="2737" spans="1:6" ht="14.45" customHeight="1" x14ac:dyDescent="0.25">
      <c r="A2737" s="24" t="s">
        <v>1030</v>
      </c>
      <c r="B2737" s="25" t="s">
        <v>1274</v>
      </c>
      <c r="C2737" s="22" t="s">
        <v>2582</v>
      </c>
      <c r="D2737" s="22" t="str">
        <f t="shared" si="85"/>
        <v>S700MCСТО 00186217-204-12 изм 1</v>
      </c>
      <c r="E2737" s="23" t="str">
        <f t="shared" si="84"/>
        <v>г/к тонкий прокатS700MCСТО 00186217-204-12 изм 1</v>
      </c>
      <c r="F2737" s="23">
        <f>1</f>
        <v>1</v>
      </c>
    </row>
    <row r="2738" spans="1:6" ht="14.45" customHeight="1" x14ac:dyDescent="0.25">
      <c r="A2738" s="26" t="s">
        <v>1030</v>
      </c>
      <c r="B2738" s="27" t="s">
        <v>2171</v>
      </c>
      <c r="C2738" s="19" t="s">
        <v>2172</v>
      </c>
      <c r="D2738" s="19" t="str">
        <f t="shared" si="85"/>
        <v>SA-36ASME SA-36/SA-36M-2017</v>
      </c>
      <c r="E2738" s="20" t="str">
        <f t="shared" si="84"/>
        <v>г/к тонкий прокатSA-36ASME SA-36/SA-36M-2017</v>
      </c>
      <c r="F2738" s="20">
        <f>1</f>
        <v>1</v>
      </c>
    </row>
    <row r="2739" spans="1:6" ht="14.45" customHeight="1" x14ac:dyDescent="0.25">
      <c r="A2739" s="24" t="s">
        <v>1030</v>
      </c>
      <c r="B2739" s="25" t="s">
        <v>1604</v>
      </c>
      <c r="C2739" s="22" t="s">
        <v>2583</v>
      </c>
      <c r="D2739" s="22" t="str">
        <f t="shared" si="85"/>
        <v>SA-36/A36ASME SA-36/SA-36M/ASTM A36/A36М-05</v>
      </c>
      <c r="E2739" s="23" t="str">
        <f t="shared" si="84"/>
        <v>г/к тонкий прокатSA-36/A36ASME SA-36/SA-36M/ASTM A36/A36М-05</v>
      </c>
      <c r="F2739" s="23">
        <f>1</f>
        <v>1</v>
      </c>
    </row>
    <row r="2740" spans="1:6" ht="14.45" customHeight="1" x14ac:dyDescent="0.25">
      <c r="A2740" s="26" t="s">
        <v>1030</v>
      </c>
      <c r="B2740" s="27" t="s">
        <v>2584</v>
      </c>
      <c r="C2740" s="19" t="s">
        <v>2013</v>
      </c>
      <c r="D2740" s="19" t="str">
        <f t="shared" si="85"/>
        <v>SAE 1005ASTM A569/A569M-98</v>
      </c>
      <c r="E2740" s="20" t="str">
        <f t="shared" si="84"/>
        <v>г/к тонкий прокатSAE 1005ASTM A569/A569M-98</v>
      </c>
      <c r="F2740" s="20">
        <f>1</f>
        <v>1</v>
      </c>
    </row>
    <row r="2741" spans="1:6" ht="14.45" customHeight="1" x14ac:dyDescent="0.25">
      <c r="A2741" s="24" t="s">
        <v>1030</v>
      </c>
      <c r="B2741" s="25" t="s">
        <v>1276</v>
      </c>
      <c r="C2741" s="22" t="s">
        <v>2013</v>
      </c>
      <c r="D2741" s="22" t="str">
        <f t="shared" si="85"/>
        <v>SAE 1006ASTM A569/A569M-98</v>
      </c>
      <c r="E2741" s="23" t="str">
        <f t="shared" si="84"/>
        <v>г/к тонкий прокатSAE 1006ASTM A569/A569M-98</v>
      </c>
      <c r="F2741" s="23">
        <f>1</f>
        <v>1</v>
      </c>
    </row>
    <row r="2742" spans="1:6" ht="14.45" customHeight="1" x14ac:dyDescent="0.25">
      <c r="A2742" s="26" t="s">
        <v>1030</v>
      </c>
      <c r="B2742" s="27" t="s">
        <v>1276</v>
      </c>
      <c r="C2742" s="19" t="s">
        <v>2536</v>
      </c>
      <c r="D2742" s="19" t="str">
        <f t="shared" si="85"/>
        <v>SAE 1006ASTM A786/A786M-15</v>
      </c>
      <c r="E2742" s="20" t="str">
        <f t="shared" si="84"/>
        <v>г/к тонкий прокатSAE 1006ASTM A786/A786M-15</v>
      </c>
      <c r="F2742" s="20">
        <f>1</f>
        <v>1</v>
      </c>
    </row>
    <row r="2743" spans="1:6" ht="14.45" customHeight="1" x14ac:dyDescent="0.25">
      <c r="A2743" s="24" t="s">
        <v>1030</v>
      </c>
      <c r="B2743" s="25" t="s">
        <v>1276</v>
      </c>
      <c r="C2743" s="22" t="s">
        <v>2460</v>
      </c>
      <c r="D2743" s="22" t="str">
        <f t="shared" si="85"/>
        <v>SAE 1006ГОСТ 8568-77 изм 1,2,3,4 попр 1</v>
      </c>
      <c r="E2743" s="23" t="str">
        <f t="shared" si="84"/>
        <v>г/к тонкий прокатSAE 1006ГОСТ 8568-77 изм 1,2,3,4 попр 1</v>
      </c>
      <c r="F2743" s="23">
        <f>1</f>
        <v>1</v>
      </c>
    </row>
    <row r="2744" spans="1:6" ht="14.45" customHeight="1" x14ac:dyDescent="0.25">
      <c r="A2744" s="26" t="s">
        <v>1030</v>
      </c>
      <c r="B2744" s="27" t="s">
        <v>1276</v>
      </c>
      <c r="C2744" s="19" t="s">
        <v>2547</v>
      </c>
      <c r="D2744" s="19" t="str">
        <f t="shared" si="85"/>
        <v>SAE 1006СТО 00186217-567-2020 изм 1,2</v>
      </c>
      <c r="E2744" s="20" t="str">
        <f t="shared" si="84"/>
        <v>г/к тонкий прокатSAE 1006СТО 00186217-567-2020 изм 1,2</v>
      </c>
      <c r="F2744" s="20">
        <f>1</f>
        <v>1</v>
      </c>
    </row>
    <row r="2745" spans="1:6" ht="14.45" customHeight="1" x14ac:dyDescent="0.25">
      <c r="A2745" s="24" t="s">
        <v>1030</v>
      </c>
      <c r="B2745" s="25" t="s">
        <v>1278</v>
      </c>
      <c r="C2745" s="22" t="s">
        <v>2013</v>
      </c>
      <c r="D2745" s="22" t="str">
        <f t="shared" si="85"/>
        <v>SAE 1008ASTM A569/A569M-98</v>
      </c>
      <c r="E2745" s="23" t="str">
        <f t="shared" si="84"/>
        <v>г/к тонкий прокатSAE 1008ASTM A569/A569M-98</v>
      </c>
      <c r="F2745" s="23">
        <f>1</f>
        <v>1</v>
      </c>
    </row>
    <row r="2746" spans="1:6" ht="14.45" customHeight="1" x14ac:dyDescent="0.25">
      <c r="A2746" s="26" t="s">
        <v>1030</v>
      </c>
      <c r="B2746" s="27" t="s">
        <v>1278</v>
      </c>
      <c r="C2746" s="19" t="s">
        <v>2536</v>
      </c>
      <c r="D2746" s="19" t="str">
        <f t="shared" si="85"/>
        <v>SAE 1008ASTM A786/A786M-15</v>
      </c>
      <c r="E2746" s="20" t="str">
        <f t="shared" si="84"/>
        <v>г/к тонкий прокатSAE 1008ASTM A786/A786M-15</v>
      </c>
      <c r="F2746" s="20">
        <f>1</f>
        <v>1</v>
      </c>
    </row>
    <row r="2747" spans="1:6" ht="14.45" customHeight="1" x14ac:dyDescent="0.25">
      <c r="A2747" s="24" t="s">
        <v>1030</v>
      </c>
      <c r="B2747" s="25" t="s">
        <v>1278</v>
      </c>
      <c r="C2747" s="22" t="s">
        <v>2460</v>
      </c>
      <c r="D2747" s="22" t="str">
        <f t="shared" si="85"/>
        <v>SAE 1008ГОСТ 8568-77 изм 1,2,3,4 попр 1</v>
      </c>
      <c r="E2747" s="23" t="str">
        <f t="shared" si="84"/>
        <v>г/к тонкий прокатSAE 1008ГОСТ 8568-77 изм 1,2,3,4 попр 1</v>
      </c>
      <c r="F2747" s="23">
        <f>1</f>
        <v>1</v>
      </c>
    </row>
    <row r="2748" spans="1:6" ht="14.45" customHeight="1" x14ac:dyDescent="0.25">
      <c r="A2748" s="26" t="s">
        <v>1030</v>
      </c>
      <c r="B2748" s="27" t="s">
        <v>1279</v>
      </c>
      <c r="C2748" s="19" t="s">
        <v>2013</v>
      </c>
      <c r="D2748" s="19" t="str">
        <f t="shared" si="85"/>
        <v>SAE 1010ASTM A569/A569M-98</v>
      </c>
      <c r="E2748" s="20" t="str">
        <f t="shared" si="84"/>
        <v>г/к тонкий прокатSAE 1010ASTM A569/A569M-98</v>
      </c>
      <c r="F2748" s="20">
        <f>1</f>
        <v>1</v>
      </c>
    </row>
    <row r="2749" spans="1:6" ht="14.45" customHeight="1" x14ac:dyDescent="0.25">
      <c r="A2749" s="24" t="s">
        <v>1030</v>
      </c>
      <c r="B2749" s="25" t="s">
        <v>1279</v>
      </c>
      <c r="C2749" s="22" t="s">
        <v>2536</v>
      </c>
      <c r="D2749" s="22" t="str">
        <f t="shared" si="85"/>
        <v>SAE 1010ASTM A786/A786M-15</v>
      </c>
      <c r="E2749" s="23" t="str">
        <f t="shared" si="84"/>
        <v>г/к тонкий прокатSAE 1010ASTM A786/A786M-15</v>
      </c>
      <c r="F2749" s="23">
        <f>1</f>
        <v>1</v>
      </c>
    </row>
    <row r="2750" spans="1:6" ht="14.45" customHeight="1" x14ac:dyDescent="0.25">
      <c r="A2750" s="26" t="s">
        <v>1030</v>
      </c>
      <c r="B2750" s="27" t="s">
        <v>1279</v>
      </c>
      <c r="C2750" s="19" t="s">
        <v>2460</v>
      </c>
      <c r="D2750" s="19" t="str">
        <f t="shared" si="85"/>
        <v>SAE 1010ГОСТ 8568-77 изм 1,2,3,4 попр 1</v>
      </c>
      <c r="E2750" s="20" t="str">
        <f t="shared" si="84"/>
        <v>г/к тонкий прокатSAE 1010ГОСТ 8568-77 изм 1,2,3,4 попр 1</v>
      </c>
      <c r="F2750" s="20">
        <f>1</f>
        <v>1</v>
      </c>
    </row>
    <row r="2751" spans="1:6" ht="14.45" customHeight="1" x14ac:dyDescent="0.25">
      <c r="A2751" s="24" t="s">
        <v>1030</v>
      </c>
      <c r="B2751" s="25" t="s">
        <v>2191</v>
      </c>
      <c r="C2751" s="22" t="s">
        <v>2013</v>
      </c>
      <c r="D2751" s="22" t="str">
        <f t="shared" si="85"/>
        <v>SAE 1012ASTM A569/A569M-98</v>
      </c>
      <c r="E2751" s="23" t="str">
        <f t="shared" si="84"/>
        <v>г/к тонкий прокатSAE 1012ASTM A569/A569M-98</v>
      </c>
      <c r="F2751" s="23">
        <f>1</f>
        <v>1</v>
      </c>
    </row>
    <row r="2752" spans="1:6" ht="14.45" customHeight="1" x14ac:dyDescent="0.25">
      <c r="A2752" s="26" t="s">
        <v>1030</v>
      </c>
      <c r="B2752" s="27" t="s">
        <v>2191</v>
      </c>
      <c r="C2752" s="19" t="s">
        <v>2536</v>
      </c>
      <c r="D2752" s="19" t="str">
        <f t="shared" si="85"/>
        <v>SAE 1012ASTM A786/A786M-15</v>
      </c>
      <c r="E2752" s="20" t="str">
        <f t="shared" si="84"/>
        <v>г/к тонкий прокатSAE 1012ASTM A786/A786M-15</v>
      </c>
      <c r="F2752" s="20">
        <f>1</f>
        <v>1</v>
      </c>
    </row>
    <row r="2753" spans="1:6" ht="14.45" customHeight="1" x14ac:dyDescent="0.25">
      <c r="A2753" s="24" t="s">
        <v>1030</v>
      </c>
      <c r="B2753" s="25" t="s">
        <v>2191</v>
      </c>
      <c r="C2753" s="22" t="s">
        <v>2460</v>
      </c>
      <c r="D2753" s="22" t="str">
        <f t="shared" si="85"/>
        <v>SAE 1012ГОСТ 8568-77 изм 1,2,3,4 попр 1</v>
      </c>
      <c r="E2753" s="23" t="str">
        <f t="shared" si="84"/>
        <v>г/к тонкий прокатSAE 1012ГОСТ 8568-77 изм 1,2,3,4 попр 1</v>
      </c>
      <c r="F2753" s="23">
        <f>1</f>
        <v>1</v>
      </c>
    </row>
    <row r="2754" spans="1:6" ht="14.45" customHeight="1" x14ac:dyDescent="0.25">
      <c r="A2754" s="26" t="s">
        <v>1030</v>
      </c>
      <c r="B2754" s="27" t="s">
        <v>1280</v>
      </c>
      <c r="C2754" s="19" t="s">
        <v>2013</v>
      </c>
      <c r="D2754" s="19" t="str">
        <f t="shared" si="85"/>
        <v>SAE 1015ASTM A569/A569M-98</v>
      </c>
      <c r="E2754" s="20" t="str">
        <f t="shared" si="84"/>
        <v>г/к тонкий прокатSAE 1015ASTM A569/A569M-98</v>
      </c>
      <c r="F2754" s="20">
        <f>1</f>
        <v>1</v>
      </c>
    </row>
    <row r="2755" spans="1:6" ht="14.45" customHeight="1" x14ac:dyDescent="0.25">
      <c r="A2755" s="24" t="s">
        <v>1030</v>
      </c>
      <c r="B2755" s="25" t="s">
        <v>1280</v>
      </c>
      <c r="C2755" s="22" t="s">
        <v>2193</v>
      </c>
      <c r="D2755" s="22" t="str">
        <f t="shared" si="85"/>
        <v>SAE 1015ASTM A659/A659M-18</v>
      </c>
      <c r="E2755" s="23" t="str">
        <f t="shared" si="84"/>
        <v>г/к тонкий прокатSAE 1015ASTM A659/A659M-18</v>
      </c>
      <c r="F2755" s="23">
        <f>1</f>
        <v>1</v>
      </c>
    </row>
    <row r="2756" spans="1:6" ht="14.45" customHeight="1" x14ac:dyDescent="0.25">
      <c r="A2756" s="26" t="s">
        <v>1030</v>
      </c>
      <c r="B2756" s="27" t="s">
        <v>2192</v>
      </c>
      <c r="C2756" s="19" t="s">
        <v>2193</v>
      </c>
      <c r="D2756" s="19" t="str">
        <f t="shared" si="85"/>
        <v>SAE 1016ASTM A659/A659M-18</v>
      </c>
      <c r="E2756" s="20" t="str">
        <f t="shared" ref="E2756:E2819" si="86">CONCATENATE(A2756,B2756,C2756)</f>
        <v>г/к тонкий прокатSAE 1016ASTM A659/A659M-18</v>
      </c>
      <c r="F2756" s="20">
        <f>1</f>
        <v>1</v>
      </c>
    </row>
    <row r="2757" spans="1:6" ht="14.45" customHeight="1" x14ac:dyDescent="0.25">
      <c r="A2757" s="24" t="s">
        <v>1030</v>
      </c>
      <c r="B2757" s="25" t="s">
        <v>2585</v>
      </c>
      <c r="C2757" s="22" t="s">
        <v>2013</v>
      </c>
      <c r="D2757" s="22" t="str">
        <f t="shared" ref="D2757:D2820" si="87">CONCATENATE(B2757,C2757)</f>
        <v>SAE 1017ASTM A569/A569M-98</v>
      </c>
      <c r="E2757" s="23" t="str">
        <f t="shared" si="86"/>
        <v>г/к тонкий прокатSAE 1017ASTM A569/A569M-98</v>
      </c>
      <c r="F2757" s="23">
        <f>1</f>
        <v>1</v>
      </c>
    </row>
    <row r="2758" spans="1:6" ht="14.45" customHeight="1" x14ac:dyDescent="0.25">
      <c r="A2758" s="26" t="s">
        <v>1030</v>
      </c>
      <c r="B2758" s="27" t="s">
        <v>2586</v>
      </c>
      <c r="C2758" s="19" t="s">
        <v>2193</v>
      </c>
      <c r="D2758" s="19" t="str">
        <f t="shared" si="87"/>
        <v>SAE 1018ASTM A659/A659M-18</v>
      </c>
      <c r="E2758" s="20" t="str">
        <f t="shared" si="86"/>
        <v>г/к тонкий прокатSAE 1018ASTM A659/A659M-18</v>
      </c>
      <c r="F2758" s="20">
        <f>1</f>
        <v>1</v>
      </c>
    </row>
    <row r="2759" spans="1:6" ht="14.45" customHeight="1" x14ac:dyDescent="0.25">
      <c r="A2759" s="24" t="s">
        <v>1030</v>
      </c>
      <c r="B2759" s="25" t="s">
        <v>2586</v>
      </c>
      <c r="C2759" s="22" t="s">
        <v>2536</v>
      </c>
      <c r="D2759" s="22" t="str">
        <f t="shared" si="87"/>
        <v>SAE 1018ASTM A786/A786M-15</v>
      </c>
      <c r="E2759" s="23" t="str">
        <f t="shared" si="86"/>
        <v>г/к тонкий прокатSAE 1018ASTM A786/A786M-15</v>
      </c>
      <c r="F2759" s="23">
        <f>1</f>
        <v>1</v>
      </c>
    </row>
    <row r="2760" spans="1:6" ht="14.45" customHeight="1" x14ac:dyDescent="0.25">
      <c r="A2760" s="26" t="s">
        <v>1030</v>
      </c>
      <c r="B2760" s="27" t="s">
        <v>2586</v>
      </c>
      <c r="C2760" s="19" t="s">
        <v>2460</v>
      </c>
      <c r="D2760" s="19" t="str">
        <f t="shared" si="87"/>
        <v>SAE 1018ГОСТ 8568-77 изм 1,2,3,4 попр 1</v>
      </c>
      <c r="E2760" s="20" t="str">
        <f t="shared" si="86"/>
        <v>г/к тонкий прокатSAE 1018ГОСТ 8568-77 изм 1,2,3,4 попр 1</v>
      </c>
      <c r="F2760" s="20">
        <f>1</f>
        <v>1</v>
      </c>
    </row>
    <row r="2761" spans="1:6" ht="14.45" customHeight="1" x14ac:dyDescent="0.25">
      <c r="A2761" s="24" t="s">
        <v>1030</v>
      </c>
      <c r="B2761" s="25" t="s">
        <v>2587</v>
      </c>
      <c r="C2761" s="22" t="s">
        <v>2193</v>
      </c>
      <c r="D2761" s="22" t="str">
        <f t="shared" si="87"/>
        <v>SAE 1020ASTM A659/A659M-18</v>
      </c>
      <c r="E2761" s="23" t="str">
        <f t="shared" si="86"/>
        <v>г/к тонкий прокатSAE 1020ASTM A659/A659M-18</v>
      </c>
      <c r="F2761" s="23">
        <f>1</f>
        <v>1</v>
      </c>
    </row>
    <row r="2762" spans="1:6" ht="14.45" customHeight="1" x14ac:dyDescent="0.25">
      <c r="A2762" s="26" t="s">
        <v>1030</v>
      </c>
      <c r="B2762" s="27" t="s">
        <v>2588</v>
      </c>
      <c r="C2762" s="19" t="s">
        <v>2193</v>
      </c>
      <c r="D2762" s="19" t="str">
        <f t="shared" si="87"/>
        <v>SAE 1021ASTM A659/A659M-18</v>
      </c>
      <c r="E2762" s="20" t="str">
        <f t="shared" si="86"/>
        <v>г/к тонкий прокатSAE 1021ASTM A659/A659M-18</v>
      </c>
      <c r="F2762" s="20">
        <f>1</f>
        <v>1</v>
      </c>
    </row>
    <row r="2763" spans="1:6" ht="14.45" customHeight="1" x14ac:dyDescent="0.25">
      <c r="A2763" s="24" t="s">
        <v>1030</v>
      </c>
      <c r="B2763" s="25" t="s">
        <v>1483</v>
      </c>
      <c r="C2763" s="22" t="s">
        <v>2589</v>
      </c>
      <c r="D2763" s="22" t="str">
        <f t="shared" si="87"/>
        <v>SAE 1025ASTM A568/A568M-19A</v>
      </c>
      <c r="E2763" s="23" t="str">
        <f t="shared" si="86"/>
        <v>г/к тонкий прокатSAE 1025ASTM A568/A568M-19A</v>
      </c>
      <c r="F2763" s="23">
        <f>1</f>
        <v>1</v>
      </c>
    </row>
    <row r="2764" spans="1:6" ht="14.45" customHeight="1" x14ac:dyDescent="0.25">
      <c r="A2764" s="26" t="s">
        <v>1030</v>
      </c>
      <c r="B2764" s="27" t="s">
        <v>2590</v>
      </c>
      <c r="C2764" s="19" t="s">
        <v>2589</v>
      </c>
      <c r="D2764" s="19" t="str">
        <f t="shared" si="87"/>
        <v>SAE 1026ASTM A568/A568M-19A</v>
      </c>
      <c r="E2764" s="20" t="str">
        <f t="shared" si="86"/>
        <v>г/к тонкий прокатSAE 1026ASTM A568/A568M-19A</v>
      </c>
      <c r="F2764" s="20">
        <f>1</f>
        <v>1</v>
      </c>
    </row>
    <row r="2765" spans="1:6" ht="14.45" customHeight="1" x14ac:dyDescent="0.25">
      <c r="A2765" s="24" t="s">
        <v>1030</v>
      </c>
      <c r="B2765" s="25" t="s">
        <v>2591</v>
      </c>
      <c r="C2765" s="22" t="s">
        <v>2589</v>
      </c>
      <c r="D2765" s="22" t="str">
        <f t="shared" si="87"/>
        <v>SAE 1536ASTM A568/A568M-19A</v>
      </c>
      <c r="E2765" s="23" t="str">
        <f t="shared" si="86"/>
        <v>г/к тонкий прокатSAE 1536ASTM A568/A568M-19A</v>
      </c>
      <c r="F2765" s="23">
        <f>1</f>
        <v>1</v>
      </c>
    </row>
    <row r="2766" spans="1:6" ht="14.45" customHeight="1" x14ac:dyDescent="0.25">
      <c r="A2766" s="26" t="s">
        <v>1030</v>
      </c>
      <c r="B2766" s="27" t="s">
        <v>1281</v>
      </c>
      <c r="C2766" s="19" t="s">
        <v>2592</v>
      </c>
      <c r="D2766" s="19" t="str">
        <f t="shared" si="87"/>
        <v>SAPH 370JIS G3113-06</v>
      </c>
      <c r="E2766" s="20" t="str">
        <f t="shared" si="86"/>
        <v>г/к тонкий прокатSAPH 370JIS G3113-06</v>
      </c>
      <c r="F2766" s="20">
        <f>1</f>
        <v>1</v>
      </c>
    </row>
    <row r="2767" spans="1:6" ht="14.45" customHeight="1" x14ac:dyDescent="0.25">
      <c r="A2767" s="24" t="s">
        <v>1030</v>
      </c>
      <c r="B2767" s="25" t="s">
        <v>1284</v>
      </c>
      <c r="C2767" s="22" t="s">
        <v>2194</v>
      </c>
      <c r="D2767" s="22" t="str">
        <f t="shared" si="87"/>
        <v>SD550СТО 00186217-506-2019 изм 1</v>
      </c>
      <c r="E2767" s="23" t="str">
        <f t="shared" si="86"/>
        <v>г/к тонкий прокатSD550СТО 00186217-506-2019 изм 1</v>
      </c>
      <c r="F2767" s="23">
        <f>1</f>
        <v>1</v>
      </c>
    </row>
    <row r="2768" spans="1:6" ht="14.45" customHeight="1" x14ac:dyDescent="0.25">
      <c r="A2768" s="26" t="s">
        <v>1030</v>
      </c>
      <c r="B2768" s="27" t="s">
        <v>1286</v>
      </c>
      <c r="C2768" s="19" t="s">
        <v>2593</v>
      </c>
      <c r="D2768" s="19" t="str">
        <f t="shared" si="87"/>
        <v>Severdom 420СТО 00186217-308-14 изм 1</v>
      </c>
      <c r="E2768" s="20" t="str">
        <f t="shared" si="86"/>
        <v>г/к тонкий прокатSeverdom 420СТО 00186217-308-14 изм 1</v>
      </c>
      <c r="F2768" s="20">
        <f>1</f>
        <v>1</v>
      </c>
    </row>
    <row r="2769" spans="1:8" ht="14.45" customHeight="1" x14ac:dyDescent="0.25">
      <c r="A2769" s="24" t="s">
        <v>1030</v>
      </c>
      <c r="B2769" s="25" t="s">
        <v>1288</v>
      </c>
      <c r="C2769" s="22" t="s">
        <v>2593</v>
      </c>
      <c r="D2769" s="22" t="str">
        <f t="shared" si="87"/>
        <v>Severdom 500СТО 00186217-308-14 изм 1</v>
      </c>
      <c r="E2769" s="23" t="str">
        <f t="shared" si="86"/>
        <v>г/к тонкий прокатSeverdom 500СТО 00186217-308-14 изм 1</v>
      </c>
      <c r="F2769" s="23">
        <f>1</f>
        <v>1</v>
      </c>
    </row>
    <row r="2770" spans="1:8" ht="14.45" customHeight="1" x14ac:dyDescent="0.25">
      <c r="A2770" s="26" t="s">
        <v>1030</v>
      </c>
      <c r="B2770" s="27" t="s">
        <v>1289</v>
      </c>
      <c r="C2770" s="19" t="s">
        <v>2593</v>
      </c>
      <c r="D2770" s="19" t="str">
        <f t="shared" si="87"/>
        <v>Severdom 550СТО 00186217-308-14 изм 1</v>
      </c>
      <c r="E2770" s="20" t="str">
        <f t="shared" si="86"/>
        <v>г/к тонкий прокатSeverdom 550СТО 00186217-308-14 изм 1</v>
      </c>
      <c r="F2770" s="20">
        <f>1</f>
        <v>1</v>
      </c>
    </row>
    <row r="2771" spans="1:8" ht="14.45" customHeight="1" x14ac:dyDescent="0.25">
      <c r="A2771" s="24" t="s">
        <v>1030</v>
      </c>
      <c r="B2771" s="25" t="s">
        <v>2594</v>
      </c>
      <c r="C2771" s="22" t="s">
        <v>2595</v>
      </c>
      <c r="D2771" s="22" t="str">
        <f t="shared" si="87"/>
        <v>Severdom 600СТО 00186217-308-2014 изм 2</v>
      </c>
      <c r="E2771" s="23" t="str">
        <f t="shared" si="86"/>
        <v>г/к тонкий прокатSeverdom 600СТО 00186217-308-2014 изм 2</v>
      </c>
      <c r="F2771" s="23">
        <f>1</f>
        <v>1</v>
      </c>
    </row>
    <row r="2772" spans="1:8" ht="14.45" customHeight="1" x14ac:dyDescent="0.25">
      <c r="A2772" s="26" t="s">
        <v>1030</v>
      </c>
      <c r="B2772" s="27" t="s">
        <v>1290</v>
      </c>
      <c r="C2772" s="19" t="s">
        <v>2595</v>
      </c>
      <c r="D2772" s="19" t="str">
        <f t="shared" si="87"/>
        <v>Severdom 650СТО 00186217-308-2014 изм 2</v>
      </c>
      <c r="E2772" s="20" t="str">
        <f t="shared" si="86"/>
        <v>г/к тонкий прокатSeverdom 650СТО 00186217-308-2014 изм 2</v>
      </c>
      <c r="F2772" s="20">
        <f>1</f>
        <v>1</v>
      </c>
    </row>
    <row r="2773" spans="1:8" ht="14.45" customHeight="1" x14ac:dyDescent="0.25">
      <c r="A2773" s="24" t="s">
        <v>1030</v>
      </c>
      <c r="B2773" s="25" t="s">
        <v>1291</v>
      </c>
      <c r="C2773" s="22" t="s">
        <v>2593</v>
      </c>
      <c r="D2773" s="22" t="str">
        <f t="shared" si="87"/>
        <v>Severdom 700СТО 00186217-308-14 изм 1</v>
      </c>
      <c r="E2773" s="23" t="str">
        <f t="shared" si="86"/>
        <v>г/к тонкий прокатSeverdom 700СТО 00186217-308-14 изм 1</v>
      </c>
      <c r="F2773" s="23">
        <f>1</f>
        <v>1</v>
      </c>
    </row>
    <row r="2774" spans="1:8" ht="14.45" customHeight="1" x14ac:dyDescent="0.25">
      <c r="A2774" s="26" t="s">
        <v>1030</v>
      </c>
      <c r="B2774" s="27" t="s">
        <v>1291</v>
      </c>
      <c r="C2774" s="19" t="s">
        <v>2595</v>
      </c>
      <c r="D2774" s="19" t="str">
        <f t="shared" si="87"/>
        <v>Severdom 700СТО 00186217-308-2014 изм 2</v>
      </c>
      <c r="E2774" s="20" t="str">
        <f t="shared" si="86"/>
        <v>г/к тонкий прокатSeverdom 700СТО 00186217-308-2014 изм 2</v>
      </c>
      <c r="F2774" s="20">
        <f>1</f>
        <v>1</v>
      </c>
    </row>
    <row r="2775" spans="1:8" ht="14.45" customHeight="1" x14ac:dyDescent="0.25">
      <c r="A2775" s="24" t="s">
        <v>1030</v>
      </c>
      <c r="B2775" s="25" t="s">
        <v>1485</v>
      </c>
      <c r="C2775" s="22" t="s">
        <v>2199</v>
      </c>
      <c r="D2775" s="22" t="str">
        <f t="shared" si="87"/>
        <v>SPHCJIS G3131-10 изм 1</v>
      </c>
      <c r="E2775" s="23" t="str">
        <f t="shared" si="86"/>
        <v>г/к тонкий прокатSPHCJIS G3131-10 изм 1</v>
      </c>
      <c r="F2775" s="23">
        <f>1</f>
        <v>1</v>
      </c>
    </row>
    <row r="2776" spans="1:8" ht="14.45" customHeight="1" x14ac:dyDescent="0.25">
      <c r="A2776" s="26" t="s">
        <v>1030</v>
      </c>
      <c r="B2776" s="27" t="s">
        <v>1299</v>
      </c>
      <c r="C2776" s="19" t="s">
        <v>2596</v>
      </c>
      <c r="D2776" s="19" t="str">
        <f t="shared" si="87"/>
        <v>SPHT 1JIS G3132-11</v>
      </c>
      <c r="E2776" s="20" t="str">
        <f t="shared" si="86"/>
        <v>г/к тонкий прокатSPHT 1JIS G3132-11</v>
      </c>
      <c r="F2776" s="20">
        <f>1</f>
        <v>1</v>
      </c>
    </row>
    <row r="2777" spans="1:8" ht="14.45" customHeight="1" x14ac:dyDescent="0.25">
      <c r="A2777" s="24" t="s">
        <v>1030</v>
      </c>
      <c r="B2777" s="25" t="s">
        <v>1299</v>
      </c>
      <c r="C2777" s="22" t="s">
        <v>2597</v>
      </c>
      <c r="D2777" s="22" t="str">
        <f t="shared" si="87"/>
        <v>SPHT 1MS 1768:2004</v>
      </c>
      <c r="E2777" s="23" t="str">
        <f t="shared" si="86"/>
        <v>г/к тонкий прокатSPHT 1MS 1768:2004</v>
      </c>
      <c r="F2777" s="23">
        <f>1</f>
        <v>1</v>
      </c>
    </row>
    <row r="2778" spans="1:8" ht="14.45" customHeight="1" x14ac:dyDescent="0.25">
      <c r="A2778" s="26" t="s">
        <v>1030</v>
      </c>
      <c r="B2778" s="27" t="s">
        <v>1301</v>
      </c>
      <c r="C2778" s="19" t="s">
        <v>2596</v>
      </c>
      <c r="D2778" s="19" t="str">
        <f t="shared" si="87"/>
        <v>SPHT 2JIS G3132-11</v>
      </c>
      <c r="E2778" s="20" t="str">
        <f t="shared" si="86"/>
        <v>г/к тонкий прокатSPHT 2JIS G3132-11</v>
      </c>
      <c r="F2778" s="20">
        <f>1</f>
        <v>1</v>
      </c>
    </row>
    <row r="2779" spans="1:8" ht="14.45" customHeight="1" x14ac:dyDescent="0.25">
      <c r="A2779" s="24" t="s">
        <v>1030</v>
      </c>
      <c r="B2779" s="25" t="s">
        <v>1301</v>
      </c>
      <c r="C2779" s="22" t="s">
        <v>2597</v>
      </c>
      <c r="D2779" s="22" t="str">
        <f t="shared" si="87"/>
        <v>SPHT 2MS 1768:2004</v>
      </c>
      <c r="E2779" s="23" t="str">
        <f t="shared" si="86"/>
        <v>г/к тонкий прокатSPHT 2MS 1768:2004</v>
      </c>
      <c r="F2779" s="23">
        <f>1</f>
        <v>1</v>
      </c>
    </row>
    <row r="2780" spans="1:8" ht="14.45" customHeight="1" x14ac:dyDescent="0.25">
      <c r="A2780" s="26" t="s">
        <v>1030</v>
      </c>
      <c r="B2780" s="27" t="s">
        <v>2598</v>
      </c>
      <c r="C2780" s="19" t="s">
        <v>2597</v>
      </c>
      <c r="D2780" s="19" t="str">
        <f t="shared" si="87"/>
        <v>SPHT 3MS 1768:2004</v>
      </c>
      <c r="E2780" s="20" t="str">
        <f t="shared" si="86"/>
        <v>г/к тонкий прокатSPHT 3MS 1768:2004</v>
      </c>
      <c r="F2780" s="20">
        <f>1</f>
        <v>1</v>
      </c>
    </row>
    <row r="2781" spans="1:8" ht="14.45" customHeight="1" x14ac:dyDescent="0.25">
      <c r="A2781" s="24" t="s">
        <v>1030</v>
      </c>
      <c r="B2781" s="25" t="s">
        <v>2599</v>
      </c>
      <c r="C2781" s="22" t="s">
        <v>2597</v>
      </c>
      <c r="D2781" s="22" t="str">
        <f t="shared" si="87"/>
        <v>SPHT 4MS 1768:2004</v>
      </c>
      <c r="E2781" s="23" t="str">
        <f t="shared" si="86"/>
        <v>г/к тонкий прокатSPHT 4MS 1768:2004</v>
      </c>
      <c r="F2781" s="23">
        <f>1</f>
        <v>1</v>
      </c>
    </row>
    <row r="2782" spans="1:8" ht="14.45" customHeight="1" x14ac:dyDescent="0.25">
      <c r="A2782" s="26" t="s">
        <v>1030</v>
      </c>
      <c r="B2782" s="27" t="s">
        <v>1720</v>
      </c>
      <c r="C2782" s="19" t="s">
        <v>2055</v>
      </c>
      <c r="D2782" s="19" t="str">
        <f t="shared" si="87"/>
        <v>SS 33(230)ASTM A1011/A1011M-18A</v>
      </c>
      <c r="E2782" s="20" t="str">
        <f t="shared" si="86"/>
        <v>г/к тонкий прокатSS 33(230)ASTM A1011/A1011M-18A</v>
      </c>
      <c r="F2782" s="20">
        <f>1</f>
        <v>1</v>
      </c>
    </row>
    <row r="2783" spans="1:8" ht="14.45" customHeight="1" x14ac:dyDescent="0.25">
      <c r="A2783" s="24" t="s">
        <v>1030</v>
      </c>
      <c r="B2783" s="25" t="s">
        <v>1303</v>
      </c>
      <c r="C2783" s="22" t="s">
        <v>2055</v>
      </c>
      <c r="D2783" s="22" t="str">
        <f t="shared" si="87"/>
        <v>SS 36(250) Type 1ASTM A1011/A1011M-18A</v>
      </c>
      <c r="E2783" s="23" t="str">
        <f t="shared" si="86"/>
        <v>г/к тонкий прокатSS 36(250) Type 1ASTM A1011/A1011M-18A</v>
      </c>
      <c r="F2783" s="23">
        <f>1</f>
        <v>1</v>
      </c>
    </row>
    <row r="2784" spans="1:8" ht="14.45" customHeight="1" x14ac:dyDescent="0.25">
      <c r="A2784" s="26" t="s">
        <v>1030</v>
      </c>
      <c r="B2784" s="27" t="s">
        <v>1303</v>
      </c>
      <c r="C2784" s="19" t="s">
        <v>2545</v>
      </c>
      <c r="D2784" s="19" t="str">
        <f t="shared" si="87"/>
        <v>SS 36(250) Type 1ASTM A1018/A1018M-16a</v>
      </c>
      <c r="E2784" s="20" t="str">
        <f t="shared" si="86"/>
        <v>г/к тонкий прокатSS 36(250) Type 1ASTM A1018/A1018M-16a</v>
      </c>
      <c r="F2784" s="20">
        <f>1</f>
        <v>1</v>
      </c>
      <c r="H2784" s="28" t="s">
        <v>1303</v>
      </c>
    </row>
    <row r="2785" spans="1:6" ht="14.45" customHeight="1" x14ac:dyDescent="0.25">
      <c r="A2785" s="24" t="s">
        <v>1030</v>
      </c>
      <c r="B2785" s="25" t="s">
        <v>2600</v>
      </c>
      <c r="C2785" s="22" t="s">
        <v>2055</v>
      </c>
      <c r="D2785" s="22" t="str">
        <f t="shared" si="87"/>
        <v>SS 50(340)ASTM A1011/A1011M-18A</v>
      </c>
      <c r="E2785" s="23" t="str">
        <f t="shared" si="86"/>
        <v>г/к тонкий прокатSS 50(340)ASTM A1011/A1011M-18A</v>
      </c>
      <c r="F2785" s="23">
        <f>1</f>
        <v>1</v>
      </c>
    </row>
    <row r="2786" spans="1:6" ht="14.45" customHeight="1" x14ac:dyDescent="0.25">
      <c r="A2786" s="26" t="s">
        <v>1030</v>
      </c>
      <c r="B2786" s="27" t="s">
        <v>2601</v>
      </c>
      <c r="C2786" s="19" t="s">
        <v>2055</v>
      </c>
      <c r="D2786" s="19" t="str">
        <f t="shared" si="87"/>
        <v>SS 55(380)ASTM A1011/A1011M-18A</v>
      </c>
      <c r="E2786" s="20" t="str">
        <f t="shared" si="86"/>
        <v>г/к тонкий прокатSS 55(380)ASTM A1011/A1011M-18A</v>
      </c>
      <c r="F2786" s="20">
        <f>1</f>
        <v>1</v>
      </c>
    </row>
    <row r="2787" spans="1:6" ht="14.45" customHeight="1" x14ac:dyDescent="0.25">
      <c r="A2787" s="24" t="s">
        <v>1030</v>
      </c>
      <c r="B2787" s="25" t="s">
        <v>1306</v>
      </c>
      <c r="C2787" s="22" t="s">
        <v>2200</v>
      </c>
      <c r="D2787" s="22" t="str">
        <f t="shared" si="87"/>
        <v>SS400JIS G3101-2015</v>
      </c>
      <c r="E2787" s="23" t="str">
        <f t="shared" si="86"/>
        <v>г/к тонкий прокатSS400JIS G3101-2015</v>
      </c>
      <c r="F2787" s="23">
        <f>1</f>
        <v>1</v>
      </c>
    </row>
    <row r="2788" spans="1:6" ht="14.45" customHeight="1" x14ac:dyDescent="0.25">
      <c r="A2788" s="26" t="s">
        <v>1030</v>
      </c>
      <c r="B2788" s="27" t="s">
        <v>1308</v>
      </c>
      <c r="C2788" s="19" t="s">
        <v>2201</v>
      </c>
      <c r="D2788" s="19" t="str">
        <f t="shared" si="87"/>
        <v>St 37-2DIN 17100-80</v>
      </c>
      <c r="E2788" s="20" t="str">
        <f t="shared" si="86"/>
        <v>г/к тонкий прокатSt 37-2DIN 17100-80</v>
      </c>
      <c r="F2788" s="20">
        <f>1</f>
        <v>1</v>
      </c>
    </row>
    <row r="2789" spans="1:6" ht="14.45" customHeight="1" x14ac:dyDescent="0.25">
      <c r="A2789" s="24" t="s">
        <v>1030</v>
      </c>
      <c r="B2789" s="25" t="s">
        <v>2202</v>
      </c>
      <c r="C2789" s="22" t="s">
        <v>2201</v>
      </c>
      <c r="D2789" s="22" t="str">
        <f t="shared" si="87"/>
        <v>St 37-3DIN 17100-80</v>
      </c>
      <c r="E2789" s="23" t="str">
        <f t="shared" si="86"/>
        <v>г/к тонкий прокатSt 37-3DIN 17100-80</v>
      </c>
      <c r="F2789" s="23">
        <f>1</f>
        <v>1</v>
      </c>
    </row>
    <row r="2790" spans="1:6" ht="14.45" customHeight="1" x14ac:dyDescent="0.25">
      <c r="A2790" s="26" t="s">
        <v>1030</v>
      </c>
      <c r="B2790" s="27" t="s">
        <v>1309</v>
      </c>
      <c r="C2790" s="19" t="s">
        <v>2201</v>
      </c>
      <c r="D2790" s="19" t="str">
        <f t="shared" si="87"/>
        <v>St 52-3DIN 17100-80</v>
      </c>
      <c r="E2790" s="20" t="str">
        <f t="shared" si="86"/>
        <v>г/к тонкий прокатSt 52-3DIN 17100-80</v>
      </c>
      <c r="F2790" s="20">
        <f>1</f>
        <v>1</v>
      </c>
    </row>
    <row r="2791" spans="1:6" ht="14.45" customHeight="1" x14ac:dyDescent="0.25">
      <c r="A2791" s="24" t="s">
        <v>1030</v>
      </c>
      <c r="B2791" s="25" t="s">
        <v>1616</v>
      </c>
      <c r="C2791" s="22" t="s">
        <v>2205</v>
      </c>
      <c r="D2791" s="22" t="str">
        <f t="shared" si="87"/>
        <v>VL ADNV GL-2019</v>
      </c>
      <c r="E2791" s="23" t="str">
        <f t="shared" si="86"/>
        <v>г/к тонкий прокатVL ADNV GL-2019</v>
      </c>
      <c r="F2791" s="23">
        <f>1</f>
        <v>1</v>
      </c>
    </row>
    <row r="2792" spans="1:6" ht="14.45" customHeight="1" x14ac:dyDescent="0.25">
      <c r="A2792" s="26" t="s">
        <v>1030</v>
      </c>
      <c r="B2792" s="27" t="s">
        <v>2217</v>
      </c>
      <c r="C2792" s="19" t="s">
        <v>2205</v>
      </c>
      <c r="D2792" s="19" t="str">
        <f t="shared" si="87"/>
        <v>VL BDNV GL-2019</v>
      </c>
      <c r="E2792" s="20" t="str">
        <f t="shared" si="86"/>
        <v>г/к тонкий прокатVL BDNV GL-2019</v>
      </c>
      <c r="F2792" s="20">
        <f>1</f>
        <v>1</v>
      </c>
    </row>
    <row r="2793" spans="1:6" ht="14.45" customHeight="1" x14ac:dyDescent="0.25">
      <c r="A2793" s="24" t="s">
        <v>1030</v>
      </c>
      <c r="B2793" s="25" t="s">
        <v>2220</v>
      </c>
      <c r="C2793" s="22" t="s">
        <v>2205</v>
      </c>
      <c r="D2793" s="22" t="str">
        <f t="shared" si="87"/>
        <v>VL DDNV GL-2019</v>
      </c>
      <c r="E2793" s="23" t="str">
        <f t="shared" si="86"/>
        <v>г/к тонкий прокатVL DDNV GL-2019</v>
      </c>
      <c r="F2793" s="23">
        <f>1</f>
        <v>1</v>
      </c>
    </row>
    <row r="2794" spans="1:6" ht="14.45" customHeight="1" x14ac:dyDescent="0.25">
      <c r="A2794" s="26" t="s">
        <v>1030</v>
      </c>
      <c r="B2794" s="27" t="s">
        <v>1310</v>
      </c>
      <c r="C2794" s="19" t="s">
        <v>2012</v>
      </c>
      <c r="D2794" s="19" t="str">
        <f t="shared" si="87"/>
        <v>X42API 5L-2018</v>
      </c>
      <c r="E2794" s="20" t="str">
        <f t="shared" si="86"/>
        <v>г/к тонкий прокатX42API 5L-2018</v>
      </c>
      <c r="F2794" s="20">
        <f>1</f>
        <v>1</v>
      </c>
    </row>
    <row r="2795" spans="1:6" ht="14.45" customHeight="1" x14ac:dyDescent="0.25">
      <c r="A2795" s="24" t="s">
        <v>1030</v>
      </c>
      <c r="B2795" s="25" t="s">
        <v>1311</v>
      </c>
      <c r="C2795" s="22" t="s">
        <v>2012</v>
      </c>
      <c r="D2795" s="22" t="str">
        <f t="shared" si="87"/>
        <v>X42MAPI 5L-2018</v>
      </c>
      <c r="E2795" s="23" t="str">
        <f t="shared" si="86"/>
        <v>г/к тонкий прокатX42MAPI 5L-2018</v>
      </c>
      <c r="F2795" s="23">
        <f>1</f>
        <v>1</v>
      </c>
    </row>
    <row r="2796" spans="1:6" ht="14.45" customHeight="1" x14ac:dyDescent="0.25">
      <c r="A2796" s="26" t="s">
        <v>1030</v>
      </c>
      <c r="B2796" s="27" t="s">
        <v>2602</v>
      </c>
      <c r="C2796" s="19" t="s">
        <v>2012</v>
      </c>
      <c r="D2796" s="19" t="str">
        <f t="shared" si="87"/>
        <v>X42MSAPI 5L-2018</v>
      </c>
      <c r="E2796" s="20" t="str">
        <f t="shared" si="86"/>
        <v>г/к тонкий прокатX42MSAPI 5L-2018</v>
      </c>
      <c r="F2796" s="20">
        <f>1</f>
        <v>1</v>
      </c>
    </row>
    <row r="2797" spans="1:6" ht="14.45" customHeight="1" x14ac:dyDescent="0.25">
      <c r="A2797" s="24" t="s">
        <v>1030</v>
      </c>
      <c r="B2797" s="25" t="s">
        <v>1312</v>
      </c>
      <c r="C2797" s="22" t="s">
        <v>2012</v>
      </c>
      <c r="D2797" s="22" t="str">
        <f t="shared" si="87"/>
        <v>X52API 5L-2018</v>
      </c>
      <c r="E2797" s="23" t="str">
        <f t="shared" si="86"/>
        <v>г/к тонкий прокатX52API 5L-2018</v>
      </c>
      <c r="F2797" s="23">
        <f>1</f>
        <v>1</v>
      </c>
    </row>
    <row r="2798" spans="1:6" ht="14.45" customHeight="1" x14ac:dyDescent="0.25">
      <c r="A2798" s="26" t="s">
        <v>1030</v>
      </c>
      <c r="B2798" s="27" t="s">
        <v>2245</v>
      </c>
      <c r="C2798" s="19" t="s">
        <v>2012</v>
      </c>
      <c r="D2798" s="19" t="str">
        <f t="shared" si="87"/>
        <v>X52MAPI 5L-2018</v>
      </c>
      <c r="E2798" s="20" t="str">
        <f t="shared" si="86"/>
        <v>г/к тонкий прокатX52MAPI 5L-2018</v>
      </c>
      <c r="F2798" s="20">
        <f>1</f>
        <v>1</v>
      </c>
    </row>
    <row r="2799" spans="1:6" ht="14.45" customHeight="1" x14ac:dyDescent="0.25">
      <c r="A2799" s="24" t="s">
        <v>1030</v>
      </c>
      <c r="B2799" s="25" t="s">
        <v>1619</v>
      </c>
      <c r="C2799" s="22" t="s">
        <v>2012</v>
      </c>
      <c r="D2799" s="22" t="str">
        <f t="shared" si="87"/>
        <v>X52MSAPI 5L-2018</v>
      </c>
      <c r="E2799" s="23" t="str">
        <f t="shared" si="86"/>
        <v>г/к тонкий прокатX52MSAPI 5L-2018</v>
      </c>
      <c r="F2799" s="23">
        <f>1</f>
        <v>1</v>
      </c>
    </row>
    <row r="2800" spans="1:6" ht="14.45" customHeight="1" x14ac:dyDescent="0.25">
      <c r="A2800" s="26" t="s">
        <v>1030</v>
      </c>
      <c r="B2800" s="27" t="s">
        <v>2603</v>
      </c>
      <c r="C2800" s="19" t="s">
        <v>2012</v>
      </c>
      <c r="D2800" s="19" t="str">
        <f t="shared" si="87"/>
        <v>X56API 5L-2018</v>
      </c>
      <c r="E2800" s="20" t="str">
        <f t="shared" si="86"/>
        <v>г/к тонкий прокатX56API 5L-2018</v>
      </c>
      <c r="F2800" s="20">
        <f>1</f>
        <v>1</v>
      </c>
    </row>
    <row r="2801" spans="1:6" ht="14.45" customHeight="1" x14ac:dyDescent="0.25">
      <c r="A2801" s="24" t="s">
        <v>1030</v>
      </c>
      <c r="B2801" s="25" t="s">
        <v>1313</v>
      </c>
      <c r="C2801" s="22" t="s">
        <v>2012</v>
      </c>
      <c r="D2801" s="22" t="str">
        <f t="shared" si="87"/>
        <v>X60MAPI 5L-2018</v>
      </c>
      <c r="E2801" s="23" t="str">
        <f t="shared" si="86"/>
        <v>г/к тонкий прокатX60MAPI 5L-2018</v>
      </c>
      <c r="F2801" s="23">
        <f>1</f>
        <v>1</v>
      </c>
    </row>
    <row r="2802" spans="1:6" ht="14.45" customHeight="1" x14ac:dyDescent="0.25">
      <c r="A2802" s="26" t="s">
        <v>1030</v>
      </c>
      <c r="B2802" s="27" t="s">
        <v>1314</v>
      </c>
      <c r="C2802" s="19" t="s">
        <v>2012</v>
      </c>
      <c r="D2802" s="19" t="str">
        <f t="shared" si="87"/>
        <v>X60MSAPI 5L-2018</v>
      </c>
      <c r="E2802" s="20" t="str">
        <f t="shared" si="86"/>
        <v>г/к тонкий прокатX60MSAPI 5L-2018</v>
      </c>
      <c r="F2802" s="20">
        <f>1</f>
        <v>1</v>
      </c>
    </row>
    <row r="2803" spans="1:6" ht="14.45" customHeight="1" x14ac:dyDescent="0.25">
      <c r="A2803" s="24" t="s">
        <v>1030</v>
      </c>
      <c r="B2803" s="25" t="s">
        <v>1315</v>
      </c>
      <c r="C2803" s="22" t="s">
        <v>2012</v>
      </c>
      <c r="D2803" s="22" t="str">
        <f t="shared" si="87"/>
        <v>X65API 5L-2018</v>
      </c>
      <c r="E2803" s="23" t="str">
        <f t="shared" si="86"/>
        <v>г/к тонкий прокатX65API 5L-2018</v>
      </c>
      <c r="F2803" s="23">
        <f>1</f>
        <v>1</v>
      </c>
    </row>
    <row r="2804" spans="1:6" ht="14.45" customHeight="1" x14ac:dyDescent="0.25">
      <c r="A2804" s="26" t="s">
        <v>1030</v>
      </c>
      <c r="B2804" s="27" t="s">
        <v>1628</v>
      </c>
      <c r="C2804" s="19" t="s">
        <v>2012</v>
      </c>
      <c r="D2804" s="19" t="str">
        <f t="shared" si="87"/>
        <v>X65MAPI 5L-2018</v>
      </c>
      <c r="E2804" s="20" t="str">
        <f t="shared" si="86"/>
        <v>г/к тонкий прокатX65MAPI 5L-2018</v>
      </c>
      <c r="F2804" s="20">
        <f>1</f>
        <v>1</v>
      </c>
    </row>
    <row r="2805" spans="1:6" ht="14.45" customHeight="1" x14ac:dyDescent="0.25">
      <c r="A2805" s="24" t="s">
        <v>1030</v>
      </c>
      <c r="B2805" s="25" t="s">
        <v>2604</v>
      </c>
      <c r="C2805" s="22" t="s">
        <v>2012</v>
      </c>
      <c r="D2805" s="22" t="str">
        <f t="shared" si="87"/>
        <v>X65MSAPI 5L-2018</v>
      </c>
      <c r="E2805" s="23" t="str">
        <f t="shared" si="86"/>
        <v>г/к тонкий прокатX65MSAPI 5L-2018</v>
      </c>
      <c r="F2805" s="23">
        <f>1</f>
        <v>1</v>
      </c>
    </row>
    <row r="2806" spans="1:6" ht="14.45" customHeight="1" x14ac:dyDescent="0.25">
      <c r="A2806" s="26" t="s">
        <v>1030</v>
      </c>
      <c r="B2806" s="27" t="s">
        <v>1629</v>
      </c>
      <c r="C2806" s="19" t="s">
        <v>2012</v>
      </c>
      <c r="D2806" s="19" t="str">
        <f t="shared" si="87"/>
        <v>X70API 5L-2018</v>
      </c>
      <c r="E2806" s="20" t="str">
        <f t="shared" si="86"/>
        <v>г/к тонкий прокатX70API 5L-2018</v>
      </c>
      <c r="F2806" s="20">
        <f>1</f>
        <v>1</v>
      </c>
    </row>
    <row r="2807" spans="1:6" ht="14.45" customHeight="1" x14ac:dyDescent="0.25">
      <c r="A2807" s="24" t="s">
        <v>1030</v>
      </c>
      <c r="B2807" s="25" t="s">
        <v>1316</v>
      </c>
      <c r="C2807" s="22" t="s">
        <v>2012</v>
      </c>
      <c r="D2807" s="22" t="str">
        <f t="shared" si="87"/>
        <v>X70MAPI 5L-2018</v>
      </c>
      <c r="E2807" s="23" t="str">
        <f t="shared" si="86"/>
        <v>г/к тонкий прокатX70MAPI 5L-2018</v>
      </c>
      <c r="F2807" s="23">
        <f>1</f>
        <v>1</v>
      </c>
    </row>
    <row r="2808" spans="1:6" ht="14.45" customHeight="1" x14ac:dyDescent="0.25">
      <c r="A2808" s="26" t="s">
        <v>1030</v>
      </c>
      <c r="B2808" s="27" t="s">
        <v>2605</v>
      </c>
      <c r="C2808" s="19" t="s">
        <v>2563</v>
      </c>
      <c r="D2808" s="19" t="str">
        <f t="shared" si="87"/>
        <v>X70MEISO 3183:2019(Е)</v>
      </c>
      <c r="E2808" s="20" t="str">
        <f t="shared" si="86"/>
        <v>г/к тонкий прокатX70MEISO 3183:2019(Е)</v>
      </c>
      <c r="F2808" s="20">
        <f>1</f>
        <v>1</v>
      </c>
    </row>
    <row r="2809" spans="1:6" ht="14.45" customHeight="1" x14ac:dyDescent="0.25">
      <c r="A2809" s="24" t="s">
        <v>1030</v>
      </c>
      <c r="B2809" s="25" t="s">
        <v>1631</v>
      </c>
      <c r="C2809" s="22" t="s">
        <v>2259</v>
      </c>
      <c r="D2809" s="22" t="str">
        <f t="shared" si="87"/>
        <v>X7Ni9EN 10028-4-2017(E)</v>
      </c>
      <c r="E2809" s="23" t="str">
        <f t="shared" si="86"/>
        <v>г/к тонкий прокатX7Ni9EN 10028-4-2017(E)</v>
      </c>
      <c r="F2809" s="23">
        <f>1</f>
        <v>1</v>
      </c>
    </row>
    <row r="2810" spans="1:6" ht="14.45" customHeight="1" x14ac:dyDescent="0.25">
      <c r="A2810" s="26" t="s">
        <v>1030</v>
      </c>
      <c r="B2810" s="27" t="s">
        <v>2606</v>
      </c>
      <c r="C2810" s="19" t="s">
        <v>2450</v>
      </c>
      <c r="D2810" s="19" t="str">
        <f t="shared" si="87"/>
        <v>К48СТО 00186217-471-2018 изм 1</v>
      </c>
      <c r="E2810" s="20" t="str">
        <f t="shared" si="86"/>
        <v>г/к тонкий прокатК48СТО 00186217-471-2018 изм 1</v>
      </c>
      <c r="F2810" s="20">
        <f>1</f>
        <v>1</v>
      </c>
    </row>
    <row r="2811" spans="1:6" ht="14.45" customHeight="1" x14ac:dyDescent="0.25">
      <c r="A2811" s="24" t="s">
        <v>1030</v>
      </c>
      <c r="B2811" s="25" t="s">
        <v>1640</v>
      </c>
      <c r="C2811" s="22" t="s">
        <v>2607</v>
      </c>
      <c r="D2811" s="22" t="str">
        <f t="shared" si="87"/>
        <v>К50СТО 00186217-532-2020 изм 1</v>
      </c>
      <c r="E2811" s="23" t="str">
        <f t="shared" si="86"/>
        <v>г/к тонкий прокатК50СТО 00186217-532-2020 изм 1</v>
      </c>
      <c r="F2811" s="23">
        <f>1</f>
        <v>1</v>
      </c>
    </row>
    <row r="2812" spans="1:6" ht="14.45" customHeight="1" x14ac:dyDescent="0.25">
      <c r="A2812" s="26" t="s">
        <v>1030</v>
      </c>
      <c r="B2812" s="27" t="s">
        <v>1640</v>
      </c>
      <c r="C2812" s="19" t="s">
        <v>2294</v>
      </c>
      <c r="D2812" s="19" t="str">
        <f t="shared" si="87"/>
        <v>К50СТО 00186217-535-2020 изм 1</v>
      </c>
      <c r="E2812" s="20" t="str">
        <f t="shared" si="86"/>
        <v>г/к тонкий прокатК50СТО 00186217-535-2020 изм 1</v>
      </c>
      <c r="F2812" s="20">
        <f>1</f>
        <v>1</v>
      </c>
    </row>
    <row r="2813" spans="1:6" ht="14.45" customHeight="1" x14ac:dyDescent="0.25">
      <c r="A2813" s="24" t="s">
        <v>1030</v>
      </c>
      <c r="B2813" s="25" t="s">
        <v>1640</v>
      </c>
      <c r="C2813" s="22" t="s">
        <v>2304</v>
      </c>
      <c r="D2813" s="22" t="str">
        <f t="shared" si="87"/>
        <v>К50ТУ 14-105-883-2010 изм 2,3,5</v>
      </c>
      <c r="E2813" s="23" t="str">
        <f t="shared" si="86"/>
        <v>г/к тонкий прокатК50ТУ 14-105-883-2010 изм 2,3,5</v>
      </c>
      <c r="F2813" s="23">
        <f>1</f>
        <v>1</v>
      </c>
    </row>
    <row r="2814" spans="1:6" ht="14.45" customHeight="1" x14ac:dyDescent="0.25">
      <c r="A2814" s="26" t="s">
        <v>1030</v>
      </c>
      <c r="B2814" s="27" t="s">
        <v>1317</v>
      </c>
      <c r="C2814" s="19" t="s">
        <v>2299</v>
      </c>
      <c r="D2814" s="19" t="str">
        <f t="shared" si="87"/>
        <v>К52СТО 00186217-298-2020</v>
      </c>
      <c r="E2814" s="20" t="str">
        <f t="shared" si="86"/>
        <v>г/к тонкий прокатК52СТО 00186217-298-2020</v>
      </c>
      <c r="F2814" s="20">
        <f>1</f>
        <v>1</v>
      </c>
    </row>
    <row r="2815" spans="1:6" ht="14.45" customHeight="1" x14ac:dyDescent="0.25">
      <c r="A2815" s="24" t="s">
        <v>1030</v>
      </c>
      <c r="B2815" s="25" t="s">
        <v>1317</v>
      </c>
      <c r="C2815" s="22" t="s">
        <v>1818</v>
      </c>
      <c r="D2815" s="22" t="str">
        <f t="shared" si="87"/>
        <v>К52СТО 00186217-361-2015 изм 1,2</v>
      </c>
      <c r="E2815" s="23" t="str">
        <f t="shared" si="86"/>
        <v>г/к тонкий прокатК52СТО 00186217-361-2015 изм 1,2</v>
      </c>
      <c r="F2815" s="23">
        <f>1</f>
        <v>1</v>
      </c>
    </row>
    <row r="2816" spans="1:6" ht="14.45" customHeight="1" x14ac:dyDescent="0.25">
      <c r="A2816" s="26" t="s">
        <v>1030</v>
      </c>
      <c r="B2816" s="27" t="s">
        <v>1317</v>
      </c>
      <c r="C2816" s="19" t="s">
        <v>2607</v>
      </c>
      <c r="D2816" s="19" t="str">
        <f t="shared" si="87"/>
        <v>К52СТО 00186217-532-2020 изм 1</v>
      </c>
      <c r="E2816" s="20" t="str">
        <f t="shared" si="86"/>
        <v>г/к тонкий прокатК52СТО 00186217-532-2020 изм 1</v>
      </c>
      <c r="F2816" s="20">
        <f>1</f>
        <v>1</v>
      </c>
    </row>
    <row r="2817" spans="1:6" ht="14.45" customHeight="1" x14ac:dyDescent="0.25">
      <c r="A2817" s="24" t="s">
        <v>1030</v>
      </c>
      <c r="B2817" s="25" t="s">
        <v>1317</v>
      </c>
      <c r="C2817" s="22" t="s">
        <v>2294</v>
      </c>
      <c r="D2817" s="22" t="str">
        <f t="shared" si="87"/>
        <v>К52СТО 00186217-535-2020 изм 1</v>
      </c>
      <c r="E2817" s="23" t="str">
        <f t="shared" si="86"/>
        <v>г/к тонкий прокатК52СТО 00186217-535-2020 изм 1</v>
      </c>
      <c r="F2817" s="23">
        <f>1</f>
        <v>1</v>
      </c>
    </row>
    <row r="2818" spans="1:6" ht="14.45" customHeight="1" x14ac:dyDescent="0.25">
      <c r="A2818" s="26" t="s">
        <v>1030</v>
      </c>
      <c r="B2818" s="27" t="s">
        <v>1317</v>
      </c>
      <c r="C2818" s="19" t="s">
        <v>2304</v>
      </c>
      <c r="D2818" s="19" t="str">
        <f t="shared" si="87"/>
        <v>К52ТУ 14-105-883-2010 изм 2,3,5</v>
      </c>
      <c r="E2818" s="20" t="str">
        <f t="shared" si="86"/>
        <v>г/к тонкий прокатК52ТУ 14-105-883-2010 изм 2,3,5</v>
      </c>
      <c r="F2818" s="20">
        <f>1</f>
        <v>1</v>
      </c>
    </row>
    <row r="2819" spans="1:6" ht="14.45" customHeight="1" x14ac:dyDescent="0.25">
      <c r="A2819" s="24" t="s">
        <v>1030</v>
      </c>
      <c r="B2819" s="25" t="s">
        <v>1318</v>
      </c>
      <c r="C2819" s="22" t="s">
        <v>2295</v>
      </c>
      <c r="D2819" s="22" t="str">
        <f t="shared" si="87"/>
        <v>К54СТО 00186217-143-11 изм 2,3</v>
      </c>
      <c r="E2819" s="23" t="str">
        <f t="shared" si="86"/>
        <v>г/к тонкий прокатК54СТО 00186217-143-11 изм 2,3</v>
      </c>
      <c r="F2819" s="23">
        <f>1</f>
        <v>1</v>
      </c>
    </row>
    <row r="2820" spans="1:6" ht="14.45" customHeight="1" x14ac:dyDescent="0.25">
      <c r="A2820" s="26" t="s">
        <v>1030</v>
      </c>
      <c r="B2820" s="27" t="s">
        <v>1645</v>
      </c>
      <c r="C2820" s="19" t="s">
        <v>2304</v>
      </c>
      <c r="D2820" s="19" t="str">
        <f t="shared" si="87"/>
        <v>К55ТУ 14-105-883-2010 изм 2,3,5</v>
      </c>
      <c r="E2820" s="20" t="str">
        <f t="shared" ref="E2820:E2883" si="88">CONCATENATE(A2820,B2820,C2820)</f>
        <v>г/к тонкий прокатК55ТУ 14-105-883-2010 изм 2,3,5</v>
      </c>
      <c r="F2820" s="20">
        <f>1</f>
        <v>1</v>
      </c>
    </row>
    <row r="2821" spans="1:6" ht="14.45" customHeight="1" x14ac:dyDescent="0.25">
      <c r="A2821" s="24" t="s">
        <v>1030</v>
      </c>
      <c r="B2821" s="25" t="s">
        <v>1319</v>
      </c>
      <c r="C2821" s="22" t="s">
        <v>1806</v>
      </c>
      <c r="D2821" s="22" t="str">
        <f t="shared" ref="D2821:D2884" si="89">CONCATENATE(B2821,C2821)</f>
        <v>К56СТО 00186217-131-2016 изм 1,2,3,4</v>
      </c>
      <c r="E2821" s="23" t="str">
        <f t="shared" si="88"/>
        <v>г/к тонкий прокатК56СТО 00186217-131-2016 изм 1,2,3,4</v>
      </c>
      <c r="F2821" s="23">
        <f>1</f>
        <v>1</v>
      </c>
    </row>
    <row r="2822" spans="1:6" ht="14.45" customHeight="1" x14ac:dyDescent="0.25">
      <c r="A2822" s="26" t="s">
        <v>1030</v>
      </c>
      <c r="B2822" s="27" t="s">
        <v>1319</v>
      </c>
      <c r="C2822" s="19" t="s">
        <v>2298</v>
      </c>
      <c r="D2822" s="19" t="str">
        <f t="shared" si="89"/>
        <v>К56СТО 00186217-245-13 изм 1,2,3</v>
      </c>
      <c r="E2822" s="20" t="str">
        <f t="shared" si="88"/>
        <v>г/к тонкий прокатК56СТО 00186217-245-13 изм 1,2,3</v>
      </c>
      <c r="F2822" s="20">
        <f>1</f>
        <v>1</v>
      </c>
    </row>
    <row r="2823" spans="1:6" ht="14.45" customHeight="1" x14ac:dyDescent="0.25">
      <c r="A2823" s="24" t="s">
        <v>1030</v>
      </c>
      <c r="B2823" s="25" t="s">
        <v>1319</v>
      </c>
      <c r="C2823" s="22" t="s">
        <v>2304</v>
      </c>
      <c r="D2823" s="22" t="str">
        <f t="shared" si="89"/>
        <v>К56ТУ 14-105-883-2010 изм 2,3,5</v>
      </c>
      <c r="E2823" s="23" t="str">
        <f t="shared" si="88"/>
        <v>г/к тонкий прокатК56ТУ 14-105-883-2010 изм 2,3,5</v>
      </c>
      <c r="F2823" s="23">
        <f>1</f>
        <v>1</v>
      </c>
    </row>
    <row r="2824" spans="1:6" ht="14.45" customHeight="1" x14ac:dyDescent="0.25">
      <c r="A2824" s="26" t="s">
        <v>1030</v>
      </c>
      <c r="B2824" s="27" t="s">
        <v>1322</v>
      </c>
      <c r="C2824" s="19" t="s">
        <v>2299</v>
      </c>
      <c r="D2824" s="19" t="str">
        <f t="shared" si="89"/>
        <v>К60СТО 00186217-298-2020</v>
      </c>
      <c r="E2824" s="20" t="str">
        <f t="shared" si="88"/>
        <v>г/к тонкий прокатК60СТО 00186217-298-2020</v>
      </c>
      <c r="F2824" s="20">
        <f>1</f>
        <v>1</v>
      </c>
    </row>
    <row r="2825" spans="1:6" ht="14.45" customHeight="1" x14ac:dyDescent="0.25">
      <c r="A2825" s="24" t="s">
        <v>1030</v>
      </c>
      <c r="B2825" s="25" t="s">
        <v>1322</v>
      </c>
      <c r="C2825" s="22" t="s">
        <v>2304</v>
      </c>
      <c r="D2825" s="22" t="str">
        <f t="shared" si="89"/>
        <v>К60ТУ 14-105-883-2010 изм 2,3,5</v>
      </c>
      <c r="E2825" s="23" t="str">
        <f t="shared" si="88"/>
        <v>г/к тонкий прокатК60ТУ 14-105-883-2010 изм 2,3,5</v>
      </c>
      <c r="F2825" s="23">
        <f>1</f>
        <v>1</v>
      </c>
    </row>
    <row r="2826" spans="1:6" ht="14.45" customHeight="1" x14ac:dyDescent="0.25">
      <c r="A2826" s="26" t="s">
        <v>1030</v>
      </c>
      <c r="B2826" s="27" t="s">
        <v>2608</v>
      </c>
      <c r="C2826" s="19" t="s">
        <v>2609</v>
      </c>
      <c r="D2826" s="19" t="str">
        <f t="shared" si="89"/>
        <v>К600СТО 00186217-512-2019</v>
      </c>
      <c r="E2826" s="20" t="str">
        <f t="shared" si="88"/>
        <v>г/к тонкий прокатК600СТО 00186217-512-2019</v>
      </c>
      <c r="F2826" s="20">
        <f>1</f>
        <v>1</v>
      </c>
    </row>
    <row r="2827" spans="1:6" ht="14.45" customHeight="1" x14ac:dyDescent="0.25">
      <c r="A2827" s="24" t="s">
        <v>1030</v>
      </c>
      <c r="B2827" s="25" t="s">
        <v>1325</v>
      </c>
      <c r="C2827" s="22" t="s">
        <v>1986</v>
      </c>
      <c r="D2827" s="22" t="str">
        <f t="shared" si="89"/>
        <v>РС AГОСТ Р 52927-2015 изм 1</v>
      </c>
      <c r="E2827" s="23" t="str">
        <f t="shared" si="88"/>
        <v>г/к тонкий прокатРС AГОСТ Р 52927-2015 изм 1</v>
      </c>
      <c r="F2827" s="23">
        <f>1</f>
        <v>1</v>
      </c>
    </row>
    <row r="2828" spans="1:6" ht="14.45" customHeight="1" x14ac:dyDescent="0.25">
      <c r="A2828" s="26" t="s">
        <v>1030</v>
      </c>
      <c r="B2828" s="27" t="s">
        <v>1326</v>
      </c>
      <c r="C2828" s="19" t="s">
        <v>1986</v>
      </c>
      <c r="D2828" s="19" t="str">
        <f t="shared" si="89"/>
        <v>РС A32ГОСТ Р 52927-2015 изм 1</v>
      </c>
      <c r="E2828" s="20" t="str">
        <f t="shared" si="88"/>
        <v>г/к тонкий прокатРС A32ГОСТ Р 52927-2015 изм 1</v>
      </c>
      <c r="F2828" s="20">
        <f>1</f>
        <v>1</v>
      </c>
    </row>
    <row r="2829" spans="1:6" ht="14.45" customHeight="1" x14ac:dyDescent="0.25">
      <c r="A2829" s="24" t="s">
        <v>1030</v>
      </c>
      <c r="B2829" s="25" t="s">
        <v>1327</v>
      </c>
      <c r="C2829" s="22" t="s">
        <v>1986</v>
      </c>
      <c r="D2829" s="22" t="str">
        <f t="shared" si="89"/>
        <v>РС A36ГОСТ Р 52927-2015 изм 1</v>
      </c>
      <c r="E2829" s="23" t="str">
        <f t="shared" si="88"/>
        <v>г/к тонкий прокатРС A36ГОСТ Р 52927-2015 изм 1</v>
      </c>
      <c r="F2829" s="23">
        <f>1</f>
        <v>1</v>
      </c>
    </row>
    <row r="2830" spans="1:6" ht="14.45" customHeight="1" x14ac:dyDescent="0.25">
      <c r="A2830" s="26" t="s">
        <v>1030</v>
      </c>
      <c r="B2830" s="27" t="s">
        <v>1328</v>
      </c>
      <c r="C2830" s="19" t="s">
        <v>1986</v>
      </c>
      <c r="D2830" s="19" t="str">
        <f t="shared" si="89"/>
        <v>РС A40ГОСТ Р 52927-2015 изм 1</v>
      </c>
      <c r="E2830" s="20" t="str">
        <f t="shared" si="88"/>
        <v>г/к тонкий прокатРС A40ГОСТ Р 52927-2015 изм 1</v>
      </c>
      <c r="F2830" s="20">
        <f>1</f>
        <v>1</v>
      </c>
    </row>
    <row r="2831" spans="1:6" ht="14.45" customHeight="1" x14ac:dyDescent="0.25">
      <c r="A2831" s="24" t="s">
        <v>1030</v>
      </c>
      <c r="B2831" s="25" t="s">
        <v>1329</v>
      </c>
      <c r="C2831" s="22" t="s">
        <v>1986</v>
      </c>
      <c r="D2831" s="22" t="str">
        <f t="shared" si="89"/>
        <v>РС BГОСТ Р 52927-2015 изм 1</v>
      </c>
      <c r="E2831" s="23" t="str">
        <f t="shared" si="88"/>
        <v>г/к тонкий прокатРС BГОСТ Р 52927-2015 изм 1</v>
      </c>
      <c r="F2831" s="23">
        <f>1</f>
        <v>1</v>
      </c>
    </row>
    <row r="2832" spans="1:6" ht="14.45" customHeight="1" x14ac:dyDescent="0.25">
      <c r="A2832" s="26" t="s">
        <v>1030</v>
      </c>
      <c r="B2832" s="27" t="s">
        <v>1330</v>
      </c>
      <c r="C2832" s="19" t="s">
        <v>1986</v>
      </c>
      <c r="D2832" s="19" t="str">
        <f t="shared" si="89"/>
        <v>РС DГОСТ Р 52927-2015 изм 1</v>
      </c>
      <c r="E2832" s="20" t="str">
        <f t="shared" si="88"/>
        <v>г/к тонкий прокатРС DГОСТ Р 52927-2015 изм 1</v>
      </c>
      <c r="F2832" s="20">
        <f>1</f>
        <v>1</v>
      </c>
    </row>
    <row r="2833" spans="1:6" ht="14.45" customHeight="1" x14ac:dyDescent="0.25">
      <c r="A2833" s="24" t="s">
        <v>1030</v>
      </c>
      <c r="B2833" s="25" t="s">
        <v>1331</v>
      </c>
      <c r="C2833" s="22" t="s">
        <v>1986</v>
      </c>
      <c r="D2833" s="22" t="str">
        <f t="shared" si="89"/>
        <v>РС D32ГОСТ Р 52927-2015 изм 1</v>
      </c>
      <c r="E2833" s="23" t="str">
        <f t="shared" si="88"/>
        <v>г/к тонкий прокатРС D32ГОСТ Р 52927-2015 изм 1</v>
      </c>
      <c r="F2833" s="23">
        <f>1</f>
        <v>1</v>
      </c>
    </row>
    <row r="2834" spans="1:6" ht="14.45" customHeight="1" x14ac:dyDescent="0.25">
      <c r="A2834" s="26" t="s">
        <v>1030</v>
      </c>
      <c r="B2834" s="27" t="s">
        <v>1332</v>
      </c>
      <c r="C2834" s="19" t="s">
        <v>1986</v>
      </c>
      <c r="D2834" s="19" t="str">
        <f t="shared" si="89"/>
        <v>РС D36ГОСТ Р 52927-2015 изм 1</v>
      </c>
      <c r="E2834" s="20" t="str">
        <f t="shared" si="88"/>
        <v>г/к тонкий прокатРС D36ГОСТ Р 52927-2015 изм 1</v>
      </c>
      <c r="F2834" s="20">
        <f>1</f>
        <v>1</v>
      </c>
    </row>
    <row r="2835" spans="1:6" ht="14.45" customHeight="1" x14ac:dyDescent="0.25">
      <c r="A2835" s="24" t="s">
        <v>1030</v>
      </c>
      <c r="B2835" s="25" t="s">
        <v>1333</v>
      </c>
      <c r="C2835" s="22" t="s">
        <v>1986</v>
      </c>
      <c r="D2835" s="22" t="str">
        <f t="shared" si="89"/>
        <v>РС D40ГОСТ Р 52927-2015 изм 1</v>
      </c>
      <c r="E2835" s="23" t="str">
        <f t="shared" si="88"/>
        <v>г/к тонкий прокатРС D40ГОСТ Р 52927-2015 изм 1</v>
      </c>
      <c r="F2835" s="23">
        <f>1</f>
        <v>1</v>
      </c>
    </row>
    <row r="2836" spans="1:6" ht="14.45" customHeight="1" x14ac:dyDescent="0.25">
      <c r="A2836" s="26" t="s">
        <v>1030</v>
      </c>
      <c r="B2836" s="27" t="s">
        <v>1334</v>
      </c>
      <c r="C2836" s="19" t="s">
        <v>1986</v>
      </c>
      <c r="D2836" s="19" t="str">
        <f t="shared" si="89"/>
        <v>РС EГОСТ Р 52927-2015 изм 1</v>
      </c>
      <c r="E2836" s="20" t="str">
        <f t="shared" si="88"/>
        <v>г/к тонкий прокатРС EГОСТ Р 52927-2015 изм 1</v>
      </c>
      <c r="F2836" s="20">
        <f>1</f>
        <v>1</v>
      </c>
    </row>
    <row r="2837" spans="1:6" ht="14.45" customHeight="1" x14ac:dyDescent="0.25">
      <c r="A2837" s="24" t="s">
        <v>1030</v>
      </c>
      <c r="B2837" s="25" t="s">
        <v>2378</v>
      </c>
      <c r="C2837" s="22" t="s">
        <v>1986</v>
      </c>
      <c r="D2837" s="22" t="str">
        <f t="shared" si="89"/>
        <v>РС E32ГОСТ Р 52927-2015 изм 1</v>
      </c>
      <c r="E2837" s="23" t="str">
        <f t="shared" si="88"/>
        <v>г/к тонкий прокатРС E32ГОСТ Р 52927-2015 изм 1</v>
      </c>
      <c r="F2837" s="23">
        <f>1</f>
        <v>1</v>
      </c>
    </row>
    <row r="2838" spans="1:6" ht="14.45" customHeight="1" x14ac:dyDescent="0.25">
      <c r="A2838" s="26" t="s">
        <v>1030</v>
      </c>
      <c r="B2838" s="27" t="s">
        <v>1335</v>
      </c>
      <c r="C2838" s="19" t="s">
        <v>1986</v>
      </c>
      <c r="D2838" s="19" t="str">
        <f t="shared" si="89"/>
        <v>РС E36ГОСТ Р 52927-2015 изм 1</v>
      </c>
      <c r="E2838" s="20" t="str">
        <f t="shared" si="88"/>
        <v>г/к тонкий прокатРС E36ГОСТ Р 52927-2015 изм 1</v>
      </c>
      <c r="F2838" s="20">
        <f>1</f>
        <v>1</v>
      </c>
    </row>
    <row r="2839" spans="1:6" ht="14.45" customHeight="1" x14ac:dyDescent="0.25">
      <c r="A2839" s="24" t="s">
        <v>1030</v>
      </c>
      <c r="B2839" s="25" t="s">
        <v>1676</v>
      </c>
      <c r="C2839" s="22" t="s">
        <v>1986</v>
      </c>
      <c r="D2839" s="22" t="str">
        <f t="shared" si="89"/>
        <v>РС E40ГОСТ Р 52927-2015 изм 1</v>
      </c>
      <c r="E2839" s="23" t="str">
        <f t="shared" si="88"/>
        <v>г/к тонкий прокатРС E40ГОСТ Р 52927-2015 изм 1</v>
      </c>
      <c r="F2839" s="23">
        <f>1</f>
        <v>1</v>
      </c>
    </row>
    <row r="2840" spans="1:6" ht="14.45" customHeight="1" x14ac:dyDescent="0.25">
      <c r="A2840" s="26" t="s">
        <v>1030</v>
      </c>
      <c r="B2840" s="27" t="s">
        <v>1336</v>
      </c>
      <c r="C2840" s="19" t="s">
        <v>2429</v>
      </c>
      <c r="D2840" s="19" t="str">
        <f t="shared" si="89"/>
        <v>С245ГОСТ 27772-2015 изм 1</v>
      </c>
      <c r="E2840" s="20" t="str">
        <f t="shared" si="88"/>
        <v>г/к тонкий прокатС245ГОСТ 27772-2015 изм 1</v>
      </c>
      <c r="F2840" s="20">
        <f>1</f>
        <v>1</v>
      </c>
    </row>
    <row r="2841" spans="1:6" ht="14.45" customHeight="1" x14ac:dyDescent="0.25">
      <c r="A2841" s="24" t="s">
        <v>1030</v>
      </c>
      <c r="B2841" s="25" t="s">
        <v>1336</v>
      </c>
      <c r="C2841" s="22" t="s">
        <v>2432</v>
      </c>
      <c r="D2841" s="22" t="str">
        <f t="shared" si="89"/>
        <v>С245ТУ 14-105-869-09</v>
      </c>
      <c r="E2841" s="23" t="str">
        <f t="shared" si="88"/>
        <v>г/к тонкий прокатС245ТУ 14-105-869-09</v>
      </c>
      <c r="F2841" s="23">
        <f>1</f>
        <v>1</v>
      </c>
    </row>
    <row r="2842" spans="1:6" ht="14.45" customHeight="1" x14ac:dyDescent="0.25">
      <c r="A2842" s="26" t="s">
        <v>1030</v>
      </c>
      <c r="B2842" s="27" t="s">
        <v>1338</v>
      </c>
      <c r="C2842" s="19" t="s">
        <v>2429</v>
      </c>
      <c r="D2842" s="19" t="str">
        <f t="shared" si="89"/>
        <v>С255ГОСТ 27772-2015 изм 1</v>
      </c>
      <c r="E2842" s="20" t="str">
        <f t="shared" si="88"/>
        <v>г/к тонкий прокатС255ГОСТ 27772-2015 изм 1</v>
      </c>
      <c r="F2842" s="20">
        <f>1</f>
        <v>1</v>
      </c>
    </row>
    <row r="2843" spans="1:6" ht="14.45" customHeight="1" x14ac:dyDescent="0.25">
      <c r="A2843" s="24" t="s">
        <v>1030</v>
      </c>
      <c r="B2843" s="25" t="s">
        <v>1338</v>
      </c>
      <c r="C2843" s="22" t="s">
        <v>2460</v>
      </c>
      <c r="D2843" s="22" t="str">
        <f t="shared" si="89"/>
        <v>С255ГОСТ 8568-77 изм 1,2,3,4 попр 1</v>
      </c>
      <c r="E2843" s="23" t="str">
        <f t="shared" si="88"/>
        <v>г/к тонкий прокатС255ГОСТ 8568-77 изм 1,2,3,4 попр 1</v>
      </c>
      <c r="F2843" s="23">
        <f>1</f>
        <v>1</v>
      </c>
    </row>
    <row r="2844" spans="1:6" ht="14.45" customHeight="1" x14ac:dyDescent="0.25">
      <c r="A2844" s="26" t="s">
        <v>1030</v>
      </c>
      <c r="B2844" s="27" t="s">
        <v>1338</v>
      </c>
      <c r="C2844" s="19" t="s">
        <v>1780</v>
      </c>
      <c r="D2844" s="19" t="str">
        <f t="shared" si="89"/>
        <v>С255СТО 00186217-390-2016 изм 1</v>
      </c>
      <c r="E2844" s="20" t="str">
        <f t="shared" si="88"/>
        <v>г/к тонкий прокатС255СТО 00186217-390-2016 изм 1</v>
      </c>
      <c r="F2844" s="20">
        <f>1</f>
        <v>1</v>
      </c>
    </row>
    <row r="2845" spans="1:6" ht="14.45" customHeight="1" x14ac:dyDescent="0.25">
      <c r="A2845" s="24" t="s">
        <v>1030</v>
      </c>
      <c r="B2845" s="25" t="s">
        <v>1338</v>
      </c>
      <c r="C2845" s="22" t="s">
        <v>2432</v>
      </c>
      <c r="D2845" s="22" t="str">
        <f t="shared" si="89"/>
        <v>С255ТУ 14-105-869-09</v>
      </c>
      <c r="E2845" s="23" t="str">
        <f t="shared" si="88"/>
        <v>г/к тонкий прокатС255ТУ 14-105-869-09</v>
      </c>
      <c r="F2845" s="23">
        <f>1</f>
        <v>1</v>
      </c>
    </row>
    <row r="2846" spans="1:6" ht="14.45" customHeight="1" x14ac:dyDescent="0.25">
      <c r="A2846" s="26" t="s">
        <v>1030</v>
      </c>
      <c r="B2846" s="27" t="s">
        <v>1339</v>
      </c>
      <c r="C2846" s="19" t="s">
        <v>2429</v>
      </c>
      <c r="D2846" s="19" t="str">
        <f t="shared" si="89"/>
        <v>С345ГОСТ 27772-2015 изм 1</v>
      </c>
      <c r="E2846" s="20" t="str">
        <f t="shared" si="88"/>
        <v>г/к тонкий прокатС345ГОСТ 27772-2015 изм 1</v>
      </c>
      <c r="F2846" s="20">
        <f>1</f>
        <v>1</v>
      </c>
    </row>
    <row r="2847" spans="1:6" ht="14.45" customHeight="1" x14ac:dyDescent="0.25">
      <c r="A2847" s="24" t="s">
        <v>1030</v>
      </c>
      <c r="B2847" s="25" t="s">
        <v>1339</v>
      </c>
      <c r="C2847" s="22" t="s">
        <v>1780</v>
      </c>
      <c r="D2847" s="22" t="str">
        <f t="shared" si="89"/>
        <v>С345СТО 00186217-390-2016 изм 1</v>
      </c>
      <c r="E2847" s="23" t="str">
        <f t="shared" si="88"/>
        <v>г/к тонкий прокатС345СТО 00186217-390-2016 изм 1</v>
      </c>
      <c r="F2847" s="23">
        <f>1</f>
        <v>1</v>
      </c>
    </row>
    <row r="2848" spans="1:6" ht="14.45" customHeight="1" x14ac:dyDescent="0.25">
      <c r="A2848" s="26" t="s">
        <v>1030</v>
      </c>
      <c r="B2848" s="27" t="s">
        <v>1339</v>
      </c>
      <c r="C2848" s="19" t="s">
        <v>2466</v>
      </c>
      <c r="D2848" s="19" t="str">
        <f t="shared" si="89"/>
        <v>С345ТУ 14-105-746-05 изм 1</v>
      </c>
      <c r="E2848" s="20" t="str">
        <f t="shared" si="88"/>
        <v>г/к тонкий прокатС345ТУ 14-105-746-05 изм 1</v>
      </c>
      <c r="F2848" s="20">
        <f>1</f>
        <v>1</v>
      </c>
    </row>
    <row r="2849" spans="1:6" ht="14.45" customHeight="1" x14ac:dyDescent="0.25">
      <c r="A2849" s="24" t="s">
        <v>1030</v>
      </c>
      <c r="B2849" s="25" t="s">
        <v>1339</v>
      </c>
      <c r="C2849" s="22" t="s">
        <v>2432</v>
      </c>
      <c r="D2849" s="22" t="str">
        <f t="shared" si="89"/>
        <v>С345ТУ 14-105-869-09</v>
      </c>
      <c r="E2849" s="23" t="str">
        <f t="shared" si="88"/>
        <v>г/к тонкий прокатС345ТУ 14-105-869-09</v>
      </c>
      <c r="F2849" s="23">
        <f>1</f>
        <v>1</v>
      </c>
    </row>
    <row r="2850" spans="1:6" ht="14.45" customHeight="1" x14ac:dyDescent="0.25">
      <c r="A2850" s="26" t="s">
        <v>1030</v>
      </c>
      <c r="B2850" s="27" t="s">
        <v>1340</v>
      </c>
      <c r="C2850" s="19" t="s">
        <v>2429</v>
      </c>
      <c r="D2850" s="19" t="str">
        <f t="shared" si="89"/>
        <v>С355ГОСТ 27772-2015 изм 1</v>
      </c>
      <c r="E2850" s="20" t="str">
        <f t="shared" si="88"/>
        <v>г/к тонкий прокатС355ГОСТ 27772-2015 изм 1</v>
      </c>
      <c r="F2850" s="20">
        <f>1</f>
        <v>1</v>
      </c>
    </row>
    <row r="2851" spans="1:6" ht="14.45" customHeight="1" x14ac:dyDescent="0.25">
      <c r="A2851" s="24" t="s">
        <v>1030</v>
      </c>
      <c r="B2851" s="25" t="s">
        <v>1340</v>
      </c>
      <c r="C2851" s="22" t="s">
        <v>2460</v>
      </c>
      <c r="D2851" s="22" t="str">
        <f t="shared" si="89"/>
        <v>С355ГОСТ 8568-77 изм 1,2,3,4 попр 1</v>
      </c>
      <c r="E2851" s="23" t="str">
        <f t="shared" si="88"/>
        <v>г/к тонкий прокатС355ГОСТ 8568-77 изм 1,2,3,4 попр 1</v>
      </c>
      <c r="F2851" s="23">
        <f>1</f>
        <v>1</v>
      </c>
    </row>
    <row r="2852" spans="1:6" ht="14.45" customHeight="1" x14ac:dyDescent="0.25">
      <c r="A2852" s="26" t="s">
        <v>1030</v>
      </c>
      <c r="B2852" s="27" t="s">
        <v>1341</v>
      </c>
      <c r="C2852" s="19" t="s">
        <v>2429</v>
      </c>
      <c r="D2852" s="19" t="str">
        <f t="shared" si="89"/>
        <v>С390ГОСТ 27772-2015 изм 1</v>
      </c>
      <c r="E2852" s="20" t="str">
        <f t="shared" si="88"/>
        <v>г/к тонкий прокатС390ГОСТ 27772-2015 изм 1</v>
      </c>
      <c r="F2852" s="20">
        <f>1</f>
        <v>1</v>
      </c>
    </row>
    <row r="2853" spans="1:6" ht="14.45" customHeight="1" x14ac:dyDescent="0.25">
      <c r="A2853" s="24" t="s">
        <v>1030</v>
      </c>
      <c r="B2853" s="25" t="s">
        <v>1342</v>
      </c>
      <c r="C2853" s="22" t="s">
        <v>2610</v>
      </c>
      <c r="D2853" s="22" t="str">
        <f t="shared" si="89"/>
        <v>Северкор К52СТО 00186217-472-2018 изм 1</v>
      </c>
      <c r="E2853" s="23" t="str">
        <f t="shared" si="88"/>
        <v>г/к тонкий прокатСеверкор К52СТО 00186217-472-2018 изм 1</v>
      </c>
      <c r="F2853" s="23">
        <f>1</f>
        <v>1</v>
      </c>
    </row>
    <row r="2854" spans="1:6" ht="14.45" customHeight="1" x14ac:dyDescent="0.25">
      <c r="A2854" s="26" t="s">
        <v>1030</v>
      </c>
      <c r="B2854" s="27" t="s">
        <v>1343</v>
      </c>
      <c r="C2854" s="19" t="s">
        <v>2610</v>
      </c>
      <c r="D2854" s="19" t="str">
        <f t="shared" si="89"/>
        <v>Северкор К56СТО 00186217-472-2018 изм 1</v>
      </c>
      <c r="E2854" s="20" t="str">
        <f t="shared" si="88"/>
        <v>г/к тонкий прокатСеверкор К56СТО 00186217-472-2018 изм 1</v>
      </c>
      <c r="F2854" s="20">
        <f>1</f>
        <v>1</v>
      </c>
    </row>
    <row r="2855" spans="1:6" ht="14.45" customHeight="1" x14ac:dyDescent="0.25">
      <c r="A2855" s="24" t="s">
        <v>1030</v>
      </c>
      <c r="B2855" s="25" t="s">
        <v>1345</v>
      </c>
      <c r="C2855" s="22" t="s">
        <v>2435</v>
      </c>
      <c r="D2855" s="22" t="str">
        <f t="shared" si="89"/>
        <v>СРС 390СТО 00186217-206-12 изм 1</v>
      </c>
      <c r="E2855" s="23" t="str">
        <f t="shared" si="88"/>
        <v>г/к тонкий прокатСРС 390СТО 00186217-206-12 изм 1</v>
      </c>
      <c r="F2855" s="23">
        <f>1</f>
        <v>1</v>
      </c>
    </row>
    <row r="2856" spans="1:6" ht="14.45" customHeight="1" x14ac:dyDescent="0.25">
      <c r="A2856" s="26" t="s">
        <v>1030</v>
      </c>
      <c r="B2856" s="27" t="s">
        <v>1347</v>
      </c>
      <c r="C2856" s="19" t="s">
        <v>2611</v>
      </c>
      <c r="D2856" s="19" t="str">
        <f t="shared" si="89"/>
        <v>СРС 700СТО 00186217-191-12 изм 3</v>
      </c>
      <c r="E2856" s="20" t="str">
        <f t="shared" si="88"/>
        <v>г/к тонкий прокатСРС 700СТО 00186217-191-12 изм 3</v>
      </c>
      <c r="F2856" s="20">
        <f>1</f>
        <v>1</v>
      </c>
    </row>
    <row r="2857" spans="1:6" ht="14.45" customHeight="1" x14ac:dyDescent="0.25">
      <c r="A2857" s="24" t="s">
        <v>1030</v>
      </c>
      <c r="B2857" s="25" t="s">
        <v>2436</v>
      </c>
      <c r="C2857" s="22" t="s">
        <v>2437</v>
      </c>
      <c r="D2857" s="22" t="str">
        <f t="shared" si="89"/>
        <v>Ст0ГОСТ 14637-89 изм 1 попр ИУС №12 2004г.</v>
      </c>
      <c r="E2857" s="23" t="str">
        <f t="shared" si="88"/>
        <v>г/к тонкий прокатСт0ГОСТ 14637-89 изм 1 попр ИУС №12 2004г.</v>
      </c>
      <c r="F2857" s="23">
        <f>1</f>
        <v>1</v>
      </c>
    </row>
    <row r="2858" spans="1:6" ht="14.45" customHeight="1" x14ac:dyDescent="0.25">
      <c r="A2858" s="26" t="s">
        <v>1030</v>
      </c>
      <c r="B2858" s="27" t="s">
        <v>2436</v>
      </c>
      <c r="C2858" s="19" t="s">
        <v>2460</v>
      </c>
      <c r="D2858" s="19" t="str">
        <f t="shared" si="89"/>
        <v>Ст0ГОСТ 8568-77 изм 1,2,3,4 попр 1</v>
      </c>
      <c r="E2858" s="20" t="str">
        <f t="shared" si="88"/>
        <v>г/к тонкий прокатСт0ГОСТ 8568-77 изм 1,2,3,4 попр 1</v>
      </c>
      <c r="F2858" s="20">
        <f>1</f>
        <v>1</v>
      </c>
    </row>
    <row r="2859" spans="1:6" ht="14.45" customHeight="1" x14ac:dyDescent="0.25">
      <c r="A2859" s="24" t="s">
        <v>1030</v>
      </c>
      <c r="B2859" s="25" t="s">
        <v>2436</v>
      </c>
      <c r="C2859" s="22" t="s">
        <v>2612</v>
      </c>
      <c r="D2859" s="22" t="str">
        <f t="shared" si="89"/>
        <v>Ст0СТО 00186217-083-11</v>
      </c>
      <c r="E2859" s="23" t="str">
        <f t="shared" si="88"/>
        <v>г/к тонкий прокатСт0СТО 00186217-083-11</v>
      </c>
      <c r="F2859" s="23">
        <f>1</f>
        <v>1</v>
      </c>
    </row>
    <row r="2860" spans="1:6" ht="14.45" customHeight="1" x14ac:dyDescent="0.25">
      <c r="A2860" s="26" t="s">
        <v>1030</v>
      </c>
      <c r="B2860" s="27" t="s">
        <v>2436</v>
      </c>
      <c r="C2860" s="19" t="s">
        <v>2465</v>
      </c>
      <c r="D2860" s="19" t="str">
        <f t="shared" si="89"/>
        <v>Ст0ТУ 14-105-558-93 изм 1,3-5</v>
      </c>
      <c r="E2860" s="20" t="str">
        <f t="shared" si="88"/>
        <v>г/к тонкий прокатСт0ТУ 14-105-558-93 изм 1,3-5</v>
      </c>
      <c r="F2860" s="20">
        <f>1</f>
        <v>1</v>
      </c>
    </row>
    <row r="2861" spans="1:6" ht="14.45" customHeight="1" x14ac:dyDescent="0.25">
      <c r="A2861" s="24" t="s">
        <v>1030</v>
      </c>
      <c r="B2861" s="25" t="s">
        <v>1349</v>
      </c>
      <c r="C2861" s="22" t="s">
        <v>2449</v>
      </c>
      <c r="D2861" s="22" t="str">
        <f t="shared" si="89"/>
        <v>СТ1ГОСТ В 21967-90</v>
      </c>
      <c r="E2861" s="23" t="str">
        <f t="shared" si="88"/>
        <v>г/к тонкий прокатСТ1ГОСТ В 21967-90</v>
      </c>
      <c r="F2861" s="23">
        <f>1</f>
        <v>1</v>
      </c>
    </row>
    <row r="2862" spans="1:6" ht="14.45" customHeight="1" x14ac:dyDescent="0.25">
      <c r="A2862" s="26" t="s">
        <v>1030</v>
      </c>
      <c r="B2862" s="27" t="s">
        <v>1351</v>
      </c>
      <c r="C2862" s="19" t="s">
        <v>2574</v>
      </c>
      <c r="D2862" s="19" t="str">
        <f t="shared" si="89"/>
        <v>Ст15AWEA-SEV-2019 изм 1,2</v>
      </c>
      <c r="E2862" s="20" t="str">
        <f t="shared" si="88"/>
        <v>г/к тонкий прокатСт15AWEA-SEV-2019 изм 1,2</v>
      </c>
      <c r="F2862" s="20">
        <f>1</f>
        <v>1</v>
      </c>
    </row>
    <row r="2863" spans="1:6" ht="14.45" customHeight="1" x14ac:dyDescent="0.25">
      <c r="A2863" s="24" t="s">
        <v>1030</v>
      </c>
      <c r="B2863" s="25" t="s">
        <v>1351</v>
      </c>
      <c r="C2863" s="22" t="s">
        <v>2575</v>
      </c>
      <c r="D2863" s="22" t="str">
        <f t="shared" si="89"/>
        <v>Ст15СТО 00186217-287-14 изм 1,3</v>
      </c>
      <c r="E2863" s="23" t="str">
        <f t="shared" si="88"/>
        <v>г/к тонкий прокатСт15СТО 00186217-287-14 изм 1,3</v>
      </c>
      <c r="F2863" s="23">
        <f>1</f>
        <v>1</v>
      </c>
    </row>
    <row r="2864" spans="1:6" ht="14.45" customHeight="1" x14ac:dyDescent="0.25">
      <c r="A2864" s="26" t="s">
        <v>1030</v>
      </c>
      <c r="B2864" s="27" t="s">
        <v>1351</v>
      </c>
      <c r="C2864" s="19" t="s">
        <v>2577</v>
      </c>
      <c r="D2864" s="19" t="str">
        <f t="shared" si="89"/>
        <v>Ст15СТО 00186217-490-2019</v>
      </c>
      <c r="E2864" s="20" t="str">
        <f t="shared" si="88"/>
        <v>г/к тонкий прокатСт15СТО 00186217-490-2019</v>
      </c>
      <c r="F2864" s="20">
        <f>1</f>
        <v>1</v>
      </c>
    </row>
    <row r="2865" spans="1:6" ht="14.45" customHeight="1" x14ac:dyDescent="0.25">
      <c r="A2865" s="24" t="s">
        <v>1030</v>
      </c>
      <c r="B2865" s="25" t="s">
        <v>1352</v>
      </c>
      <c r="C2865" s="22" t="s">
        <v>1757</v>
      </c>
      <c r="D2865" s="22" t="str">
        <f t="shared" si="89"/>
        <v>Ст1псГОСТ 16523-97 попр ИУС 8-2000</v>
      </c>
      <c r="E2865" s="23" t="str">
        <f t="shared" si="88"/>
        <v>г/к тонкий прокатСт1псГОСТ 16523-97 попр ИУС 8-2000</v>
      </c>
      <c r="F2865" s="23">
        <f>1</f>
        <v>1</v>
      </c>
    </row>
    <row r="2866" spans="1:6" ht="14.45" customHeight="1" x14ac:dyDescent="0.25">
      <c r="A2866" s="26" t="s">
        <v>1030</v>
      </c>
      <c r="B2866" s="27" t="s">
        <v>1352</v>
      </c>
      <c r="C2866" s="19" t="s">
        <v>2460</v>
      </c>
      <c r="D2866" s="19" t="str">
        <f t="shared" si="89"/>
        <v>Ст1псГОСТ 8568-77 изм 1,2,3,4 попр 1</v>
      </c>
      <c r="E2866" s="20" t="str">
        <f t="shared" si="88"/>
        <v>г/к тонкий прокатСт1псГОСТ 8568-77 изм 1,2,3,4 попр 1</v>
      </c>
      <c r="F2866" s="20">
        <f>1</f>
        <v>1</v>
      </c>
    </row>
    <row r="2867" spans="1:6" ht="14.45" customHeight="1" x14ac:dyDescent="0.25">
      <c r="A2867" s="24" t="s">
        <v>1030</v>
      </c>
      <c r="B2867" s="25" t="s">
        <v>1352</v>
      </c>
      <c r="C2867" s="22" t="s">
        <v>1758</v>
      </c>
      <c r="D2867" s="22" t="str">
        <f t="shared" si="89"/>
        <v>Ст1псСТО 00186217-241-13 изм 1</v>
      </c>
      <c r="E2867" s="23" t="str">
        <f t="shared" si="88"/>
        <v>г/к тонкий прокатСт1псСТО 00186217-241-13 изм 1</v>
      </c>
      <c r="F2867" s="23">
        <f>1</f>
        <v>1</v>
      </c>
    </row>
    <row r="2868" spans="1:6" ht="14.45" customHeight="1" x14ac:dyDescent="0.25">
      <c r="A2868" s="26" t="s">
        <v>1030</v>
      </c>
      <c r="B2868" s="27" t="s">
        <v>1352</v>
      </c>
      <c r="C2868" s="19" t="s">
        <v>2465</v>
      </c>
      <c r="D2868" s="19" t="str">
        <f t="shared" si="89"/>
        <v>Ст1псТУ 14-105-558-93 изм 1,3-5</v>
      </c>
      <c r="E2868" s="20" t="str">
        <f t="shared" si="88"/>
        <v>г/к тонкий прокатСт1псТУ 14-105-558-93 изм 1,3-5</v>
      </c>
      <c r="F2868" s="20">
        <f>1</f>
        <v>1</v>
      </c>
    </row>
    <row r="2869" spans="1:6" ht="14.45" customHeight="1" x14ac:dyDescent="0.25">
      <c r="A2869" s="24" t="s">
        <v>1030</v>
      </c>
      <c r="B2869" s="25" t="s">
        <v>1352</v>
      </c>
      <c r="C2869" s="22" t="s">
        <v>1759</v>
      </c>
      <c r="D2869" s="22" t="str">
        <f t="shared" si="89"/>
        <v>Ст1псТУ 14-1-3579-83 изм 21,22 изв ПИ</v>
      </c>
      <c r="E2869" s="23" t="str">
        <f t="shared" si="88"/>
        <v>г/к тонкий прокатСт1псТУ 14-1-3579-83 изм 21,22 изв ПИ</v>
      </c>
      <c r="F2869" s="23">
        <f>1</f>
        <v>1</v>
      </c>
    </row>
    <row r="2870" spans="1:6" ht="14.45" customHeight="1" x14ac:dyDescent="0.25">
      <c r="A2870" s="26" t="s">
        <v>1030</v>
      </c>
      <c r="B2870" s="27" t="s">
        <v>1353</v>
      </c>
      <c r="C2870" s="19" t="s">
        <v>1757</v>
      </c>
      <c r="D2870" s="19" t="str">
        <f t="shared" si="89"/>
        <v>Ст1спГОСТ 16523-97 попр ИУС 8-2000</v>
      </c>
      <c r="E2870" s="20" t="str">
        <f t="shared" si="88"/>
        <v>г/к тонкий прокатСт1спГОСТ 16523-97 попр ИУС 8-2000</v>
      </c>
      <c r="F2870" s="20">
        <f>1</f>
        <v>1</v>
      </c>
    </row>
    <row r="2871" spans="1:6" ht="14.45" customHeight="1" x14ac:dyDescent="0.25">
      <c r="A2871" s="24" t="s">
        <v>1030</v>
      </c>
      <c r="B2871" s="25" t="s">
        <v>1353</v>
      </c>
      <c r="C2871" s="22" t="s">
        <v>2460</v>
      </c>
      <c r="D2871" s="22" t="str">
        <f t="shared" si="89"/>
        <v>Ст1спГОСТ 8568-77 изм 1,2,3,4 попр 1</v>
      </c>
      <c r="E2871" s="23" t="str">
        <f t="shared" si="88"/>
        <v>г/к тонкий прокатСт1спГОСТ 8568-77 изм 1,2,3,4 попр 1</v>
      </c>
      <c r="F2871" s="23">
        <f>1</f>
        <v>1</v>
      </c>
    </row>
    <row r="2872" spans="1:6" ht="14.45" customHeight="1" x14ac:dyDescent="0.25">
      <c r="A2872" s="26" t="s">
        <v>1030</v>
      </c>
      <c r="B2872" s="27" t="s">
        <v>1353</v>
      </c>
      <c r="C2872" s="19" t="s">
        <v>1758</v>
      </c>
      <c r="D2872" s="19" t="str">
        <f t="shared" si="89"/>
        <v>Ст1спСТО 00186217-241-13 изм 1</v>
      </c>
      <c r="E2872" s="20" t="str">
        <f t="shared" si="88"/>
        <v>г/к тонкий прокатСт1спСТО 00186217-241-13 изм 1</v>
      </c>
      <c r="F2872" s="20">
        <f>1</f>
        <v>1</v>
      </c>
    </row>
    <row r="2873" spans="1:6" ht="14.45" customHeight="1" x14ac:dyDescent="0.25">
      <c r="A2873" s="24" t="s">
        <v>1030</v>
      </c>
      <c r="B2873" s="25" t="s">
        <v>1353</v>
      </c>
      <c r="C2873" s="22" t="s">
        <v>2465</v>
      </c>
      <c r="D2873" s="22" t="str">
        <f t="shared" si="89"/>
        <v>Ст1спТУ 14-105-558-93 изм 1,3-5</v>
      </c>
      <c r="E2873" s="23" t="str">
        <f t="shared" si="88"/>
        <v>г/к тонкий прокатСт1спТУ 14-105-558-93 изм 1,3-5</v>
      </c>
      <c r="F2873" s="23">
        <f>1</f>
        <v>1</v>
      </c>
    </row>
    <row r="2874" spans="1:6" ht="14.45" customHeight="1" x14ac:dyDescent="0.25">
      <c r="A2874" s="26" t="s">
        <v>1030</v>
      </c>
      <c r="B2874" s="27" t="s">
        <v>1353</v>
      </c>
      <c r="C2874" s="19" t="s">
        <v>1759</v>
      </c>
      <c r="D2874" s="19" t="str">
        <f t="shared" si="89"/>
        <v>Ст1спТУ 14-1-3579-83 изм 21,22 изв ПИ</v>
      </c>
      <c r="E2874" s="20" t="str">
        <f t="shared" si="88"/>
        <v>г/к тонкий прокатСт1спТУ 14-1-3579-83 изм 21,22 изв ПИ</v>
      </c>
      <c r="F2874" s="20">
        <f>1</f>
        <v>1</v>
      </c>
    </row>
    <row r="2875" spans="1:6" ht="14.45" customHeight="1" x14ac:dyDescent="0.25">
      <c r="A2875" s="24" t="s">
        <v>1030</v>
      </c>
      <c r="B2875" s="25" t="s">
        <v>1354</v>
      </c>
      <c r="C2875" s="22" t="s">
        <v>2437</v>
      </c>
      <c r="D2875" s="22" t="str">
        <f t="shared" si="89"/>
        <v>Ст2псГОСТ 14637-89 изм 1 попр ИУС №12 2004г.</v>
      </c>
      <c r="E2875" s="23" t="str">
        <f t="shared" si="88"/>
        <v>г/к тонкий прокатСт2псГОСТ 14637-89 изм 1 попр ИУС №12 2004г.</v>
      </c>
      <c r="F2875" s="23">
        <f>1</f>
        <v>1</v>
      </c>
    </row>
    <row r="2876" spans="1:6" ht="14.45" customHeight="1" x14ac:dyDescent="0.25">
      <c r="A2876" s="26" t="s">
        <v>1030</v>
      </c>
      <c r="B2876" s="27" t="s">
        <v>1354</v>
      </c>
      <c r="C2876" s="19" t="s">
        <v>1757</v>
      </c>
      <c r="D2876" s="19" t="str">
        <f t="shared" si="89"/>
        <v>Ст2псГОСТ 16523-97 попр ИУС 8-2000</v>
      </c>
      <c r="E2876" s="20" t="str">
        <f t="shared" si="88"/>
        <v>г/к тонкий прокатСт2псГОСТ 16523-97 попр ИУС 8-2000</v>
      </c>
      <c r="F2876" s="20">
        <f>1</f>
        <v>1</v>
      </c>
    </row>
    <row r="2877" spans="1:6" ht="14.45" customHeight="1" x14ac:dyDescent="0.25">
      <c r="A2877" s="24" t="s">
        <v>1030</v>
      </c>
      <c r="B2877" s="25" t="s">
        <v>1354</v>
      </c>
      <c r="C2877" s="22" t="s">
        <v>2460</v>
      </c>
      <c r="D2877" s="22" t="str">
        <f t="shared" si="89"/>
        <v>Ст2псГОСТ 8568-77 изм 1,2,3,4 попр 1</v>
      </c>
      <c r="E2877" s="23" t="str">
        <f t="shared" si="88"/>
        <v>г/к тонкий прокатСт2псГОСТ 8568-77 изм 1,2,3,4 попр 1</v>
      </c>
      <c r="F2877" s="23">
        <f>1</f>
        <v>1</v>
      </c>
    </row>
    <row r="2878" spans="1:6" ht="14.45" customHeight="1" x14ac:dyDescent="0.25">
      <c r="A2878" s="26" t="s">
        <v>1030</v>
      </c>
      <c r="B2878" s="27" t="s">
        <v>1354</v>
      </c>
      <c r="C2878" s="19" t="s">
        <v>2438</v>
      </c>
      <c r="D2878" s="19" t="str">
        <f t="shared" si="89"/>
        <v>Ст2псСТО 00186217-109-11 изм 1</v>
      </c>
      <c r="E2878" s="20" t="str">
        <f t="shared" si="88"/>
        <v>г/к тонкий прокатСт2псСТО 00186217-109-11 изм 1</v>
      </c>
      <c r="F2878" s="20">
        <f>1</f>
        <v>1</v>
      </c>
    </row>
    <row r="2879" spans="1:6" ht="14.45" customHeight="1" x14ac:dyDescent="0.25">
      <c r="A2879" s="24" t="s">
        <v>1030</v>
      </c>
      <c r="B2879" s="25" t="s">
        <v>1354</v>
      </c>
      <c r="C2879" s="22" t="s">
        <v>2465</v>
      </c>
      <c r="D2879" s="22" t="str">
        <f t="shared" si="89"/>
        <v>Ст2псТУ 14-105-558-93 изм 1,3-5</v>
      </c>
      <c r="E2879" s="23" t="str">
        <f t="shared" si="88"/>
        <v>г/к тонкий прокатСт2псТУ 14-105-558-93 изм 1,3-5</v>
      </c>
      <c r="F2879" s="23">
        <f>1</f>
        <v>1</v>
      </c>
    </row>
    <row r="2880" spans="1:6" ht="14.45" customHeight="1" x14ac:dyDescent="0.25">
      <c r="A2880" s="26" t="s">
        <v>1030</v>
      </c>
      <c r="B2880" s="27" t="s">
        <v>1354</v>
      </c>
      <c r="C2880" s="19" t="s">
        <v>1759</v>
      </c>
      <c r="D2880" s="19" t="str">
        <f t="shared" si="89"/>
        <v>Ст2псТУ 14-1-3579-83 изм 21,22 изв ПИ</v>
      </c>
      <c r="E2880" s="20" t="str">
        <f t="shared" si="88"/>
        <v>г/к тонкий прокатСт2псТУ 14-1-3579-83 изм 21,22 изв ПИ</v>
      </c>
      <c r="F2880" s="20">
        <f>1</f>
        <v>1</v>
      </c>
    </row>
    <row r="2881" spans="1:6" ht="14.45" customHeight="1" x14ac:dyDescent="0.25">
      <c r="A2881" s="24" t="s">
        <v>1030</v>
      </c>
      <c r="B2881" s="25" t="s">
        <v>1358</v>
      </c>
      <c r="C2881" s="22" t="s">
        <v>2437</v>
      </c>
      <c r="D2881" s="22" t="str">
        <f t="shared" si="89"/>
        <v>Ст2спГОСТ 14637-89 изм 1 попр ИУС №12 2004г.</v>
      </c>
      <c r="E2881" s="23" t="str">
        <f t="shared" si="88"/>
        <v>г/к тонкий прокатСт2спГОСТ 14637-89 изм 1 попр ИУС №12 2004г.</v>
      </c>
      <c r="F2881" s="23">
        <f>1</f>
        <v>1</v>
      </c>
    </row>
    <row r="2882" spans="1:6" ht="14.45" customHeight="1" x14ac:dyDescent="0.25">
      <c r="A2882" s="26" t="s">
        <v>1030</v>
      </c>
      <c r="B2882" s="27" t="s">
        <v>1358</v>
      </c>
      <c r="C2882" s="19" t="s">
        <v>1757</v>
      </c>
      <c r="D2882" s="19" t="str">
        <f t="shared" si="89"/>
        <v>Ст2спГОСТ 16523-97 попр ИУС 8-2000</v>
      </c>
      <c r="E2882" s="20" t="str">
        <f t="shared" si="88"/>
        <v>г/к тонкий прокатСт2спГОСТ 16523-97 попр ИУС 8-2000</v>
      </c>
      <c r="F2882" s="20">
        <f>1</f>
        <v>1</v>
      </c>
    </row>
    <row r="2883" spans="1:6" ht="14.45" customHeight="1" x14ac:dyDescent="0.25">
      <c r="A2883" s="24" t="s">
        <v>1030</v>
      </c>
      <c r="B2883" s="25" t="s">
        <v>1358</v>
      </c>
      <c r="C2883" s="22" t="s">
        <v>2460</v>
      </c>
      <c r="D2883" s="22" t="str">
        <f t="shared" si="89"/>
        <v>Ст2спГОСТ 8568-77 изм 1,2,3,4 попр 1</v>
      </c>
      <c r="E2883" s="23" t="str">
        <f t="shared" si="88"/>
        <v>г/к тонкий прокатСт2спГОСТ 8568-77 изм 1,2,3,4 попр 1</v>
      </c>
      <c r="F2883" s="23">
        <f>1</f>
        <v>1</v>
      </c>
    </row>
    <row r="2884" spans="1:6" ht="14.45" customHeight="1" x14ac:dyDescent="0.25">
      <c r="A2884" s="26" t="s">
        <v>1030</v>
      </c>
      <c r="B2884" s="27" t="s">
        <v>1358</v>
      </c>
      <c r="C2884" s="19" t="s">
        <v>2439</v>
      </c>
      <c r="D2884" s="19" t="str">
        <f t="shared" si="89"/>
        <v>Ст2спСТО 00186217-279-14</v>
      </c>
      <c r="E2884" s="20" t="str">
        <f t="shared" ref="E2884:E2947" si="90">CONCATENATE(A2884,B2884,C2884)</f>
        <v>г/к тонкий прокатСт2спСТО 00186217-279-14</v>
      </c>
      <c r="F2884" s="20">
        <f>1</f>
        <v>1</v>
      </c>
    </row>
    <row r="2885" spans="1:6" ht="14.45" customHeight="1" x14ac:dyDescent="0.25">
      <c r="A2885" s="24" t="s">
        <v>1030</v>
      </c>
      <c r="B2885" s="25" t="s">
        <v>1358</v>
      </c>
      <c r="C2885" s="22" t="s">
        <v>2465</v>
      </c>
      <c r="D2885" s="22" t="str">
        <f t="shared" ref="D2885:D2948" si="91">CONCATENATE(B2885,C2885)</f>
        <v>Ст2спТУ 14-105-558-93 изм 1,3-5</v>
      </c>
      <c r="E2885" s="23" t="str">
        <f t="shared" si="90"/>
        <v>г/к тонкий прокатСт2спТУ 14-105-558-93 изм 1,3-5</v>
      </c>
      <c r="F2885" s="23">
        <f>1</f>
        <v>1</v>
      </c>
    </row>
    <row r="2886" spans="1:6" ht="14.45" customHeight="1" x14ac:dyDescent="0.25">
      <c r="A2886" s="26" t="s">
        <v>1030</v>
      </c>
      <c r="B2886" s="27" t="s">
        <v>1358</v>
      </c>
      <c r="C2886" s="19" t="s">
        <v>1759</v>
      </c>
      <c r="D2886" s="19" t="str">
        <f t="shared" si="91"/>
        <v>Ст2спТУ 14-1-3579-83 изм 21,22 изв ПИ</v>
      </c>
      <c r="E2886" s="20" t="str">
        <f t="shared" si="90"/>
        <v>г/к тонкий прокатСт2спТУ 14-1-3579-83 изм 21,22 изв ПИ</v>
      </c>
      <c r="F2886" s="20">
        <f>1</f>
        <v>1</v>
      </c>
    </row>
    <row r="2887" spans="1:6" ht="14.45" customHeight="1" x14ac:dyDescent="0.25">
      <c r="A2887" s="24" t="s">
        <v>1030</v>
      </c>
      <c r="B2887" s="25" t="s">
        <v>1359</v>
      </c>
      <c r="C2887" s="22" t="s">
        <v>2437</v>
      </c>
      <c r="D2887" s="22" t="str">
        <f t="shared" si="91"/>
        <v>Ст3псГОСТ 14637-89 изм 1 попр ИУС №12 2004г.</v>
      </c>
      <c r="E2887" s="23" t="str">
        <f t="shared" si="90"/>
        <v>г/к тонкий прокатСт3псГОСТ 14637-89 изм 1 попр ИУС №12 2004г.</v>
      </c>
      <c r="F2887" s="23">
        <f>1</f>
        <v>1</v>
      </c>
    </row>
    <row r="2888" spans="1:6" ht="14.45" customHeight="1" x14ac:dyDescent="0.25">
      <c r="A2888" s="26" t="s">
        <v>1030</v>
      </c>
      <c r="B2888" s="27" t="s">
        <v>1359</v>
      </c>
      <c r="C2888" s="19" t="s">
        <v>1757</v>
      </c>
      <c r="D2888" s="19" t="str">
        <f t="shared" si="91"/>
        <v>Ст3псГОСТ 16523-97 попр ИУС 8-2000</v>
      </c>
      <c r="E2888" s="20" t="str">
        <f t="shared" si="90"/>
        <v>г/к тонкий прокатСт3псГОСТ 16523-97 попр ИУС 8-2000</v>
      </c>
      <c r="F2888" s="20">
        <f>1</f>
        <v>1</v>
      </c>
    </row>
    <row r="2889" spans="1:6" ht="14.45" customHeight="1" x14ac:dyDescent="0.25">
      <c r="A2889" s="24" t="s">
        <v>1030</v>
      </c>
      <c r="B2889" s="25" t="s">
        <v>1359</v>
      </c>
      <c r="C2889" s="22" t="s">
        <v>2460</v>
      </c>
      <c r="D2889" s="22" t="str">
        <f t="shared" si="91"/>
        <v>Ст3псГОСТ 8568-77 изм 1,2,3,4 попр 1</v>
      </c>
      <c r="E2889" s="23" t="str">
        <f t="shared" si="90"/>
        <v>г/к тонкий прокатСт3псГОСТ 8568-77 изм 1,2,3,4 попр 1</v>
      </c>
      <c r="F2889" s="23">
        <f>1</f>
        <v>1</v>
      </c>
    </row>
    <row r="2890" spans="1:6" ht="14.45" customHeight="1" x14ac:dyDescent="0.25">
      <c r="A2890" s="26" t="s">
        <v>1030</v>
      </c>
      <c r="B2890" s="27" t="s">
        <v>1359</v>
      </c>
      <c r="C2890" s="19" t="s">
        <v>2613</v>
      </c>
      <c r="D2890" s="19" t="str">
        <f t="shared" si="91"/>
        <v>Ст3псСТО 00186217-012-08</v>
      </c>
      <c r="E2890" s="20" t="str">
        <f t="shared" si="90"/>
        <v>г/к тонкий прокатСт3псСТО 00186217-012-08</v>
      </c>
      <c r="F2890" s="20">
        <f>1</f>
        <v>1</v>
      </c>
    </row>
    <row r="2891" spans="1:6" ht="14.45" customHeight="1" x14ac:dyDescent="0.25">
      <c r="A2891" s="24" t="s">
        <v>1030</v>
      </c>
      <c r="B2891" s="25" t="s">
        <v>1359</v>
      </c>
      <c r="C2891" s="22" t="s">
        <v>1758</v>
      </c>
      <c r="D2891" s="22" t="str">
        <f t="shared" si="91"/>
        <v>Ст3псСТО 00186217-241-13 изм 1</v>
      </c>
      <c r="E2891" s="23" t="str">
        <f t="shared" si="90"/>
        <v>г/к тонкий прокатСт3псСТО 00186217-241-13 изм 1</v>
      </c>
      <c r="F2891" s="23">
        <f>1</f>
        <v>1</v>
      </c>
    </row>
    <row r="2892" spans="1:6" ht="14.45" customHeight="1" x14ac:dyDescent="0.25">
      <c r="A2892" s="26" t="s">
        <v>1030</v>
      </c>
      <c r="B2892" s="27" t="s">
        <v>1359</v>
      </c>
      <c r="C2892" s="19" t="s">
        <v>2465</v>
      </c>
      <c r="D2892" s="19" t="str">
        <f t="shared" si="91"/>
        <v>Ст3псТУ 14-105-558-93 изм 1,3-5</v>
      </c>
      <c r="E2892" s="20" t="str">
        <f t="shared" si="90"/>
        <v>г/к тонкий прокатСт3псТУ 14-105-558-93 изм 1,3-5</v>
      </c>
      <c r="F2892" s="20">
        <f>1</f>
        <v>1</v>
      </c>
    </row>
    <row r="2893" spans="1:6" ht="14.45" customHeight="1" x14ac:dyDescent="0.25">
      <c r="A2893" s="24" t="s">
        <v>1030</v>
      </c>
      <c r="B2893" s="25" t="s">
        <v>1359</v>
      </c>
      <c r="C2893" s="22" t="s">
        <v>1759</v>
      </c>
      <c r="D2893" s="22" t="str">
        <f t="shared" si="91"/>
        <v>Ст3псТУ 14-1-3579-83 изм 21,22 изв ПИ</v>
      </c>
      <c r="E2893" s="23" t="str">
        <f t="shared" si="90"/>
        <v>г/к тонкий прокатСт3псТУ 14-1-3579-83 изм 21,22 изв ПИ</v>
      </c>
      <c r="F2893" s="23">
        <f>1</f>
        <v>1</v>
      </c>
    </row>
    <row r="2894" spans="1:6" ht="14.45" customHeight="1" x14ac:dyDescent="0.25">
      <c r="A2894" s="26" t="s">
        <v>1030</v>
      </c>
      <c r="B2894" s="27" t="s">
        <v>1361</v>
      </c>
      <c r="C2894" s="19" t="s">
        <v>2437</v>
      </c>
      <c r="D2894" s="19" t="str">
        <f t="shared" si="91"/>
        <v>Ст3спГОСТ 14637-89 изм 1 попр ИУС №12 2004г.</v>
      </c>
      <c r="E2894" s="20" t="str">
        <f t="shared" si="90"/>
        <v>г/к тонкий прокатСт3спГОСТ 14637-89 изм 1 попр ИУС №12 2004г.</v>
      </c>
      <c r="F2894" s="20">
        <f>1</f>
        <v>1</v>
      </c>
    </row>
    <row r="2895" spans="1:6" ht="14.45" customHeight="1" x14ac:dyDescent="0.25">
      <c r="A2895" s="24" t="s">
        <v>1030</v>
      </c>
      <c r="B2895" s="25" t="s">
        <v>1361</v>
      </c>
      <c r="C2895" s="22" t="s">
        <v>1757</v>
      </c>
      <c r="D2895" s="22" t="str">
        <f t="shared" si="91"/>
        <v>Ст3спГОСТ 16523-97 попр ИУС 8-2000</v>
      </c>
      <c r="E2895" s="23" t="str">
        <f t="shared" si="90"/>
        <v>г/к тонкий прокатСт3спГОСТ 16523-97 попр ИУС 8-2000</v>
      </c>
      <c r="F2895" s="23">
        <f>1</f>
        <v>1</v>
      </c>
    </row>
    <row r="2896" spans="1:6" ht="14.45" customHeight="1" x14ac:dyDescent="0.25">
      <c r="A2896" s="26" t="s">
        <v>1030</v>
      </c>
      <c r="B2896" s="27" t="s">
        <v>1361</v>
      </c>
      <c r="C2896" s="19" t="s">
        <v>2460</v>
      </c>
      <c r="D2896" s="19" t="str">
        <f t="shared" si="91"/>
        <v>Ст3спГОСТ 8568-77 изм 1,2,3,4 попр 1</v>
      </c>
      <c r="E2896" s="20" t="str">
        <f t="shared" si="90"/>
        <v>г/к тонкий прокатСт3спГОСТ 8568-77 изм 1,2,3,4 попр 1</v>
      </c>
      <c r="F2896" s="20">
        <f>1</f>
        <v>1</v>
      </c>
    </row>
    <row r="2897" spans="1:6" ht="14.45" customHeight="1" x14ac:dyDescent="0.25">
      <c r="A2897" s="24" t="s">
        <v>1030</v>
      </c>
      <c r="B2897" s="25" t="s">
        <v>1361</v>
      </c>
      <c r="C2897" s="22" t="s">
        <v>2613</v>
      </c>
      <c r="D2897" s="22" t="str">
        <f t="shared" si="91"/>
        <v>Ст3спСТО 00186217-012-08</v>
      </c>
      <c r="E2897" s="23" t="str">
        <f t="shared" si="90"/>
        <v>г/к тонкий прокатСт3спСТО 00186217-012-08</v>
      </c>
      <c r="F2897" s="23">
        <f>1</f>
        <v>1</v>
      </c>
    </row>
    <row r="2898" spans="1:6" ht="14.45" customHeight="1" x14ac:dyDescent="0.25">
      <c r="A2898" s="26" t="s">
        <v>1030</v>
      </c>
      <c r="B2898" s="27" t="s">
        <v>1361</v>
      </c>
      <c r="C2898" s="19" t="s">
        <v>1758</v>
      </c>
      <c r="D2898" s="19" t="str">
        <f t="shared" si="91"/>
        <v>Ст3спСТО 00186217-241-13 изм 1</v>
      </c>
      <c r="E2898" s="20" t="str">
        <f t="shared" si="90"/>
        <v>г/к тонкий прокатСт3спСТО 00186217-241-13 изм 1</v>
      </c>
      <c r="F2898" s="20">
        <f>1</f>
        <v>1</v>
      </c>
    </row>
    <row r="2899" spans="1:6" ht="14.45" customHeight="1" x14ac:dyDescent="0.25">
      <c r="A2899" s="24" t="s">
        <v>1030</v>
      </c>
      <c r="B2899" s="25" t="s">
        <v>1361</v>
      </c>
      <c r="C2899" s="22" t="s">
        <v>2439</v>
      </c>
      <c r="D2899" s="22" t="str">
        <f t="shared" si="91"/>
        <v>Ст3спСТО 00186217-279-14</v>
      </c>
      <c r="E2899" s="23" t="str">
        <f t="shared" si="90"/>
        <v>г/к тонкий прокатСт3спСТО 00186217-279-14</v>
      </c>
      <c r="F2899" s="23">
        <f>1</f>
        <v>1</v>
      </c>
    </row>
    <row r="2900" spans="1:6" ht="14.45" customHeight="1" x14ac:dyDescent="0.25">
      <c r="A2900" s="26" t="s">
        <v>1030</v>
      </c>
      <c r="B2900" s="27" t="s">
        <v>1361</v>
      </c>
      <c r="C2900" s="19" t="s">
        <v>1780</v>
      </c>
      <c r="D2900" s="19" t="str">
        <f t="shared" si="91"/>
        <v>Ст3спСТО 00186217-390-2016 изм 1</v>
      </c>
      <c r="E2900" s="20" t="str">
        <f t="shared" si="90"/>
        <v>г/к тонкий прокатСт3спСТО 00186217-390-2016 изм 1</v>
      </c>
      <c r="F2900" s="20">
        <f>1</f>
        <v>1</v>
      </c>
    </row>
    <row r="2901" spans="1:6" ht="14.45" customHeight="1" x14ac:dyDescent="0.25">
      <c r="A2901" s="24" t="s">
        <v>1030</v>
      </c>
      <c r="B2901" s="25" t="s">
        <v>1361</v>
      </c>
      <c r="C2901" s="22" t="s">
        <v>2614</v>
      </c>
      <c r="D2901" s="22" t="str">
        <f t="shared" si="91"/>
        <v>Ст3спСТО 00186217-557-2020</v>
      </c>
      <c r="E2901" s="23" t="str">
        <f t="shared" si="90"/>
        <v>г/к тонкий прокатСт3спСТО 00186217-557-2020</v>
      </c>
      <c r="F2901" s="23">
        <f>1</f>
        <v>1</v>
      </c>
    </row>
    <row r="2902" spans="1:6" ht="14.45" customHeight="1" x14ac:dyDescent="0.25">
      <c r="A2902" s="26" t="s">
        <v>1030</v>
      </c>
      <c r="B2902" s="27" t="s">
        <v>1361</v>
      </c>
      <c r="C2902" s="19" t="s">
        <v>2465</v>
      </c>
      <c r="D2902" s="19" t="str">
        <f t="shared" si="91"/>
        <v>Ст3спТУ 14-105-558-93 изм 1,3-5</v>
      </c>
      <c r="E2902" s="20" t="str">
        <f t="shared" si="90"/>
        <v>г/к тонкий прокатСт3спТУ 14-105-558-93 изм 1,3-5</v>
      </c>
      <c r="F2902" s="20">
        <f>1</f>
        <v>1</v>
      </c>
    </row>
    <row r="2903" spans="1:6" ht="14.45" customHeight="1" x14ac:dyDescent="0.25">
      <c r="A2903" s="24" t="s">
        <v>1030</v>
      </c>
      <c r="B2903" s="25" t="s">
        <v>1361</v>
      </c>
      <c r="C2903" s="22" t="s">
        <v>2466</v>
      </c>
      <c r="D2903" s="22" t="str">
        <f t="shared" si="91"/>
        <v>Ст3спТУ 14-105-746-05 изм 1</v>
      </c>
      <c r="E2903" s="23" t="str">
        <f t="shared" si="90"/>
        <v>г/к тонкий прокатСт3спТУ 14-105-746-05 изм 1</v>
      </c>
      <c r="F2903" s="23">
        <f>1</f>
        <v>1</v>
      </c>
    </row>
    <row r="2904" spans="1:6" ht="14.45" customHeight="1" x14ac:dyDescent="0.25">
      <c r="A2904" s="26" t="s">
        <v>1030</v>
      </c>
      <c r="B2904" s="27" t="s">
        <v>1361</v>
      </c>
      <c r="C2904" s="19" t="s">
        <v>2487</v>
      </c>
      <c r="D2904" s="19" t="str">
        <f t="shared" si="91"/>
        <v>Ст3спТУ 14-105-824-07 изм 1,2</v>
      </c>
      <c r="E2904" s="20" t="str">
        <f t="shared" si="90"/>
        <v>г/к тонкий прокатСт3спТУ 14-105-824-07 изм 1,2</v>
      </c>
      <c r="F2904" s="20">
        <f>1</f>
        <v>1</v>
      </c>
    </row>
    <row r="2905" spans="1:6" ht="14.45" customHeight="1" x14ac:dyDescent="0.25">
      <c r="A2905" s="24" t="s">
        <v>1030</v>
      </c>
      <c r="B2905" s="25" t="s">
        <v>1361</v>
      </c>
      <c r="C2905" s="22" t="s">
        <v>2432</v>
      </c>
      <c r="D2905" s="22" t="str">
        <f t="shared" si="91"/>
        <v>Ст3спТУ 14-105-869-09</v>
      </c>
      <c r="E2905" s="23" t="str">
        <f t="shared" si="90"/>
        <v>г/к тонкий прокатСт3спТУ 14-105-869-09</v>
      </c>
      <c r="F2905" s="23">
        <f>1</f>
        <v>1</v>
      </c>
    </row>
    <row r="2906" spans="1:6" ht="14.45" customHeight="1" x14ac:dyDescent="0.25">
      <c r="A2906" s="26" t="s">
        <v>1030</v>
      </c>
      <c r="B2906" s="27" t="s">
        <v>1361</v>
      </c>
      <c r="C2906" s="19" t="s">
        <v>1759</v>
      </c>
      <c r="D2906" s="19" t="str">
        <f t="shared" si="91"/>
        <v>Ст3спТУ 14-1-3579-83 изм 21,22 изв ПИ</v>
      </c>
      <c r="E2906" s="20" t="str">
        <f t="shared" si="90"/>
        <v>г/к тонкий прокатСт3спТУ 14-1-3579-83 изм 21,22 изв ПИ</v>
      </c>
      <c r="F2906" s="20">
        <f>1</f>
        <v>1</v>
      </c>
    </row>
    <row r="2907" spans="1:6" ht="14.45" customHeight="1" x14ac:dyDescent="0.25">
      <c r="A2907" s="24" t="s">
        <v>1030</v>
      </c>
      <c r="B2907" s="25" t="s">
        <v>1366</v>
      </c>
      <c r="C2907" s="22" t="s">
        <v>2615</v>
      </c>
      <c r="D2907" s="22" t="str">
        <f t="shared" si="91"/>
        <v>У10СТО 00186217-281-14</v>
      </c>
      <c r="E2907" s="23" t="str">
        <f t="shared" si="90"/>
        <v>г/к тонкий прокатУ10СТО 00186217-281-14</v>
      </c>
      <c r="F2907" s="23">
        <f>1</f>
        <v>1</v>
      </c>
    </row>
    <row r="2908" spans="1:6" ht="14.45" customHeight="1" x14ac:dyDescent="0.25">
      <c r="A2908" s="26" t="s">
        <v>1445</v>
      </c>
      <c r="B2908" s="27" t="s">
        <v>1033</v>
      </c>
      <c r="C2908" s="19" t="s">
        <v>2616</v>
      </c>
      <c r="D2908" s="19" t="str">
        <f t="shared" si="91"/>
        <v>07ГБЮСТО 00186217-211-12 изм 1,2,3,4</v>
      </c>
      <c r="E2908" s="20" t="str">
        <f t="shared" si="90"/>
        <v>травленый прокат07ГБЮСТО 00186217-211-12 изм 1,2,3,4</v>
      </c>
      <c r="F2908" s="20">
        <f>1</f>
        <v>1</v>
      </c>
    </row>
    <row r="2909" spans="1:6" ht="14.45" customHeight="1" x14ac:dyDescent="0.25">
      <c r="A2909" s="24" t="s">
        <v>1445</v>
      </c>
      <c r="B2909" s="25" t="s">
        <v>1033</v>
      </c>
      <c r="C2909" s="22" t="s">
        <v>2617</v>
      </c>
      <c r="D2909" s="22" t="str">
        <f t="shared" si="91"/>
        <v>07ГБЮСТО 00186217-278-2014 изм 1,2,3,5,6</v>
      </c>
      <c r="E2909" s="23" t="str">
        <f t="shared" si="90"/>
        <v>травленый прокат07ГБЮСТО 00186217-278-2014 изм 1,2,3,5,6</v>
      </c>
      <c r="F2909" s="23">
        <f>1</f>
        <v>1</v>
      </c>
    </row>
    <row r="2910" spans="1:6" ht="14.45" customHeight="1" x14ac:dyDescent="0.25">
      <c r="A2910" s="26" t="s">
        <v>1445</v>
      </c>
      <c r="B2910" s="27" t="s">
        <v>1033</v>
      </c>
      <c r="C2910" s="19" t="s">
        <v>2618</v>
      </c>
      <c r="D2910" s="19" t="str">
        <f t="shared" si="91"/>
        <v>07ГБЮСТО 00186217-406-2018</v>
      </c>
      <c r="E2910" s="20" t="str">
        <f t="shared" si="90"/>
        <v>травленый прокат07ГБЮСТО 00186217-406-2018</v>
      </c>
      <c r="F2910" s="20">
        <f>1</f>
        <v>1</v>
      </c>
    </row>
    <row r="2911" spans="1:6" ht="14.45" customHeight="1" x14ac:dyDescent="0.25">
      <c r="A2911" s="24" t="s">
        <v>1445</v>
      </c>
      <c r="B2911" s="25" t="s">
        <v>1033</v>
      </c>
      <c r="C2911" s="22" t="s">
        <v>2619</v>
      </c>
      <c r="D2911" s="22" t="str">
        <f t="shared" si="91"/>
        <v>07ГБЮСТО 00186217-422-2017 изм 1,2</v>
      </c>
      <c r="E2911" s="23" t="str">
        <f t="shared" si="90"/>
        <v>травленый прокат07ГБЮСТО 00186217-422-2017 изм 1,2</v>
      </c>
      <c r="F2911" s="23">
        <f>1</f>
        <v>1</v>
      </c>
    </row>
    <row r="2912" spans="1:6" ht="14.45" customHeight="1" x14ac:dyDescent="0.25">
      <c r="A2912" s="26" t="s">
        <v>1445</v>
      </c>
      <c r="B2912" s="27" t="s">
        <v>1033</v>
      </c>
      <c r="C2912" s="19" t="s">
        <v>2620</v>
      </c>
      <c r="D2912" s="19" t="str">
        <f t="shared" si="91"/>
        <v>07ГБЮТУ 14-1-5262-08 изм 1,2,4</v>
      </c>
      <c r="E2912" s="20" t="str">
        <f t="shared" si="90"/>
        <v>травленый прокат07ГБЮТУ 14-1-5262-08 изм 1,2,4</v>
      </c>
      <c r="F2912" s="20">
        <f>1</f>
        <v>1</v>
      </c>
    </row>
    <row r="2913" spans="1:6" ht="14.45" customHeight="1" x14ac:dyDescent="0.25">
      <c r="A2913" s="24" t="s">
        <v>1445</v>
      </c>
      <c r="B2913" s="25" t="s">
        <v>1036</v>
      </c>
      <c r="C2913" s="22" t="s">
        <v>2621</v>
      </c>
      <c r="D2913" s="22" t="str">
        <f t="shared" si="91"/>
        <v>07Х3ГНМЮАСТО 00186217-355-2015 изм 1,2,3</v>
      </c>
      <c r="E2913" s="23" t="str">
        <f t="shared" si="90"/>
        <v>травленый прокат07Х3ГНМЮАСТО 00186217-355-2015 изм 1,2,3</v>
      </c>
      <c r="F2913" s="23">
        <f>1</f>
        <v>1</v>
      </c>
    </row>
    <row r="2914" spans="1:6" ht="14.45" customHeight="1" x14ac:dyDescent="0.25">
      <c r="A2914" s="26" t="s">
        <v>1445</v>
      </c>
      <c r="B2914" s="27" t="s">
        <v>1038</v>
      </c>
      <c r="C2914" s="19" t="s">
        <v>1757</v>
      </c>
      <c r="D2914" s="19" t="str">
        <f t="shared" si="91"/>
        <v>08псГОСТ 16523-97 попр ИУС 8-2000</v>
      </c>
      <c r="E2914" s="20" t="str">
        <f t="shared" si="90"/>
        <v>травленый прокат08псГОСТ 16523-97 попр ИУС 8-2000</v>
      </c>
      <c r="F2914" s="20">
        <f>1</f>
        <v>1</v>
      </c>
    </row>
    <row r="2915" spans="1:6" ht="14.45" customHeight="1" x14ac:dyDescent="0.25">
      <c r="A2915" s="24" t="s">
        <v>1445</v>
      </c>
      <c r="B2915" s="25" t="s">
        <v>1038</v>
      </c>
      <c r="C2915" s="22" t="s">
        <v>2452</v>
      </c>
      <c r="D2915" s="22" t="str">
        <f t="shared" si="91"/>
        <v>08псГОСТ 4041-2017</v>
      </c>
      <c r="E2915" s="23" t="str">
        <f t="shared" si="90"/>
        <v>травленый прокат08псГОСТ 4041-2017</v>
      </c>
      <c r="F2915" s="23">
        <f>1</f>
        <v>1</v>
      </c>
    </row>
    <row r="2916" spans="1:6" ht="14.45" customHeight="1" x14ac:dyDescent="0.25">
      <c r="A2916" s="26" t="s">
        <v>1445</v>
      </c>
      <c r="B2916" s="27" t="s">
        <v>1038</v>
      </c>
      <c r="C2916" s="19" t="s">
        <v>2622</v>
      </c>
      <c r="D2916" s="19" t="str">
        <f t="shared" si="91"/>
        <v>08псСТО 00186217-005-08 изм 1,3</v>
      </c>
      <c r="E2916" s="20" t="str">
        <f t="shared" si="90"/>
        <v>травленый прокат08псСТО 00186217-005-08 изм 1,3</v>
      </c>
      <c r="F2916" s="20">
        <f>1</f>
        <v>1</v>
      </c>
    </row>
    <row r="2917" spans="1:6" ht="14.45" customHeight="1" x14ac:dyDescent="0.25">
      <c r="A2917" s="24" t="s">
        <v>1445</v>
      </c>
      <c r="B2917" s="25" t="s">
        <v>1038</v>
      </c>
      <c r="C2917" s="22" t="s">
        <v>2623</v>
      </c>
      <c r="D2917" s="22" t="str">
        <f t="shared" si="91"/>
        <v>08псСТО 00186217-108-11</v>
      </c>
      <c r="E2917" s="23" t="str">
        <f t="shared" si="90"/>
        <v>травленый прокат08псСТО 00186217-108-11</v>
      </c>
      <c r="F2917" s="23">
        <f>1</f>
        <v>1</v>
      </c>
    </row>
    <row r="2918" spans="1:6" ht="14.45" customHeight="1" x14ac:dyDescent="0.25">
      <c r="A2918" s="26" t="s">
        <v>1445</v>
      </c>
      <c r="B2918" s="27" t="s">
        <v>1038</v>
      </c>
      <c r="C2918" s="19" t="s">
        <v>2624</v>
      </c>
      <c r="D2918" s="19" t="str">
        <f t="shared" si="91"/>
        <v>08псСТО 00186217-280-14 изм 1</v>
      </c>
      <c r="E2918" s="20" t="str">
        <f t="shared" si="90"/>
        <v>травленый прокат08псСТО 00186217-280-14 изм 1</v>
      </c>
      <c r="F2918" s="20">
        <f>1</f>
        <v>1</v>
      </c>
    </row>
    <row r="2919" spans="1:6" ht="14.45" customHeight="1" x14ac:dyDescent="0.25">
      <c r="A2919" s="24" t="s">
        <v>1445</v>
      </c>
      <c r="B2919" s="25" t="s">
        <v>1038</v>
      </c>
      <c r="C2919" s="22" t="s">
        <v>2625</v>
      </c>
      <c r="D2919" s="22" t="str">
        <f t="shared" si="91"/>
        <v>08псТУ 14-105-370-2015 изм 1</v>
      </c>
      <c r="E2919" s="23" t="str">
        <f t="shared" si="90"/>
        <v>травленый прокат08псТУ 14-105-370-2015 изм 1</v>
      </c>
      <c r="F2919" s="23">
        <f>1</f>
        <v>1</v>
      </c>
    </row>
    <row r="2920" spans="1:6" ht="14.45" customHeight="1" x14ac:dyDescent="0.25">
      <c r="A2920" s="26" t="s">
        <v>1445</v>
      </c>
      <c r="B2920" s="27" t="s">
        <v>1038</v>
      </c>
      <c r="C2920" s="19" t="s">
        <v>2626</v>
      </c>
      <c r="D2920" s="19" t="str">
        <f t="shared" si="91"/>
        <v>08псТУ 14-105-520-89 изм 1,2,3,5</v>
      </c>
      <c r="E2920" s="20" t="str">
        <f t="shared" si="90"/>
        <v>травленый прокат08псТУ 14-105-520-89 изм 1,2,3,5</v>
      </c>
      <c r="F2920" s="20">
        <f>1</f>
        <v>1</v>
      </c>
    </row>
    <row r="2921" spans="1:6" ht="14.45" customHeight="1" x14ac:dyDescent="0.25">
      <c r="A2921" s="24" t="s">
        <v>1445</v>
      </c>
      <c r="B2921" s="25" t="s">
        <v>1038</v>
      </c>
      <c r="C2921" s="22" t="s">
        <v>2627</v>
      </c>
      <c r="D2921" s="22" t="str">
        <f t="shared" si="91"/>
        <v>08псТУ 14-105-710-03</v>
      </c>
      <c r="E2921" s="23" t="str">
        <f t="shared" si="90"/>
        <v>травленый прокат08псТУ 14-105-710-03</v>
      </c>
      <c r="F2921" s="23">
        <f>1</f>
        <v>1</v>
      </c>
    </row>
    <row r="2922" spans="1:6" ht="14.45" customHeight="1" x14ac:dyDescent="0.25">
      <c r="A2922" s="26" t="s">
        <v>1445</v>
      </c>
      <c r="B2922" s="27" t="s">
        <v>1038</v>
      </c>
      <c r="C2922" s="19" t="s">
        <v>2454</v>
      </c>
      <c r="D2922" s="19" t="str">
        <f t="shared" si="91"/>
        <v>08псТУ 14-1-4516-88 изм 1-9 изв ПИ-2</v>
      </c>
      <c r="E2922" s="20" t="str">
        <f t="shared" si="90"/>
        <v>травленый прокат08псТУ 14-1-4516-88 изм 1-9 изв ПИ-2</v>
      </c>
      <c r="F2922" s="20">
        <f>1</f>
        <v>1</v>
      </c>
    </row>
    <row r="2923" spans="1:6" ht="14.45" customHeight="1" x14ac:dyDescent="0.25">
      <c r="A2923" s="24" t="s">
        <v>1445</v>
      </c>
      <c r="B2923" s="25" t="s">
        <v>1044</v>
      </c>
      <c r="C2923" s="22" t="s">
        <v>1757</v>
      </c>
      <c r="D2923" s="22" t="str">
        <f t="shared" si="91"/>
        <v>08ЮГОСТ 16523-97 попр ИУС 8-2000</v>
      </c>
      <c r="E2923" s="23" t="str">
        <f t="shared" si="90"/>
        <v>травленый прокат08ЮГОСТ 16523-97 попр ИУС 8-2000</v>
      </c>
      <c r="F2923" s="23">
        <f>1</f>
        <v>1</v>
      </c>
    </row>
    <row r="2924" spans="1:6" ht="14.45" customHeight="1" x14ac:dyDescent="0.25">
      <c r="A2924" s="26" t="s">
        <v>1445</v>
      </c>
      <c r="B2924" s="27" t="s">
        <v>1044</v>
      </c>
      <c r="C2924" s="19" t="s">
        <v>2628</v>
      </c>
      <c r="D2924" s="19" t="str">
        <f t="shared" si="91"/>
        <v>08ЮГОСТ 19851-74 изм 1,2</v>
      </c>
      <c r="E2924" s="20" t="str">
        <f t="shared" si="90"/>
        <v>травленый прокат08ЮГОСТ 19851-74 изм 1,2</v>
      </c>
      <c r="F2924" s="20">
        <f>1</f>
        <v>1</v>
      </c>
    </row>
    <row r="2925" spans="1:6" ht="14.45" customHeight="1" x14ac:dyDescent="0.25">
      <c r="A2925" s="24" t="s">
        <v>1445</v>
      </c>
      <c r="B2925" s="25" t="s">
        <v>1044</v>
      </c>
      <c r="C2925" s="22" t="s">
        <v>2452</v>
      </c>
      <c r="D2925" s="22" t="str">
        <f t="shared" si="91"/>
        <v>08ЮГОСТ 4041-2017</v>
      </c>
      <c r="E2925" s="23" t="str">
        <f t="shared" si="90"/>
        <v>травленый прокат08ЮГОСТ 4041-2017</v>
      </c>
      <c r="F2925" s="23">
        <f>1</f>
        <v>1</v>
      </c>
    </row>
    <row r="2926" spans="1:6" ht="14.45" customHeight="1" x14ac:dyDescent="0.25">
      <c r="A2926" s="26" t="s">
        <v>1445</v>
      </c>
      <c r="B2926" s="27" t="s">
        <v>1044</v>
      </c>
      <c r="C2926" s="19" t="s">
        <v>2629</v>
      </c>
      <c r="D2926" s="19" t="str">
        <f t="shared" si="91"/>
        <v>08ЮГОСТ 9045-93 изм 1</v>
      </c>
      <c r="E2926" s="20" t="str">
        <f t="shared" si="90"/>
        <v>травленый прокат08ЮГОСТ 9045-93 изм 1</v>
      </c>
      <c r="F2926" s="20">
        <f>1</f>
        <v>1</v>
      </c>
    </row>
    <row r="2927" spans="1:6" ht="14.45" customHeight="1" x14ac:dyDescent="0.25">
      <c r="A2927" s="24" t="s">
        <v>1445</v>
      </c>
      <c r="B2927" s="25" t="s">
        <v>1044</v>
      </c>
      <c r="C2927" s="22" t="s">
        <v>2622</v>
      </c>
      <c r="D2927" s="22" t="str">
        <f t="shared" si="91"/>
        <v>08ЮСТО 00186217-005-08 изм 1,3</v>
      </c>
      <c r="E2927" s="23" t="str">
        <f t="shared" si="90"/>
        <v>травленый прокат08ЮСТО 00186217-005-08 изм 1,3</v>
      </c>
      <c r="F2927" s="23">
        <f>1</f>
        <v>1</v>
      </c>
    </row>
    <row r="2928" spans="1:6" ht="14.45" customHeight="1" x14ac:dyDescent="0.25">
      <c r="A2928" s="26" t="s">
        <v>1445</v>
      </c>
      <c r="B2928" s="27" t="s">
        <v>1044</v>
      </c>
      <c r="C2928" s="19" t="s">
        <v>2623</v>
      </c>
      <c r="D2928" s="19" t="str">
        <f t="shared" si="91"/>
        <v>08ЮСТО 00186217-108-11</v>
      </c>
      <c r="E2928" s="20" t="str">
        <f t="shared" si="90"/>
        <v>травленый прокат08ЮСТО 00186217-108-11</v>
      </c>
      <c r="F2928" s="20">
        <f>1</f>
        <v>1</v>
      </c>
    </row>
    <row r="2929" spans="1:6" ht="14.45" customHeight="1" x14ac:dyDescent="0.25">
      <c r="A2929" s="24" t="s">
        <v>1445</v>
      </c>
      <c r="B2929" s="25" t="s">
        <v>1044</v>
      </c>
      <c r="C2929" s="22" t="s">
        <v>2630</v>
      </c>
      <c r="D2929" s="22" t="str">
        <f t="shared" si="91"/>
        <v>08ЮТУ 14-105-719-03</v>
      </c>
      <c r="E2929" s="23" t="str">
        <f t="shared" si="90"/>
        <v>травленый прокат08ЮТУ 14-105-719-03</v>
      </c>
      <c r="F2929" s="23">
        <f>1</f>
        <v>1</v>
      </c>
    </row>
    <row r="2930" spans="1:6" ht="14.45" customHeight="1" x14ac:dyDescent="0.25">
      <c r="A2930" s="26" t="s">
        <v>1445</v>
      </c>
      <c r="B2930" s="27" t="s">
        <v>1044</v>
      </c>
      <c r="C2930" s="19" t="s">
        <v>2454</v>
      </c>
      <c r="D2930" s="19" t="str">
        <f t="shared" si="91"/>
        <v>08ЮТУ 14-1-4516-88 изм 1-9 изв ПИ-2</v>
      </c>
      <c r="E2930" s="20" t="str">
        <f t="shared" si="90"/>
        <v>травленый прокат08ЮТУ 14-1-4516-88 изм 1-9 изв ПИ-2</v>
      </c>
      <c r="F2930" s="20">
        <f>1</f>
        <v>1</v>
      </c>
    </row>
    <row r="2931" spans="1:6" ht="14.45" customHeight="1" x14ac:dyDescent="0.25">
      <c r="A2931" s="24" t="s">
        <v>1445</v>
      </c>
      <c r="B2931" s="25" t="s">
        <v>1046</v>
      </c>
      <c r="C2931" s="22" t="s">
        <v>2452</v>
      </c>
      <c r="D2931" s="22" t="str">
        <f t="shared" si="91"/>
        <v>08ЮАГОСТ 4041-2017</v>
      </c>
      <c r="E2931" s="23" t="str">
        <f t="shared" si="90"/>
        <v>травленый прокат08ЮАГОСТ 4041-2017</v>
      </c>
      <c r="F2931" s="23">
        <f>1</f>
        <v>1</v>
      </c>
    </row>
    <row r="2932" spans="1:6" ht="14.45" customHeight="1" x14ac:dyDescent="0.25">
      <c r="A2932" s="26" t="s">
        <v>1445</v>
      </c>
      <c r="B2932" s="27" t="s">
        <v>1046</v>
      </c>
      <c r="C2932" s="19" t="s">
        <v>2622</v>
      </c>
      <c r="D2932" s="19" t="str">
        <f t="shared" si="91"/>
        <v>08ЮАСТО 00186217-005-08 изм 1,3</v>
      </c>
      <c r="E2932" s="20" t="str">
        <f t="shared" si="90"/>
        <v>травленый прокат08ЮАСТО 00186217-005-08 изм 1,3</v>
      </c>
      <c r="F2932" s="20">
        <f>1</f>
        <v>1</v>
      </c>
    </row>
    <row r="2933" spans="1:6" ht="14.45" customHeight="1" x14ac:dyDescent="0.25">
      <c r="A2933" s="24" t="s">
        <v>1445</v>
      </c>
      <c r="B2933" s="25" t="s">
        <v>1046</v>
      </c>
      <c r="C2933" s="22" t="s">
        <v>2623</v>
      </c>
      <c r="D2933" s="22" t="str">
        <f t="shared" si="91"/>
        <v>08ЮАСТО 00186217-108-11</v>
      </c>
      <c r="E2933" s="23" t="str">
        <f t="shared" si="90"/>
        <v>травленый прокат08ЮАСТО 00186217-108-11</v>
      </c>
      <c r="F2933" s="23">
        <f>1</f>
        <v>1</v>
      </c>
    </row>
    <row r="2934" spans="1:6" ht="14.45" customHeight="1" x14ac:dyDescent="0.25">
      <c r="A2934" s="26" t="s">
        <v>1445</v>
      </c>
      <c r="B2934" s="27" t="s">
        <v>1046</v>
      </c>
      <c r="C2934" s="19" t="s">
        <v>2626</v>
      </c>
      <c r="D2934" s="19" t="str">
        <f t="shared" si="91"/>
        <v>08ЮАТУ 14-105-520-89 изм 1,2,3,5</v>
      </c>
      <c r="E2934" s="20" t="str">
        <f t="shared" si="90"/>
        <v>травленый прокат08ЮАТУ 14-105-520-89 изм 1,2,3,5</v>
      </c>
      <c r="F2934" s="20">
        <f>1</f>
        <v>1</v>
      </c>
    </row>
    <row r="2935" spans="1:6" ht="14.45" customHeight="1" x14ac:dyDescent="0.25">
      <c r="A2935" s="24" t="s">
        <v>1445</v>
      </c>
      <c r="B2935" s="25" t="s">
        <v>1453</v>
      </c>
      <c r="C2935" s="22" t="s">
        <v>2631</v>
      </c>
      <c r="D2935" s="22" t="str">
        <f t="shared" si="91"/>
        <v>08ЮГПТУ 14-105-764-06</v>
      </c>
      <c r="E2935" s="23" t="str">
        <f t="shared" si="90"/>
        <v>травленый прокат08ЮГПТУ 14-105-764-06</v>
      </c>
      <c r="F2935" s="23">
        <f>1</f>
        <v>1</v>
      </c>
    </row>
    <row r="2936" spans="1:6" ht="14.45" customHeight="1" x14ac:dyDescent="0.25">
      <c r="A2936" s="26" t="s">
        <v>1445</v>
      </c>
      <c r="B2936" s="27" t="s">
        <v>1053</v>
      </c>
      <c r="C2936" s="19" t="s">
        <v>2459</v>
      </c>
      <c r="D2936" s="19" t="str">
        <f t="shared" si="91"/>
        <v>09Г2СГОСТ 17066-94 попр ИУС11-1997</v>
      </c>
      <c r="E2936" s="20" t="str">
        <f t="shared" si="90"/>
        <v>травленый прокат09Г2СГОСТ 17066-94 попр ИУС11-1997</v>
      </c>
      <c r="F2936" s="20">
        <f>1</f>
        <v>1</v>
      </c>
    </row>
    <row r="2937" spans="1:6" ht="14.45" customHeight="1" x14ac:dyDescent="0.25">
      <c r="A2937" s="24" t="s">
        <v>1445</v>
      </c>
      <c r="B2937" s="25" t="s">
        <v>1053</v>
      </c>
      <c r="C2937" s="22" t="s">
        <v>1772</v>
      </c>
      <c r="D2937" s="22" t="str">
        <f t="shared" si="91"/>
        <v>09Г2СГОСТ 19281-2014 изм 1</v>
      </c>
      <c r="E2937" s="23" t="str">
        <f t="shared" si="90"/>
        <v>травленый прокат09Г2СГОСТ 19281-2014 изм 1</v>
      </c>
      <c r="F2937" s="23">
        <f>1</f>
        <v>1</v>
      </c>
    </row>
    <row r="2938" spans="1:6" ht="14.45" customHeight="1" x14ac:dyDescent="0.25">
      <c r="A2938" s="26" t="s">
        <v>1445</v>
      </c>
      <c r="B2938" s="27" t="s">
        <v>1062</v>
      </c>
      <c r="C2938" s="19" t="s">
        <v>1757</v>
      </c>
      <c r="D2938" s="19" t="str">
        <f t="shared" si="91"/>
        <v>10ГОСТ 16523-97 попр ИУС 8-2000</v>
      </c>
      <c r="E2938" s="20" t="str">
        <f t="shared" si="90"/>
        <v>травленый прокат10ГОСТ 16523-97 попр ИУС 8-2000</v>
      </c>
      <c r="F2938" s="20">
        <f>1</f>
        <v>1</v>
      </c>
    </row>
    <row r="2939" spans="1:6" ht="14.45" customHeight="1" x14ac:dyDescent="0.25">
      <c r="A2939" s="24" t="s">
        <v>1445</v>
      </c>
      <c r="B2939" s="25" t="s">
        <v>1062</v>
      </c>
      <c r="C2939" s="22" t="s">
        <v>2452</v>
      </c>
      <c r="D2939" s="22" t="str">
        <f t="shared" si="91"/>
        <v>10ГОСТ 4041-2017</v>
      </c>
      <c r="E2939" s="23" t="str">
        <f t="shared" si="90"/>
        <v>травленый прокат10ГОСТ 4041-2017</v>
      </c>
      <c r="F2939" s="23">
        <f>1</f>
        <v>1</v>
      </c>
    </row>
    <row r="2940" spans="1:6" ht="14.45" customHeight="1" x14ac:dyDescent="0.25">
      <c r="A2940" s="26" t="s">
        <v>1445</v>
      </c>
      <c r="B2940" s="27" t="s">
        <v>1063</v>
      </c>
      <c r="C2940" s="19" t="s">
        <v>1757</v>
      </c>
      <c r="D2940" s="19" t="str">
        <f t="shared" si="91"/>
        <v>10псГОСТ 16523-97 попр ИУС 8-2000</v>
      </c>
      <c r="E2940" s="20" t="str">
        <f t="shared" si="90"/>
        <v>травленый прокат10псГОСТ 16523-97 попр ИУС 8-2000</v>
      </c>
      <c r="F2940" s="20">
        <f>1</f>
        <v>1</v>
      </c>
    </row>
    <row r="2941" spans="1:6" ht="14.45" customHeight="1" x14ac:dyDescent="0.25">
      <c r="A2941" s="24" t="s">
        <v>1445</v>
      </c>
      <c r="B2941" s="25" t="s">
        <v>1063</v>
      </c>
      <c r="C2941" s="22" t="s">
        <v>2452</v>
      </c>
      <c r="D2941" s="22" t="str">
        <f t="shared" si="91"/>
        <v>10псГОСТ 4041-2017</v>
      </c>
      <c r="E2941" s="23" t="str">
        <f t="shared" si="90"/>
        <v>травленый прокат10псГОСТ 4041-2017</v>
      </c>
      <c r="F2941" s="23">
        <f>1</f>
        <v>1</v>
      </c>
    </row>
    <row r="2942" spans="1:6" ht="14.45" customHeight="1" x14ac:dyDescent="0.25">
      <c r="A2942" s="26" t="s">
        <v>1445</v>
      </c>
      <c r="B2942" s="27" t="s">
        <v>1063</v>
      </c>
      <c r="C2942" s="19" t="s">
        <v>2622</v>
      </c>
      <c r="D2942" s="19" t="str">
        <f t="shared" si="91"/>
        <v>10псСТО 00186217-005-08 изм 1,3</v>
      </c>
      <c r="E2942" s="20" t="str">
        <f t="shared" si="90"/>
        <v>травленый прокат10псСТО 00186217-005-08 изм 1,3</v>
      </c>
      <c r="F2942" s="20">
        <f>1</f>
        <v>1</v>
      </c>
    </row>
    <row r="2943" spans="1:6" ht="14.45" customHeight="1" x14ac:dyDescent="0.25">
      <c r="A2943" s="24" t="s">
        <v>1445</v>
      </c>
      <c r="B2943" s="25" t="s">
        <v>1063</v>
      </c>
      <c r="C2943" s="22" t="s">
        <v>2623</v>
      </c>
      <c r="D2943" s="22" t="str">
        <f t="shared" si="91"/>
        <v>10псСТО 00186217-108-11</v>
      </c>
      <c r="E2943" s="23" t="str">
        <f t="shared" si="90"/>
        <v>травленый прокат10псСТО 00186217-108-11</v>
      </c>
      <c r="F2943" s="23">
        <f>1</f>
        <v>1</v>
      </c>
    </row>
    <row r="2944" spans="1:6" ht="14.45" customHeight="1" x14ac:dyDescent="0.25">
      <c r="A2944" s="26" t="s">
        <v>1445</v>
      </c>
      <c r="B2944" s="27" t="s">
        <v>1063</v>
      </c>
      <c r="C2944" s="19" t="s">
        <v>2625</v>
      </c>
      <c r="D2944" s="19" t="str">
        <f t="shared" si="91"/>
        <v>10псТУ 14-105-370-2015 изм 1</v>
      </c>
      <c r="E2944" s="20" t="str">
        <f t="shared" si="90"/>
        <v>травленый прокат10псТУ 14-105-370-2015 изм 1</v>
      </c>
      <c r="F2944" s="20">
        <f>1</f>
        <v>1</v>
      </c>
    </row>
    <row r="2945" spans="1:6" ht="14.45" customHeight="1" x14ac:dyDescent="0.25">
      <c r="A2945" s="24" t="s">
        <v>1445</v>
      </c>
      <c r="B2945" s="25" t="s">
        <v>1063</v>
      </c>
      <c r="C2945" s="22" t="s">
        <v>2454</v>
      </c>
      <c r="D2945" s="22" t="str">
        <f t="shared" si="91"/>
        <v>10псТУ 14-1-4516-88 изм 1-9 изв ПИ-2</v>
      </c>
      <c r="E2945" s="23" t="str">
        <f t="shared" si="90"/>
        <v>травленый прокат10псТУ 14-1-4516-88 изм 1-9 изв ПИ-2</v>
      </c>
      <c r="F2945" s="23">
        <f>1</f>
        <v>1</v>
      </c>
    </row>
    <row r="2946" spans="1:6" ht="14.45" customHeight="1" x14ac:dyDescent="0.25">
      <c r="A2946" s="26" t="s">
        <v>1445</v>
      </c>
      <c r="B2946" s="27" t="s">
        <v>1064</v>
      </c>
      <c r="C2946" s="19" t="s">
        <v>1837</v>
      </c>
      <c r="D2946" s="19" t="str">
        <f t="shared" si="91"/>
        <v>10Х2М (48ТН-1)ТУ 14-1-1093-2006 изм 1,2,3 изв 5</v>
      </c>
      <c r="E2946" s="20" t="str">
        <f t="shared" si="90"/>
        <v>травленый прокат10Х2М (48ТН-1)ТУ 14-1-1093-2006 изм 1,2,3 изв 5</v>
      </c>
      <c r="F2946" s="20">
        <f>1</f>
        <v>1</v>
      </c>
    </row>
    <row r="2947" spans="1:6" ht="14.45" customHeight="1" x14ac:dyDescent="0.25">
      <c r="A2947" s="24" t="s">
        <v>1445</v>
      </c>
      <c r="B2947" s="25" t="s">
        <v>1079</v>
      </c>
      <c r="C2947" s="22" t="s">
        <v>1757</v>
      </c>
      <c r="D2947" s="22" t="str">
        <f t="shared" si="91"/>
        <v>15ГОСТ 16523-97 попр ИУС 8-2000</v>
      </c>
      <c r="E2947" s="23" t="str">
        <f t="shared" si="90"/>
        <v>травленый прокат15ГОСТ 16523-97 попр ИУС 8-2000</v>
      </c>
      <c r="F2947" s="23">
        <f>1</f>
        <v>1</v>
      </c>
    </row>
    <row r="2948" spans="1:6" ht="14.45" customHeight="1" x14ac:dyDescent="0.25">
      <c r="A2948" s="26" t="s">
        <v>1445</v>
      </c>
      <c r="B2948" s="27" t="s">
        <v>1079</v>
      </c>
      <c r="C2948" s="19" t="s">
        <v>2452</v>
      </c>
      <c r="D2948" s="19" t="str">
        <f t="shared" si="91"/>
        <v>15ГОСТ 4041-2017</v>
      </c>
      <c r="E2948" s="20" t="str">
        <f t="shared" ref="E2948:E3011" si="92">CONCATENATE(A2948,B2948,C2948)</f>
        <v>травленый прокат15ГОСТ 4041-2017</v>
      </c>
      <c r="F2948" s="20">
        <f>1</f>
        <v>1</v>
      </c>
    </row>
    <row r="2949" spans="1:6" ht="14.45" customHeight="1" x14ac:dyDescent="0.25">
      <c r="A2949" s="24" t="s">
        <v>1445</v>
      </c>
      <c r="B2949" s="25" t="s">
        <v>1079</v>
      </c>
      <c r="C2949" s="22" t="s">
        <v>2627</v>
      </c>
      <c r="D2949" s="22" t="str">
        <f t="shared" ref="D2949:D3012" si="93">CONCATENATE(B2949,C2949)</f>
        <v>15ТУ 14-105-710-03</v>
      </c>
      <c r="E2949" s="23" t="str">
        <f t="shared" si="92"/>
        <v>травленый прокат15ТУ 14-105-710-03</v>
      </c>
      <c r="F2949" s="23">
        <f>1</f>
        <v>1</v>
      </c>
    </row>
    <row r="2950" spans="1:6" ht="14.45" customHeight="1" x14ac:dyDescent="0.25">
      <c r="A2950" s="26" t="s">
        <v>1445</v>
      </c>
      <c r="B2950" s="27" t="s">
        <v>1079</v>
      </c>
      <c r="C2950" s="19" t="s">
        <v>2454</v>
      </c>
      <c r="D2950" s="19" t="str">
        <f t="shared" si="93"/>
        <v>15ТУ 14-1-4516-88 изм 1-9 изв ПИ-2</v>
      </c>
      <c r="E2950" s="20" t="str">
        <f t="shared" si="92"/>
        <v>травленый прокат15ТУ 14-1-4516-88 изм 1-9 изв ПИ-2</v>
      </c>
      <c r="F2950" s="20">
        <f>1</f>
        <v>1</v>
      </c>
    </row>
    <row r="2951" spans="1:6" ht="14.45" customHeight="1" x14ac:dyDescent="0.25">
      <c r="A2951" s="24" t="s">
        <v>1445</v>
      </c>
      <c r="B2951" s="25" t="s">
        <v>1082</v>
      </c>
      <c r="C2951" s="22" t="s">
        <v>1757</v>
      </c>
      <c r="D2951" s="22" t="str">
        <f t="shared" si="93"/>
        <v>15псГОСТ 16523-97 попр ИУС 8-2000</v>
      </c>
      <c r="E2951" s="23" t="str">
        <f t="shared" si="92"/>
        <v>травленый прокат15псГОСТ 16523-97 попр ИУС 8-2000</v>
      </c>
      <c r="F2951" s="23">
        <f>1</f>
        <v>1</v>
      </c>
    </row>
    <row r="2952" spans="1:6" ht="14.45" customHeight="1" x14ac:dyDescent="0.25">
      <c r="A2952" s="26" t="s">
        <v>1445</v>
      </c>
      <c r="B2952" s="27" t="s">
        <v>1082</v>
      </c>
      <c r="C2952" s="19" t="s">
        <v>2452</v>
      </c>
      <c r="D2952" s="19" t="str">
        <f t="shared" si="93"/>
        <v>15псГОСТ 4041-2017</v>
      </c>
      <c r="E2952" s="20" t="str">
        <f t="shared" si="92"/>
        <v>травленый прокат15псГОСТ 4041-2017</v>
      </c>
      <c r="F2952" s="20">
        <f>1</f>
        <v>1</v>
      </c>
    </row>
    <row r="2953" spans="1:6" ht="14.45" customHeight="1" x14ac:dyDescent="0.25">
      <c r="A2953" s="24" t="s">
        <v>1445</v>
      </c>
      <c r="B2953" s="25" t="s">
        <v>1082</v>
      </c>
      <c r="C2953" s="22" t="s">
        <v>2622</v>
      </c>
      <c r="D2953" s="22" t="str">
        <f t="shared" si="93"/>
        <v>15псСТО 00186217-005-08 изм 1,3</v>
      </c>
      <c r="E2953" s="23" t="str">
        <f t="shared" si="92"/>
        <v>травленый прокат15псСТО 00186217-005-08 изм 1,3</v>
      </c>
      <c r="F2953" s="23">
        <f>1</f>
        <v>1</v>
      </c>
    </row>
    <row r="2954" spans="1:6" ht="14.45" customHeight="1" x14ac:dyDescent="0.25">
      <c r="A2954" s="26" t="s">
        <v>1445</v>
      </c>
      <c r="B2954" s="27" t="s">
        <v>1082</v>
      </c>
      <c r="C2954" s="19" t="s">
        <v>2623</v>
      </c>
      <c r="D2954" s="19" t="str">
        <f t="shared" si="93"/>
        <v>15псСТО 00186217-108-11</v>
      </c>
      <c r="E2954" s="20" t="str">
        <f t="shared" si="92"/>
        <v>травленый прокат15псСТО 00186217-108-11</v>
      </c>
      <c r="F2954" s="20">
        <f>1</f>
        <v>1</v>
      </c>
    </row>
    <row r="2955" spans="1:6" ht="14.45" customHeight="1" x14ac:dyDescent="0.25">
      <c r="A2955" s="24" t="s">
        <v>1445</v>
      </c>
      <c r="B2955" s="25" t="s">
        <v>1082</v>
      </c>
      <c r="C2955" s="22" t="s">
        <v>2625</v>
      </c>
      <c r="D2955" s="22" t="str">
        <f t="shared" si="93"/>
        <v>15псТУ 14-105-370-2015 изм 1</v>
      </c>
      <c r="E2955" s="23" t="str">
        <f t="shared" si="92"/>
        <v>травленый прокат15псТУ 14-105-370-2015 изм 1</v>
      </c>
      <c r="F2955" s="23">
        <f>1</f>
        <v>1</v>
      </c>
    </row>
    <row r="2956" spans="1:6" ht="14.45" customHeight="1" x14ac:dyDescent="0.25">
      <c r="A2956" s="26" t="s">
        <v>1445</v>
      </c>
      <c r="B2956" s="27" t="s">
        <v>1082</v>
      </c>
      <c r="C2956" s="19" t="s">
        <v>2627</v>
      </c>
      <c r="D2956" s="19" t="str">
        <f t="shared" si="93"/>
        <v>15псТУ 14-105-710-03</v>
      </c>
      <c r="E2956" s="20" t="str">
        <f t="shared" si="92"/>
        <v>травленый прокат15псТУ 14-105-710-03</v>
      </c>
      <c r="F2956" s="20">
        <f>1</f>
        <v>1</v>
      </c>
    </row>
    <row r="2957" spans="1:6" ht="14.45" customHeight="1" x14ac:dyDescent="0.25">
      <c r="A2957" s="24" t="s">
        <v>1445</v>
      </c>
      <c r="B2957" s="25" t="s">
        <v>1082</v>
      </c>
      <c r="C2957" s="22" t="s">
        <v>2454</v>
      </c>
      <c r="D2957" s="22" t="str">
        <f t="shared" si="93"/>
        <v>15псТУ 14-1-4516-88 изм 1-9 изв ПИ-2</v>
      </c>
      <c r="E2957" s="23" t="str">
        <f t="shared" si="92"/>
        <v>травленый прокат15псТУ 14-1-4516-88 изм 1-9 изв ПИ-2</v>
      </c>
      <c r="F2957" s="23">
        <f>1</f>
        <v>1</v>
      </c>
    </row>
    <row r="2958" spans="1:6" ht="14.45" customHeight="1" x14ac:dyDescent="0.25">
      <c r="A2958" s="26" t="s">
        <v>1445</v>
      </c>
      <c r="B2958" s="27" t="s">
        <v>1457</v>
      </c>
      <c r="C2958" s="19" t="s">
        <v>2616</v>
      </c>
      <c r="D2958" s="19" t="str">
        <f t="shared" si="93"/>
        <v>15ЮТАСТО 00186217-211-12 изм 1,2,3,4</v>
      </c>
      <c r="E2958" s="20" t="str">
        <f t="shared" si="92"/>
        <v>травленый прокат15ЮТАСТО 00186217-211-12 изм 1,2,3,4</v>
      </c>
      <c r="F2958" s="20">
        <f>1</f>
        <v>1</v>
      </c>
    </row>
    <row r="2959" spans="1:6" ht="14.45" customHeight="1" x14ac:dyDescent="0.25">
      <c r="A2959" s="24" t="s">
        <v>1445</v>
      </c>
      <c r="B2959" s="25" t="s">
        <v>1457</v>
      </c>
      <c r="C2959" s="22" t="s">
        <v>2632</v>
      </c>
      <c r="D2959" s="22" t="str">
        <f t="shared" si="93"/>
        <v>15ЮТАТУ 14-105-708-03 изм 1,2</v>
      </c>
      <c r="E2959" s="23" t="str">
        <f t="shared" si="92"/>
        <v>травленый прокат15ЮТАТУ 14-105-708-03 изм 1,2</v>
      </c>
      <c r="F2959" s="23">
        <f>1</f>
        <v>1</v>
      </c>
    </row>
    <row r="2960" spans="1:6" ht="14.45" customHeight="1" x14ac:dyDescent="0.25">
      <c r="A2960" s="26" t="s">
        <v>1445</v>
      </c>
      <c r="B2960" s="27" t="s">
        <v>1091</v>
      </c>
      <c r="C2960" s="19" t="s">
        <v>1757</v>
      </c>
      <c r="D2960" s="19" t="str">
        <f t="shared" si="93"/>
        <v>20ГОСТ 16523-97 попр ИУС 8-2000</v>
      </c>
      <c r="E2960" s="20" t="str">
        <f t="shared" si="92"/>
        <v>травленый прокат20ГОСТ 16523-97 попр ИУС 8-2000</v>
      </c>
      <c r="F2960" s="20">
        <f>1</f>
        <v>1</v>
      </c>
    </row>
    <row r="2961" spans="1:6" ht="14.45" customHeight="1" x14ac:dyDescent="0.25">
      <c r="A2961" s="24" t="s">
        <v>1445</v>
      </c>
      <c r="B2961" s="25" t="s">
        <v>1091</v>
      </c>
      <c r="C2961" s="22" t="s">
        <v>2452</v>
      </c>
      <c r="D2961" s="22" t="str">
        <f t="shared" si="93"/>
        <v>20ГОСТ 4041-2017</v>
      </c>
      <c r="E2961" s="23" t="str">
        <f t="shared" si="92"/>
        <v>травленый прокат20ГОСТ 4041-2017</v>
      </c>
      <c r="F2961" s="23">
        <f>1</f>
        <v>1</v>
      </c>
    </row>
    <row r="2962" spans="1:6" ht="14.45" customHeight="1" x14ac:dyDescent="0.25">
      <c r="A2962" s="26" t="s">
        <v>1445</v>
      </c>
      <c r="B2962" s="27" t="s">
        <v>1091</v>
      </c>
      <c r="C2962" s="19" t="s">
        <v>2623</v>
      </c>
      <c r="D2962" s="19" t="str">
        <f t="shared" si="93"/>
        <v>20СТО 00186217-108-11</v>
      </c>
      <c r="E2962" s="20" t="str">
        <f t="shared" si="92"/>
        <v>травленый прокат20СТО 00186217-108-11</v>
      </c>
      <c r="F2962" s="20">
        <f>1</f>
        <v>1</v>
      </c>
    </row>
    <row r="2963" spans="1:6" ht="14.45" customHeight="1" x14ac:dyDescent="0.25">
      <c r="A2963" s="24" t="s">
        <v>1445</v>
      </c>
      <c r="B2963" s="25" t="s">
        <v>1091</v>
      </c>
      <c r="C2963" s="22" t="s">
        <v>2627</v>
      </c>
      <c r="D2963" s="22" t="str">
        <f t="shared" si="93"/>
        <v>20ТУ 14-105-710-03</v>
      </c>
      <c r="E2963" s="23" t="str">
        <f t="shared" si="92"/>
        <v>травленый прокат20ТУ 14-105-710-03</v>
      </c>
      <c r="F2963" s="23">
        <f>1</f>
        <v>1</v>
      </c>
    </row>
    <row r="2964" spans="1:6" ht="14.45" customHeight="1" x14ac:dyDescent="0.25">
      <c r="A2964" s="26" t="s">
        <v>1445</v>
      </c>
      <c r="B2964" s="27" t="s">
        <v>1091</v>
      </c>
      <c r="C2964" s="19" t="s">
        <v>2454</v>
      </c>
      <c r="D2964" s="19" t="str">
        <f t="shared" si="93"/>
        <v>20ТУ 14-1-4516-88 изм 1-9 изв ПИ-2</v>
      </c>
      <c r="E2964" s="20" t="str">
        <f t="shared" si="92"/>
        <v>травленый прокат20ТУ 14-1-4516-88 изм 1-9 изв ПИ-2</v>
      </c>
      <c r="F2964" s="20">
        <f>1</f>
        <v>1</v>
      </c>
    </row>
    <row r="2965" spans="1:6" ht="14.45" customHeight="1" x14ac:dyDescent="0.25">
      <c r="A2965" s="24" t="s">
        <v>1445</v>
      </c>
      <c r="B2965" s="25" t="s">
        <v>1095</v>
      </c>
      <c r="C2965" s="22" t="s">
        <v>2496</v>
      </c>
      <c r="D2965" s="22" t="str">
        <f t="shared" si="93"/>
        <v>20ГЮТСТО 00186217-135-11 изм 1,3,4,6</v>
      </c>
      <c r="E2965" s="23" t="str">
        <f t="shared" si="92"/>
        <v>травленый прокат20ГЮТСТО 00186217-135-11 изм 1,3,4,6</v>
      </c>
      <c r="F2965" s="23">
        <f>1</f>
        <v>1</v>
      </c>
    </row>
    <row r="2966" spans="1:6" ht="14.45" customHeight="1" x14ac:dyDescent="0.25">
      <c r="A2966" s="26" t="s">
        <v>1445</v>
      </c>
      <c r="B2966" s="27" t="s">
        <v>1095</v>
      </c>
      <c r="C2966" s="19" t="s">
        <v>2497</v>
      </c>
      <c r="D2966" s="19" t="str">
        <f t="shared" si="93"/>
        <v>20ГЮТСТО 00186217-270-14 изм 1</v>
      </c>
      <c r="E2966" s="20" t="str">
        <f t="shared" si="92"/>
        <v>травленый прокат20ГЮТСТО 00186217-270-14 изм 1</v>
      </c>
      <c r="F2966" s="20">
        <f>1</f>
        <v>1</v>
      </c>
    </row>
    <row r="2967" spans="1:6" ht="14.45" customHeight="1" x14ac:dyDescent="0.25">
      <c r="A2967" s="24" t="s">
        <v>1445</v>
      </c>
      <c r="B2967" s="25" t="s">
        <v>1102</v>
      </c>
      <c r="C2967" s="22" t="s">
        <v>1757</v>
      </c>
      <c r="D2967" s="22" t="str">
        <f t="shared" si="93"/>
        <v>20псГОСТ 16523-97 попр ИУС 8-2000</v>
      </c>
      <c r="E2967" s="23" t="str">
        <f t="shared" si="92"/>
        <v>травленый прокат20псГОСТ 16523-97 попр ИУС 8-2000</v>
      </c>
      <c r="F2967" s="23">
        <f>1</f>
        <v>1</v>
      </c>
    </row>
    <row r="2968" spans="1:6" ht="14.45" customHeight="1" x14ac:dyDescent="0.25">
      <c r="A2968" s="26" t="s">
        <v>1445</v>
      </c>
      <c r="B2968" s="27" t="s">
        <v>1102</v>
      </c>
      <c r="C2968" s="19" t="s">
        <v>2452</v>
      </c>
      <c r="D2968" s="19" t="str">
        <f t="shared" si="93"/>
        <v>20псГОСТ 4041-2017</v>
      </c>
      <c r="E2968" s="20" t="str">
        <f t="shared" si="92"/>
        <v>травленый прокат20псГОСТ 4041-2017</v>
      </c>
      <c r="F2968" s="20">
        <f>1</f>
        <v>1</v>
      </c>
    </row>
    <row r="2969" spans="1:6" ht="14.45" customHeight="1" x14ac:dyDescent="0.25">
      <c r="A2969" s="24" t="s">
        <v>1445</v>
      </c>
      <c r="B2969" s="25" t="s">
        <v>1102</v>
      </c>
      <c r="C2969" s="22" t="s">
        <v>2622</v>
      </c>
      <c r="D2969" s="22" t="str">
        <f t="shared" si="93"/>
        <v>20псСТО 00186217-005-08 изм 1,3</v>
      </c>
      <c r="E2969" s="23" t="str">
        <f t="shared" si="92"/>
        <v>травленый прокат20псСТО 00186217-005-08 изм 1,3</v>
      </c>
      <c r="F2969" s="23">
        <f>1</f>
        <v>1</v>
      </c>
    </row>
    <row r="2970" spans="1:6" ht="14.45" customHeight="1" x14ac:dyDescent="0.25">
      <c r="A2970" s="26" t="s">
        <v>1445</v>
      </c>
      <c r="B2970" s="27" t="s">
        <v>1102</v>
      </c>
      <c r="C2970" s="19" t="s">
        <v>2623</v>
      </c>
      <c r="D2970" s="19" t="str">
        <f t="shared" si="93"/>
        <v>20псСТО 00186217-108-11</v>
      </c>
      <c r="E2970" s="20" t="str">
        <f t="shared" si="92"/>
        <v>травленый прокат20псСТО 00186217-108-11</v>
      </c>
      <c r="F2970" s="20">
        <f>1</f>
        <v>1</v>
      </c>
    </row>
    <row r="2971" spans="1:6" ht="14.45" customHeight="1" x14ac:dyDescent="0.25">
      <c r="A2971" s="24" t="s">
        <v>1445</v>
      </c>
      <c r="B2971" s="25" t="s">
        <v>1102</v>
      </c>
      <c r="C2971" s="22" t="s">
        <v>2625</v>
      </c>
      <c r="D2971" s="22" t="str">
        <f t="shared" si="93"/>
        <v>20псТУ 14-105-370-2015 изм 1</v>
      </c>
      <c r="E2971" s="23" t="str">
        <f t="shared" si="92"/>
        <v>травленый прокат20псТУ 14-105-370-2015 изм 1</v>
      </c>
      <c r="F2971" s="23">
        <f>1</f>
        <v>1</v>
      </c>
    </row>
    <row r="2972" spans="1:6" ht="14.45" customHeight="1" x14ac:dyDescent="0.25">
      <c r="A2972" s="26" t="s">
        <v>1445</v>
      </c>
      <c r="B2972" s="27" t="s">
        <v>1102</v>
      </c>
      <c r="C2972" s="19" t="s">
        <v>2626</v>
      </c>
      <c r="D2972" s="19" t="str">
        <f t="shared" si="93"/>
        <v>20псТУ 14-105-520-89 изм 1,2,3,5</v>
      </c>
      <c r="E2972" s="20" t="str">
        <f t="shared" si="92"/>
        <v>травленый прокат20псТУ 14-105-520-89 изм 1,2,3,5</v>
      </c>
      <c r="F2972" s="20">
        <f>1</f>
        <v>1</v>
      </c>
    </row>
    <row r="2973" spans="1:6" ht="14.45" customHeight="1" x14ac:dyDescent="0.25">
      <c r="A2973" s="24" t="s">
        <v>1445</v>
      </c>
      <c r="B2973" s="25" t="s">
        <v>1102</v>
      </c>
      <c r="C2973" s="22" t="s">
        <v>2627</v>
      </c>
      <c r="D2973" s="22" t="str">
        <f t="shared" si="93"/>
        <v>20псТУ 14-105-710-03</v>
      </c>
      <c r="E2973" s="23" t="str">
        <f t="shared" si="92"/>
        <v>травленый прокат20псТУ 14-105-710-03</v>
      </c>
      <c r="F2973" s="23">
        <f>1</f>
        <v>1</v>
      </c>
    </row>
    <row r="2974" spans="1:6" ht="14.45" customHeight="1" x14ac:dyDescent="0.25">
      <c r="A2974" s="26" t="s">
        <v>1445</v>
      </c>
      <c r="B2974" s="27" t="s">
        <v>1102</v>
      </c>
      <c r="C2974" s="19" t="s">
        <v>2454</v>
      </c>
      <c r="D2974" s="19" t="str">
        <f t="shared" si="93"/>
        <v>20псТУ 14-1-4516-88 изм 1-9 изв ПИ-2</v>
      </c>
      <c r="E2974" s="20" t="str">
        <f t="shared" si="92"/>
        <v>травленый прокат20псТУ 14-1-4516-88 изм 1-9 изв ПИ-2</v>
      </c>
      <c r="F2974" s="20">
        <f>1</f>
        <v>1</v>
      </c>
    </row>
    <row r="2975" spans="1:6" ht="14.45" customHeight="1" x14ac:dyDescent="0.25">
      <c r="A2975" s="24" t="s">
        <v>1445</v>
      </c>
      <c r="B2975" s="25" t="s">
        <v>2633</v>
      </c>
      <c r="C2975" s="22" t="s">
        <v>2626</v>
      </c>
      <c r="D2975" s="22" t="str">
        <f t="shared" si="93"/>
        <v>20спТУ 14-105-520-89 изм 1,2,3,5</v>
      </c>
      <c r="E2975" s="23" t="str">
        <f t="shared" si="92"/>
        <v>травленый прокат20спТУ 14-105-520-89 изм 1,2,3,5</v>
      </c>
      <c r="F2975" s="23">
        <f>1</f>
        <v>1</v>
      </c>
    </row>
    <row r="2976" spans="1:6" ht="14.45" customHeight="1" x14ac:dyDescent="0.25">
      <c r="A2976" s="26" t="s">
        <v>1445</v>
      </c>
      <c r="B2976" s="27" t="s">
        <v>1103</v>
      </c>
      <c r="C2976" s="19" t="s">
        <v>2452</v>
      </c>
      <c r="D2976" s="19" t="str">
        <f t="shared" si="93"/>
        <v>20ЮАГОСТ 4041-2017</v>
      </c>
      <c r="E2976" s="20" t="str">
        <f t="shared" si="92"/>
        <v>травленый прокат20ЮАГОСТ 4041-2017</v>
      </c>
      <c r="F2976" s="20">
        <f>1</f>
        <v>1</v>
      </c>
    </row>
    <row r="2977" spans="1:6" ht="14.45" customHeight="1" x14ac:dyDescent="0.25">
      <c r="A2977" s="24" t="s">
        <v>1445</v>
      </c>
      <c r="B2977" s="25" t="s">
        <v>1103</v>
      </c>
      <c r="C2977" s="22" t="s">
        <v>2622</v>
      </c>
      <c r="D2977" s="22" t="str">
        <f t="shared" si="93"/>
        <v>20ЮАСТО 00186217-005-08 изм 1,3</v>
      </c>
      <c r="E2977" s="23" t="str">
        <f t="shared" si="92"/>
        <v>травленый прокат20ЮАСТО 00186217-005-08 изм 1,3</v>
      </c>
      <c r="F2977" s="23">
        <f>1</f>
        <v>1</v>
      </c>
    </row>
    <row r="2978" spans="1:6" ht="14.45" customHeight="1" x14ac:dyDescent="0.25">
      <c r="A2978" s="26" t="s">
        <v>1445</v>
      </c>
      <c r="B2978" s="27" t="s">
        <v>1103</v>
      </c>
      <c r="C2978" s="19" t="s">
        <v>2623</v>
      </c>
      <c r="D2978" s="19" t="str">
        <f t="shared" si="93"/>
        <v>20ЮАСТО 00186217-108-11</v>
      </c>
      <c r="E2978" s="20" t="str">
        <f t="shared" si="92"/>
        <v>травленый прокат20ЮАСТО 00186217-108-11</v>
      </c>
      <c r="F2978" s="20">
        <f>1</f>
        <v>1</v>
      </c>
    </row>
    <row r="2979" spans="1:6" ht="14.45" customHeight="1" x14ac:dyDescent="0.25">
      <c r="A2979" s="24" t="s">
        <v>1445</v>
      </c>
      <c r="B2979" s="25" t="s">
        <v>1103</v>
      </c>
      <c r="C2979" s="22" t="s">
        <v>2625</v>
      </c>
      <c r="D2979" s="22" t="str">
        <f t="shared" si="93"/>
        <v>20ЮАТУ 14-105-370-2015 изм 1</v>
      </c>
      <c r="E2979" s="23" t="str">
        <f t="shared" si="92"/>
        <v>травленый прокат20ЮАТУ 14-105-370-2015 изм 1</v>
      </c>
      <c r="F2979" s="23">
        <f>1</f>
        <v>1</v>
      </c>
    </row>
    <row r="2980" spans="1:6" ht="14.45" customHeight="1" x14ac:dyDescent="0.25">
      <c r="A2980" s="26" t="s">
        <v>1445</v>
      </c>
      <c r="B2980" s="27" t="s">
        <v>1103</v>
      </c>
      <c r="C2980" s="19" t="s">
        <v>2626</v>
      </c>
      <c r="D2980" s="19" t="str">
        <f t="shared" si="93"/>
        <v>20ЮАТУ 14-105-520-89 изм 1,2,3,5</v>
      </c>
      <c r="E2980" s="20" t="str">
        <f t="shared" si="92"/>
        <v>травленый прокат20ЮАТУ 14-105-520-89 изм 1,2,3,5</v>
      </c>
      <c r="F2980" s="20">
        <f>1</f>
        <v>1</v>
      </c>
    </row>
    <row r="2981" spans="1:6" ht="14.45" customHeight="1" x14ac:dyDescent="0.25">
      <c r="A2981" s="24" t="s">
        <v>1445</v>
      </c>
      <c r="B2981" s="25" t="s">
        <v>1459</v>
      </c>
      <c r="C2981" s="22" t="s">
        <v>2626</v>
      </c>
      <c r="D2981" s="22" t="str">
        <f t="shared" si="93"/>
        <v>20ЮУТУ 14-105-520-89 изм 1,2,3,5</v>
      </c>
      <c r="E2981" s="23" t="str">
        <f t="shared" si="92"/>
        <v>травленый прокат20ЮУТУ 14-105-520-89 изм 1,2,3,5</v>
      </c>
      <c r="F2981" s="23">
        <f>1</f>
        <v>1</v>
      </c>
    </row>
    <row r="2982" spans="1:6" ht="14.45" customHeight="1" x14ac:dyDescent="0.25">
      <c r="A2982" s="26" t="s">
        <v>1445</v>
      </c>
      <c r="B2982" s="27" t="s">
        <v>1112</v>
      </c>
      <c r="C2982" s="19" t="s">
        <v>1757</v>
      </c>
      <c r="D2982" s="19" t="str">
        <f t="shared" si="93"/>
        <v>25ГОСТ 16523-97 попр ИУС 8-2000</v>
      </c>
      <c r="E2982" s="20" t="str">
        <f t="shared" si="92"/>
        <v>травленый прокат25ГОСТ 16523-97 попр ИУС 8-2000</v>
      </c>
      <c r="F2982" s="20">
        <f>1</f>
        <v>1</v>
      </c>
    </row>
    <row r="2983" spans="1:6" ht="14.45" customHeight="1" x14ac:dyDescent="0.25">
      <c r="A2983" s="24" t="s">
        <v>1445</v>
      </c>
      <c r="B2983" s="25" t="s">
        <v>1112</v>
      </c>
      <c r="C2983" s="22" t="s">
        <v>2452</v>
      </c>
      <c r="D2983" s="22" t="str">
        <f t="shared" si="93"/>
        <v>25ГОСТ 4041-2017</v>
      </c>
      <c r="E2983" s="23" t="str">
        <f t="shared" si="92"/>
        <v>травленый прокат25ГОСТ 4041-2017</v>
      </c>
      <c r="F2983" s="23">
        <f>1</f>
        <v>1</v>
      </c>
    </row>
    <row r="2984" spans="1:6" ht="14.45" customHeight="1" x14ac:dyDescent="0.25">
      <c r="A2984" s="26" t="s">
        <v>1445</v>
      </c>
      <c r="B2984" s="27" t="s">
        <v>1112</v>
      </c>
      <c r="C2984" s="19" t="s">
        <v>2623</v>
      </c>
      <c r="D2984" s="19" t="str">
        <f t="shared" si="93"/>
        <v>25СТО 00186217-108-11</v>
      </c>
      <c r="E2984" s="20" t="str">
        <f t="shared" si="92"/>
        <v>травленый прокат25СТО 00186217-108-11</v>
      </c>
      <c r="F2984" s="20">
        <f>1</f>
        <v>1</v>
      </c>
    </row>
    <row r="2985" spans="1:6" ht="14.45" customHeight="1" x14ac:dyDescent="0.25">
      <c r="A2985" s="24" t="s">
        <v>1445</v>
      </c>
      <c r="B2985" s="25" t="s">
        <v>1112</v>
      </c>
      <c r="C2985" s="22" t="s">
        <v>2625</v>
      </c>
      <c r="D2985" s="22" t="str">
        <f t="shared" si="93"/>
        <v>25ТУ 14-105-370-2015 изм 1</v>
      </c>
      <c r="E2985" s="23" t="str">
        <f t="shared" si="92"/>
        <v>травленый прокат25ТУ 14-105-370-2015 изм 1</v>
      </c>
      <c r="F2985" s="23">
        <f>1</f>
        <v>1</v>
      </c>
    </row>
    <row r="2986" spans="1:6" ht="14.45" customHeight="1" x14ac:dyDescent="0.25">
      <c r="A2986" s="26" t="s">
        <v>1445</v>
      </c>
      <c r="B2986" s="27" t="s">
        <v>1112</v>
      </c>
      <c r="C2986" s="19" t="s">
        <v>2627</v>
      </c>
      <c r="D2986" s="19" t="str">
        <f t="shared" si="93"/>
        <v>25ТУ 14-105-710-03</v>
      </c>
      <c r="E2986" s="20" t="str">
        <f t="shared" si="92"/>
        <v>травленый прокат25ТУ 14-105-710-03</v>
      </c>
      <c r="F2986" s="20">
        <f>1</f>
        <v>1</v>
      </c>
    </row>
    <row r="2987" spans="1:6" ht="14.45" customHeight="1" x14ac:dyDescent="0.25">
      <c r="A2987" s="24" t="s">
        <v>1445</v>
      </c>
      <c r="B2987" s="25" t="s">
        <v>1112</v>
      </c>
      <c r="C2987" s="22" t="s">
        <v>2454</v>
      </c>
      <c r="D2987" s="22" t="str">
        <f t="shared" si="93"/>
        <v>25ТУ 14-1-4516-88 изм 1-9 изв ПИ-2</v>
      </c>
      <c r="E2987" s="23" t="str">
        <f t="shared" si="92"/>
        <v>травленый прокат25ТУ 14-1-4516-88 изм 1-9 изв ПИ-2</v>
      </c>
      <c r="F2987" s="23">
        <f>1</f>
        <v>1</v>
      </c>
    </row>
    <row r="2988" spans="1:6" ht="14.45" customHeight="1" x14ac:dyDescent="0.25">
      <c r="A2988" s="26" t="s">
        <v>1445</v>
      </c>
      <c r="B2988" s="27" t="s">
        <v>1122</v>
      </c>
      <c r="C2988" s="19" t="s">
        <v>1935</v>
      </c>
      <c r="D2988" s="19" t="str">
        <f t="shared" si="93"/>
        <v>30ХГСАГОСТ 11269-76 изм 1,2,3 попр ИУС 4 2001</v>
      </c>
      <c r="E2988" s="20" t="str">
        <f t="shared" si="92"/>
        <v>травленый прокат30ХГСАГОСТ 11269-76 изм 1,2,3 попр ИУС 4 2001</v>
      </c>
      <c r="F2988" s="20">
        <f>1</f>
        <v>1</v>
      </c>
    </row>
    <row r="2989" spans="1:6" ht="14.45" customHeight="1" x14ac:dyDescent="0.25">
      <c r="A2989" s="24" t="s">
        <v>1445</v>
      </c>
      <c r="B2989" s="25" t="s">
        <v>1122</v>
      </c>
      <c r="C2989" s="22" t="s">
        <v>2516</v>
      </c>
      <c r="D2989" s="22" t="str">
        <f t="shared" si="93"/>
        <v>30ХГСАТУ 14-105-712-03 изм 1</v>
      </c>
      <c r="E2989" s="23" t="str">
        <f t="shared" si="92"/>
        <v>травленый прокат30ХГСАТУ 14-105-712-03 изм 1</v>
      </c>
      <c r="F2989" s="23">
        <f>1</f>
        <v>1</v>
      </c>
    </row>
    <row r="2990" spans="1:6" ht="14.45" customHeight="1" x14ac:dyDescent="0.25">
      <c r="A2990" s="26" t="s">
        <v>1445</v>
      </c>
      <c r="B2990" s="27" t="s">
        <v>1126</v>
      </c>
      <c r="C2990" s="19" t="s">
        <v>1757</v>
      </c>
      <c r="D2990" s="19" t="str">
        <f t="shared" si="93"/>
        <v>35ГОСТ 16523-97 попр ИУС 8-2000</v>
      </c>
      <c r="E2990" s="20" t="str">
        <f t="shared" si="92"/>
        <v>травленый прокат35ГОСТ 16523-97 попр ИУС 8-2000</v>
      </c>
      <c r="F2990" s="20">
        <f>1</f>
        <v>1</v>
      </c>
    </row>
    <row r="2991" spans="1:6" ht="14.45" customHeight="1" x14ac:dyDescent="0.25">
      <c r="A2991" s="24" t="s">
        <v>1445</v>
      </c>
      <c r="B2991" s="25" t="s">
        <v>1126</v>
      </c>
      <c r="C2991" s="22" t="s">
        <v>2452</v>
      </c>
      <c r="D2991" s="22" t="str">
        <f t="shared" si="93"/>
        <v>35ГОСТ 4041-2017</v>
      </c>
      <c r="E2991" s="23" t="str">
        <f t="shared" si="92"/>
        <v>травленый прокат35ГОСТ 4041-2017</v>
      </c>
      <c r="F2991" s="23">
        <f>1</f>
        <v>1</v>
      </c>
    </row>
    <row r="2992" spans="1:6" ht="14.45" customHeight="1" x14ac:dyDescent="0.25">
      <c r="A2992" s="26" t="s">
        <v>1445</v>
      </c>
      <c r="B2992" s="27" t="s">
        <v>1126</v>
      </c>
      <c r="C2992" s="19" t="s">
        <v>2623</v>
      </c>
      <c r="D2992" s="19" t="str">
        <f t="shared" si="93"/>
        <v>35СТО 00186217-108-11</v>
      </c>
      <c r="E2992" s="20" t="str">
        <f t="shared" si="92"/>
        <v>травленый прокат35СТО 00186217-108-11</v>
      </c>
      <c r="F2992" s="20">
        <f>1</f>
        <v>1</v>
      </c>
    </row>
    <row r="2993" spans="1:6" ht="14.45" customHeight="1" x14ac:dyDescent="0.25">
      <c r="A2993" s="24" t="s">
        <v>1445</v>
      </c>
      <c r="B2993" s="25" t="s">
        <v>1127</v>
      </c>
      <c r="C2993" s="22" t="s">
        <v>1757</v>
      </c>
      <c r="D2993" s="22" t="str">
        <f t="shared" si="93"/>
        <v>40ГОСТ 16523-97 попр ИУС 8-2000</v>
      </c>
      <c r="E2993" s="23" t="str">
        <f t="shared" si="92"/>
        <v>травленый прокат40ГОСТ 16523-97 попр ИУС 8-2000</v>
      </c>
      <c r="F2993" s="23">
        <f>1</f>
        <v>1</v>
      </c>
    </row>
    <row r="2994" spans="1:6" ht="14.45" customHeight="1" x14ac:dyDescent="0.25">
      <c r="A2994" s="26" t="s">
        <v>1445</v>
      </c>
      <c r="B2994" s="27" t="s">
        <v>1127</v>
      </c>
      <c r="C2994" s="19" t="s">
        <v>2452</v>
      </c>
      <c r="D2994" s="19" t="str">
        <f t="shared" si="93"/>
        <v>40ГОСТ 4041-2017</v>
      </c>
      <c r="E2994" s="20" t="str">
        <f t="shared" si="92"/>
        <v>травленый прокат40ГОСТ 4041-2017</v>
      </c>
      <c r="F2994" s="20">
        <f>1</f>
        <v>1</v>
      </c>
    </row>
    <row r="2995" spans="1:6" ht="14.45" customHeight="1" x14ac:dyDescent="0.25">
      <c r="A2995" s="24" t="s">
        <v>1445</v>
      </c>
      <c r="B2995" s="25" t="s">
        <v>1127</v>
      </c>
      <c r="C2995" s="22" t="s">
        <v>2623</v>
      </c>
      <c r="D2995" s="22" t="str">
        <f t="shared" si="93"/>
        <v>40СТО 00186217-108-11</v>
      </c>
      <c r="E2995" s="23" t="str">
        <f t="shared" si="92"/>
        <v>травленый прокат40СТО 00186217-108-11</v>
      </c>
      <c r="F2995" s="23">
        <f>1</f>
        <v>1</v>
      </c>
    </row>
    <row r="2996" spans="1:6" ht="14.45" customHeight="1" x14ac:dyDescent="0.25">
      <c r="A2996" s="26" t="s">
        <v>1445</v>
      </c>
      <c r="B2996" s="27" t="s">
        <v>1549</v>
      </c>
      <c r="C2996" s="19" t="s">
        <v>2534</v>
      </c>
      <c r="D2996" s="19" t="str">
        <f t="shared" si="93"/>
        <v>40ХТУ 14-1-4118-2004 изм 1,2,3,4,5,6</v>
      </c>
      <c r="E2996" s="20" t="str">
        <f t="shared" si="92"/>
        <v>травленый прокат40ХТУ 14-1-4118-2004 изм 1,2,3,4,5,6</v>
      </c>
      <c r="F2996" s="20">
        <f>1</f>
        <v>1</v>
      </c>
    </row>
    <row r="2997" spans="1:6" ht="14.45" customHeight="1" x14ac:dyDescent="0.25">
      <c r="A2997" s="24" t="s">
        <v>1445</v>
      </c>
      <c r="B2997" s="25" t="s">
        <v>1134</v>
      </c>
      <c r="C2997" s="22" t="s">
        <v>1757</v>
      </c>
      <c r="D2997" s="22" t="str">
        <f t="shared" si="93"/>
        <v>45ГОСТ 16523-97 попр ИУС 8-2000</v>
      </c>
      <c r="E2997" s="23" t="str">
        <f t="shared" si="92"/>
        <v>травленый прокат45ГОСТ 16523-97 попр ИУС 8-2000</v>
      </c>
      <c r="F2997" s="23">
        <f>1</f>
        <v>1</v>
      </c>
    </row>
    <row r="2998" spans="1:6" ht="14.45" customHeight="1" x14ac:dyDescent="0.25">
      <c r="A2998" s="26" t="s">
        <v>1445</v>
      </c>
      <c r="B2998" s="27" t="s">
        <v>1140</v>
      </c>
      <c r="C2998" s="19" t="s">
        <v>2634</v>
      </c>
      <c r="D2998" s="19" t="str">
        <f t="shared" si="93"/>
        <v>50ХГФАТУ 14-105-662-2001 изм 1</v>
      </c>
      <c r="E2998" s="20" t="str">
        <f t="shared" si="92"/>
        <v>травленый прокат50ХГФАТУ 14-105-662-2001 изм 1</v>
      </c>
      <c r="F2998" s="20">
        <f>1</f>
        <v>1</v>
      </c>
    </row>
    <row r="2999" spans="1:6" ht="14.45" customHeight="1" x14ac:dyDescent="0.25">
      <c r="A2999" s="24" t="s">
        <v>1445</v>
      </c>
      <c r="B2999" s="25" t="s">
        <v>1151</v>
      </c>
      <c r="C2999" s="22" t="s">
        <v>2635</v>
      </c>
      <c r="D2999" s="22" t="str">
        <f t="shared" si="93"/>
        <v>A 606СТО 00186217-327-2019 изм 1,2,3</v>
      </c>
      <c r="E2999" s="23" t="str">
        <f t="shared" si="92"/>
        <v>травленый прокатA 606СТО 00186217-327-2019 изм 1,2,3</v>
      </c>
      <c r="F2999" s="23">
        <f>1</f>
        <v>1</v>
      </c>
    </row>
    <row r="3000" spans="1:6" ht="14.45" customHeight="1" x14ac:dyDescent="0.25">
      <c r="A3000" s="26" t="s">
        <v>1445</v>
      </c>
      <c r="B3000" s="27" t="s">
        <v>1153</v>
      </c>
      <c r="C3000" s="19" t="s">
        <v>1988</v>
      </c>
      <c r="D3000" s="19" t="str">
        <f t="shared" si="93"/>
        <v>A36ASTM A36/A36M-19</v>
      </c>
      <c r="E3000" s="20" t="str">
        <f t="shared" si="92"/>
        <v>травленый прокатA36ASTM A36/A36M-19</v>
      </c>
      <c r="F3000" s="20">
        <f>1</f>
        <v>1</v>
      </c>
    </row>
    <row r="3001" spans="1:6" ht="14.45" customHeight="1" x14ac:dyDescent="0.25">
      <c r="A3001" s="24" t="s">
        <v>1445</v>
      </c>
      <c r="B3001" s="25" t="s">
        <v>1172</v>
      </c>
      <c r="C3001" s="22" t="s">
        <v>2055</v>
      </c>
      <c r="D3001" s="22" t="str">
        <f t="shared" si="93"/>
        <v>CS Type BASTM A1011/A1011M-18A</v>
      </c>
      <c r="E3001" s="23" t="str">
        <f t="shared" si="92"/>
        <v>травленый прокатCS Type BASTM A1011/A1011M-18A</v>
      </c>
      <c r="F3001" s="23">
        <f>1</f>
        <v>1</v>
      </c>
    </row>
    <row r="3002" spans="1:6" ht="14.45" customHeight="1" x14ac:dyDescent="0.25">
      <c r="A3002" s="26" t="s">
        <v>1445</v>
      </c>
      <c r="B3002" s="27" t="s">
        <v>1185</v>
      </c>
      <c r="C3002" s="19" t="s">
        <v>2065</v>
      </c>
      <c r="D3002" s="19" t="str">
        <f t="shared" si="93"/>
        <v>DD 11EN 10111-08</v>
      </c>
      <c r="E3002" s="20" t="str">
        <f t="shared" si="92"/>
        <v>травленый прокатDD 11EN 10111-08</v>
      </c>
      <c r="F3002" s="20">
        <f>1</f>
        <v>1</v>
      </c>
    </row>
    <row r="3003" spans="1:6" ht="14.45" customHeight="1" x14ac:dyDescent="0.25">
      <c r="A3003" s="24" t="s">
        <v>1445</v>
      </c>
      <c r="B3003" s="25" t="s">
        <v>1187</v>
      </c>
      <c r="C3003" s="22" t="s">
        <v>2065</v>
      </c>
      <c r="D3003" s="22" t="str">
        <f t="shared" si="93"/>
        <v>DD 12EN 10111-08</v>
      </c>
      <c r="E3003" s="23" t="str">
        <f t="shared" si="92"/>
        <v>травленый прокатDD 12EN 10111-08</v>
      </c>
      <c r="F3003" s="23">
        <f>1</f>
        <v>1</v>
      </c>
    </row>
    <row r="3004" spans="1:6" ht="14.45" customHeight="1" x14ac:dyDescent="0.25">
      <c r="A3004" s="26" t="s">
        <v>1445</v>
      </c>
      <c r="B3004" s="27" t="s">
        <v>1188</v>
      </c>
      <c r="C3004" s="19" t="s">
        <v>2065</v>
      </c>
      <c r="D3004" s="19" t="str">
        <f t="shared" si="93"/>
        <v>DD 13EN 10111-08</v>
      </c>
      <c r="E3004" s="20" t="str">
        <f t="shared" si="92"/>
        <v>травленый прокатDD 13EN 10111-08</v>
      </c>
      <c r="F3004" s="20">
        <f>1</f>
        <v>1</v>
      </c>
    </row>
    <row r="3005" spans="1:6" ht="14.45" customHeight="1" x14ac:dyDescent="0.25">
      <c r="A3005" s="24" t="s">
        <v>1445</v>
      </c>
      <c r="B3005" s="25" t="s">
        <v>1465</v>
      </c>
      <c r="C3005" s="22" t="s">
        <v>2065</v>
      </c>
      <c r="D3005" s="22" t="str">
        <f t="shared" si="93"/>
        <v>DD 14EN 10111-08</v>
      </c>
      <c r="E3005" s="23" t="str">
        <f t="shared" si="92"/>
        <v>травленый прокатDD 14EN 10111-08</v>
      </c>
      <c r="F3005" s="23">
        <f>1</f>
        <v>1</v>
      </c>
    </row>
    <row r="3006" spans="1:6" ht="14.45" customHeight="1" x14ac:dyDescent="0.25">
      <c r="A3006" s="26" t="s">
        <v>1445</v>
      </c>
      <c r="B3006" s="27" t="s">
        <v>2548</v>
      </c>
      <c r="C3006" s="19" t="s">
        <v>2636</v>
      </c>
      <c r="D3006" s="19" t="str">
        <f t="shared" si="93"/>
        <v>DP 550СТО 00186217-155-11 изм 1</v>
      </c>
      <c r="E3006" s="20" t="str">
        <f t="shared" si="92"/>
        <v>травленый прокатDP 550СТО 00186217-155-11 изм 1</v>
      </c>
      <c r="F3006" s="20">
        <f>1</f>
        <v>1</v>
      </c>
    </row>
    <row r="3007" spans="1:6" ht="14.45" customHeight="1" x14ac:dyDescent="0.25">
      <c r="A3007" s="24" t="s">
        <v>1445</v>
      </c>
      <c r="B3007" s="25" t="s">
        <v>2548</v>
      </c>
      <c r="C3007" s="22" t="s">
        <v>2549</v>
      </c>
      <c r="D3007" s="22" t="str">
        <f t="shared" si="93"/>
        <v>DP 550СТО 00186217-368-2016</v>
      </c>
      <c r="E3007" s="23" t="str">
        <f t="shared" si="92"/>
        <v>травленый прокатDP 550СТО 00186217-368-2016</v>
      </c>
      <c r="F3007" s="23">
        <f>1</f>
        <v>1</v>
      </c>
    </row>
    <row r="3008" spans="1:6" ht="14.45" customHeight="1" x14ac:dyDescent="0.25">
      <c r="A3008" s="26" t="s">
        <v>1445</v>
      </c>
      <c r="B3008" s="27" t="s">
        <v>1189</v>
      </c>
      <c r="C3008" s="19" t="s">
        <v>2636</v>
      </c>
      <c r="D3008" s="19" t="str">
        <f t="shared" si="93"/>
        <v>DP 600СТО 00186217-155-11 изм 1</v>
      </c>
      <c r="E3008" s="20" t="str">
        <f t="shared" si="92"/>
        <v>травленый прокатDP 600СТО 00186217-155-11 изм 1</v>
      </c>
      <c r="F3008" s="20">
        <f>1</f>
        <v>1</v>
      </c>
    </row>
    <row r="3009" spans="1:6" ht="14.45" customHeight="1" x14ac:dyDescent="0.25">
      <c r="A3009" s="24" t="s">
        <v>1445</v>
      </c>
      <c r="B3009" s="25" t="s">
        <v>1189</v>
      </c>
      <c r="C3009" s="22" t="s">
        <v>2549</v>
      </c>
      <c r="D3009" s="22" t="str">
        <f t="shared" si="93"/>
        <v>DP 600СТО 00186217-368-2016</v>
      </c>
      <c r="E3009" s="23" t="str">
        <f t="shared" si="92"/>
        <v>травленый прокатDP 600СТО 00186217-368-2016</v>
      </c>
      <c r="F3009" s="23">
        <f>1</f>
        <v>1</v>
      </c>
    </row>
    <row r="3010" spans="1:6" ht="14.45" customHeight="1" x14ac:dyDescent="0.25">
      <c r="A3010" s="26" t="s">
        <v>1445</v>
      </c>
      <c r="B3010" s="27" t="s">
        <v>1467</v>
      </c>
      <c r="C3010" s="19" t="s">
        <v>2637</v>
      </c>
      <c r="D3010" s="19" t="str">
        <f t="shared" si="93"/>
        <v>HDT580FprEN 10338-13</v>
      </c>
      <c r="E3010" s="20" t="str">
        <f t="shared" si="92"/>
        <v>травленый прокатHDT580FprEN 10338-13</v>
      </c>
      <c r="F3010" s="20">
        <f>1</f>
        <v>1</v>
      </c>
    </row>
    <row r="3011" spans="1:6" ht="14.45" customHeight="1" x14ac:dyDescent="0.25">
      <c r="A3011" s="24" t="s">
        <v>1445</v>
      </c>
      <c r="B3011" s="25" t="s">
        <v>1469</v>
      </c>
      <c r="C3011" s="22" t="s">
        <v>2637</v>
      </c>
      <c r="D3011" s="22" t="str">
        <f t="shared" si="93"/>
        <v>HDT580XprEN 10338-13</v>
      </c>
      <c r="E3011" s="23" t="str">
        <f t="shared" si="92"/>
        <v>травленый прокатHDT580XprEN 10338-13</v>
      </c>
      <c r="F3011" s="23">
        <f>1</f>
        <v>1</v>
      </c>
    </row>
    <row r="3012" spans="1:6" ht="14.45" customHeight="1" x14ac:dyDescent="0.25">
      <c r="A3012" s="26" t="s">
        <v>1445</v>
      </c>
      <c r="B3012" s="27" t="s">
        <v>1470</v>
      </c>
      <c r="C3012" s="19" t="s">
        <v>2555</v>
      </c>
      <c r="D3012" s="19" t="str">
        <f t="shared" si="93"/>
        <v>HR1GMW 2-2012</v>
      </c>
      <c r="E3012" s="20" t="str">
        <f t="shared" ref="E3012:E3075" si="94">CONCATENATE(A3012,B3012,C3012)</f>
        <v>травленый прокатHR1GMW 2-2012</v>
      </c>
      <c r="F3012" s="20">
        <f>1</f>
        <v>1</v>
      </c>
    </row>
    <row r="3013" spans="1:6" ht="14.45" customHeight="1" x14ac:dyDescent="0.25">
      <c r="A3013" s="24" t="s">
        <v>1445</v>
      </c>
      <c r="B3013" s="25" t="s">
        <v>1471</v>
      </c>
      <c r="C3013" s="22" t="s">
        <v>2555</v>
      </c>
      <c r="D3013" s="22" t="str">
        <f t="shared" ref="D3013:D3076" si="95">CONCATENATE(B3013,C3013)</f>
        <v>HR2GMW 2-2012</v>
      </c>
      <c r="E3013" s="23" t="str">
        <f t="shared" si="94"/>
        <v>травленый прокатHR2GMW 2-2012</v>
      </c>
      <c r="F3013" s="23">
        <f>1</f>
        <v>1</v>
      </c>
    </row>
    <row r="3014" spans="1:6" ht="14.45" customHeight="1" x14ac:dyDescent="0.25">
      <c r="A3014" s="26" t="s">
        <v>1445</v>
      </c>
      <c r="B3014" s="27" t="s">
        <v>1203</v>
      </c>
      <c r="C3014" s="19" t="s">
        <v>2638</v>
      </c>
      <c r="D3014" s="19" t="str">
        <f t="shared" si="95"/>
        <v>HR340LAGMW 3032-2019</v>
      </c>
      <c r="E3014" s="20" t="str">
        <f t="shared" si="94"/>
        <v>травленый прокатHR340LAGMW 3032-2019</v>
      </c>
      <c r="F3014" s="20">
        <f>1</f>
        <v>1</v>
      </c>
    </row>
    <row r="3015" spans="1:6" ht="14.45" customHeight="1" x14ac:dyDescent="0.25">
      <c r="A3015" s="24" t="s">
        <v>1445</v>
      </c>
      <c r="B3015" s="25" t="s">
        <v>1203</v>
      </c>
      <c r="C3015" s="22" t="s">
        <v>2639</v>
      </c>
      <c r="D3015" s="22" t="str">
        <f t="shared" si="95"/>
        <v>HR340LAVW 50065-2017</v>
      </c>
      <c r="E3015" s="23" t="str">
        <f t="shared" si="94"/>
        <v>травленый прокатHR340LAVW 50065-2017</v>
      </c>
      <c r="F3015" s="23">
        <f>1</f>
        <v>1</v>
      </c>
    </row>
    <row r="3016" spans="1:6" ht="14.45" customHeight="1" x14ac:dyDescent="0.25">
      <c r="A3016" s="26" t="s">
        <v>1445</v>
      </c>
      <c r="B3016" s="27" t="s">
        <v>1205</v>
      </c>
      <c r="C3016" s="19" t="s">
        <v>2638</v>
      </c>
      <c r="D3016" s="19" t="str">
        <f t="shared" si="95"/>
        <v>HR420LAGMW 3032-2019</v>
      </c>
      <c r="E3016" s="20" t="str">
        <f t="shared" si="94"/>
        <v>травленый прокатHR420LAGMW 3032-2019</v>
      </c>
      <c r="F3016" s="20">
        <f>1</f>
        <v>1</v>
      </c>
    </row>
    <row r="3017" spans="1:6" ht="14.45" customHeight="1" x14ac:dyDescent="0.25">
      <c r="A3017" s="24" t="s">
        <v>1445</v>
      </c>
      <c r="B3017" s="25" t="s">
        <v>1206</v>
      </c>
      <c r="C3017" s="22" t="s">
        <v>2638</v>
      </c>
      <c r="D3017" s="22" t="str">
        <f t="shared" si="95"/>
        <v>HR550LAGMW 3032-2019</v>
      </c>
      <c r="E3017" s="23" t="str">
        <f t="shared" si="94"/>
        <v>травленый прокатHR550LAGMW 3032-2019</v>
      </c>
      <c r="F3017" s="23">
        <f>1</f>
        <v>1</v>
      </c>
    </row>
    <row r="3018" spans="1:6" ht="14.45" customHeight="1" x14ac:dyDescent="0.25">
      <c r="A3018" s="26" t="s">
        <v>1445</v>
      </c>
      <c r="B3018" s="27" t="s">
        <v>1207</v>
      </c>
      <c r="C3018" s="19" t="s">
        <v>2640</v>
      </c>
      <c r="D3018" s="19" t="str">
        <f t="shared" si="95"/>
        <v>HR580T/330Y-DPGMW 3399-2016</v>
      </c>
      <c r="E3018" s="20" t="str">
        <f t="shared" si="94"/>
        <v>травленый прокатHR580T/330Y-DPGMW 3399-2016</v>
      </c>
      <c r="F3018" s="20">
        <f>1</f>
        <v>1</v>
      </c>
    </row>
    <row r="3019" spans="1:6" ht="14.45" customHeight="1" x14ac:dyDescent="0.25">
      <c r="A3019" s="24" t="s">
        <v>1445</v>
      </c>
      <c r="B3019" s="25" t="s">
        <v>1229</v>
      </c>
      <c r="C3019" s="22" t="s">
        <v>2641</v>
      </c>
      <c r="D3019" s="22" t="str">
        <f t="shared" si="95"/>
        <v>MW-01MWSS ed.4.2-2012</v>
      </c>
      <c r="E3019" s="23" t="str">
        <f t="shared" si="94"/>
        <v>травленый прокатMW-01MWSS ed.4.2-2012</v>
      </c>
      <c r="F3019" s="23">
        <f>1</f>
        <v>1</v>
      </c>
    </row>
    <row r="3020" spans="1:6" ht="14.45" customHeight="1" x14ac:dyDescent="0.25">
      <c r="A3020" s="26" t="s">
        <v>1445</v>
      </c>
      <c r="B3020" s="27" t="s">
        <v>2642</v>
      </c>
      <c r="C3020" s="19" t="s">
        <v>2641</v>
      </c>
      <c r="D3020" s="19" t="str">
        <f t="shared" si="95"/>
        <v>MW-04MWSS ed.4.2-2012</v>
      </c>
      <c r="E3020" s="20" t="str">
        <f t="shared" si="94"/>
        <v>травленый прокатMW-04MWSS ed.4.2-2012</v>
      </c>
      <c r="F3020" s="20">
        <f>1</f>
        <v>1</v>
      </c>
    </row>
    <row r="3021" spans="1:6" ht="14.45" customHeight="1" x14ac:dyDescent="0.25">
      <c r="A3021" s="24" t="s">
        <v>1445</v>
      </c>
      <c r="B3021" s="25" t="s">
        <v>1230</v>
      </c>
      <c r="C3021" s="22" t="s">
        <v>2641</v>
      </c>
      <c r="D3021" s="22" t="str">
        <f t="shared" si="95"/>
        <v>MW-05MWSS ed.4.2-2012</v>
      </c>
      <c r="E3021" s="23" t="str">
        <f t="shared" si="94"/>
        <v>травленый прокатMW-05MWSS ed.4.2-2012</v>
      </c>
      <c r="F3021" s="23">
        <f>1</f>
        <v>1</v>
      </c>
    </row>
    <row r="3022" spans="1:6" ht="14.45" customHeight="1" x14ac:dyDescent="0.25">
      <c r="A3022" s="26" t="s">
        <v>1445</v>
      </c>
      <c r="B3022" s="27" t="s">
        <v>1475</v>
      </c>
      <c r="C3022" s="19" t="s">
        <v>2641</v>
      </c>
      <c r="D3022" s="19" t="str">
        <f t="shared" si="95"/>
        <v>MW-06MWSS ed.4.2-2012</v>
      </c>
      <c r="E3022" s="20" t="str">
        <f t="shared" si="94"/>
        <v>травленый прокатMW-06MWSS ed.4.2-2012</v>
      </c>
      <c r="F3022" s="20">
        <f>1</f>
        <v>1</v>
      </c>
    </row>
    <row r="3023" spans="1:6" ht="14.45" customHeight="1" x14ac:dyDescent="0.25">
      <c r="A3023" s="24" t="s">
        <v>1445</v>
      </c>
      <c r="B3023" s="25" t="s">
        <v>2643</v>
      </c>
      <c r="C3023" s="22" t="s">
        <v>2644</v>
      </c>
      <c r="D3023" s="22" t="str">
        <f t="shared" si="95"/>
        <v>P245NBEN 10120-2017(E)</v>
      </c>
      <c r="E3023" s="23" t="str">
        <f t="shared" si="94"/>
        <v>травленый прокатP245NBEN 10120-2017(E)</v>
      </c>
      <c r="F3023" s="23">
        <f>1</f>
        <v>1</v>
      </c>
    </row>
    <row r="3024" spans="1:6" ht="14.45" customHeight="1" x14ac:dyDescent="0.25">
      <c r="A3024" s="26" t="s">
        <v>1445</v>
      </c>
      <c r="B3024" s="27" t="s">
        <v>1476</v>
      </c>
      <c r="C3024" s="19" t="s">
        <v>2644</v>
      </c>
      <c r="D3024" s="19" t="str">
        <f t="shared" si="95"/>
        <v>P265NBEN 10120-2017(E)</v>
      </c>
      <c r="E3024" s="20" t="str">
        <f t="shared" si="94"/>
        <v>травленый прокатP265NBEN 10120-2017(E)</v>
      </c>
      <c r="F3024" s="20">
        <f>1</f>
        <v>1</v>
      </c>
    </row>
    <row r="3025" spans="1:6" ht="14.45" customHeight="1" x14ac:dyDescent="0.25">
      <c r="A3025" s="24" t="s">
        <v>1445</v>
      </c>
      <c r="B3025" s="25" t="s">
        <v>2645</v>
      </c>
      <c r="C3025" s="22" t="s">
        <v>2644</v>
      </c>
      <c r="D3025" s="22" t="str">
        <f t="shared" si="95"/>
        <v>P310NBEN 10120-2017(E)</v>
      </c>
      <c r="E3025" s="23" t="str">
        <f t="shared" si="94"/>
        <v>травленый прокатP310NBEN 10120-2017(E)</v>
      </c>
      <c r="F3025" s="23">
        <f>1</f>
        <v>1</v>
      </c>
    </row>
    <row r="3026" spans="1:6" ht="14.45" customHeight="1" x14ac:dyDescent="0.25">
      <c r="A3026" s="26" t="s">
        <v>1445</v>
      </c>
      <c r="B3026" s="27" t="s">
        <v>2571</v>
      </c>
      <c r="C3026" s="19" t="s">
        <v>2570</v>
      </c>
      <c r="D3026" s="19" t="str">
        <f t="shared" si="95"/>
        <v>QStE 380 TMSEW 092-90</v>
      </c>
      <c r="E3026" s="20" t="str">
        <f t="shared" si="94"/>
        <v>травленый прокатQStE 380 TMSEW 092-90</v>
      </c>
      <c r="F3026" s="20">
        <f>1</f>
        <v>1</v>
      </c>
    </row>
    <row r="3027" spans="1:6" ht="14.45" customHeight="1" x14ac:dyDescent="0.25">
      <c r="A3027" s="24" t="s">
        <v>1445</v>
      </c>
      <c r="B3027" s="25" t="s">
        <v>1231</v>
      </c>
      <c r="C3027" s="22" t="s">
        <v>2201</v>
      </c>
      <c r="D3027" s="22" t="str">
        <f t="shared" si="95"/>
        <v>RSt 37-2DIN 17100-80</v>
      </c>
      <c r="E3027" s="23" t="str">
        <f t="shared" si="94"/>
        <v>травленый прокатRSt 37-2DIN 17100-80</v>
      </c>
      <c r="F3027" s="23">
        <f>1</f>
        <v>1</v>
      </c>
    </row>
    <row r="3028" spans="1:6" ht="14.45" customHeight="1" x14ac:dyDescent="0.25">
      <c r="A3028" s="26" t="s">
        <v>1445</v>
      </c>
      <c r="B3028" s="27" t="s">
        <v>2140</v>
      </c>
      <c r="C3028" s="19" t="s">
        <v>2141</v>
      </c>
      <c r="D3028" s="19" t="str">
        <f t="shared" si="95"/>
        <v>S235J0EN 10025-2:2019</v>
      </c>
      <c r="E3028" s="20" t="str">
        <f t="shared" si="94"/>
        <v>травленый прокатS235J0EN 10025-2:2019</v>
      </c>
      <c r="F3028" s="20">
        <f>1</f>
        <v>1</v>
      </c>
    </row>
    <row r="3029" spans="1:6" ht="14.45" customHeight="1" x14ac:dyDescent="0.25">
      <c r="A3029" s="24" t="s">
        <v>1445</v>
      </c>
      <c r="B3029" s="25" t="s">
        <v>1234</v>
      </c>
      <c r="C3029" s="22" t="s">
        <v>2141</v>
      </c>
      <c r="D3029" s="22" t="str">
        <f t="shared" si="95"/>
        <v>S235J2EN 10025-2:2019</v>
      </c>
      <c r="E3029" s="23" t="str">
        <f t="shared" si="94"/>
        <v>травленый прокатS235J2EN 10025-2:2019</v>
      </c>
      <c r="F3029" s="23">
        <f>1</f>
        <v>1</v>
      </c>
    </row>
    <row r="3030" spans="1:6" ht="14.45" customHeight="1" x14ac:dyDescent="0.25">
      <c r="A3030" s="26" t="s">
        <v>1445</v>
      </c>
      <c r="B3030" s="27" t="s">
        <v>1235</v>
      </c>
      <c r="C3030" s="19" t="s">
        <v>2574</v>
      </c>
      <c r="D3030" s="19" t="str">
        <f t="shared" si="95"/>
        <v>S235JRAWEA-SEV-2019 изм 1,2</v>
      </c>
      <c r="E3030" s="20" t="str">
        <f t="shared" si="94"/>
        <v>травленый прокатS235JRAWEA-SEV-2019 изм 1,2</v>
      </c>
      <c r="F3030" s="20">
        <f>1</f>
        <v>1</v>
      </c>
    </row>
    <row r="3031" spans="1:6" ht="14.45" customHeight="1" x14ac:dyDescent="0.25">
      <c r="A3031" s="24" t="s">
        <v>1445</v>
      </c>
      <c r="B3031" s="25" t="s">
        <v>1235</v>
      </c>
      <c r="C3031" s="22" t="s">
        <v>2141</v>
      </c>
      <c r="D3031" s="22" t="str">
        <f t="shared" si="95"/>
        <v>S235JREN 10025-2:2019</v>
      </c>
      <c r="E3031" s="23" t="str">
        <f t="shared" si="94"/>
        <v>травленый прокатS235JREN 10025-2:2019</v>
      </c>
      <c r="F3031" s="23">
        <f>1</f>
        <v>1</v>
      </c>
    </row>
    <row r="3032" spans="1:6" ht="14.45" customHeight="1" x14ac:dyDescent="0.25">
      <c r="A3032" s="26" t="s">
        <v>1445</v>
      </c>
      <c r="B3032" s="27" t="s">
        <v>1235</v>
      </c>
      <c r="C3032" s="19" t="s">
        <v>2618</v>
      </c>
      <c r="D3032" s="19" t="str">
        <f t="shared" si="95"/>
        <v>S235JRСТО 00186217-406-2018</v>
      </c>
      <c r="E3032" s="20" t="str">
        <f t="shared" si="94"/>
        <v>травленый прокатS235JRСТО 00186217-406-2018</v>
      </c>
      <c r="F3032" s="20">
        <f>1</f>
        <v>1</v>
      </c>
    </row>
    <row r="3033" spans="1:6" ht="14.45" customHeight="1" x14ac:dyDescent="0.25">
      <c r="A3033" s="24" t="s">
        <v>1445</v>
      </c>
      <c r="B3033" s="25" t="s">
        <v>1235</v>
      </c>
      <c r="C3033" s="22" t="s">
        <v>2619</v>
      </c>
      <c r="D3033" s="22" t="str">
        <f t="shared" si="95"/>
        <v>S235JRСТО 00186217-422-2017 изм 1,2</v>
      </c>
      <c r="E3033" s="23" t="str">
        <f t="shared" si="94"/>
        <v>травленый прокатS235JRСТО 00186217-422-2017 изм 1,2</v>
      </c>
      <c r="F3033" s="23">
        <f>1</f>
        <v>1</v>
      </c>
    </row>
    <row r="3034" spans="1:6" ht="14.45" customHeight="1" x14ac:dyDescent="0.25">
      <c r="A3034" s="26" t="s">
        <v>1445</v>
      </c>
      <c r="B3034" s="27" t="s">
        <v>1235</v>
      </c>
      <c r="C3034" s="19" t="s">
        <v>2646</v>
      </c>
      <c r="D3034" s="19" t="str">
        <f t="shared" si="95"/>
        <v>S235JRСТО 00186217-548-2020</v>
      </c>
      <c r="E3034" s="20" t="str">
        <f t="shared" si="94"/>
        <v>травленый прокатS235JRСТО 00186217-548-2020</v>
      </c>
      <c r="F3034" s="20">
        <f>1</f>
        <v>1</v>
      </c>
    </row>
    <row r="3035" spans="1:6" ht="14.45" customHeight="1" x14ac:dyDescent="0.25">
      <c r="A3035" s="24" t="s">
        <v>1445</v>
      </c>
      <c r="B3035" s="25" t="s">
        <v>1242</v>
      </c>
      <c r="C3035" s="22" t="s">
        <v>2141</v>
      </c>
      <c r="D3035" s="22" t="str">
        <f t="shared" si="95"/>
        <v>S235JRCEN 10025-2:2019</v>
      </c>
      <c r="E3035" s="23" t="str">
        <f t="shared" si="94"/>
        <v>травленый прокатS235JRCEN 10025-2:2019</v>
      </c>
      <c r="F3035" s="23">
        <f>1</f>
        <v>1</v>
      </c>
    </row>
    <row r="3036" spans="1:6" ht="14.45" customHeight="1" x14ac:dyDescent="0.25">
      <c r="A3036" s="26" t="s">
        <v>1445</v>
      </c>
      <c r="B3036" s="27" t="s">
        <v>2145</v>
      </c>
      <c r="C3036" s="19" t="s">
        <v>2141</v>
      </c>
      <c r="D3036" s="19" t="str">
        <f t="shared" si="95"/>
        <v>S275J0EN 10025-2:2019</v>
      </c>
      <c r="E3036" s="20" t="str">
        <f t="shared" si="94"/>
        <v>травленый прокатS275J0EN 10025-2:2019</v>
      </c>
      <c r="F3036" s="20">
        <f>1</f>
        <v>1</v>
      </c>
    </row>
    <row r="3037" spans="1:6" ht="14.45" customHeight="1" x14ac:dyDescent="0.25">
      <c r="A3037" s="24" t="s">
        <v>1445</v>
      </c>
      <c r="B3037" s="25" t="s">
        <v>1245</v>
      </c>
      <c r="C3037" s="22" t="s">
        <v>2141</v>
      </c>
      <c r="D3037" s="22" t="str">
        <f t="shared" si="95"/>
        <v>S275J2EN 10025-2:2019</v>
      </c>
      <c r="E3037" s="23" t="str">
        <f t="shared" si="94"/>
        <v>травленый прокатS275J2EN 10025-2:2019</v>
      </c>
      <c r="F3037" s="23">
        <f>1</f>
        <v>1</v>
      </c>
    </row>
    <row r="3038" spans="1:6" ht="14.45" customHeight="1" x14ac:dyDescent="0.25">
      <c r="A3038" s="26" t="s">
        <v>1445</v>
      </c>
      <c r="B3038" s="27" t="s">
        <v>1246</v>
      </c>
      <c r="C3038" s="19" t="s">
        <v>2141</v>
      </c>
      <c r="D3038" s="19" t="str">
        <f t="shared" si="95"/>
        <v>S275JREN 10025-2:2019</v>
      </c>
      <c r="E3038" s="20" t="str">
        <f t="shared" si="94"/>
        <v>травленый прокатS275JREN 10025-2:2019</v>
      </c>
      <c r="F3038" s="20">
        <f>1</f>
        <v>1</v>
      </c>
    </row>
    <row r="3039" spans="1:6" ht="14.45" customHeight="1" x14ac:dyDescent="0.25">
      <c r="A3039" s="24" t="s">
        <v>1445</v>
      </c>
      <c r="B3039" s="25" t="s">
        <v>1249</v>
      </c>
      <c r="C3039" s="22" t="s">
        <v>2155</v>
      </c>
      <c r="D3039" s="22" t="str">
        <f t="shared" si="95"/>
        <v>S315MCEN 10149-2-13</v>
      </c>
      <c r="E3039" s="23" t="str">
        <f t="shared" si="94"/>
        <v>травленый прокатS315MCEN 10149-2-13</v>
      </c>
      <c r="F3039" s="23">
        <f>1</f>
        <v>1</v>
      </c>
    </row>
    <row r="3040" spans="1:6" ht="14.45" customHeight="1" x14ac:dyDescent="0.25">
      <c r="A3040" s="26" t="s">
        <v>1445</v>
      </c>
      <c r="B3040" s="27" t="s">
        <v>1251</v>
      </c>
      <c r="C3040" s="19" t="s">
        <v>2141</v>
      </c>
      <c r="D3040" s="19" t="str">
        <f t="shared" si="95"/>
        <v>S355J0EN 10025-2:2019</v>
      </c>
      <c r="E3040" s="20" t="str">
        <f t="shared" si="94"/>
        <v>травленый прокатS355J0EN 10025-2:2019</v>
      </c>
      <c r="F3040" s="20">
        <f>1</f>
        <v>1</v>
      </c>
    </row>
    <row r="3041" spans="1:6" ht="14.45" customHeight="1" x14ac:dyDescent="0.25">
      <c r="A3041" s="24" t="s">
        <v>1445</v>
      </c>
      <c r="B3041" s="25" t="s">
        <v>1252</v>
      </c>
      <c r="C3041" s="22" t="s">
        <v>2141</v>
      </c>
      <c r="D3041" s="22" t="str">
        <f t="shared" si="95"/>
        <v>S355J2EN 10025-2:2019</v>
      </c>
      <c r="E3041" s="23" t="str">
        <f t="shared" si="94"/>
        <v>травленый прокатS355J2EN 10025-2:2019</v>
      </c>
      <c r="F3041" s="23">
        <f>1</f>
        <v>1</v>
      </c>
    </row>
    <row r="3042" spans="1:6" ht="14.45" customHeight="1" x14ac:dyDescent="0.25">
      <c r="A3042" s="26" t="s">
        <v>1445</v>
      </c>
      <c r="B3042" s="27" t="s">
        <v>1257</v>
      </c>
      <c r="C3042" s="19" t="s">
        <v>2141</v>
      </c>
      <c r="D3042" s="19" t="str">
        <f t="shared" si="95"/>
        <v>S355JREN 10025-2:2019</v>
      </c>
      <c r="E3042" s="20" t="str">
        <f t="shared" si="94"/>
        <v>травленый прокатS355JREN 10025-2:2019</v>
      </c>
      <c r="F3042" s="20">
        <f>1</f>
        <v>1</v>
      </c>
    </row>
    <row r="3043" spans="1:6" ht="14.45" customHeight="1" x14ac:dyDescent="0.25">
      <c r="A3043" s="24" t="s">
        <v>1445</v>
      </c>
      <c r="B3043" s="25" t="s">
        <v>1258</v>
      </c>
      <c r="C3043" s="22" t="s">
        <v>2647</v>
      </c>
      <c r="D3043" s="22" t="str">
        <f t="shared" si="95"/>
        <v>S355MCAWEA-SEV-2019 изм 1,2,3</v>
      </c>
      <c r="E3043" s="23" t="str">
        <f t="shared" si="94"/>
        <v>травленый прокатS355MCAWEA-SEV-2019 изм 1,2,3</v>
      </c>
      <c r="F3043" s="23">
        <f>1</f>
        <v>1</v>
      </c>
    </row>
    <row r="3044" spans="1:6" ht="14.45" customHeight="1" x14ac:dyDescent="0.25">
      <c r="A3044" s="26" t="s">
        <v>1445</v>
      </c>
      <c r="B3044" s="27" t="s">
        <v>1258</v>
      </c>
      <c r="C3044" s="19" t="s">
        <v>2155</v>
      </c>
      <c r="D3044" s="19" t="str">
        <f t="shared" si="95"/>
        <v>S355MCEN 10149-2-13</v>
      </c>
      <c r="E3044" s="20" t="str">
        <f t="shared" si="94"/>
        <v>травленый прокатS355MCEN 10149-2-13</v>
      </c>
      <c r="F3044" s="20">
        <f>1</f>
        <v>1</v>
      </c>
    </row>
    <row r="3045" spans="1:6" ht="14.45" customHeight="1" x14ac:dyDescent="0.25">
      <c r="A3045" s="24" t="s">
        <v>1445</v>
      </c>
      <c r="B3045" s="25" t="s">
        <v>1258</v>
      </c>
      <c r="C3045" s="22" t="s">
        <v>2618</v>
      </c>
      <c r="D3045" s="22" t="str">
        <f t="shared" si="95"/>
        <v>S355MCСТО 00186217-406-2018</v>
      </c>
      <c r="E3045" s="23" t="str">
        <f t="shared" si="94"/>
        <v>травленый прокатS355MCСТО 00186217-406-2018</v>
      </c>
      <c r="F3045" s="23">
        <f>1</f>
        <v>1</v>
      </c>
    </row>
    <row r="3046" spans="1:6" ht="14.45" customHeight="1" x14ac:dyDescent="0.25">
      <c r="A3046" s="26" t="s">
        <v>1445</v>
      </c>
      <c r="B3046" s="27" t="s">
        <v>1258</v>
      </c>
      <c r="C3046" s="19" t="s">
        <v>2619</v>
      </c>
      <c r="D3046" s="19" t="str">
        <f t="shared" si="95"/>
        <v>S355MCСТО 00186217-422-2017 изм 1,2</v>
      </c>
      <c r="E3046" s="20" t="str">
        <f t="shared" si="94"/>
        <v>травленый прокатS355MCСТО 00186217-422-2017 изм 1,2</v>
      </c>
      <c r="F3046" s="20">
        <f>1</f>
        <v>1</v>
      </c>
    </row>
    <row r="3047" spans="1:6" ht="14.45" customHeight="1" x14ac:dyDescent="0.25">
      <c r="A3047" s="24" t="s">
        <v>1445</v>
      </c>
      <c r="B3047" s="25" t="s">
        <v>1258</v>
      </c>
      <c r="C3047" s="22" t="s">
        <v>2646</v>
      </c>
      <c r="D3047" s="22" t="str">
        <f t="shared" si="95"/>
        <v>S355MCСТО 00186217-548-2020</v>
      </c>
      <c r="E3047" s="23" t="str">
        <f t="shared" si="94"/>
        <v>травленый прокатS355MCСТО 00186217-548-2020</v>
      </c>
      <c r="F3047" s="23">
        <f>1</f>
        <v>1</v>
      </c>
    </row>
    <row r="3048" spans="1:6" ht="14.45" customHeight="1" x14ac:dyDescent="0.25">
      <c r="A3048" s="26" t="s">
        <v>1445</v>
      </c>
      <c r="B3048" s="27" t="s">
        <v>1260</v>
      </c>
      <c r="C3048" s="19" t="s">
        <v>2574</v>
      </c>
      <c r="D3048" s="19" t="str">
        <f t="shared" si="95"/>
        <v>S420MCAWEA-SEV-2019 изм 1,2</v>
      </c>
      <c r="E3048" s="20" t="str">
        <f t="shared" si="94"/>
        <v>травленый прокатS420MCAWEA-SEV-2019 изм 1,2</v>
      </c>
      <c r="F3048" s="20">
        <f>1</f>
        <v>1</v>
      </c>
    </row>
    <row r="3049" spans="1:6" ht="14.45" customHeight="1" x14ac:dyDescent="0.25">
      <c r="A3049" s="24" t="s">
        <v>1445</v>
      </c>
      <c r="B3049" s="25" t="s">
        <v>1260</v>
      </c>
      <c r="C3049" s="22" t="s">
        <v>2155</v>
      </c>
      <c r="D3049" s="22" t="str">
        <f t="shared" si="95"/>
        <v>S420MCEN 10149-2-13</v>
      </c>
      <c r="E3049" s="23" t="str">
        <f t="shared" si="94"/>
        <v>травленый прокатS420MCEN 10149-2-13</v>
      </c>
      <c r="F3049" s="23">
        <f>1</f>
        <v>1</v>
      </c>
    </row>
    <row r="3050" spans="1:6" ht="14.45" customHeight="1" x14ac:dyDescent="0.25">
      <c r="A3050" s="26" t="s">
        <v>1445</v>
      </c>
      <c r="B3050" s="27" t="s">
        <v>1260</v>
      </c>
      <c r="C3050" s="19" t="s">
        <v>2618</v>
      </c>
      <c r="D3050" s="19" t="str">
        <f t="shared" si="95"/>
        <v>S420MCСТО 00186217-406-2018</v>
      </c>
      <c r="E3050" s="20" t="str">
        <f t="shared" si="94"/>
        <v>травленый прокатS420MCСТО 00186217-406-2018</v>
      </c>
      <c r="F3050" s="20">
        <f>1</f>
        <v>1</v>
      </c>
    </row>
    <row r="3051" spans="1:6" ht="14.45" customHeight="1" x14ac:dyDescent="0.25">
      <c r="A3051" s="24" t="s">
        <v>1445</v>
      </c>
      <c r="B3051" s="25" t="s">
        <v>1260</v>
      </c>
      <c r="C3051" s="22" t="s">
        <v>2619</v>
      </c>
      <c r="D3051" s="22" t="str">
        <f t="shared" si="95"/>
        <v>S420MCСТО 00186217-422-2017 изм 1,2</v>
      </c>
      <c r="E3051" s="23" t="str">
        <f t="shared" si="94"/>
        <v>травленый прокатS420MCСТО 00186217-422-2017 изм 1,2</v>
      </c>
      <c r="F3051" s="23">
        <f>1</f>
        <v>1</v>
      </c>
    </row>
    <row r="3052" spans="1:6" ht="14.45" customHeight="1" x14ac:dyDescent="0.25">
      <c r="A3052" s="26" t="s">
        <v>1445</v>
      </c>
      <c r="B3052" s="27" t="s">
        <v>1260</v>
      </c>
      <c r="C3052" s="19" t="s">
        <v>2646</v>
      </c>
      <c r="D3052" s="19" t="str">
        <f t="shared" si="95"/>
        <v>S420MCСТО 00186217-548-2020</v>
      </c>
      <c r="E3052" s="20" t="str">
        <f t="shared" si="94"/>
        <v>травленый прокатS420MCСТО 00186217-548-2020</v>
      </c>
      <c r="F3052" s="20">
        <f>1</f>
        <v>1</v>
      </c>
    </row>
    <row r="3053" spans="1:6" ht="14.45" customHeight="1" x14ac:dyDescent="0.25">
      <c r="A3053" s="24" t="s">
        <v>1445</v>
      </c>
      <c r="B3053" s="25" t="s">
        <v>1263</v>
      </c>
      <c r="C3053" s="22" t="s">
        <v>2155</v>
      </c>
      <c r="D3053" s="22" t="str">
        <f t="shared" si="95"/>
        <v>S460MCEN 10149-2-13</v>
      </c>
      <c r="E3053" s="23" t="str">
        <f t="shared" si="94"/>
        <v>травленый прокатS460MCEN 10149-2-13</v>
      </c>
      <c r="F3053" s="23">
        <f>1</f>
        <v>1</v>
      </c>
    </row>
    <row r="3054" spans="1:6" ht="14.45" customHeight="1" x14ac:dyDescent="0.25">
      <c r="A3054" s="26" t="s">
        <v>1445</v>
      </c>
      <c r="B3054" s="27" t="s">
        <v>1481</v>
      </c>
      <c r="C3054" s="19" t="s">
        <v>2648</v>
      </c>
      <c r="D3054" s="19" t="str">
        <f t="shared" si="95"/>
        <v>S460MC-ASСТО 00186217-577-2021</v>
      </c>
      <c r="E3054" s="20" t="str">
        <f t="shared" si="94"/>
        <v>травленый прокатS460MC-ASСТО 00186217-577-2021</v>
      </c>
      <c r="F3054" s="20">
        <f>1</f>
        <v>1</v>
      </c>
    </row>
    <row r="3055" spans="1:6" ht="14.45" customHeight="1" x14ac:dyDescent="0.25">
      <c r="A3055" s="24" t="s">
        <v>1445</v>
      </c>
      <c r="B3055" s="25" t="s">
        <v>1267</v>
      </c>
      <c r="C3055" s="22" t="s">
        <v>2155</v>
      </c>
      <c r="D3055" s="22" t="str">
        <f t="shared" si="95"/>
        <v>S500MCEN 10149-2-13</v>
      </c>
      <c r="E3055" s="23" t="str">
        <f t="shared" si="94"/>
        <v>травленый прокатS500MCEN 10149-2-13</v>
      </c>
      <c r="F3055" s="23">
        <f>1</f>
        <v>1</v>
      </c>
    </row>
    <row r="3056" spans="1:6" ht="14.45" customHeight="1" x14ac:dyDescent="0.25">
      <c r="A3056" s="26" t="s">
        <v>1445</v>
      </c>
      <c r="B3056" s="27" t="s">
        <v>1267</v>
      </c>
      <c r="C3056" s="19" t="s">
        <v>2581</v>
      </c>
      <c r="D3056" s="19" t="str">
        <f t="shared" si="95"/>
        <v>S500MCСТО 00186217-015-08 изм 5</v>
      </c>
      <c r="E3056" s="20" t="str">
        <f t="shared" si="94"/>
        <v>травленый прокатS500MCСТО 00186217-015-08 изм 5</v>
      </c>
      <c r="F3056" s="20">
        <f>1</f>
        <v>1</v>
      </c>
    </row>
    <row r="3057" spans="1:6" ht="14.45" customHeight="1" x14ac:dyDescent="0.25">
      <c r="A3057" s="24" t="s">
        <v>1445</v>
      </c>
      <c r="B3057" s="25" t="s">
        <v>1270</v>
      </c>
      <c r="C3057" s="22" t="s">
        <v>2155</v>
      </c>
      <c r="D3057" s="22" t="str">
        <f t="shared" si="95"/>
        <v>S550MCEN 10149-2-13</v>
      </c>
      <c r="E3057" s="23" t="str">
        <f t="shared" si="94"/>
        <v>травленый прокатS550MCEN 10149-2-13</v>
      </c>
      <c r="F3057" s="23">
        <f>1</f>
        <v>1</v>
      </c>
    </row>
    <row r="3058" spans="1:6" ht="14.45" customHeight="1" x14ac:dyDescent="0.25">
      <c r="A3058" s="26" t="s">
        <v>1445</v>
      </c>
      <c r="B3058" s="27" t="s">
        <v>1270</v>
      </c>
      <c r="C3058" s="19" t="s">
        <v>2581</v>
      </c>
      <c r="D3058" s="19" t="str">
        <f t="shared" si="95"/>
        <v>S550MCСТО 00186217-015-08 изм 5</v>
      </c>
      <c r="E3058" s="20" t="str">
        <f t="shared" si="94"/>
        <v>травленый прокатS550MCСТО 00186217-015-08 изм 5</v>
      </c>
      <c r="F3058" s="20">
        <f>1</f>
        <v>1</v>
      </c>
    </row>
    <row r="3059" spans="1:6" ht="14.45" customHeight="1" x14ac:dyDescent="0.25">
      <c r="A3059" s="24" t="s">
        <v>1445</v>
      </c>
      <c r="B3059" s="25" t="s">
        <v>1604</v>
      </c>
      <c r="C3059" s="22" t="s">
        <v>2172</v>
      </c>
      <c r="D3059" s="22" t="str">
        <f t="shared" si="95"/>
        <v>SA-36/A36ASME SA-36/SA-36M-2017</v>
      </c>
      <c r="E3059" s="23" t="str">
        <f t="shared" si="94"/>
        <v>травленый прокатSA-36/A36ASME SA-36/SA-36M-2017</v>
      </c>
      <c r="F3059" s="23">
        <f>1</f>
        <v>1</v>
      </c>
    </row>
    <row r="3060" spans="1:6" ht="14.45" customHeight="1" x14ac:dyDescent="0.25">
      <c r="A3060" s="26" t="s">
        <v>1445</v>
      </c>
      <c r="B3060" s="27" t="s">
        <v>1276</v>
      </c>
      <c r="C3060" s="19" t="s">
        <v>2013</v>
      </c>
      <c r="D3060" s="19" t="str">
        <f t="shared" si="95"/>
        <v>SAE 1006ASTM A569/A569M-98</v>
      </c>
      <c r="E3060" s="20" t="str">
        <f t="shared" si="94"/>
        <v>травленый прокатSAE 1006ASTM A569/A569M-98</v>
      </c>
      <c r="F3060" s="20">
        <f>1</f>
        <v>1</v>
      </c>
    </row>
    <row r="3061" spans="1:6" ht="14.45" customHeight="1" x14ac:dyDescent="0.25">
      <c r="A3061" s="24" t="s">
        <v>1445</v>
      </c>
      <c r="B3061" s="25" t="s">
        <v>1278</v>
      </c>
      <c r="C3061" s="22" t="s">
        <v>2013</v>
      </c>
      <c r="D3061" s="22" t="str">
        <f t="shared" si="95"/>
        <v>SAE 1008ASTM A569/A569M-98</v>
      </c>
      <c r="E3061" s="23" t="str">
        <f t="shared" si="94"/>
        <v>травленый прокатSAE 1008ASTM A569/A569M-98</v>
      </c>
      <c r="F3061" s="23">
        <f>1</f>
        <v>1</v>
      </c>
    </row>
    <row r="3062" spans="1:6" ht="14.45" customHeight="1" x14ac:dyDescent="0.25">
      <c r="A3062" s="26" t="s">
        <v>1445</v>
      </c>
      <c r="B3062" s="27" t="s">
        <v>1279</v>
      </c>
      <c r="C3062" s="19" t="s">
        <v>2013</v>
      </c>
      <c r="D3062" s="19" t="str">
        <f t="shared" si="95"/>
        <v>SAE 1010ASTM A569/A569M-98</v>
      </c>
      <c r="E3062" s="20" t="str">
        <f t="shared" si="94"/>
        <v>травленый прокатSAE 1010ASTM A569/A569M-98</v>
      </c>
      <c r="F3062" s="20">
        <f>1</f>
        <v>1</v>
      </c>
    </row>
    <row r="3063" spans="1:6" ht="14.45" customHeight="1" x14ac:dyDescent="0.25">
      <c r="A3063" s="24" t="s">
        <v>1445</v>
      </c>
      <c r="B3063" s="25" t="s">
        <v>1280</v>
      </c>
      <c r="C3063" s="22" t="s">
        <v>2013</v>
      </c>
      <c r="D3063" s="22" t="str">
        <f t="shared" si="95"/>
        <v>SAE 1015ASTM A569/A569M-98</v>
      </c>
      <c r="E3063" s="23" t="str">
        <f t="shared" si="94"/>
        <v>травленый прокатSAE 1015ASTM A569/A569M-98</v>
      </c>
      <c r="F3063" s="23">
        <f>1</f>
        <v>1</v>
      </c>
    </row>
    <row r="3064" spans="1:6" ht="14.45" customHeight="1" x14ac:dyDescent="0.25">
      <c r="A3064" s="26" t="s">
        <v>1445</v>
      </c>
      <c r="B3064" s="27" t="s">
        <v>2586</v>
      </c>
      <c r="C3064" s="19" t="s">
        <v>2013</v>
      </c>
      <c r="D3064" s="19" t="str">
        <f t="shared" si="95"/>
        <v>SAE 1018ASTM A569/A569M-98</v>
      </c>
      <c r="E3064" s="20" t="str">
        <f t="shared" si="94"/>
        <v>травленый прокатSAE 1018ASTM A569/A569M-98</v>
      </c>
      <c r="F3064" s="20">
        <f>1</f>
        <v>1</v>
      </c>
    </row>
    <row r="3065" spans="1:6" ht="14.45" customHeight="1" x14ac:dyDescent="0.25">
      <c r="A3065" s="24" t="s">
        <v>1445</v>
      </c>
      <c r="B3065" s="25" t="s">
        <v>2587</v>
      </c>
      <c r="C3065" s="22" t="s">
        <v>2013</v>
      </c>
      <c r="D3065" s="22" t="str">
        <f t="shared" si="95"/>
        <v>SAE 1020ASTM A569/A569M-98</v>
      </c>
      <c r="E3065" s="23" t="str">
        <f t="shared" si="94"/>
        <v>травленый прокатSAE 1020ASTM A569/A569M-98</v>
      </c>
      <c r="F3065" s="23">
        <f>1</f>
        <v>1</v>
      </c>
    </row>
    <row r="3066" spans="1:6" ht="14.45" customHeight="1" x14ac:dyDescent="0.25">
      <c r="A3066" s="26" t="s">
        <v>1445</v>
      </c>
      <c r="B3066" s="27" t="s">
        <v>1483</v>
      </c>
      <c r="C3066" s="19" t="s">
        <v>2013</v>
      </c>
      <c r="D3066" s="19" t="str">
        <f t="shared" si="95"/>
        <v>SAE 1025ASTM A569/A569M-98</v>
      </c>
      <c r="E3066" s="20" t="str">
        <f t="shared" si="94"/>
        <v>травленый прокатSAE 1025ASTM A569/A569M-98</v>
      </c>
      <c r="F3066" s="20">
        <f>1</f>
        <v>1</v>
      </c>
    </row>
    <row r="3067" spans="1:6" ht="14.45" customHeight="1" x14ac:dyDescent="0.25">
      <c r="A3067" s="24" t="s">
        <v>1445</v>
      </c>
      <c r="B3067" s="25" t="s">
        <v>1281</v>
      </c>
      <c r="C3067" s="22" t="s">
        <v>2592</v>
      </c>
      <c r="D3067" s="22" t="str">
        <f t="shared" si="95"/>
        <v>SAPH 370JIS G3113-06</v>
      </c>
      <c r="E3067" s="23" t="str">
        <f t="shared" si="94"/>
        <v>травленый прокатSAPH 370JIS G3113-06</v>
      </c>
      <c r="F3067" s="23">
        <f>1</f>
        <v>1</v>
      </c>
    </row>
    <row r="3068" spans="1:6" ht="14.45" customHeight="1" x14ac:dyDescent="0.25">
      <c r="A3068" s="26" t="s">
        <v>1445</v>
      </c>
      <c r="B3068" s="27" t="s">
        <v>1283</v>
      </c>
      <c r="C3068" s="19" t="s">
        <v>2592</v>
      </c>
      <c r="D3068" s="19" t="str">
        <f t="shared" si="95"/>
        <v>SAPH 440JIS G3113-06</v>
      </c>
      <c r="E3068" s="20" t="str">
        <f t="shared" si="94"/>
        <v>травленый прокатSAPH 440JIS G3113-06</v>
      </c>
      <c r="F3068" s="20">
        <f>1</f>
        <v>1</v>
      </c>
    </row>
    <row r="3069" spans="1:6" ht="14.45" customHeight="1" x14ac:dyDescent="0.25">
      <c r="A3069" s="24" t="s">
        <v>1445</v>
      </c>
      <c r="B3069" s="25" t="s">
        <v>2649</v>
      </c>
      <c r="C3069" s="22" t="s">
        <v>2650</v>
      </c>
      <c r="D3069" s="22" t="str">
        <f t="shared" si="95"/>
        <v>SAPH370-PHYUNDAI-KIA-08</v>
      </c>
      <c r="E3069" s="23" t="str">
        <f t="shared" si="94"/>
        <v>травленый прокатSAPH370-PHYUNDAI-KIA-08</v>
      </c>
      <c r="F3069" s="23">
        <f>1</f>
        <v>1</v>
      </c>
    </row>
    <row r="3070" spans="1:6" ht="14.45" customHeight="1" x14ac:dyDescent="0.25">
      <c r="A3070" s="26" t="s">
        <v>1445</v>
      </c>
      <c r="B3070" s="27" t="s">
        <v>2651</v>
      </c>
      <c r="C3070" s="19" t="s">
        <v>2650</v>
      </c>
      <c r="D3070" s="19" t="str">
        <f t="shared" si="95"/>
        <v>SAPH440-PHYUNDAI-KIA-08</v>
      </c>
      <c r="E3070" s="20" t="str">
        <f t="shared" si="94"/>
        <v>травленый прокатSAPH440-PHYUNDAI-KIA-08</v>
      </c>
      <c r="F3070" s="20">
        <f>1</f>
        <v>1</v>
      </c>
    </row>
    <row r="3071" spans="1:6" ht="14.45" customHeight="1" x14ac:dyDescent="0.25">
      <c r="A3071" s="24" t="s">
        <v>1445</v>
      </c>
      <c r="B3071" s="25" t="s">
        <v>2652</v>
      </c>
      <c r="C3071" s="22" t="s">
        <v>2653</v>
      </c>
      <c r="D3071" s="22" t="str">
        <f t="shared" si="95"/>
        <v>SG 255JIS G3116-13</v>
      </c>
      <c r="E3071" s="23" t="str">
        <f t="shared" si="94"/>
        <v>травленый прокатSG 255JIS G3116-13</v>
      </c>
      <c r="F3071" s="23">
        <f>1</f>
        <v>1</v>
      </c>
    </row>
    <row r="3072" spans="1:6" ht="14.45" customHeight="1" x14ac:dyDescent="0.25">
      <c r="A3072" s="26" t="s">
        <v>1445</v>
      </c>
      <c r="B3072" s="27" t="s">
        <v>2654</v>
      </c>
      <c r="C3072" s="19" t="s">
        <v>2653</v>
      </c>
      <c r="D3072" s="19" t="str">
        <f t="shared" si="95"/>
        <v>SG 295JIS G3116-13</v>
      </c>
      <c r="E3072" s="20" t="str">
        <f t="shared" si="94"/>
        <v>травленый прокатSG 295JIS G3116-13</v>
      </c>
      <c r="F3072" s="20">
        <f>1</f>
        <v>1</v>
      </c>
    </row>
    <row r="3073" spans="1:6" ht="14.45" customHeight="1" x14ac:dyDescent="0.25">
      <c r="A3073" s="24" t="s">
        <v>1445</v>
      </c>
      <c r="B3073" s="25" t="s">
        <v>1298</v>
      </c>
      <c r="C3073" s="22" t="s">
        <v>2655</v>
      </c>
      <c r="D3073" s="22" t="str">
        <f t="shared" si="95"/>
        <v>SPFH 590JIS G3134-06</v>
      </c>
      <c r="E3073" s="23" t="str">
        <f t="shared" si="94"/>
        <v>травленый прокатSPFH 590JIS G3134-06</v>
      </c>
      <c r="F3073" s="23">
        <f>1</f>
        <v>1</v>
      </c>
    </row>
    <row r="3074" spans="1:6" ht="14.45" customHeight="1" x14ac:dyDescent="0.25">
      <c r="A3074" s="26" t="s">
        <v>1445</v>
      </c>
      <c r="B3074" s="27" t="s">
        <v>2656</v>
      </c>
      <c r="C3074" s="19" t="s">
        <v>2650</v>
      </c>
      <c r="D3074" s="19" t="str">
        <f t="shared" si="95"/>
        <v>SPFH540-PHYUNDAI-KIA-08</v>
      </c>
      <c r="E3074" s="20" t="str">
        <f t="shared" si="94"/>
        <v>травленый прокатSPFH540-PHYUNDAI-KIA-08</v>
      </c>
      <c r="F3074" s="20">
        <f>1</f>
        <v>1</v>
      </c>
    </row>
    <row r="3075" spans="1:6" ht="14.45" customHeight="1" x14ac:dyDescent="0.25">
      <c r="A3075" s="24" t="s">
        <v>1445</v>
      </c>
      <c r="B3075" s="25" t="s">
        <v>2657</v>
      </c>
      <c r="C3075" s="22" t="s">
        <v>2650</v>
      </c>
      <c r="D3075" s="22" t="str">
        <f t="shared" si="95"/>
        <v>SPFH590-PHYUNDAI-KIA-08</v>
      </c>
      <c r="E3075" s="23" t="str">
        <f t="shared" si="94"/>
        <v>травленый прокатSPFH590-PHYUNDAI-KIA-08</v>
      </c>
      <c r="F3075" s="23">
        <f>1</f>
        <v>1</v>
      </c>
    </row>
    <row r="3076" spans="1:6" ht="14.45" customHeight="1" x14ac:dyDescent="0.25">
      <c r="A3076" s="26" t="s">
        <v>1445</v>
      </c>
      <c r="B3076" s="27" t="s">
        <v>1485</v>
      </c>
      <c r="C3076" s="19" t="s">
        <v>2199</v>
      </c>
      <c r="D3076" s="19" t="str">
        <f t="shared" si="95"/>
        <v>SPHCJIS G3131-10 изм 1</v>
      </c>
      <c r="E3076" s="20" t="str">
        <f t="shared" ref="E3076:E3139" si="96">CONCATENATE(A3076,B3076,C3076)</f>
        <v>травленый прокатSPHCJIS G3131-10 изм 1</v>
      </c>
      <c r="F3076" s="20">
        <f>1</f>
        <v>1</v>
      </c>
    </row>
    <row r="3077" spans="1:6" ht="14.45" customHeight="1" x14ac:dyDescent="0.25">
      <c r="A3077" s="24" t="s">
        <v>1445</v>
      </c>
      <c r="B3077" s="25" t="s">
        <v>1487</v>
      </c>
      <c r="C3077" s="22" t="s">
        <v>2650</v>
      </c>
      <c r="D3077" s="22" t="str">
        <f t="shared" ref="D3077:D3140" si="97">CONCATENATE(B3077,C3077)</f>
        <v>SPHC-PHYUNDAI-KIA-08</v>
      </c>
      <c r="E3077" s="23" t="str">
        <f t="shared" si="96"/>
        <v>травленый прокатSPHC-PHYUNDAI-KIA-08</v>
      </c>
      <c r="F3077" s="23">
        <f>1</f>
        <v>1</v>
      </c>
    </row>
    <row r="3078" spans="1:6" ht="14.45" customHeight="1" x14ac:dyDescent="0.25">
      <c r="A3078" s="26" t="s">
        <v>1445</v>
      </c>
      <c r="B3078" s="27" t="s">
        <v>1299</v>
      </c>
      <c r="C3078" s="19" t="s">
        <v>2596</v>
      </c>
      <c r="D3078" s="19" t="str">
        <f t="shared" si="97"/>
        <v>SPHT 1JIS G3132-11</v>
      </c>
      <c r="E3078" s="20" t="str">
        <f t="shared" si="96"/>
        <v>травленый прокатSPHT 1JIS G3132-11</v>
      </c>
      <c r="F3078" s="20">
        <f>1</f>
        <v>1</v>
      </c>
    </row>
    <row r="3079" spans="1:6" ht="14.45" customHeight="1" x14ac:dyDescent="0.25">
      <c r="A3079" s="24" t="s">
        <v>1445</v>
      </c>
      <c r="B3079" s="25" t="s">
        <v>1301</v>
      </c>
      <c r="C3079" s="22" t="s">
        <v>2596</v>
      </c>
      <c r="D3079" s="22" t="str">
        <f t="shared" si="97"/>
        <v>SPHT 2JIS G3132-11</v>
      </c>
      <c r="E3079" s="23" t="str">
        <f t="shared" si="96"/>
        <v>травленый прокатSPHT 2JIS G3132-11</v>
      </c>
      <c r="F3079" s="23">
        <f>1</f>
        <v>1</v>
      </c>
    </row>
    <row r="3080" spans="1:6" ht="14.45" customHeight="1" x14ac:dyDescent="0.25">
      <c r="A3080" s="26" t="s">
        <v>1445</v>
      </c>
      <c r="B3080" s="27" t="s">
        <v>1720</v>
      </c>
      <c r="C3080" s="19" t="s">
        <v>2055</v>
      </c>
      <c r="D3080" s="19" t="str">
        <f t="shared" si="97"/>
        <v>SS 33(230)ASTM A1011/A1011M-18A</v>
      </c>
      <c r="E3080" s="20" t="str">
        <f t="shared" si="96"/>
        <v>травленый прокатSS 33(230)ASTM A1011/A1011M-18A</v>
      </c>
      <c r="F3080" s="20">
        <f>1</f>
        <v>1</v>
      </c>
    </row>
    <row r="3081" spans="1:6" ht="14.45" customHeight="1" x14ac:dyDescent="0.25">
      <c r="A3081" s="24" t="s">
        <v>1445</v>
      </c>
      <c r="B3081" s="25" t="s">
        <v>1303</v>
      </c>
      <c r="C3081" s="22" t="s">
        <v>2172</v>
      </c>
      <c r="D3081" s="22" t="str">
        <f t="shared" si="97"/>
        <v>SS 36(250) Type 1ASME SA-36/SA-36M-2017</v>
      </c>
      <c r="E3081" s="23" t="str">
        <f t="shared" si="96"/>
        <v>травленый прокатSS 36(250) Type 1ASME SA-36/SA-36M-2017</v>
      </c>
      <c r="F3081" s="23">
        <f>1</f>
        <v>1</v>
      </c>
    </row>
    <row r="3082" spans="1:6" ht="14.45" customHeight="1" x14ac:dyDescent="0.25">
      <c r="A3082" s="26" t="s">
        <v>1445</v>
      </c>
      <c r="B3082" s="27" t="s">
        <v>1303</v>
      </c>
      <c r="C3082" s="19" t="s">
        <v>2055</v>
      </c>
      <c r="D3082" s="19" t="str">
        <f t="shared" si="97"/>
        <v>SS 36(250) Type 1ASTM A1011/A1011M-18A</v>
      </c>
      <c r="E3082" s="20" t="str">
        <f t="shared" si="96"/>
        <v>травленый прокатSS 36(250) Type 1ASTM A1011/A1011M-18A</v>
      </c>
      <c r="F3082" s="20">
        <f>1</f>
        <v>1</v>
      </c>
    </row>
    <row r="3083" spans="1:6" ht="14.45" customHeight="1" x14ac:dyDescent="0.25">
      <c r="A3083" s="24" t="s">
        <v>1445</v>
      </c>
      <c r="B3083" s="25" t="s">
        <v>2658</v>
      </c>
      <c r="C3083" s="22" t="s">
        <v>2172</v>
      </c>
      <c r="D3083" s="22" t="str">
        <f t="shared" si="97"/>
        <v>SS 36(250) Type 2ASME SA-36/SA-36M-2017</v>
      </c>
      <c r="E3083" s="23" t="str">
        <f t="shared" si="96"/>
        <v>травленый прокатSS 36(250) Type 2ASME SA-36/SA-36M-2017</v>
      </c>
      <c r="F3083" s="23">
        <f>1</f>
        <v>1</v>
      </c>
    </row>
    <row r="3084" spans="1:6" ht="14.45" customHeight="1" x14ac:dyDescent="0.25">
      <c r="A3084" s="26" t="s">
        <v>1445</v>
      </c>
      <c r="B3084" s="27" t="s">
        <v>2658</v>
      </c>
      <c r="C3084" s="19" t="s">
        <v>2055</v>
      </c>
      <c r="D3084" s="19" t="str">
        <f t="shared" si="97"/>
        <v>SS 36(250) Type 2ASTM A1011/A1011M-18A</v>
      </c>
      <c r="E3084" s="20" t="str">
        <f t="shared" si="96"/>
        <v>травленый прокатSS 36(250) Type 2ASTM A1011/A1011M-18A</v>
      </c>
      <c r="F3084" s="20">
        <f>1</f>
        <v>1</v>
      </c>
    </row>
    <row r="3085" spans="1:6" ht="14.45" customHeight="1" x14ac:dyDescent="0.25">
      <c r="A3085" s="24" t="s">
        <v>1445</v>
      </c>
      <c r="B3085" s="25" t="s">
        <v>1309</v>
      </c>
      <c r="C3085" s="22" t="s">
        <v>2201</v>
      </c>
      <c r="D3085" s="22" t="str">
        <f t="shared" si="97"/>
        <v>St 52-3DIN 17100-80</v>
      </c>
      <c r="E3085" s="23" t="str">
        <f t="shared" si="96"/>
        <v>травленый прокатSt 52-3DIN 17100-80</v>
      </c>
      <c r="F3085" s="23">
        <f>1</f>
        <v>1</v>
      </c>
    </row>
    <row r="3086" spans="1:6" ht="14.45" customHeight="1" x14ac:dyDescent="0.25">
      <c r="A3086" s="26" t="s">
        <v>1445</v>
      </c>
      <c r="B3086" s="27" t="s">
        <v>1488</v>
      </c>
      <c r="C3086" s="19" t="s">
        <v>2659</v>
      </c>
      <c r="D3086" s="19" t="str">
        <f t="shared" si="97"/>
        <v>М1СТО 00186217-505-2019</v>
      </c>
      <c r="E3086" s="20" t="str">
        <f t="shared" si="96"/>
        <v>травленый прокатМ1СТО 00186217-505-2019</v>
      </c>
      <c r="F3086" s="20">
        <f>1</f>
        <v>1</v>
      </c>
    </row>
    <row r="3087" spans="1:6" ht="14.45" customHeight="1" x14ac:dyDescent="0.25">
      <c r="A3087" s="24" t="s">
        <v>1445</v>
      </c>
      <c r="B3087" s="25" t="s">
        <v>2660</v>
      </c>
      <c r="C3087" s="22" t="s">
        <v>2659</v>
      </c>
      <c r="D3087" s="22" t="str">
        <f t="shared" si="97"/>
        <v>М2СТО 00186217-505-2019</v>
      </c>
      <c r="E3087" s="23" t="str">
        <f t="shared" si="96"/>
        <v>травленый прокатМ2СТО 00186217-505-2019</v>
      </c>
      <c r="F3087" s="23">
        <f>1</f>
        <v>1</v>
      </c>
    </row>
    <row r="3088" spans="1:6" ht="14.45" customHeight="1" x14ac:dyDescent="0.25">
      <c r="A3088" s="26" t="s">
        <v>1445</v>
      </c>
      <c r="B3088" s="27" t="s">
        <v>1352</v>
      </c>
      <c r="C3088" s="19" t="s">
        <v>1757</v>
      </c>
      <c r="D3088" s="19" t="str">
        <f t="shared" si="97"/>
        <v>Ст1псГОСТ 16523-97 попр ИУС 8-2000</v>
      </c>
      <c r="E3088" s="20" t="str">
        <f t="shared" si="96"/>
        <v>травленый прокатСт1псГОСТ 16523-97 попр ИУС 8-2000</v>
      </c>
      <c r="F3088" s="20">
        <f>1</f>
        <v>1</v>
      </c>
    </row>
    <row r="3089" spans="1:6" ht="14.45" customHeight="1" x14ac:dyDescent="0.25">
      <c r="A3089" s="24" t="s">
        <v>1445</v>
      </c>
      <c r="B3089" s="25" t="s">
        <v>1352</v>
      </c>
      <c r="C3089" s="22" t="s">
        <v>2661</v>
      </c>
      <c r="D3089" s="22" t="str">
        <f t="shared" si="97"/>
        <v>Ст1псТУ 14-105-722-03</v>
      </c>
      <c r="E3089" s="23" t="str">
        <f t="shared" si="96"/>
        <v>травленый прокатСт1псТУ 14-105-722-03</v>
      </c>
      <c r="F3089" s="23">
        <f>1</f>
        <v>1</v>
      </c>
    </row>
    <row r="3090" spans="1:6" ht="14.45" customHeight="1" x14ac:dyDescent="0.25">
      <c r="A3090" s="26" t="s">
        <v>1445</v>
      </c>
      <c r="B3090" s="27" t="s">
        <v>1353</v>
      </c>
      <c r="C3090" s="19" t="s">
        <v>1757</v>
      </c>
      <c r="D3090" s="19" t="str">
        <f t="shared" si="97"/>
        <v>Ст1спГОСТ 16523-97 попр ИУС 8-2000</v>
      </c>
      <c r="E3090" s="20" t="str">
        <f t="shared" si="96"/>
        <v>травленый прокатСт1спГОСТ 16523-97 попр ИУС 8-2000</v>
      </c>
      <c r="F3090" s="20">
        <f>1</f>
        <v>1</v>
      </c>
    </row>
    <row r="3091" spans="1:6" ht="14.45" customHeight="1" x14ac:dyDescent="0.25">
      <c r="A3091" s="24" t="s">
        <v>1445</v>
      </c>
      <c r="B3091" s="25" t="s">
        <v>1353</v>
      </c>
      <c r="C3091" s="22" t="s">
        <v>2661</v>
      </c>
      <c r="D3091" s="22" t="str">
        <f t="shared" si="97"/>
        <v>Ст1спТУ 14-105-722-03</v>
      </c>
      <c r="E3091" s="23" t="str">
        <f t="shared" si="96"/>
        <v>травленый прокатСт1спТУ 14-105-722-03</v>
      </c>
      <c r="F3091" s="23">
        <f>1</f>
        <v>1</v>
      </c>
    </row>
    <row r="3092" spans="1:6" ht="14.45" customHeight="1" x14ac:dyDescent="0.25">
      <c r="A3092" s="26" t="s">
        <v>1445</v>
      </c>
      <c r="B3092" s="27" t="s">
        <v>1354</v>
      </c>
      <c r="C3092" s="19" t="s">
        <v>1757</v>
      </c>
      <c r="D3092" s="19" t="str">
        <f t="shared" si="97"/>
        <v>Ст2псГОСТ 16523-97 попр ИУС 8-2000</v>
      </c>
      <c r="E3092" s="20" t="str">
        <f t="shared" si="96"/>
        <v>травленый прокатСт2псГОСТ 16523-97 попр ИУС 8-2000</v>
      </c>
      <c r="F3092" s="20">
        <f>1</f>
        <v>1</v>
      </c>
    </row>
    <row r="3093" spans="1:6" ht="14.45" customHeight="1" x14ac:dyDescent="0.25">
      <c r="A3093" s="24" t="s">
        <v>1445</v>
      </c>
      <c r="B3093" s="25" t="s">
        <v>1354</v>
      </c>
      <c r="C3093" s="22" t="s">
        <v>2661</v>
      </c>
      <c r="D3093" s="22" t="str">
        <f t="shared" si="97"/>
        <v>Ст2псТУ 14-105-722-03</v>
      </c>
      <c r="E3093" s="23" t="str">
        <f t="shared" si="96"/>
        <v>травленый прокатСт2псТУ 14-105-722-03</v>
      </c>
      <c r="F3093" s="23">
        <f>1</f>
        <v>1</v>
      </c>
    </row>
    <row r="3094" spans="1:6" ht="14.45" customHeight="1" x14ac:dyDescent="0.25">
      <c r="A3094" s="26" t="s">
        <v>1445</v>
      </c>
      <c r="B3094" s="27" t="s">
        <v>1358</v>
      </c>
      <c r="C3094" s="19" t="s">
        <v>1757</v>
      </c>
      <c r="D3094" s="19" t="str">
        <f t="shared" si="97"/>
        <v>Ст2спГОСТ 16523-97 попр ИУС 8-2000</v>
      </c>
      <c r="E3094" s="20" t="str">
        <f t="shared" si="96"/>
        <v>травленый прокатСт2спГОСТ 16523-97 попр ИУС 8-2000</v>
      </c>
      <c r="F3094" s="20">
        <f>1</f>
        <v>1</v>
      </c>
    </row>
    <row r="3095" spans="1:6" ht="14.45" customHeight="1" x14ac:dyDescent="0.25">
      <c r="A3095" s="24" t="s">
        <v>1445</v>
      </c>
      <c r="B3095" s="25" t="s">
        <v>1358</v>
      </c>
      <c r="C3095" s="22" t="s">
        <v>2661</v>
      </c>
      <c r="D3095" s="22" t="str">
        <f t="shared" si="97"/>
        <v>Ст2спТУ 14-105-722-03</v>
      </c>
      <c r="E3095" s="23" t="str">
        <f t="shared" si="96"/>
        <v>травленый прокатСт2спТУ 14-105-722-03</v>
      </c>
      <c r="F3095" s="23">
        <f>1</f>
        <v>1</v>
      </c>
    </row>
    <row r="3096" spans="1:6" ht="14.45" customHeight="1" x14ac:dyDescent="0.25">
      <c r="A3096" s="26" t="s">
        <v>1445</v>
      </c>
      <c r="B3096" s="27" t="s">
        <v>1359</v>
      </c>
      <c r="C3096" s="19" t="s">
        <v>2437</v>
      </c>
      <c r="D3096" s="19" t="str">
        <f t="shared" si="97"/>
        <v>Ст3псГОСТ 14637-89 изм 1 попр ИУС №12 2004г.</v>
      </c>
      <c r="E3096" s="20" t="str">
        <f t="shared" si="96"/>
        <v>травленый прокатСт3псГОСТ 14637-89 изм 1 попр ИУС №12 2004г.</v>
      </c>
      <c r="F3096" s="20">
        <f>1</f>
        <v>1</v>
      </c>
    </row>
    <row r="3097" spans="1:6" ht="14.45" customHeight="1" x14ac:dyDescent="0.25">
      <c r="A3097" s="24" t="s">
        <v>1445</v>
      </c>
      <c r="B3097" s="25" t="s">
        <v>1359</v>
      </c>
      <c r="C3097" s="22" t="s">
        <v>1757</v>
      </c>
      <c r="D3097" s="22" t="str">
        <f t="shared" si="97"/>
        <v>Ст3псГОСТ 16523-97 попр ИУС 8-2000</v>
      </c>
      <c r="E3097" s="23" t="str">
        <f t="shared" si="96"/>
        <v>травленый прокатСт3псГОСТ 16523-97 попр ИУС 8-2000</v>
      </c>
      <c r="F3097" s="23">
        <f>1</f>
        <v>1</v>
      </c>
    </row>
    <row r="3098" spans="1:6" ht="14.45" customHeight="1" x14ac:dyDescent="0.25">
      <c r="A3098" s="26" t="s">
        <v>1445</v>
      </c>
      <c r="B3098" s="27" t="s">
        <v>1359</v>
      </c>
      <c r="C3098" s="19" t="s">
        <v>2624</v>
      </c>
      <c r="D3098" s="19" t="str">
        <f t="shared" si="97"/>
        <v>Ст3псСТО 00186217-280-14 изм 1</v>
      </c>
      <c r="E3098" s="20" t="str">
        <f t="shared" si="96"/>
        <v>травленый прокатСт3псСТО 00186217-280-14 изм 1</v>
      </c>
      <c r="F3098" s="20">
        <f>1</f>
        <v>1</v>
      </c>
    </row>
    <row r="3099" spans="1:6" ht="14.45" customHeight="1" x14ac:dyDescent="0.25">
      <c r="A3099" s="24" t="s">
        <v>1445</v>
      </c>
      <c r="B3099" s="25" t="s">
        <v>1359</v>
      </c>
      <c r="C3099" s="22" t="s">
        <v>2661</v>
      </c>
      <c r="D3099" s="22" t="str">
        <f t="shared" si="97"/>
        <v>Ст3псТУ 14-105-722-03</v>
      </c>
      <c r="E3099" s="23" t="str">
        <f t="shared" si="96"/>
        <v>травленый прокатСт3псТУ 14-105-722-03</v>
      </c>
      <c r="F3099" s="23">
        <f>1</f>
        <v>1</v>
      </c>
    </row>
    <row r="3100" spans="1:6" ht="14.45" customHeight="1" x14ac:dyDescent="0.25">
      <c r="A3100" s="26" t="s">
        <v>1445</v>
      </c>
      <c r="B3100" s="27" t="s">
        <v>1361</v>
      </c>
      <c r="C3100" s="19" t="s">
        <v>2437</v>
      </c>
      <c r="D3100" s="19" t="str">
        <f t="shared" si="97"/>
        <v>Ст3спГОСТ 14637-89 изм 1 попр ИУС №12 2004г.</v>
      </c>
      <c r="E3100" s="20" t="str">
        <f t="shared" si="96"/>
        <v>травленый прокатСт3спГОСТ 14637-89 изм 1 попр ИУС №12 2004г.</v>
      </c>
      <c r="F3100" s="20">
        <f>1</f>
        <v>1</v>
      </c>
    </row>
    <row r="3101" spans="1:6" ht="14.45" customHeight="1" x14ac:dyDescent="0.25">
      <c r="A3101" s="24" t="s">
        <v>1445</v>
      </c>
      <c r="B3101" s="25" t="s">
        <v>1361</v>
      </c>
      <c r="C3101" s="22" t="s">
        <v>1757</v>
      </c>
      <c r="D3101" s="22" t="str">
        <f t="shared" si="97"/>
        <v>Ст3спГОСТ 16523-97 попр ИУС 8-2000</v>
      </c>
      <c r="E3101" s="23" t="str">
        <f t="shared" si="96"/>
        <v>травленый прокатСт3спГОСТ 16523-97 попр ИУС 8-2000</v>
      </c>
      <c r="F3101" s="23">
        <f>1</f>
        <v>1</v>
      </c>
    </row>
    <row r="3102" spans="1:6" ht="14.45" customHeight="1" x14ac:dyDescent="0.25">
      <c r="A3102" s="26" t="s">
        <v>1445</v>
      </c>
      <c r="B3102" s="27" t="s">
        <v>1361</v>
      </c>
      <c r="C3102" s="19" t="s">
        <v>2624</v>
      </c>
      <c r="D3102" s="19" t="str">
        <f t="shared" si="97"/>
        <v>Ст3спСТО 00186217-280-14 изм 1</v>
      </c>
      <c r="E3102" s="20" t="str">
        <f t="shared" si="96"/>
        <v>травленый прокатСт3спСТО 00186217-280-14 изм 1</v>
      </c>
      <c r="F3102" s="20">
        <f>1</f>
        <v>1</v>
      </c>
    </row>
    <row r="3103" spans="1:6" ht="14.45" customHeight="1" x14ac:dyDescent="0.25">
      <c r="A3103" s="24" t="s">
        <v>1445</v>
      </c>
      <c r="B3103" s="25" t="s">
        <v>1361</v>
      </c>
      <c r="C3103" s="22" t="s">
        <v>2661</v>
      </c>
      <c r="D3103" s="22" t="str">
        <f t="shared" si="97"/>
        <v>Ст3спТУ 14-105-722-03</v>
      </c>
      <c r="E3103" s="23" t="str">
        <f t="shared" si="96"/>
        <v>травленый прокатСт3спТУ 14-105-722-03</v>
      </c>
      <c r="F3103" s="23">
        <f>1</f>
        <v>1</v>
      </c>
    </row>
    <row r="3104" spans="1:6" ht="14.45" customHeight="1" x14ac:dyDescent="0.25">
      <c r="A3104" s="26" t="s">
        <v>1723</v>
      </c>
      <c r="B3104" s="27" t="s">
        <v>2662</v>
      </c>
      <c r="C3104" s="19" t="s">
        <v>2663</v>
      </c>
      <c r="D3104" s="19" t="str">
        <f t="shared" si="97"/>
        <v>10832ГОСТ 3836-83 изм 1</v>
      </c>
      <c r="E3104" s="20" t="str">
        <f t="shared" si="96"/>
        <v>электротехническая10832ГОСТ 3836-83 изм 1</v>
      </c>
      <c r="F3104" s="20">
        <f>1</f>
        <v>1</v>
      </c>
    </row>
    <row r="3105" spans="1:6" ht="14.45" customHeight="1" x14ac:dyDescent="0.25">
      <c r="A3105" s="24" t="s">
        <v>1723</v>
      </c>
      <c r="B3105" s="25" t="s">
        <v>2664</v>
      </c>
      <c r="C3105" s="22" t="s">
        <v>2663</v>
      </c>
      <c r="D3105" s="22" t="str">
        <f t="shared" si="97"/>
        <v>10848ГОСТ 3836-83 изм 1</v>
      </c>
      <c r="E3105" s="23" t="str">
        <f t="shared" si="96"/>
        <v>электротехническая10848ГОСТ 3836-83 изм 1</v>
      </c>
      <c r="F3105" s="23">
        <f>1</f>
        <v>1</v>
      </c>
    </row>
    <row r="3106" spans="1:6" ht="14.45" customHeight="1" x14ac:dyDescent="0.25">
      <c r="A3106" s="26" t="s">
        <v>1723</v>
      </c>
      <c r="B3106" s="27" t="s">
        <v>1455</v>
      </c>
      <c r="C3106" s="19" t="s">
        <v>2663</v>
      </c>
      <c r="D3106" s="19" t="str">
        <f t="shared" si="97"/>
        <v>10860ГОСТ 3836-83 изм 1</v>
      </c>
      <c r="E3106" s="20" t="str">
        <f t="shared" si="96"/>
        <v>электротехническая10860ГОСТ 3836-83 изм 1</v>
      </c>
      <c r="F3106" s="20">
        <f>1</f>
        <v>1</v>
      </c>
    </row>
    <row r="3107" spans="1:6" ht="14.45" customHeight="1" x14ac:dyDescent="0.25">
      <c r="A3107" s="24" t="s">
        <v>1723</v>
      </c>
      <c r="B3107" s="25" t="s">
        <v>2665</v>
      </c>
      <c r="C3107" s="22" t="s">
        <v>2663</v>
      </c>
      <c r="D3107" s="22" t="str">
        <f t="shared" si="97"/>
        <v>10880ГОСТ 3836-83 изм 1</v>
      </c>
      <c r="E3107" s="23" t="str">
        <f t="shared" si="96"/>
        <v>электротехническая10880ГОСТ 3836-83 изм 1</v>
      </c>
      <c r="F3107" s="23">
        <f>1</f>
        <v>1</v>
      </c>
    </row>
    <row r="3108" spans="1:6" ht="14.45" customHeight="1" x14ac:dyDescent="0.25">
      <c r="A3108" s="26" t="s">
        <v>1723</v>
      </c>
      <c r="B3108" s="27" t="s">
        <v>2666</v>
      </c>
      <c r="C3108" s="19" t="s">
        <v>2663</v>
      </c>
      <c r="D3108" s="19" t="str">
        <f t="shared" si="97"/>
        <v>10895ГОСТ 3836-83 изм 1</v>
      </c>
      <c r="E3108" s="20" t="str">
        <f t="shared" si="96"/>
        <v>электротехническая10895ГОСТ 3836-83 изм 1</v>
      </c>
      <c r="F3108" s="20">
        <f>1</f>
        <v>1</v>
      </c>
    </row>
    <row r="3109" spans="1:6" ht="14.45" customHeight="1" x14ac:dyDescent="0.25">
      <c r="A3109" s="24" t="s">
        <v>1723</v>
      </c>
      <c r="B3109" s="25" t="s">
        <v>2667</v>
      </c>
      <c r="C3109" s="22" t="s">
        <v>2668</v>
      </c>
      <c r="D3109" s="22" t="str">
        <f t="shared" si="97"/>
        <v>2012ГОСТ 21427.2-83 изм 1,2,3,4,5</v>
      </c>
      <c r="E3109" s="23" t="str">
        <f t="shared" si="96"/>
        <v>электротехническая2012ГОСТ 21427.2-83 изм 1,2,3,4,5</v>
      </c>
      <c r="F3109" s="23">
        <f>1</f>
        <v>1</v>
      </c>
    </row>
    <row r="3110" spans="1:6" ht="14.45" customHeight="1" x14ac:dyDescent="0.25">
      <c r="A3110" s="26" t="s">
        <v>1723</v>
      </c>
      <c r="B3110" s="27" t="s">
        <v>2669</v>
      </c>
      <c r="C3110" s="19" t="s">
        <v>2663</v>
      </c>
      <c r="D3110" s="19" t="str">
        <f t="shared" si="97"/>
        <v>20860ГОСТ 3836-83 изм 1</v>
      </c>
      <c r="E3110" s="20" t="str">
        <f t="shared" si="96"/>
        <v>электротехническая20860ГОСТ 3836-83 изм 1</v>
      </c>
      <c r="F3110" s="20">
        <f>1</f>
        <v>1</v>
      </c>
    </row>
    <row r="3111" spans="1:6" ht="14.45" customHeight="1" x14ac:dyDescent="0.25">
      <c r="A3111" s="24" t="s">
        <v>1723</v>
      </c>
      <c r="B3111" s="25" t="s">
        <v>2670</v>
      </c>
      <c r="C3111" s="22" t="s">
        <v>2668</v>
      </c>
      <c r="D3111" s="22" t="str">
        <f t="shared" si="97"/>
        <v>2112ГОСТ 21427.2-83 изм 1,2,3,4,5</v>
      </c>
      <c r="E3111" s="23" t="str">
        <f t="shared" si="96"/>
        <v>электротехническая2112ГОСТ 21427.2-83 изм 1,2,3,4,5</v>
      </c>
      <c r="F3111" s="23">
        <f>1</f>
        <v>1</v>
      </c>
    </row>
    <row r="3112" spans="1:6" ht="14.45" customHeight="1" x14ac:dyDescent="0.25">
      <c r="A3112" s="26" t="s">
        <v>1723</v>
      </c>
      <c r="B3112" s="27" t="s">
        <v>1724</v>
      </c>
      <c r="C3112" s="19" t="s">
        <v>2668</v>
      </c>
      <c r="D3112" s="19" t="str">
        <f t="shared" si="97"/>
        <v>2211ГОСТ 21427.2-83 изм 1,2,3,4,5</v>
      </c>
      <c r="E3112" s="20" t="str">
        <f t="shared" si="96"/>
        <v>электротехническая2211ГОСТ 21427.2-83 изм 1,2,3,4,5</v>
      </c>
      <c r="F3112" s="20">
        <f>1</f>
        <v>1</v>
      </c>
    </row>
    <row r="3113" spans="1:6" ht="14.45" customHeight="1" x14ac:dyDescent="0.25">
      <c r="A3113" s="24" t="s">
        <v>1723</v>
      </c>
      <c r="B3113" s="25" t="s">
        <v>1105</v>
      </c>
      <c r="C3113" s="22" t="s">
        <v>2668</v>
      </c>
      <c r="D3113" s="22" t="str">
        <f t="shared" si="97"/>
        <v>2212ГОСТ 21427.2-83 изм 1,2,3,4,5</v>
      </c>
      <c r="E3113" s="23" t="str">
        <f t="shared" si="96"/>
        <v>электротехническая2212ГОСТ 21427.2-83 изм 1,2,3,4,5</v>
      </c>
      <c r="F3113" s="23">
        <f>1</f>
        <v>1</v>
      </c>
    </row>
    <row r="3114" spans="1:6" ht="14.45" customHeight="1" x14ac:dyDescent="0.25">
      <c r="A3114" s="26" t="s">
        <v>1723</v>
      </c>
      <c r="B3114" s="27" t="s">
        <v>2671</v>
      </c>
      <c r="C3114" s="19" t="s">
        <v>2668</v>
      </c>
      <c r="D3114" s="19" t="str">
        <f t="shared" si="97"/>
        <v>2214ГОСТ 21427.2-83 изм 1,2,3,4,5</v>
      </c>
      <c r="E3114" s="20" t="str">
        <f t="shared" si="96"/>
        <v>электротехническая2214ГОСТ 21427.2-83 изм 1,2,3,4,5</v>
      </c>
      <c r="F3114" s="20">
        <f>1</f>
        <v>1</v>
      </c>
    </row>
    <row r="3115" spans="1:6" ht="14.45" customHeight="1" x14ac:dyDescent="0.25">
      <c r="A3115" s="24" t="s">
        <v>1723</v>
      </c>
      <c r="B3115" s="25" t="s">
        <v>2672</v>
      </c>
      <c r="C3115" s="22" t="s">
        <v>2668</v>
      </c>
      <c r="D3115" s="22" t="str">
        <f t="shared" si="97"/>
        <v>2215ГОСТ 21427.2-83 изм 1,2,3,4,5</v>
      </c>
      <c r="E3115" s="23" t="str">
        <f t="shared" si="96"/>
        <v>электротехническая2215ГОСТ 21427.2-83 изм 1,2,3,4,5</v>
      </c>
      <c r="F3115" s="23">
        <f>1</f>
        <v>1</v>
      </c>
    </row>
    <row r="3116" spans="1:6" ht="14.45" customHeight="1" x14ac:dyDescent="0.25">
      <c r="A3116" s="26" t="s">
        <v>1723</v>
      </c>
      <c r="B3116" s="27" t="s">
        <v>1107</v>
      </c>
      <c r="C3116" s="19" t="s">
        <v>2673</v>
      </c>
      <c r="D3116" s="19" t="str">
        <f t="shared" si="97"/>
        <v>2215ПТУ 14-1-3496-91 изм 2,3</v>
      </c>
      <c r="E3116" s="20" t="str">
        <f t="shared" si="96"/>
        <v>электротехническая2215ПТУ 14-1-3496-91 изм 2,3</v>
      </c>
      <c r="F3116" s="20">
        <f>1</f>
        <v>1</v>
      </c>
    </row>
    <row r="3117" spans="1:6" ht="14.45" customHeight="1" x14ac:dyDescent="0.25">
      <c r="A3117" s="24" t="s">
        <v>1723</v>
      </c>
      <c r="B3117" s="25" t="s">
        <v>1727</v>
      </c>
      <c r="C3117" s="22" t="s">
        <v>2668</v>
      </c>
      <c r="D3117" s="22" t="str">
        <f t="shared" si="97"/>
        <v>2216ГОСТ 21427.2-83 изм 1,2,3,4,5</v>
      </c>
      <c r="E3117" s="23" t="str">
        <f t="shared" si="96"/>
        <v>электротехническая2216ГОСТ 21427.2-83 изм 1,2,3,4,5</v>
      </c>
      <c r="F3117" s="23">
        <f>1</f>
        <v>1</v>
      </c>
    </row>
    <row r="3118" spans="1:6" ht="14.45" customHeight="1" x14ac:dyDescent="0.25">
      <c r="A3118" s="26" t="s">
        <v>1723</v>
      </c>
      <c r="B3118" s="27" t="s">
        <v>2674</v>
      </c>
      <c r="C3118" s="19" t="s">
        <v>2668</v>
      </c>
      <c r="D3118" s="19" t="str">
        <f t="shared" si="97"/>
        <v>2312ГОСТ 21427.2-83 изм 1,2,3,4,5</v>
      </c>
      <c r="E3118" s="20" t="str">
        <f t="shared" si="96"/>
        <v>электротехническая2312ГОСТ 21427.2-83 изм 1,2,3,4,5</v>
      </c>
      <c r="F3118" s="20">
        <f>1</f>
        <v>1</v>
      </c>
    </row>
    <row r="3119" spans="1:6" ht="14.45" customHeight="1" x14ac:dyDescent="0.25">
      <c r="A3119" s="24" t="s">
        <v>1723</v>
      </c>
      <c r="B3119" s="25" t="s">
        <v>1728</v>
      </c>
      <c r="C3119" s="22" t="s">
        <v>2668</v>
      </c>
      <c r="D3119" s="22" t="str">
        <f t="shared" si="97"/>
        <v>2411ГОСТ 21427.2-83 изм 1,2,3,4,5</v>
      </c>
      <c r="E3119" s="23" t="str">
        <f t="shared" si="96"/>
        <v>электротехническая2411ГОСТ 21427.2-83 изм 1,2,3,4,5</v>
      </c>
      <c r="F3119" s="23">
        <f>1</f>
        <v>1</v>
      </c>
    </row>
    <row r="3120" spans="1:6" ht="14.45" customHeight="1" x14ac:dyDescent="0.25">
      <c r="A3120" s="26" t="s">
        <v>1723</v>
      </c>
      <c r="B3120" s="27" t="s">
        <v>1111</v>
      </c>
      <c r="C3120" s="19" t="s">
        <v>2668</v>
      </c>
      <c r="D3120" s="19" t="str">
        <f t="shared" si="97"/>
        <v>2412ГОСТ 21427.2-83 изм 1,2,3,4,5</v>
      </c>
      <c r="E3120" s="20" t="str">
        <f t="shared" si="96"/>
        <v>электротехническая2412ГОСТ 21427.2-83 изм 1,2,3,4,5</v>
      </c>
      <c r="F3120" s="20">
        <f>1</f>
        <v>1</v>
      </c>
    </row>
    <row r="3121" spans="1:6" ht="14.45" customHeight="1" x14ac:dyDescent="0.25">
      <c r="A3121" s="24" t="s">
        <v>1723</v>
      </c>
      <c r="B3121" s="25" t="s">
        <v>2675</v>
      </c>
      <c r="C3121" s="22" t="s">
        <v>2668</v>
      </c>
      <c r="D3121" s="22" t="str">
        <f t="shared" si="97"/>
        <v>2413ГОСТ 21427.2-83 изм 1,2,3,4,5</v>
      </c>
      <c r="E3121" s="23" t="str">
        <f t="shared" si="96"/>
        <v>электротехническая2413ГОСТ 21427.2-83 изм 1,2,3,4,5</v>
      </c>
      <c r="F3121" s="23">
        <f>1</f>
        <v>1</v>
      </c>
    </row>
    <row r="3122" spans="1:6" ht="14.45" customHeight="1" x14ac:dyDescent="0.25">
      <c r="A3122" s="26" t="s">
        <v>1723</v>
      </c>
      <c r="B3122" s="27" t="s">
        <v>2676</v>
      </c>
      <c r="C3122" s="19" t="s">
        <v>2668</v>
      </c>
      <c r="D3122" s="19" t="str">
        <f t="shared" si="97"/>
        <v>2414ГОСТ 21427.2-83 изм 1,2,3,4,5</v>
      </c>
      <c r="E3122" s="20" t="str">
        <f t="shared" si="96"/>
        <v>электротехническая2414ГОСТ 21427.2-83 изм 1,2,3,4,5</v>
      </c>
      <c r="F3122" s="20">
        <f>1</f>
        <v>1</v>
      </c>
    </row>
    <row r="3123" spans="1:6" ht="14.45" customHeight="1" x14ac:dyDescent="0.25">
      <c r="A3123" s="24" t="s">
        <v>1723</v>
      </c>
      <c r="B3123" s="25" t="s">
        <v>2677</v>
      </c>
      <c r="C3123" s="22" t="s">
        <v>2678</v>
      </c>
      <c r="D3123" s="22" t="str">
        <f t="shared" si="97"/>
        <v>50C400IS 648-06</v>
      </c>
      <c r="E3123" s="23" t="str">
        <f t="shared" si="96"/>
        <v>электротехническая50C400IS 648-06</v>
      </c>
      <c r="F3123" s="23">
        <f>1</f>
        <v>1</v>
      </c>
    </row>
    <row r="3124" spans="1:6" ht="14.45" customHeight="1" x14ac:dyDescent="0.25">
      <c r="A3124" s="26" t="s">
        <v>1723</v>
      </c>
      <c r="B3124" s="27" t="s">
        <v>2679</v>
      </c>
      <c r="C3124" s="19" t="s">
        <v>2678</v>
      </c>
      <c r="D3124" s="19" t="str">
        <f t="shared" si="97"/>
        <v>50C530IS 648-06</v>
      </c>
      <c r="E3124" s="20" t="str">
        <f t="shared" si="96"/>
        <v>электротехническая50C530IS 648-06</v>
      </c>
      <c r="F3124" s="20">
        <f>1</f>
        <v>1</v>
      </c>
    </row>
    <row r="3125" spans="1:6" ht="14.45" customHeight="1" x14ac:dyDescent="0.25">
      <c r="A3125" s="24" t="s">
        <v>1723</v>
      </c>
      <c r="B3125" s="25" t="s">
        <v>2680</v>
      </c>
      <c r="C3125" s="22" t="s">
        <v>2681</v>
      </c>
      <c r="D3125" s="22" t="str">
        <f t="shared" si="97"/>
        <v>M1000-65AEN 10106-2015</v>
      </c>
      <c r="E3125" s="23" t="str">
        <f t="shared" si="96"/>
        <v>электротехническаяM1000-65AEN 10106-2015</v>
      </c>
      <c r="F3125" s="23">
        <f>1</f>
        <v>1</v>
      </c>
    </row>
    <row r="3126" spans="1:6" ht="14.45" customHeight="1" x14ac:dyDescent="0.25">
      <c r="A3126" s="26" t="s">
        <v>1723</v>
      </c>
      <c r="B3126" s="27" t="s">
        <v>2682</v>
      </c>
      <c r="C3126" s="19" t="s">
        <v>2681</v>
      </c>
      <c r="D3126" s="19" t="str">
        <f t="shared" si="97"/>
        <v>M270-35AEN 10106-2015</v>
      </c>
      <c r="E3126" s="20" t="str">
        <f t="shared" si="96"/>
        <v>электротехническаяM270-35AEN 10106-2015</v>
      </c>
      <c r="F3126" s="20">
        <f>1</f>
        <v>1</v>
      </c>
    </row>
    <row r="3127" spans="1:6" ht="14.45" customHeight="1" x14ac:dyDescent="0.25">
      <c r="A3127" s="24" t="s">
        <v>1723</v>
      </c>
      <c r="B3127" s="25" t="s">
        <v>2683</v>
      </c>
      <c r="C3127" s="22" t="s">
        <v>2681</v>
      </c>
      <c r="D3127" s="22" t="str">
        <f t="shared" si="97"/>
        <v>M270-50AEN 10106-2015</v>
      </c>
      <c r="E3127" s="23" t="str">
        <f t="shared" si="96"/>
        <v>электротехническаяM270-50AEN 10106-2015</v>
      </c>
      <c r="F3127" s="23">
        <f>1</f>
        <v>1</v>
      </c>
    </row>
    <row r="3128" spans="1:6" ht="14.45" customHeight="1" x14ac:dyDescent="0.25">
      <c r="A3128" s="26" t="s">
        <v>1723</v>
      </c>
      <c r="B3128" s="27" t="s">
        <v>1729</v>
      </c>
      <c r="C3128" s="19" t="s">
        <v>2681</v>
      </c>
      <c r="D3128" s="19" t="str">
        <f t="shared" si="97"/>
        <v>M290-50AEN 10106-2015</v>
      </c>
      <c r="E3128" s="20" t="str">
        <f t="shared" si="96"/>
        <v>электротехническаяM290-50AEN 10106-2015</v>
      </c>
      <c r="F3128" s="20">
        <f>1</f>
        <v>1</v>
      </c>
    </row>
    <row r="3129" spans="1:6" ht="14.45" customHeight="1" x14ac:dyDescent="0.25">
      <c r="A3129" s="24" t="s">
        <v>1723</v>
      </c>
      <c r="B3129" s="25" t="s">
        <v>2684</v>
      </c>
      <c r="C3129" s="22" t="s">
        <v>2681</v>
      </c>
      <c r="D3129" s="22" t="str">
        <f t="shared" si="97"/>
        <v>M300-35AEN 10106-2015</v>
      </c>
      <c r="E3129" s="23" t="str">
        <f t="shared" si="96"/>
        <v>электротехническаяM300-35AEN 10106-2015</v>
      </c>
      <c r="F3129" s="23">
        <f>1</f>
        <v>1</v>
      </c>
    </row>
    <row r="3130" spans="1:6" ht="14.45" customHeight="1" x14ac:dyDescent="0.25">
      <c r="A3130" s="26" t="s">
        <v>1723</v>
      </c>
      <c r="B3130" s="27" t="s">
        <v>2685</v>
      </c>
      <c r="C3130" s="19" t="s">
        <v>2681</v>
      </c>
      <c r="D3130" s="19" t="str">
        <f t="shared" si="97"/>
        <v>M310-50AEN 10106-2015</v>
      </c>
      <c r="E3130" s="20" t="str">
        <f t="shared" si="96"/>
        <v>электротехническаяM310-50AEN 10106-2015</v>
      </c>
      <c r="F3130" s="20">
        <f>1</f>
        <v>1</v>
      </c>
    </row>
    <row r="3131" spans="1:6" ht="14.45" customHeight="1" x14ac:dyDescent="0.25">
      <c r="A3131" s="24" t="s">
        <v>1723</v>
      </c>
      <c r="B3131" s="25" t="s">
        <v>2686</v>
      </c>
      <c r="C3131" s="22" t="s">
        <v>2681</v>
      </c>
      <c r="D3131" s="22" t="str">
        <f t="shared" si="97"/>
        <v>M330-35AEN 10106-2015</v>
      </c>
      <c r="E3131" s="23" t="str">
        <f t="shared" si="96"/>
        <v>электротехническаяM330-35AEN 10106-2015</v>
      </c>
      <c r="F3131" s="23">
        <f>1</f>
        <v>1</v>
      </c>
    </row>
    <row r="3132" spans="1:6" ht="14.45" customHeight="1" x14ac:dyDescent="0.25">
      <c r="A3132" s="26" t="s">
        <v>1723</v>
      </c>
      <c r="B3132" s="27" t="s">
        <v>2687</v>
      </c>
      <c r="C3132" s="19" t="s">
        <v>2681</v>
      </c>
      <c r="D3132" s="19" t="str">
        <f t="shared" si="97"/>
        <v>M330-50AEN 10106-2015</v>
      </c>
      <c r="E3132" s="20" t="str">
        <f t="shared" si="96"/>
        <v>электротехническаяM330-50AEN 10106-2015</v>
      </c>
      <c r="F3132" s="20">
        <f>1</f>
        <v>1</v>
      </c>
    </row>
    <row r="3133" spans="1:6" ht="14.45" customHeight="1" x14ac:dyDescent="0.25">
      <c r="A3133" s="24" t="s">
        <v>1723</v>
      </c>
      <c r="B3133" s="25" t="s">
        <v>2688</v>
      </c>
      <c r="C3133" s="22" t="s">
        <v>2681</v>
      </c>
      <c r="D3133" s="22" t="str">
        <f t="shared" si="97"/>
        <v>M350-50AEN 10106-2015</v>
      </c>
      <c r="E3133" s="23" t="str">
        <f t="shared" si="96"/>
        <v>электротехническаяM350-50AEN 10106-2015</v>
      </c>
      <c r="F3133" s="23">
        <f>1</f>
        <v>1</v>
      </c>
    </row>
    <row r="3134" spans="1:6" ht="14.45" customHeight="1" x14ac:dyDescent="0.25">
      <c r="A3134" s="26" t="s">
        <v>1723</v>
      </c>
      <c r="B3134" s="27" t="s">
        <v>1731</v>
      </c>
      <c r="C3134" s="19" t="s">
        <v>2681</v>
      </c>
      <c r="D3134" s="19" t="str">
        <f t="shared" si="97"/>
        <v>M400-50AEN 10106-2015</v>
      </c>
      <c r="E3134" s="20" t="str">
        <f t="shared" si="96"/>
        <v>электротехническаяM400-50AEN 10106-2015</v>
      </c>
      <c r="F3134" s="20">
        <f>1</f>
        <v>1</v>
      </c>
    </row>
    <row r="3135" spans="1:6" ht="14.45" customHeight="1" x14ac:dyDescent="0.25">
      <c r="A3135" s="24" t="s">
        <v>1723</v>
      </c>
      <c r="B3135" s="25" t="s">
        <v>1732</v>
      </c>
      <c r="C3135" s="22" t="s">
        <v>2689</v>
      </c>
      <c r="D3135" s="22" t="str">
        <f t="shared" si="97"/>
        <v>M450-50EСТО 00186217-156-15</v>
      </c>
      <c r="E3135" s="23" t="str">
        <f t="shared" si="96"/>
        <v>электротехническаяM450-50EСТО 00186217-156-15</v>
      </c>
      <c r="F3135" s="23">
        <f>1</f>
        <v>1</v>
      </c>
    </row>
    <row r="3136" spans="1:6" ht="14.45" customHeight="1" x14ac:dyDescent="0.25">
      <c r="A3136" s="26" t="s">
        <v>1723</v>
      </c>
      <c r="B3136" s="27" t="s">
        <v>1227</v>
      </c>
      <c r="C3136" s="19" t="s">
        <v>2681</v>
      </c>
      <c r="D3136" s="19" t="str">
        <f t="shared" si="97"/>
        <v>M470-50AEN 10106-2015</v>
      </c>
      <c r="E3136" s="20" t="str">
        <f t="shared" si="96"/>
        <v>электротехническаяM470-50AEN 10106-2015</v>
      </c>
      <c r="F3136" s="20">
        <f>1</f>
        <v>1</v>
      </c>
    </row>
    <row r="3137" spans="1:6" ht="14.45" customHeight="1" x14ac:dyDescent="0.25">
      <c r="A3137" s="24" t="s">
        <v>1723</v>
      </c>
      <c r="B3137" s="25" t="s">
        <v>1228</v>
      </c>
      <c r="C3137" s="22" t="s">
        <v>2681</v>
      </c>
      <c r="D3137" s="22" t="str">
        <f t="shared" si="97"/>
        <v>M530-50AEN 10106-2015</v>
      </c>
      <c r="E3137" s="23" t="str">
        <f t="shared" si="96"/>
        <v>электротехническаяM530-50AEN 10106-2015</v>
      </c>
      <c r="F3137" s="23">
        <f>1</f>
        <v>1</v>
      </c>
    </row>
    <row r="3138" spans="1:6" ht="14.45" customHeight="1" x14ac:dyDescent="0.25">
      <c r="A3138" s="26" t="s">
        <v>1723</v>
      </c>
      <c r="B3138" s="27" t="s">
        <v>1734</v>
      </c>
      <c r="C3138" s="19" t="s">
        <v>2681</v>
      </c>
      <c r="D3138" s="19" t="str">
        <f t="shared" si="97"/>
        <v>M530-65AEN 10106-2015</v>
      </c>
      <c r="E3138" s="20" t="str">
        <f t="shared" si="96"/>
        <v>электротехническаяM530-65AEN 10106-2015</v>
      </c>
      <c r="F3138" s="20">
        <f>1</f>
        <v>1</v>
      </c>
    </row>
    <row r="3139" spans="1:6" ht="14.45" customHeight="1" x14ac:dyDescent="0.25">
      <c r="A3139" s="24" t="s">
        <v>1723</v>
      </c>
      <c r="B3139" s="25" t="s">
        <v>1735</v>
      </c>
      <c r="C3139" s="22" t="s">
        <v>2681</v>
      </c>
      <c r="D3139" s="22" t="str">
        <f t="shared" si="97"/>
        <v>M600-50AEN 10106-2015</v>
      </c>
      <c r="E3139" s="23" t="str">
        <f t="shared" si="96"/>
        <v>электротехническаяM600-50AEN 10106-2015</v>
      </c>
      <c r="F3139" s="23">
        <f>1</f>
        <v>1</v>
      </c>
    </row>
    <row r="3140" spans="1:6" ht="14.45" customHeight="1" x14ac:dyDescent="0.25">
      <c r="A3140" s="26" t="s">
        <v>1723</v>
      </c>
      <c r="B3140" s="27" t="s">
        <v>2690</v>
      </c>
      <c r="C3140" s="19" t="s">
        <v>2681</v>
      </c>
      <c r="D3140" s="19" t="str">
        <f t="shared" si="97"/>
        <v>M600-65AEN 10106-2015</v>
      </c>
      <c r="E3140" s="20" t="str">
        <f t="shared" ref="E3140:E3203" si="98">CONCATENATE(A3140,B3140,C3140)</f>
        <v>электротехническаяM600-65AEN 10106-2015</v>
      </c>
      <c r="F3140" s="20">
        <f>1</f>
        <v>1</v>
      </c>
    </row>
    <row r="3141" spans="1:6" ht="14.45" customHeight="1" x14ac:dyDescent="0.25">
      <c r="A3141" s="24" t="s">
        <v>1723</v>
      </c>
      <c r="B3141" s="25" t="s">
        <v>1736</v>
      </c>
      <c r="C3141" s="22" t="s">
        <v>2681</v>
      </c>
      <c r="D3141" s="22" t="str">
        <f t="shared" ref="D3141:D3204" si="99">CONCATENATE(B3141,C3141)</f>
        <v>M700-50AEN 10106-2015</v>
      </c>
      <c r="E3141" s="23" t="str">
        <f t="shared" si="98"/>
        <v>электротехническаяM700-50AEN 10106-2015</v>
      </c>
      <c r="F3141" s="23">
        <f>1</f>
        <v>1</v>
      </c>
    </row>
    <row r="3142" spans="1:6" ht="14.45" customHeight="1" x14ac:dyDescent="0.25">
      <c r="A3142" s="26" t="s">
        <v>1723</v>
      </c>
      <c r="B3142" s="27" t="s">
        <v>2691</v>
      </c>
      <c r="C3142" s="19" t="s">
        <v>2681</v>
      </c>
      <c r="D3142" s="19" t="str">
        <f t="shared" si="99"/>
        <v>M700-65AEN 10106-2015</v>
      </c>
      <c r="E3142" s="20" t="str">
        <f t="shared" si="98"/>
        <v>электротехническаяM700-65AEN 10106-2015</v>
      </c>
      <c r="F3142" s="20">
        <f>1</f>
        <v>1</v>
      </c>
    </row>
    <row r="3143" spans="1:6" ht="14.45" customHeight="1" x14ac:dyDescent="0.25">
      <c r="A3143" s="24" t="s">
        <v>1723</v>
      </c>
      <c r="B3143" s="25" t="s">
        <v>1737</v>
      </c>
      <c r="C3143" s="22" t="s">
        <v>2681</v>
      </c>
      <c r="D3143" s="22" t="str">
        <f t="shared" si="99"/>
        <v>M800-50AEN 10106-2015</v>
      </c>
      <c r="E3143" s="23" t="str">
        <f t="shared" si="98"/>
        <v>электротехническаяM800-50AEN 10106-2015</v>
      </c>
      <c r="F3143" s="23">
        <f>1</f>
        <v>1</v>
      </c>
    </row>
    <row r="3144" spans="1:6" ht="14.45" customHeight="1" x14ac:dyDescent="0.25">
      <c r="A3144" s="26" t="s">
        <v>1723</v>
      </c>
      <c r="B3144" s="27" t="s">
        <v>1738</v>
      </c>
      <c r="C3144" s="19" t="s">
        <v>2681</v>
      </c>
      <c r="D3144" s="19" t="str">
        <f t="shared" si="99"/>
        <v>M800-65AEN 10106-2015</v>
      </c>
      <c r="E3144" s="20" t="str">
        <f t="shared" si="98"/>
        <v>электротехническаяM800-65AEN 10106-2015</v>
      </c>
      <c r="F3144" s="20">
        <f>1</f>
        <v>1</v>
      </c>
    </row>
    <row r="3145" spans="1:6" ht="14.45" customHeight="1" x14ac:dyDescent="0.25">
      <c r="A3145" s="24" t="s">
        <v>1723</v>
      </c>
      <c r="B3145" s="25" t="s">
        <v>2692</v>
      </c>
      <c r="C3145" s="22" t="s">
        <v>2681</v>
      </c>
      <c r="D3145" s="22" t="str">
        <f t="shared" si="99"/>
        <v>M940-50AEN 10106-2015</v>
      </c>
      <c r="E3145" s="23" t="str">
        <f t="shared" si="98"/>
        <v>электротехническаяM940-50AEN 10106-2015</v>
      </c>
      <c r="F3145" s="23">
        <f>1</f>
        <v>1</v>
      </c>
    </row>
    <row r="3146" spans="1:6" ht="14.45" customHeight="1" x14ac:dyDescent="0.25">
      <c r="A3146" s="26" t="s">
        <v>1723</v>
      </c>
      <c r="B3146" s="27" t="s">
        <v>1442</v>
      </c>
      <c r="C3146" s="19" t="s">
        <v>2693</v>
      </c>
      <c r="D3146" s="19" t="str">
        <f t="shared" si="99"/>
        <v>Страп1000СТО 00186217-437-2018 изм 1</v>
      </c>
      <c r="E3146" s="20" t="str">
        <f t="shared" si="98"/>
        <v>электротехническаяСтрап1000СТО 00186217-437-2018 изм 1</v>
      </c>
      <c r="F3146" s="20">
        <f>1</f>
        <v>1</v>
      </c>
    </row>
    <row r="3147" spans="1:6" ht="14.45" customHeight="1" x14ac:dyDescent="0.25">
      <c r="A3147" s="24" t="s">
        <v>1370</v>
      </c>
      <c r="B3147" s="25" t="s">
        <v>1031</v>
      </c>
      <c r="C3147" s="22" t="s">
        <v>2694</v>
      </c>
      <c r="D3147" s="22" t="str">
        <f t="shared" si="99"/>
        <v>01ЮТТУ 14-105-675-02 изм 1</v>
      </c>
      <c r="E3147" s="23" t="str">
        <f t="shared" si="98"/>
        <v>х/к прокат01ЮТТУ 14-105-675-02 изм 1</v>
      </c>
      <c r="F3147" s="23">
        <f>1</f>
        <v>1</v>
      </c>
    </row>
    <row r="3148" spans="1:6" ht="14.45" customHeight="1" x14ac:dyDescent="0.25">
      <c r="A3148" s="26" t="s">
        <v>1370</v>
      </c>
      <c r="B3148" s="27" t="s">
        <v>1031</v>
      </c>
      <c r="C3148" s="19" t="s">
        <v>2695</v>
      </c>
      <c r="D3148" s="19" t="str">
        <f t="shared" si="99"/>
        <v>01ЮТТУ 14-105-678-02 изм 1</v>
      </c>
      <c r="E3148" s="20" t="str">
        <f t="shared" si="98"/>
        <v>х/к прокат01ЮТТУ 14-105-678-02 изм 1</v>
      </c>
      <c r="F3148" s="20">
        <f>1</f>
        <v>1</v>
      </c>
    </row>
    <row r="3149" spans="1:6" ht="14.45" customHeight="1" x14ac:dyDescent="0.25">
      <c r="A3149" s="24" t="s">
        <v>1370</v>
      </c>
      <c r="B3149" s="25" t="s">
        <v>1031</v>
      </c>
      <c r="C3149" s="22" t="s">
        <v>2696</v>
      </c>
      <c r="D3149" s="22" t="str">
        <f t="shared" si="99"/>
        <v>01ЮТТУ 14-105-701-02 изм 1</v>
      </c>
      <c r="E3149" s="23" t="str">
        <f t="shared" si="98"/>
        <v>х/к прокат01ЮТТУ 14-105-701-02 изм 1</v>
      </c>
      <c r="F3149" s="23">
        <f>1</f>
        <v>1</v>
      </c>
    </row>
    <row r="3150" spans="1:6" ht="14.45" customHeight="1" x14ac:dyDescent="0.25">
      <c r="A3150" s="26" t="s">
        <v>1370</v>
      </c>
      <c r="B3150" s="27" t="s">
        <v>1031</v>
      </c>
      <c r="C3150" s="19" t="s">
        <v>2697</v>
      </c>
      <c r="D3150" s="19" t="str">
        <f t="shared" si="99"/>
        <v>01ЮТТУ 14-105-704-02</v>
      </c>
      <c r="E3150" s="20" t="str">
        <f t="shared" si="98"/>
        <v>х/к прокат01ЮТТУ 14-105-704-02</v>
      </c>
      <c r="F3150" s="20">
        <f>1</f>
        <v>1</v>
      </c>
    </row>
    <row r="3151" spans="1:6" ht="14.45" customHeight="1" x14ac:dyDescent="0.25">
      <c r="A3151" s="24" t="s">
        <v>1370</v>
      </c>
      <c r="B3151" s="25" t="s">
        <v>1036</v>
      </c>
      <c r="C3151" s="22" t="s">
        <v>2698</v>
      </c>
      <c r="D3151" s="22" t="str">
        <f t="shared" si="99"/>
        <v>07Х3ГНМЮАСТО 00186217-401-2017 изм 3,4</v>
      </c>
      <c r="E3151" s="23" t="str">
        <f t="shared" si="98"/>
        <v>х/к прокат07Х3ГНМЮАСТО 00186217-401-2017 изм 3,4</v>
      </c>
      <c r="F3151" s="23">
        <f>1</f>
        <v>1</v>
      </c>
    </row>
    <row r="3152" spans="1:6" ht="14.45" customHeight="1" x14ac:dyDescent="0.25">
      <c r="A3152" s="26" t="s">
        <v>1370</v>
      </c>
      <c r="B3152" s="27" t="s">
        <v>1374</v>
      </c>
      <c r="C3152" s="19" t="s">
        <v>2699</v>
      </c>
      <c r="D3152" s="19" t="str">
        <f t="shared" si="99"/>
        <v>08ЕКСТО 00186217-413-2017</v>
      </c>
      <c r="E3152" s="20" t="str">
        <f t="shared" si="98"/>
        <v>х/к прокат08ЕКСТО 00186217-413-2017</v>
      </c>
      <c r="F3152" s="20">
        <f>1</f>
        <v>1</v>
      </c>
    </row>
    <row r="3153" spans="1:6" ht="14.45" customHeight="1" x14ac:dyDescent="0.25">
      <c r="A3153" s="24" t="s">
        <v>1370</v>
      </c>
      <c r="B3153" s="25" t="s">
        <v>1038</v>
      </c>
      <c r="C3153" s="22" t="s">
        <v>2700</v>
      </c>
      <c r="D3153" s="22" t="str">
        <f t="shared" si="99"/>
        <v>08псGP-2001-15</v>
      </c>
      <c r="E3153" s="23" t="str">
        <f t="shared" si="98"/>
        <v>х/к прокат08псGP-2001-15</v>
      </c>
      <c r="F3153" s="23">
        <f>1</f>
        <v>1</v>
      </c>
    </row>
    <row r="3154" spans="1:6" ht="14.45" customHeight="1" x14ac:dyDescent="0.25">
      <c r="A3154" s="26" t="s">
        <v>1370</v>
      </c>
      <c r="B3154" s="27" t="s">
        <v>1038</v>
      </c>
      <c r="C3154" s="19" t="s">
        <v>1757</v>
      </c>
      <c r="D3154" s="19" t="str">
        <f t="shared" si="99"/>
        <v>08псГОСТ 16523-97 попр ИУС 8-2000</v>
      </c>
      <c r="E3154" s="20" t="str">
        <f t="shared" si="98"/>
        <v>х/к прокат08псГОСТ 16523-97 попр ИУС 8-2000</v>
      </c>
      <c r="F3154" s="20">
        <f>1</f>
        <v>1</v>
      </c>
    </row>
    <row r="3155" spans="1:6" ht="14.45" customHeight="1" x14ac:dyDescent="0.25">
      <c r="A3155" s="24" t="s">
        <v>1370</v>
      </c>
      <c r="B3155" s="25" t="s">
        <v>1038</v>
      </c>
      <c r="C3155" s="22" t="s">
        <v>2628</v>
      </c>
      <c r="D3155" s="22" t="str">
        <f t="shared" si="99"/>
        <v>08псГОСТ 19851-74 изм 1,2</v>
      </c>
      <c r="E3155" s="23" t="str">
        <f t="shared" si="98"/>
        <v>х/к прокат08псГОСТ 19851-74 изм 1,2</v>
      </c>
      <c r="F3155" s="23">
        <f>1</f>
        <v>1</v>
      </c>
    </row>
    <row r="3156" spans="1:6" ht="14.45" customHeight="1" x14ac:dyDescent="0.25">
      <c r="A3156" s="26" t="s">
        <v>1370</v>
      </c>
      <c r="B3156" s="27" t="s">
        <v>1038</v>
      </c>
      <c r="C3156" s="19" t="s">
        <v>2701</v>
      </c>
      <c r="D3156" s="19" t="str">
        <f t="shared" si="99"/>
        <v>08псГОСТ 3559-75 изм 1,2,3,4</v>
      </c>
      <c r="E3156" s="20" t="str">
        <f t="shared" si="98"/>
        <v>х/к прокат08псГОСТ 3559-75 изм 1,2,3,4</v>
      </c>
      <c r="F3156" s="20">
        <f>1</f>
        <v>1</v>
      </c>
    </row>
    <row r="3157" spans="1:6" ht="14.45" customHeight="1" x14ac:dyDescent="0.25">
      <c r="A3157" s="24" t="s">
        <v>1370</v>
      </c>
      <c r="B3157" s="25" t="s">
        <v>1038</v>
      </c>
      <c r="C3157" s="22" t="s">
        <v>2629</v>
      </c>
      <c r="D3157" s="22" t="str">
        <f t="shared" si="99"/>
        <v>08псГОСТ 9045-93 изм 1</v>
      </c>
      <c r="E3157" s="23" t="str">
        <f t="shared" si="98"/>
        <v>х/к прокат08псГОСТ 9045-93 изм 1</v>
      </c>
      <c r="F3157" s="23">
        <f>1</f>
        <v>1</v>
      </c>
    </row>
    <row r="3158" spans="1:6" ht="14.45" customHeight="1" x14ac:dyDescent="0.25">
      <c r="A3158" s="26" t="s">
        <v>1370</v>
      </c>
      <c r="B3158" s="27" t="s">
        <v>1038</v>
      </c>
      <c r="C3158" s="19" t="s">
        <v>2702</v>
      </c>
      <c r="D3158" s="19" t="str">
        <f t="shared" si="99"/>
        <v>08псСТО 00186217-054-10 изм 2</v>
      </c>
      <c r="E3158" s="20" t="str">
        <f t="shared" si="98"/>
        <v>х/к прокат08псСТО 00186217-054-10 изм 2</v>
      </c>
      <c r="F3158" s="20">
        <f>1</f>
        <v>1</v>
      </c>
    </row>
    <row r="3159" spans="1:6" ht="14.45" customHeight="1" x14ac:dyDescent="0.25">
      <c r="A3159" s="24" t="s">
        <v>1370</v>
      </c>
      <c r="B3159" s="25" t="s">
        <v>1038</v>
      </c>
      <c r="C3159" s="22" t="s">
        <v>2703</v>
      </c>
      <c r="D3159" s="22" t="str">
        <f t="shared" si="99"/>
        <v>08псСТО 00186217-209-12</v>
      </c>
      <c r="E3159" s="23" t="str">
        <f t="shared" si="98"/>
        <v>х/к прокат08псСТО 00186217-209-12</v>
      </c>
      <c r="F3159" s="23">
        <f>1</f>
        <v>1</v>
      </c>
    </row>
    <row r="3160" spans="1:6" ht="14.45" customHeight="1" x14ac:dyDescent="0.25">
      <c r="A3160" s="26" t="s">
        <v>1370</v>
      </c>
      <c r="B3160" s="27" t="s">
        <v>1038</v>
      </c>
      <c r="C3160" s="19" t="s">
        <v>2704</v>
      </c>
      <c r="D3160" s="19" t="str">
        <f t="shared" si="99"/>
        <v>08псСТО 00186217-285-14 изм 1</v>
      </c>
      <c r="E3160" s="20" t="str">
        <f t="shared" si="98"/>
        <v>х/к прокат08псСТО 00186217-285-14 изм 1</v>
      </c>
      <c r="F3160" s="20">
        <f>1</f>
        <v>1</v>
      </c>
    </row>
    <row r="3161" spans="1:6" ht="14.45" customHeight="1" x14ac:dyDescent="0.25">
      <c r="A3161" s="24" t="s">
        <v>1370</v>
      </c>
      <c r="B3161" s="25" t="s">
        <v>1038</v>
      </c>
      <c r="C3161" s="22" t="s">
        <v>2705</v>
      </c>
      <c r="D3161" s="22" t="str">
        <f t="shared" si="99"/>
        <v>08псСТО 00186217-289-2020</v>
      </c>
      <c r="E3161" s="23" t="str">
        <f t="shared" si="98"/>
        <v>х/к прокат08псСТО 00186217-289-2020</v>
      </c>
      <c r="F3161" s="23">
        <f>1</f>
        <v>1</v>
      </c>
    </row>
    <row r="3162" spans="1:6" ht="14.45" customHeight="1" x14ac:dyDescent="0.25">
      <c r="A3162" s="26" t="s">
        <v>1370</v>
      </c>
      <c r="B3162" s="27" t="s">
        <v>1038</v>
      </c>
      <c r="C3162" s="19" t="s">
        <v>2706</v>
      </c>
      <c r="D3162" s="19" t="str">
        <f t="shared" si="99"/>
        <v>08псСТП 105-П.ХЛ-28-95 изм 1,2</v>
      </c>
      <c r="E3162" s="20" t="str">
        <f t="shared" si="98"/>
        <v>х/к прокат08псСТП 105-П.ХЛ-28-95 изм 1,2</v>
      </c>
      <c r="F3162" s="20">
        <f>1</f>
        <v>1</v>
      </c>
    </row>
    <row r="3163" spans="1:6" ht="14.45" customHeight="1" x14ac:dyDescent="0.25">
      <c r="A3163" s="24" t="s">
        <v>1370</v>
      </c>
      <c r="B3163" s="25" t="s">
        <v>1038</v>
      </c>
      <c r="C3163" s="22" t="s">
        <v>2707</v>
      </c>
      <c r="D3163" s="22" t="str">
        <f t="shared" si="99"/>
        <v>08псТУ 097001-030-00186217-10</v>
      </c>
      <c r="E3163" s="23" t="str">
        <f t="shared" si="98"/>
        <v>х/к прокат08псТУ 097001-030-00186217-10</v>
      </c>
      <c r="F3163" s="23">
        <f>1</f>
        <v>1</v>
      </c>
    </row>
    <row r="3164" spans="1:6" ht="14.45" customHeight="1" x14ac:dyDescent="0.25">
      <c r="A3164" s="26" t="s">
        <v>1370</v>
      </c>
      <c r="B3164" s="27" t="s">
        <v>1038</v>
      </c>
      <c r="C3164" s="19" t="s">
        <v>2708</v>
      </c>
      <c r="D3164" s="19" t="str">
        <f t="shared" si="99"/>
        <v>08псТУ 14-105-647-00 изм 1</v>
      </c>
      <c r="E3164" s="20" t="str">
        <f t="shared" si="98"/>
        <v>х/к прокат08псТУ 14-105-647-00 изм 1</v>
      </c>
      <c r="F3164" s="20">
        <f>1</f>
        <v>1</v>
      </c>
    </row>
    <row r="3165" spans="1:6" ht="14.45" customHeight="1" x14ac:dyDescent="0.25">
      <c r="A3165" s="24" t="s">
        <v>1370</v>
      </c>
      <c r="B3165" s="25" t="s">
        <v>1038</v>
      </c>
      <c r="C3165" s="22" t="s">
        <v>2709</v>
      </c>
      <c r="D3165" s="22" t="str">
        <f t="shared" si="99"/>
        <v>08псТУ 14-105-835-08</v>
      </c>
      <c r="E3165" s="23" t="str">
        <f t="shared" si="98"/>
        <v>х/к прокат08псТУ 14-105-835-08</v>
      </c>
      <c r="F3165" s="23">
        <f>1</f>
        <v>1</v>
      </c>
    </row>
    <row r="3166" spans="1:6" ht="14.45" customHeight="1" x14ac:dyDescent="0.25">
      <c r="A3166" s="26" t="s">
        <v>1370</v>
      </c>
      <c r="B3166" s="27" t="s">
        <v>1038</v>
      </c>
      <c r="C3166" s="19" t="s">
        <v>2710</v>
      </c>
      <c r="D3166" s="19" t="str">
        <f t="shared" si="99"/>
        <v>08псТУ 99100-001-44944156-10</v>
      </c>
      <c r="E3166" s="20" t="str">
        <f t="shared" si="98"/>
        <v>х/к прокат08псТУ 99100-001-44944156-10</v>
      </c>
      <c r="F3166" s="20">
        <f>1</f>
        <v>1</v>
      </c>
    </row>
    <row r="3167" spans="1:6" ht="14.45" customHeight="1" x14ac:dyDescent="0.25">
      <c r="A3167" s="24" t="s">
        <v>1370</v>
      </c>
      <c r="B3167" s="25" t="s">
        <v>1044</v>
      </c>
      <c r="C3167" s="22" t="s">
        <v>2628</v>
      </c>
      <c r="D3167" s="22" t="str">
        <f t="shared" si="99"/>
        <v>08ЮГОСТ 19851-74 изм 1,2</v>
      </c>
      <c r="E3167" s="23" t="str">
        <f t="shared" si="98"/>
        <v>х/к прокат08ЮГОСТ 19851-74 изм 1,2</v>
      </c>
      <c r="F3167" s="23">
        <f>1</f>
        <v>1</v>
      </c>
    </row>
    <row r="3168" spans="1:6" ht="14.45" customHeight="1" x14ac:dyDescent="0.25">
      <c r="A3168" s="26" t="s">
        <v>1370</v>
      </c>
      <c r="B3168" s="27" t="s">
        <v>1044</v>
      </c>
      <c r="C3168" s="19" t="s">
        <v>2629</v>
      </c>
      <c r="D3168" s="19" t="str">
        <f t="shared" si="99"/>
        <v>08ЮГОСТ 9045-93 изм 1</v>
      </c>
      <c r="E3168" s="20" t="str">
        <f t="shared" si="98"/>
        <v>х/к прокат08ЮГОСТ 9045-93 изм 1</v>
      </c>
      <c r="F3168" s="20">
        <f>1</f>
        <v>1</v>
      </c>
    </row>
    <row r="3169" spans="1:6" ht="14.45" customHeight="1" x14ac:dyDescent="0.25">
      <c r="A3169" s="24" t="s">
        <v>1370</v>
      </c>
      <c r="B3169" s="25" t="s">
        <v>1044</v>
      </c>
      <c r="C3169" s="22" t="s">
        <v>2711</v>
      </c>
      <c r="D3169" s="22" t="str">
        <f t="shared" si="99"/>
        <v>08ЮСТО 00186217-048-09 изм 5</v>
      </c>
      <c r="E3169" s="23" t="str">
        <f t="shared" si="98"/>
        <v>х/к прокат08ЮСТО 00186217-048-09 изм 5</v>
      </c>
      <c r="F3169" s="23">
        <f>1</f>
        <v>1</v>
      </c>
    </row>
    <row r="3170" spans="1:6" ht="14.45" customHeight="1" x14ac:dyDescent="0.25">
      <c r="A3170" s="26" t="s">
        <v>1370</v>
      </c>
      <c r="B3170" s="27" t="s">
        <v>1044</v>
      </c>
      <c r="C3170" s="19" t="s">
        <v>2712</v>
      </c>
      <c r="D3170" s="19" t="str">
        <f t="shared" si="99"/>
        <v>08ЮСТО 00186217-180-12 изм 1</v>
      </c>
      <c r="E3170" s="20" t="str">
        <f t="shared" si="98"/>
        <v>х/к прокат08ЮСТО 00186217-180-12 изм 1</v>
      </c>
      <c r="F3170" s="20">
        <f>1</f>
        <v>1</v>
      </c>
    </row>
    <row r="3171" spans="1:6" ht="14.45" customHeight="1" x14ac:dyDescent="0.25">
      <c r="A3171" s="24" t="s">
        <v>1370</v>
      </c>
      <c r="B3171" s="25" t="s">
        <v>1044</v>
      </c>
      <c r="C3171" s="22" t="s">
        <v>2704</v>
      </c>
      <c r="D3171" s="22" t="str">
        <f t="shared" si="99"/>
        <v>08ЮСТО 00186217-285-14 изм 1</v>
      </c>
      <c r="E3171" s="23" t="str">
        <f t="shared" si="98"/>
        <v>х/к прокат08ЮСТО 00186217-285-14 изм 1</v>
      </c>
      <c r="F3171" s="23">
        <f>1</f>
        <v>1</v>
      </c>
    </row>
    <row r="3172" spans="1:6" ht="14.45" customHeight="1" x14ac:dyDescent="0.25">
      <c r="A3172" s="26" t="s">
        <v>1370</v>
      </c>
      <c r="B3172" s="27" t="s">
        <v>1044</v>
      </c>
      <c r="C3172" s="19" t="s">
        <v>2713</v>
      </c>
      <c r="D3172" s="19" t="str">
        <f t="shared" si="99"/>
        <v>08ЮТУ 14-105-714-03</v>
      </c>
      <c r="E3172" s="20" t="str">
        <f t="shared" si="98"/>
        <v>х/к прокат08ЮТУ 14-105-714-03</v>
      </c>
      <c r="F3172" s="20">
        <f>1</f>
        <v>1</v>
      </c>
    </row>
    <row r="3173" spans="1:6" ht="14.45" customHeight="1" x14ac:dyDescent="0.25">
      <c r="A3173" s="24" t="s">
        <v>1370</v>
      </c>
      <c r="B3173" s="25" t="s">
        <v>1044</v>
      </c>
      <c r="C3173" s="22" t="s">
        <v>2714</v>
      </c>
      <c r="D3173" s="22" t="str">
        <f t="shared" si="99"/>
        <v>08ЮТУ 14-105-748-05</v>
      </c>
      <c r="E3173" s="23" t="str">
        <f t="shared" si="98"/>
        <v>х/к прокат08ЮТУ 14-105-748-05</v>
      </c>
      <c r="F3173" s="23">
        <f>1</f>
        <v>1</v>
      </c>
    </row>
    <row r="3174" spans="1:6" ht="14.45" customHeight="1" x14ac:dyDescent="0.25">
      <c r="A3174" s="26" t="s">
        <v>1370</v>
      </c>
      <c r="B3174" s="27" t="s">
        <v>1044</v>
      </c>
      <c r="C3174" s="19" t="s">
        <v>2715</v>
      </c>
      <c r="D3174" s="19" t="str">
        <f t="shared" si="99"/>
        <v>08ЮТУ 14-105-821-07 изм 1</v>
      </c>
      <c r="E3174" s="20" t="str">
        <f t="shared" si="98"/>
        <v>х/к прокат08ЮТУ 14-105-821-07 изм 1</v>
      </c>
      <c r="F3174" s="20">
        <f>1</f>
        <v>1</v>
      </c>
    </row>
    <row r="3175" spans="1:6" ht="14.45" customHeight="1" x14ac:dyDescent="0.25">
      <c r="A3175" s="24" t="s">
        <v>1370</v>
      </c>
      <c r="B3175" s="25" t="s">
        <v>1044</v>
      </c>
      <c r="C3175" s="22" t="s">
        <v>2709</v>
      </c>
      <c r="D3175" s="22" t="str">
        <f t="shared" si="99"/>
        <v>08ЮТУ 14-105-835-08</v>
      </c>
      <c r="E3175" s="23" t="str">
        <f t="shared" si="98"/>
        <v>х/к прокат08ЮТУ 14-105-835-08</v>
      </c>
      <c r="F3175" s="23">
        <f>1</f>
        <v>1</v>
      </c>
    </row>
    <row r="3176" spans="1:6" ht="14.45" customHeight="1" x14ac:dyDescent="0.25">
      <c r="A3176" s="26" t="s">
        <v>1370</v>
      </c>
      <c r="B3176" s="27" t="s">
        <v>1044</v>
      </c>
      <c r="C3176" s="19" t="s">
        <v>2716</v>
      </c>
      <c r="D3176" s="19" t="str">
        <f t="shared" si="99"/>
        <v>08ЮТУ 14-1-5369-98 изм 4</v>
      </c>
      <c r="E3176" s="20" t="str">
        <f t="shared" si="98"/>
        <v>х/к прокат08ЮТУ 14-1-5369-98 изм 4</v>
      </c>
      <c r="F3176" s="20">
        <f>1</f>
        <v>1</v>
      </c>
    </row>
    <row r="3177" spans="1:6" ht="14.45" customHeight="1" x14ac:dyDescent="0.25">
      <c r="A3177" s="24" t="s">
        <v>1370</v>
      </c>
      <c r="B3177" s="25" t="s">
        <v>1385</v>
      </c>
      <c r="C3177" s="22" t="s">
        <v>2717</v>
      </c>
      <c r="D3177" s="22" t="str">
        <f t="shared" si="99"/>
        <v>08ЮПРТУ 14-1-5296-04 изм 1,2,3,4 изв ПИ</v>
      </c>
      <c r="E3177" s="23" t="str">
        <f t="shared" si="98"/>
        <v>х/к прокат08ЮПРТУ 14-1-5296-04 изм 1,2,3,4 изв ПИ</v>
      </c>
      <c r="F3177" s="23">
        <f>1</f>
        <v>1</v>
      </c>
    </row>
    <row r="3178" spans="1:6" ht="14.45" customHeight="1" x14ac:dyDescent="0.25">
      <c r="A3178" s="26" t="s">
        <v>1370</v>
      </c>
      <c r="B3178" s="27" t="s">
        <v>1053</v>
      </c>
      <c r="C3178" s="19" t="s">
        <v>2459</v>
      </c>
      <c r="D3178" s="19" t="str">
        <f t="shared" si="99"/>
        <v>09Г2СГОСТ 17066-94 попр ИУС11-1997</v>
      </c>
      <c r="E3178" s="20" t="str">
        <f t="shared" si="98"/>
        <v>х/к прокат09Г2СГОСТ 17066-94 попр ИУС11-1997</v>
      </c>
      <c r="F3178" s="20">
        <f>1</f>
        <v>1</v>
      </c>
    </row>
    <row r="3179" spans="1:6" ht="14.45" customHeight="1" x14ac:dyDescent="0.25">
      <c r="A3179" s="24" t="s">
        <v>1370</v>
      </c>
      <c r="B3179" s="25" t="s">
        <v>1053</v>
      </c>
      <c r="C3179" s="22" t="s">
        <v>2718</v>
      </c>
      <c r="D3179" s="22" t="str">
        <f t="shared" si="99"/>
        <v>09Г2ССТО 00186217-231-13</v>
      </c>
      <c r="E3179" s="23" t="str">
        <f t="shared" si="98"/>
        <v>х/к прокат09Г2ССТО 00186217-231-13</v>
      </c>
      <c r="F3179" s="23">
        <f>1</f>
        <v>1</v>
      </c>
    </row>
    <row r="3180" spans="1:6" ht="14.45" customHeight="1" x14ac:dyDescent="0.25">
      <c r="A3180" s="26" t="s">
        <v>1370</v>
      </c>
      <c r="B3180" s="27" t="s">
        <v>1062</v>
      </c>
      <c r="C3180" s="19" t="s">
        <v>1757</v>
      </c>
      <c r="D3180" s="19" t="str">
        <f t="shared" si="99"/>
        <v>10ГОСТ 16523-97 попр ИУС 8-2000</v>
      </c>
      <c r="E3180" s="20" t="str">
        <f t="shared" si="98"/>
        <v>х/к прокат10ГОСТ 16523-97 попр ИУС 8-2000</v>
      </c>
      <c r="F3180" s="20">
        <f>1</f>
        <v>1</v>
      </c>
    </row>
    <row r="3181" spans="1:6" ht="14.45" customHeight="1" x14ac:dyDescent="0.25">
      <c r="A3181" s="24" t="s">
        <v>1370</v>
      </c>
      <c r="B3181" s="25" t="s">
        <v>1062</v>
      </c>
      <c r="C3181" s="22" t="s">
        <v>2628</v>
      </c>
      <c r="D3181" s="22" t="str">
        <f t="shared" si="99"/>
        <v>10ГОСТ 19851-74 изм 1,2</v>
      </c>
      <c r="E3181" s="23" t="str">
        <f t="shared" si="98"/>
        <v>х/к прокат10ГОСТ 19851-74 изм 1,2</v>
      </c>
      <c r="F3181" s="23">
        <f>1</f>
        <v>1</v>
      </c>
    </row>
    <row r="3182" spans="1:6" ht="14.45" customHeight="1" x14ac:dyDescent="0.25">
      <c r="A3182" s="26" t="s">
        <v>1370</v>
      </c>
      <c r="B3182" s="27" t="s">
        <v>1062</v>
      </c>
      <c r="C3182" s="19" t="s">
        <v>2706</v>
      </c>
      <c r="D3182" s="19" t="str">
        <f t="shared" si="99"/>
        <v>10СТП 105-П.ХЛ-28-95 изм 1,2</v>
      </c>
      <c r="E3182" s="20" t="str">
        <f t="shared" si="98"/>
        <v>х/к прокат10СТП 105-П.ХЛ-28-95 изм 1,2</v>
      </c>
      <c r="F3182" s="20">
        <f>1</f>
        <v>1</v>
      </c>
    </row>
    <row r="3183" spans="1:6" ht="14.45" customHeight="1" x14ac:dyDescent="0.25">
      <c r="A3183" s="24" t="s">
        <v>1370</v>
      </c>
      <c r="B3183" s="25" t="s">
        <v>1063</v>
      </c>
      <c r="C3183" s="22" t="s">
        <v>1757</v>
      </c>
      <c r="D3183" s="22" t="str">
        <f t="shared" si="99"/>
        <v>10псГОСТ 16523-97 попр ИУС 8-2000</v>
      </c>
      <c r="E3183" s="23" t="str">
        <f t="shared" si="98"/>
        <v>х/к прокат10псГОСТ 16523-97 попр ИУС 8-2000</v>
      </c>
      <c r="F3183" s="23">
        <f>1</f>
        <v>1</v>
      </c>
    </row>
    <row r="3184" spans="1:6" ht="14.45" customHeight="1" x14ac:dyDescent="0.25">
      <c r="A3184" s="26" t="s">
        <v>1370</v>
      </c>
      <c r="B3184" s="27" t="s">
        <v>1063</v>
      </c>
      <c r="C3184" s="19" t="s">
        <v>2628</v>
      </c>
      <c r="D3184" s="19" t="str">
        <f t="shared" si="99"/>
        <v>10псГОСТ 19851-74 изм 1,2</v>
      </c>
      <c r="E3184" s="20" t="str">
        <f t="shared" si="98"/>
        <v>х/к прокат10псГОСТ 19851-74 изм 1,2</v>
      </c>
      <c r="F3184" s="20">
        <f>1</f>
        <v>1</v>
      </c>
    </row>
    <row r="3185" spans="1:6" ht="14.45" customHeight="1" x14ac:dyDescent="0.25">
      <c r="A3185" s="24" t="s">
        <v>1370</v>
      </c>
      <c r="B3185" s="25" t="s">
        <v>1063</v>
      </c>
      <c r="C3185" s="22" t="s">
        <v>2706</v>
      </c>
      <c r="D3185" s="22" t="str">
        <f t="shared" si="99"/>
        <v>10псСТП 105-П.ХЛ-28-95 изм 1,2</v>
      </c>
      <c r="E3185" s="23" t="str">
        <f t="shared" si="98"/>
        <v>х/к прокат10псСТП 105-П.ХЛ-28-95 изм 1,2</v>
      </c>
      <c r="F3185" s="23">
        <f>1</f>
        <v>1</v>
      </c>
    </row>
    <row r="3186" spans="1:6" ht="14.45" customHeight="1" x14ac:dyDescent="0.25">
      <c r="A3186" s="26" t="s">
        <v>1370</v>
      </c>
      <c r="B3186" s="27" t="s">
        <v>1066</v>
      </c>
      <c r="C3186" s="19" t="s">
        <v>2459</v>
      </c>
      <c r="D3186" s="19" t="str">
        <f t="shared" si="99"/>
        <v>10ХНДПГОСТ 17066-94 попр ИУС11-1997</v>
      </c>
      <c r="E3186" s="20" t="str">
        <f t="shared" si="98"/>
        <v>х/к прокат10ХНДПГОСТ 17066-94 попр ИУС11-1997</v>
      </c>
      <c r="F3186" s="20">
        <f>1</f>
        <v>1</v>
      </c>
    </row>
    <row r="3187" spans="1:6" ht="14.45" customHeight="1" x14ac:dyDescent="0.25">
      <c r="A3187" s="24" t="s">
        <v>1370</v>
      </c>
      <c r="B3187" s="25" t="s">
        <v>1067</v>
      </c>
      <c r="C3187" s="22" t="s">
        <v>2459</v>
      </c>
      <c r="D3187" s="22" t="str">
        <f t="shared" si="99"/>
        <v>10ХСНДГОСТ 17066-94 попр ИУС11-1997</v>
      </c>
      <c r="E3187" s="23" t="str">
        <f t="shared" si="98"/>
        <v>х/к прокат10ХСНДГОСТ 17066-94 попр ИУС11-1997</v>
      </c>
      <c r="F3187" s="23">
        <f>1</f>
        <v>1</v>
      </c>
    </row>
    <row r="3188" spans="1:6" ht="14.45" customHeight="1" x14ac:dyDescent="0.25">
      <c r="A3188" s="26" t="s">
        <v>1370</v>
      </c>
      <c r="B3188" s="27" t="s">
        <v>1067</v>
      </c>
      <c r="C3188" s="19" t="s">
        <v>2719</v>
      </c>
      <c r="D3188" s="19" t="str">
        <f t="shared" si="99"/>
        <v>10ХСНДТУ 14-105-812-07</v>
      </c>
      <c r="E3188" s="20" t="str">
        <f t="shared" si="98"/>
        <v>х/к прокат10ХСНДТУ 14-105-812-07</v>
      </c>
      <c r="F3188" s="20">
        <f>1</f>
        <v>1</v>
      </c>
    </row>
    <row r="3189" spans="1:6" ht="14.45" customHeight="1" x14ac:dyDescent="0.25">
      <c r="A3189" s="24" t="s">
        <v>1370</v>
      </c>
      <c r="B3189" s="25" t="s">
        <v>1068</v>
      </c>
      <c r="C3189" s="22" t="s">
        <v>1757</v>
      </c>
      <c r="D3189" s="22" t="str">
        <f t="shared" si="99"/>
        <v>11ЮАГОСТ 16523-97 попр ИУС 8-2000</v>
      </c>
      <c r="E3189" s="23" t="str">
        <f t="shared" si="98"/>
        <v>х/к прокат11ЮАГОСТ 16523-97 попр ИУС 8-2000</v>
      </c>
      <c r="F3189" s="23">
        <f>1</f>
        <v>1</v>
      </c>
    </row>
    <row r="3190" spans="1:6" ht="14.45" customHeight="1" x14ac:dyDescent="0.25">
      <c r="A3190" s="26" t="s">
        <v>1370</v>
      </c>
      <c r="B3190" s="27" t="s">
        <v>1068</v>
      </c>
      <c r="C3190" s="19" t="s">
        <v>2720</v>
      </c>
      <c r="D3190" s="19" t="str">
        <f t="shared" si="99"/>
        <v>11ЮАСТО 00186217-272-14</v>
      </c>
      <c r="E3190" s="20" t="str">
        <f t="shared" si="98"/>
        <v>х/к прокат11ЮАСТО 00186217-272-14</v>
      </c>
      <c r="F3190" s="20">
        <f>1</f>
        <v>1</v>
      </c>
    </row>
    <row r="3191" spans="1:6" ht="14.45" customHeight="1" x14ac:dyDescent="0.25">
      <c r="A3191" s="24" t="s">
        <v>1370</v>
      </c>
      <c r="B3191" s="25" t="s">
        <v>1068</v>
      </c>
      <c r="C3191" s="22" t="s">
        <v>2721</v>
      </c>
      <c r="D3191" s="22" t="str">
        <f t="shared" si="99"/>
        <v>11ЮАСТО 00186217-295-14</v>
      </c>
      <c r="E3191" s="23" t="str">
        <f t="shared" si="98"/>
        <v>х/к прокат11ЮАСТО 00186217-295-14</v>
      </c>
      <c r="F3191" s="23">
        <f>1</f>
        <v>1</v>
      </c>
    </row>
    <row r="3192" spans="1:6" ht="14.45" customHeight="1" x14ac:dyDescent="0.25">
      <c r="A3192" s="26" t="s">
        <v>1370</v>
      </c>
      <c r="B3192" s="27" t="s">
        <v>1079</v>
      </c>
      <c r="C3192" s="19" t="s">
        <v>1757</v>
      </c>
      <c r="D3192" s="19" t="str">
        <f t="shared" si="99"/>
        <v>15ГОСТ 16523-97 попр ИУС 8-2000</v>
      </c>
      <c r="E3192" s="20" t="str">
        <f t="shared" si="98"/>
        <v>х/к прокат15ГОСТ 16523-97 попр ИУС 8-2000</v>
      </c>
      <c r="F3192" s="20">
        <f>1</f>
        <v>1</v>
      </c>
    </row>
    <row r="3193" spans="1:6" ht="14.45" customHeight="1" x14ac:dyDescent="0.25">
      <c r="A3193" s="24" t="s">
        <v>1370</v>
      </c>
      <c r="B3193" s="25" t="s">
        <v>1079</v>
      </c>
      <c r="C3193" s="22" t="s">
        <v>2628</v>
      </c>
      <c r="D3193" s="22" t="str">
        <f t="shared" si="99"/>
        <v>15ГОСТ 19851-74 изм 1,2</v>
      </c>
      <c r="E3193" s="23" t="str">
        <f t="shared" si="98"/>
        <v>х/к прокат15ГОСТ 19851-74 изм 1,2</v>
      </c>
      <c r="F3193" s="23">
        <f>1</f>
        <v>1</v>
      </c>
    </row>
    <row r="3194" spans="1:6" ht="14.45" customHeight="1" x14ac:dyDescent="0.25">
      <c r="A3194" s="26" t="s">
        <v>1370</v>
      </c>
      <c r="B3194" s="27" t="s">
        <v>1082</v>
      </c>
      <c r="C3194" s="19" t="s">
        <v>1757</v>
      </c>
      <c r="D3194" s="19" t="str">
        <f t="shared" si="99"/>
        <v>15псГОСТ 16523-97 попр ИУС 8-2000</v>
      </c>
      <c r="E3194" s="20" t="str">
        <f t="shared" si="98"/>
        <v>х/к прокат15псГОСТ 16523-97 попр ИУС 8-2000</v>
      </c>
      <c r="F3194" s="20">
        <f>1</f>
        <v>1</v>
      </c>
    </row>
    <row r="3195" spans="1:6" ht="14.45" customHeight="1" x14ac:dyDescent="0.25">
      <c r="A3195" s="24" t="s">
        <v>1370</v>
      </c>
      <c r="B3195" s="25" t="s">
        <v>1082</v>
      </c>
      <c r="C3195" s="22" t="s">
        <v>2628</v>
      </c>
      <c r="D3195" s="22" t="str">
        <f t="shared" si="99"/>
        <v>15псГОСТ 19851-74 изм 1,2</v>
      </c>
      <c r="E3195" s="23" t="str">
        <f t="shared" si="98"/>
        <v>х/к прокат15псГОСТ 19851-74 изм 1,2</v>
      </c>
      <c r="F3195" s="23">
        <f>1</f>
        <v>1</v>
      </c>
    </row>
    <row r="3196" spans="1:6" ht="14.45" customHeight="1" x14ac:dyDescent="0.25">
      <c r="A3196" s="26" t="s">
        <v>1370</v>
      </c>
      <c r="B3196" s="27" t="s">
        <v>1083</v>
      </c>
      <c r="C3196" s="19" t="s">
        <v>2722</v>
      </c>
      <c r="D3196" s="19" t="str">
        <f t="shared" si="99"/>
        <v>17Г1ССТО 00186217-205-12 изм 1,2,3,4,5</v>
      </c>
      <c r="E3196" s="20" t="str">
        <f t="shared" si="98"/>
        <v>х/к прокат17Г1ССТО 00186217-205-12 изм 1,2,3,4,5</v>
      </c>
      <c r="F3196" s="20">
        <f>1</f>
        <v>1</v>
      </c>
    </row>
    <row r="3197" spans="1:6" ht="14.45" customHeight="1" x14ac:dyDescent="0.25">
      <c r="A3197" s="24" t="s">
        <v>1370</v>
      </c>
      <c r="B3197" s="25" t="s">
        <v>1088</v>
      </c>
      <c r="C3197" s="22" t="s">
        <v>2723</v>
      </c>
      <c r="D3197" s="22" t="str">
        <f t="shared" si="99"/>
        <v>18ЮАТУ 00186217-408-2017 изм 1</v>
      </c>
      <c r="E3197" s="23" t="str">
        <f t="shared" si="98"/>
        <v>х/к прокат18ЮАТУ 00186217-408-2017 изм 1</v>
      </c>
      <c r="F3197" s="23">
        <f>1</f>
        <v>1</v>
      </c>
    </row>
    <row r="3198" spans="1:6" ht="14.45" customHeight="1" x14ac:dyDescent="0.25">
      <c r="A3198" s="26" t="s">
        <v>1370</v>
      </c>
      <c r="B3198" s="27" t="s">
        <v>1091</v>
      </c>
      <c r="C3198" s="19" t="s">
        <v>1757</v>
      </c>
      <c r="D3198" s="19" t="str">
        <f t="shared" si="99"/>
        <v>20ГОСТ 16523-97 попр ИУС 8-2000</v>
      </c>
      <c r="E3198" s="20" t="str">
        <f t="shared" si="98"/>
        <v>х/к прокат20ГОСТ 16523-97 попр ИУС 8-2000</v>
      </c>
      <c r="F3198" s="20">
        <f>1</f>
        <v>1</v>
      </c>
    </row>
    <row r="3199" spans="1:6" ht="14.45" customHeight="1" x14ac:dyDescent="0.25">
      <c r="A3199" s="24" t="s">
        <v>1370</v>
      </c>
      <c r="B3199" s="25" t="s">
        <v>1091</v>
      </c>
      <c r="C3199" s="22" t="s">
        <v>2628</v>
      </c>
      <c r="D3199" s="22" t="str">
        <f t="shared" si="99"/>
        <v>20ГОСТ 19851-74 изм 1,2</v>
      </c>
      <c r="E3199" s="23" t="str">
        <f t="shared" si="98"/>
        <v>х/к прокат20ГОСТ 19851-74 изм 1,2</v>
      </c>
      <c r="F3199" s="23">
        <f>1</f>
        <v>1</v>
      </c>
    </row>
    <row r="3200" spans="1:6" ht="14.45" customHeight="1" x14ac:dyDescent="0.25">
      <c r="A3200" s="26" t="s">
        <v>1370</v>
      </c>
      <c r="B3200" s="27" t="s">
        <v>1102</v>
      </c>
      <c r="C3200" s="19" t="s">
        <v>1757</v>
      </c>
      <c r="D3200" s="19" t="str">
        <f t="shared" si="99"/>
        <v>20псГОСТ 16523-97 попр ИУС 8-2000</v>
      </c>
      <c r="E3200" s="20" t="str">
        <f t="shared" si="98"/>
        <v>х/к прокат20псГОСТ 16523-97 попр ИУС 8-2000</v>
      </c>
      <c r="F3200" s="20">
        <f>1</f>
        <v>1</v>
      </c>
    </row>
    <row r="3201" spans="1:6" ht="14.45" customHeight="1" x14ac:dyDescent="0.25">
      <c r="A3201" s="24" t="s">
        <v>1370</v>
      </c>
      <c r="B3201" s="25" t="s">
        <v>1102</v>
      </c>
      <c r="C3201" s="22" t="s">
        <v>2628</v>
      </c>
      <c r="D3201" s="22" t="str">
        <f t="shared" si="99"/>
        <v>20псГОСТ 19851-74 изм 1,2</v>
      </c>
      <c r="E3201" s="23" t="str">
        <f t="shared" si="98"/>
        <v>х/к прокат20псГОСТ 19851-74 изм 1,2</v>
      </c>
      <c r="F3201" s="23">
        <f>1</f>
        <v>1</v>
      </c>
    </row>
    <row r="3202" spans="1:6" ht="14.45" customHeight="1" x14ac:dyDescent="0.25">
      <c r="A3202" s="26" t="s">
        <v>1370</v>
      </c>
      <c r="B3202" s="27" t="s">
        <v>1120</v>
      </c>
      <c r="C3202" s="19" t="s">
        <v>1852</v>
      </c>
      <c r="D3202" s="19" t="str">
        <f t="shared" si="99"/>
        <v>30MnB5СТП 105-П.135-06</v>
      </c>
      <c r="E3202" s="20" t="str">
        <f t="shared" si="98"/>
        <v>х/к прокат30MnB5СТП 105-П.135-06</v>
      </c>
      <c r="F3202" s="20">
        <f>1</f>
        <v>1</v>
      </c>
    </row>
    <row r="3203" spans="1:6" ht="14.45" customHeight="1" x14ac:dyDescent="0.25">
      <c r="A3203" s="24" t="s">
        <v>1370</v>
      </c>
      <c r="B3203" s="25" t="s">
        <v>1122</v>
      </c>
      <c r="C3203" s="22" t="s">
        <v>2724</v>
      </c>
      <c r="D3203" s="22" t="str">
        <f t="shared" si="99"/>
        <v>30ХГСАГОСТ 11268-76 изм 1,2,3 попр ИУС 4 2001</v>
      </c>
      <c r="E3203" s="23" t="str">
        <f t="shared" si="98"/>
        <v>х/к прокат30ХГСАГОСТ 11268-76 изм 1,2,3 попр ИУС 4 2001</v>
      </c>
      <c r="F3203" s="23">
        <f>1</f>
        <v>1</v>
      </c>
    </row>
    <row r="3204" spans="1:6" ht="14.45" customHeight="1" x14ac:dyDescent="0.25">
      <c r="A3204" s="26" t="s">
        <v>1370</v>
      </c>
      <c r="B3204" s="27" t="s">
        <v>1126</v>
      </c>
      <c r="C3204" s="19" t="s">
        <v>1757</v>
      </c>
      <c r="D3204" s="19" t="str">
        <f t="shared" si="99"/>
        <v>35ГОСТ 16523-97 попр ИУС 8-2000</v>
      </c>
      <c r="E3204" s="20" t="str">
        <f t="shared" ref="E3204:E3267" si="100">CONCATENATE(A3204,B3204,C3204)</f>
        <v>х/к прокат35ГОСТ 16523-97 попр ИУС 8-2000</v>
      </c>
      <c r="F3204" s="20">
        <f>1</f>
        <v>1</v>
      </c>
    </row>
    <row r="3205" spans="1:6" ht="14.45" customHeight="1" x14ac:dyDescent="0.25">
      <c r="A3205" s="24" t="s">
        <v>1370</v>
      </c>
      <c r="B3205" s="25" t="s">
        <v>1127</v>
      </c>
      <c r="C3205" s="22" t="s">
        <v>1757</v>
      </c>
      <c r="D3205" s="22" t="str">
        <f t="shared" ref="D3205:D3268" si="101">CONCATENATE(B3205,C3205)</f>
        <v>40ГОСТ 16523-97 попр ИУС 8-2000</v>
      </c>
      <c r="E3205" s="23" t="str">
        <f t="shared" si="100"/>
        <v>х/к прокат40ГОСТ 16523-97 попр ИУС 8-2000</v>
      </c>
      <c r="F3205" s="23">
        <f>1</f>
        <v>1</v>
      </c>
    </row>
    <row r="3206" spans="1:6" ht="14.45" customHeight="1" x14ac:dyDescent="0.25">
      <c r="A3206" s="26" t="s">
        <v>1370</v>
      </c>
      <c r="B3206" s="27" t="s">
        <v>1134</v>
      </c>
      <c r="C3206" s="19" t="s">
        <v>1970</v>
      </c>
      <c r="D3206" s="19" t="str">
        <f t="shared" si="101"/>
        <v>45ASTM А606/А606М-18</v>
      </c>
      <c r="E3206" s="20" t="str">
        <f t="shared" si="100"/>
        <v>х/к прокат45ASTM А606/А606М-18</v>
      </c>
      <c r="F3206" s="20">
        <f>1</f>
        <v>1</v>
      </c>
    </row>
    <row r="3207" spans="1:6" ht="14.45" customHeight="1" x14ac:dyDescent="0.25">
      <c r="A3207" s="24" t="s">
        <v>1370</v>
      </c>
      <c r="B3207" s="25" t="s">
        <v>1393</v>
      </c>
      <c r="C3207" s="22" t="s">
        <v>2725</v>
      </c>
      <c r="D3207" s="22" t="str">
        <f t="shared" si="101"/>
        <v>51CrV4400.140.001-2016</v>
      </c>
      <c r="E3207" s="23" t="str">
        <f t="shared" si="100"/>
        <v>х/к прокат51CrV4400.140.001-2016</v>
      </c>
      <c r="F3207" s="23">
        <f>1</f>
        <v>1</v>
      </c>
    </row>
    <row r="3208" spans="1:6" ht="14.45" customHeight="1" x14ac:dyDescent="0.25">
      <c r="A3208" s="26" t="s">
        <v>1370</v>
      </c>
      <c r="B3208" s="27" t="s">
        <v>1393</v>
      </c>
      <c r="C3208" s="19" t="s">
        <v>2726</v>
      </c>
      <c r="D3208" s="19" t="str">
        <f t="shared" si="101"/>
        <v>51CrV4EN 10132-4:2000+AC:2002</v>
      </c>
      <c r="E3208" s="20" t="str">
        <f t="shared" si="100"/>
        <v>х/к прокат51CrV4EN 10132-4:2000+AC:2002</v>
      </c>
      <c r="F3208" s="20">
        <f>1</f>
        <v>1</v>
      </c>
    </row>
    <row r="3209" spans="1:6" ht="14.45" customHeight="1" x14ac:dyDescent="0.25">
      <c r="A3209" s="24" t="s">
        <v>1370</v>
      </c>
      <c r="B3209" s="25" t="s">
        <v>1144</v>
      </c>
      <c r="C3209" s="22" t="s">
        <v>2727</v>
      </c>
      <c r="D3209" s="22" t="str">
        <f t="shared" si="101"/>
        <v>65ГГОСТ 2283-79 изм 1,2,3,4 попр 6-2006, 8-2002</v>
      </c>
      <c r="E3209" s="23" t="str">
        <f t="shared" si="100"/>
        <v>х/к прокат65ГГОСТ 2283-79 изм 1,2,3,4 попр 6-2006, 8-2002</v>
      </c>
      <c r="F3209" s="23">
        <f>1</f>
        <v>1</v>
      </c>
    </row>
    <row r="3210" spans="1:6" ht="14.45" customHeight="1" x14ac:dyDescent="0.25">
      <c r="A3210" s="26" t="s">
        <v>1370</v>
      </c>
      <c r="B3210" s="27" t="s">
        <v>1144</v>
      </c>
      <c r="C3210" s="19" t="s">
        <v>2534</v>
      </c>
      <c r="D3210" s="19" t="str">
        <f t="shared" si="101"/>
        <v>65ГТУ 14-1-4118-2004 изм 1,2,3,4,5,6</v>
      </c>
      <c r="E3210" s="20" t="str">
        <f t="shared" si="100"/>
        <v>х/к прокат65ГТУ 14-1-4118-2004 изм 1,2,3,4,5,6</v>
      </c>
      <c r="F3210" s="20">
        <f>1</f>
        <v>1</v>
      </c>
    </row>
    <row r="3211" spans="1:6" ht="14.45" customHeight="1" x14ac:dyDescent="0.25">
      <c r="A3211" s="24" t="s">
        <v>1370</v>
      </c>
      <c r="B3211" s="25" t="s">
        <v>2728</v>
      </c>
      <c r="C3211" s="22" t="s">
        <v>2729</v>
      </c>
      <c r="D3211" s="22" t="str">
        <f t="shared" si="101"/>
        <v>A1WSS-M1A345-A1/A4-06</v>
      </c>
      <c r="E3211" s="23" t="str">
        <f t="shared" si="100"/>
        <v>х/к прокатA1WSS-M1A345-A1/A4-06</v>
      </c>
      <c r="F3211" s="23">
        <f>1</f>
        <v>1</v>
      </c>
    </row>
    <row r="3212" spans="1:6" ht="14.45" customHeight="1" x14ac:dyDescent="0.25">
      <c r="A3212" s="26" t="s">
        <v>1370</v>
      </c>
      <c r="B3212" s="27" t="s">
        <v>2730</v>
      </c>
      <c r="C3212" s="19" t="s">
        <v>2731</v>
      </c>
      <c r="D3212" s="19" t="str">
        <f t="shared" si="101"/>
        <v>A13WSS-M1A365-A11/А23-12</v>
      </c>
      <c r="E3212" s="20" t="str">
        <f t="shared" si="100"/>
        <v>х/к прокатA13WSS-M1A365-A11/А23-12</v>
      </c>
      <c r="F3212" s="20">
        <f>1</f>
        <v>1</v>
      </c>
    </row>
    <row r="3213" spans="1:6" ht="14.45" customHeight="1" x14ac:dyDescent="0.25">
      <c r="A3213" s="24" t="s">
        <v>1370</v>
      </c>
      <c r="B3213" s="25" t="s">
        <v>2732</v>
      </c>
      <c r="C3213" s="22" t="s">
        <v>2729</v>
      </c>
      <c r="D3213" s="22" t="str">
        <f t="shared" si="101"/>
        <v>A2WSS-M1A345-A1/A4-06</v>
      </c>
      <c r="E3213" s="23" t="str">
        <f t="shared" si="100"/>
        <v>х/к прокатA2WSS-M1A345-A1/A4-06</v>
      </c>
      <c r="F3213" s="23">
        <f>1</f>
        <v>1</v>
      </c>
    </row>
    <row r="3214" spans="1:6" ht="14.45" customHeight="1" x14ac:dyDescent="0.25">
      <c r="A3214" s="26" t="s">
        <v>1370</v>
      </c>
      <c r="B3214" s="27" t="s">
        <v>2733</v>
      </c>
      <c r="C3214" s="19" t="s">
        <v>2729</v>
      </c>
      <c r="D3214" s="19" t="str">
        <f t="shared" si="101"/>
        <v>A3WSS-M1A345-A1/A4-06</v>
      </c>
      <c r="E3214" s="20" t="str">
        <f t="shared" si="100"/>
        <v>х/к прокатA3WSS-M1A345-A1/A4-06</v>
      </c>
      <c r="F3214" s="20">
        <f>1</f>
        <v>1</v>
      </c>
    </row>
    <row r="3215" spans="1:6" ht="14.45" customHeight="1" x14ac:dyDescent="0.25">
      <c r="A3215" s="24" t="s">
        <v>1370</v>
      </c>
      <c r="B3215" s="25" t="s">
        <v>2734</v>
      </c>
      <c r="C3215" s="22" t="s">
        <v>2729</v>
      </c>
      <c r="D3215" s="22" t="str">
        <f t="shared" si="101"/>
        <v>A4WSS-M1A345-A1/A4-06</v>
      </c>
      <c r="E3215" s="23" t="str">
        <f t="shared" si="100"/>
        <v>х/к прокатA4WSS-M1A345-A1/A4-06</v>
      </c>
      <c r="F3215" s="23">
        <f>1</f>
        <v>1</v>
      </c>
    </row>
    <row r="3216" spans="1:6" ht="14.45" customHeight="1" x14ac:dyDescent="0.25">
      <c r="A3216" s="26" t="s">
        <v>1370</v>
      </c>
      <c r="B3216" s="27" t="s">
        <v>1157</v>
      </c>
      <c r="C3216" s="19" t="s">
        <v>2735</v>
      </c>
      <c r="D3216" s="19" t="str">
        <f t="shared" si="101"/>
        <v>BASTM A366/A366M-97e1</v>
      </c>
      <c r="E3216" s="20" t="str">
        <f t="shared" si="100"/>
        <v>х/к прокатBASTM A366/A366M-97e1</v>
      </c>
      <c r="F3216" s="20">
        <f>1</f>
        <v>1</v>
      </c>
    </row>
    <row r="3217" spans="1:6" ht="14.45" customHeight="1" x14ac:dyDescent="0.25">
      <c r="A3217" s="24" t="s">
        <v>1370</v>
      </c>
      <c r="B3217" s="25" t="s">
        <v>1160</v>
      </c>
      <c r="C3217" s="22" t="s">
        <v>2736</v>
      </c>
      <c r="D3217" s="22" t="str">
        <f t="shared" si="101"/>
        <v>CHES 30СТО 00186217-059-10 изм 1,2</v>
      </c>
      <c r="E3217" s="23" t="str">
        <f t="shared" si="100"/>
        <v>х/к прокатCHES 30СТО 00186217-059-10 изм 1,2</v>
      </c>
      <c r="F3217" s="23">
        <f>1</f>
        <v>1</v>
      </c>
    </row>
    <row r="3218" spans="1:6" ht="14.45" customHeight="1" x14ac:dyDescent="0.25">
      <c r="A3218" s="26" t="s">
        <v>1370</v>
      </c>
      <c r="B3218" s="27" t="s">
        <v>1160</v>
      </c>
      <c r="C3218" s="19" t="s">
        <v>2737</v>
      </c>
      <c r="D3218" s="19" t="str">
        <f t="shared" si="101"/>
        <v>CHES 30СТО 00186217-261-13</v>
      </c>
      <c r="E3218" s="20" t="str">
        <f t="shared" si="100"/>
        <v>х/к прокатCHES 30СТО 00186217-261-13</v>
      </c>
      <c r="F3218" s="20">
        <f>1</f>
        <v>1</v>
      </c>
    </row>
    <row r="3219" spans="1:6" ht="14.45" customHeight="1" x14ac:dyDescent="0.25">
      <c r="A3219" s="24" t="s">
        <v>1370</v>
      </c>
      <c r="B3219" s="25" t="s">
        <v>1397</v>
      </c>
      <c r="C3219" s="22" t="s">
        <v>2736</v>
      </c>
      <c r="D3219" s="22" t="str">
        <f t="shared" si="101"/>
        <v>CHES 60СТО 00186217-059-10 изм 1,2</v>
      </c>
      <c r="E3219" s="23" t="str">
        <f t="shared" si="100"/>
        <v>х/к прокатCHES 60СТО 00186217-059-10 изм 1,2</v>
      </c>
      <c r="F3219" s="23">
        <f>1</f>
        <v>1</v>
      </c>
    </row>
    <row r="3220" spans="1:6" ht="14.45" customHeight="1" x14ac:dyDescent="0.25">
      <c r="A3220" s="26" t="s">
        <v>1370</v>
      </c>
      <c r="B3220" s="27" t="s">
        <v>2738</v>
      </c>
      <c r="C3220" s="19" t="s">
        <v>2700</v>
      </c>
      <c r="D3220" s="19" t="str">
        <f t="shared" si="101"/>
        <v>CR1GP-2001-15</v>
      </c>
      <c r="E3220" s="20" t="str">
        <f t="shared" si="100"/>
        <v>х/к прокатCR1GP-2001-15</v>
      </c>
      <c r="F3220" s="20">
        <f>1</f>
        <v>1</v>
      </c>
    </row>
    <row r="3221" spans="1:6" ht="14.45" customHeight="1" x14ac:dyDescent="0.25">
      <c r="A3221" s="24" t="s">
        <v>1370</v>
      </c>
      <c r="B3221" s="25" t="s">
        <v>2738</v>
      </c>
      <c r="C3221" s="22" t="s">
        <v>2739</v>
      </c>
      <c r="D3221" s="22" t="str">
        <f t="shared" si="101"/>
        <v>CR1IS 513:2008 изм Amd1</v>
      </c>
      <c r="E3221" s="23" t="str">
        <f t="shared" si="100"/>
        <v>х/к прокатCR1IS 513:2008 изм Amd1</v>
      </c>
      <c r="F3221" s="23">
        <f>1</f>
        <v>1</v>
      </c>
    </row>
    <row r="3222" spans="1:6" ht="14.45" customHeight="1" x14ac:dyDescent="0.25">
      <c r="A3222" s="26" t="s">
        <v>1370</v>
      </c>
      <c r="B3222" s="27" t="s">
        <v>2738</v>
      </c>
      <c r="C3222" s="19" t="s">
        <v>2705</v>
      </c>
      <c r="D3222" s="19" t="str">
        <f t="shared" si="101"/>
        <v>CR1СТО 00186217-289-2020</v>
      </c>
      <c r="E3222" s="20" t="str">
        <f t="shared" si="100"/>
        <v>х/к прокатCR1СТО 00186217-289-2020</v>
      </c>
      <c r="F3222" s="20">
        <f>1</f>
        <v>1</v>
      </c>
    </row>
    <row r="3223" spans="1:6" ht="14.45" customHeight="1" x14ac:dyDescent="0.25">
      <c r="A3223" s="24" t="s">
        <v>1370</v>
      </c>
      <c r="B3223" s="25" t="s">
        <v>1162</v>
      </c>
      <c r="C3223" s="22" t="s">
        <v>2555</v>
      </c>
      <c r="D3223" s="22" t="str">
        <f t="shared" si="101"/>
        <v>CR2GMW 2-2012</v>
      </c>
      <c r="E3223" s="23" t="str">
        <f t="shared" si="100"/>
        <v>х/к прокатCR2GMW 2-2012</v>
      </c>
      <c r="F3223" s="23">
        <f>1</f>
        <v>1</v>
      </c>
    </row>
    <row r="3224" spans="1:6" ht="14.45" customHeight="1" x14ac:dyDescent="0.25">
      <c r="A3224" s="26" t="s">
        <v>1370</v>
      </c>
      <c r="B3224" s="27" t="s">
        <v>1162</v>
      </c>
      <c r="C3224" s="19" t="s">
        <v>2739</v>
      </c>
      <c r="D3224" s="19" t="str">
        <f t="shared" si="101"/>
        <v>CR2IS 513:2008 изм Amd1</v>
      </c>
      <c r="E3224" s="20" t="str">
        <f t="shared" si="100"/>
        <v>х/к прокатCR2IS 513:2008 изм Amd1</v>
      </c>
      <c r="F3224" s="20">
        <f>1</f>
        <v>1</v>
      </c>
    </row>
    <row r="3225" spans="1:6" ht="14.45" customHeight="1" x14ac:dyDescent="0.25">
      <c r="A3225" s="24" t="s">
        <v>1370</v>
      </c>
      <c r="B3225" s="25" t="s">
        <v>1163</v>
      </c>
      <c r="C3225" s="22" t="s">
        <v>2740</v>
      </c>
      <c r="D3225" s="22" t="str">
        <f t="shared" si="101"/>
        <v>CR210B2GMW 3032-2014</v>
      </c>
      <c r="E3225" s="23" t="str">
        <f t="shared" si="100"/>
        <v>х/к прокатCR210B2GMW 3032-2014</v>
      </c>
      <c r="F3225" s="23">
        <f>1</f>
        <v>1</v>
      </c>
    </row>
    <row r="3226" spans="1:6" ht="14.45" customHeight="1" x14ac:dyDescent="0.25">
      <c r="A3226" s="26" t="s">
        <v>1370</v>
      </c>
      <c r="B3226" s="27" t="s">
        <v>2741</v>
      </c>
      <c r="C3226" s="19" t="s">
        <v>2639</v>
      </c>
      <c r="D3226" s="19" t="str">
        <f t="shared" si="101"/>
        <v>CR210BHVW 50065-2017</v>
      </c>
      <c r="E3226" s="20" t="str">
        <f t="shared" si="100"/>
        <v>х/к прокатCR210BHVW 50065-2017</v>
      </c>
      <c r="F3226" s="20">
        <f>1</f>
        <v>1</v>
      </c>
    </row>
    <row r="3227" spans="1:6" ht="14.45" customHeight="1" x14ac:dyDescent="0.25">
      <c r="A3227" s="24" t="s">
        <v>1370</v>
      </c>
      <c r="B3227" s="25" t="s">
        <v>2742</v>
      </c>
      <c r="C3227" s="22" t="s">
        <v>2639</v>
      </c>
      <c r="D3227" s="22" t="str">
        <f t="shared" si="101"/>
        <v>CR240LAVW 50065-2017</v>
      </c>
      <c r="E3227" s="23" t="str">
        <f t="shared" si="100"/>
        <v>х/к прокатCR240LAVW 50065-2017</v>
      </c>
      <c r="F3227" s="23">
        <f>1</f>
        <v>1</v>
      </c>
    </row>
    <row r="3228" spans="1:6" ht="14.45" customHeight="1" x14ac:dyDescent="0.25">
      <c r="A3228" s="26" t="s">
        <v>1370</v>
      </c>
      <c r="B3228" s="27" t="s">
        <v>1165</v>
      </c>
      <c r="C3228" s="19" t="s">
        <v>2740</v>
      </c>
      <c r="D3228" s="19" t="str">
        <f t="shared" si="101"/>
        <v>CR270LAGMW 3032-2014</v>
      </c>
      <c r="E3228" s="20" t="str">
        <f t="shared" si="100"/>
        <v>х/к прокатCR270LAGMW 3032-2014</v>
      </c>
      <c r="F3228" s="20">
        <f>1</f>
        <v>1</v>
      </c>
    </row>
    <row r="3229" spans="1:6" ht="14.45" customHeight="1" x14ac:dyDescent="0.25">
      <c r="A3229" s="24" t="s">
        <v>1370</v>
      </c>
      <c r="B3229" s="25" t="s">
        <v>1166</v>
      </c>
      <c r="C3229" s="22" t="s">
        <v>2555</v>
      </c>
      <c r="D3229" s="22" t="str">
        <f t="shared" si="101"/>
        <v>CR3GMW 2-2012</v>
      </c>
      <c r="E3229" s="23" t="str">
        <f t="shared" si="100"/>
        <v>х/к прокатCR3GMW 2-2012</v>
      </c>
      <c r="F3229" s="23">
        <f>1</f>
        <v>1</v>
      </c>
    </row>
    <row r="3230" spans="1:6" ht="14.45" customHeight="1" x14ac:dyDescent="0.25">
      <c r="A3230" s="26" t="s">
        <v>1370</v>
      </c>
      <c r="B3230" s="27" t="s">
        <v>1166</v>
      </c>
      <c r="C3230" s="19" t="s">
        <v>2739</v>
      </c>
      <c r="D3230" s="19" t="str">
        <f t="shared" si="101"/>
        <v>CR3IS 513:2008 изм Amd1</v>
      </c>
      <c r="E3230" s="20" t="str">
        <f t="shared" si="100"/>
        <v>х/к прокатCR3IS 513:2008 изм Amd1</v>
      </c>
      <c r="F3230" s="20">
        <f>1</f>
        <v>1</v>
      </c>
    </row>
    <row r="3231" spans="1:6" ht="14.45" customHeight="1" x14ac:dyDescent="0.25">
      <c r="A3231" s="24" t="s">
        <v>1370</v>
      </c>
      <c r="B3231" s="25" t="s">
        <v>1166</v>
      </c>
      <c r="C3231" s="22" t="s">
        <v>2743</v>
      </c>
      <c r="D3231" s="22" t="str">
        <f t="shared" si="101"/>
        <v>CR3MBN 11251-1:2016-08</v>
      </c>
      <c r="E3231" s="23" t="str">
        <f t="shared" si="100"/>
        <v>х/к прокатCR3MBN 11251-1:2016-08</v>
      </c>
      <c r="F3231" s="23">
        <f>1</f>
        <v>1</v>
      </c>
    </row>
    <row r="3232" spans="1:6" ht="14.45" customHeight="1" x14ac:dyDescent="0.25">
      <c r="A3232" s="26" t="s">
        <v>1370</v>
      </c>
      <c r="B3232" s="27" t="s">
        <v>1400</v>
      </c>
      <c r="C3232" s="19" t="s">
        <v>2740</v>
      </c>
      <c r="D3232" s="19" t="str">
        <f t="shared" si="101"/>
        <v>CR300LAGMW 3032-2014</v>
      </c>
      <c r="E3232" s="20" t="str">
        <f t="shared" si="100"/>
        <v>х/к прокатCR300LAGMW 3032-2014</v>
      </c>
      <c r="F3232" s="20">
        <f>1</f>
        <v>1</v>
      </c>
    </row>
    <row r="3233" spans="1:6" ht="14.45" customHeight="1" x14ac:dyDescent="0.25">
      <c r="A3233" s="24" t="s">
        <v>1370</v>
      </c>
      <c r="B3233" s="25" t="s">
        <v>1167</v>
      </c>
      <c r="C3233" s="22" t="s">
        <v>2740</v>
      </c>
      <c r="D3233" s="22" t="str">
        <f t="shared" si="101"/>
        <v>CR340LAGMW 3032-2014</v>
      </c>
      <c r="E3233" s="23" t="str">
        <f t="shared" si="100"/>
        <v>х/к прокатCR340LAGMW 3032-2014</v>
      </c>
      <c r="F3233" s="23">
        <f>1</f>
        <v>1</v>
      </c>
    </row>
    <row r="3234" spans="1:6" ht="14.45" customHeight="1" x14ac:dyDescent="0.25">
      <c r="A3234" s="26" t="s">
        <v>1370</v>
      </c>
      <c r="B3234" s="27" t="s">
        <v>1167</v>
      </c>
      <c r="C3234" s="19" t="s">
        <v>2639</v>
      </c>
      <c r="D3234" s="19" t="str">
        <f t="shared" si="101"/>
        <v>CR340LAVW 50065-2017</v>
      </c>
      <c r="E3234" s="20" t="str">
        <f t="shared" si="100"/>
        <v>х/к прокатCR340LAVW 50065-2017</v>
      </c>
      <c r="F3234" s="20">
        <f>1</f>
        <v>1</v>
      </c>
    </row>
    <row r="3235" spans="1:6" ht="14.45" customHeight="1" x14ac:dyDescent="0.25">
      <c r="A3235" s="24" t="s">
        <v>1370</v>
      </c>
      <c r="B3235" s="25" t="s">
        <v>1401</v>
      </c>
      <c r="C3235" s="22" t="s">
        <v>2740</v>
      </c>
      <c r="D3235" s="22" t="str">
        <f t="shared" si="101"/>
        <v>CR380LAGMW 3032-2014</v>
      </c>
      <c r="E3235" s="23" t="str">
        <f t="shared" si="100"/>
        <v>х/к прокатCR380LAGMW 3032-2014</v>
      </c>
      <c r="F3235" s="23">
        <f>1</f>
        <v>1</v>
      </c>
    </row>
    <row r="3236" spans="1:6" ht="14.45" customHeight="1" x14ac:dyDescent="0.25">
      <c r="A3236" s="26" t="s">
        <v>1370</v>
      </c>
      <c r="B3236" s="27" t="s">
        <v>1401</v>
      </c>
      <c r="C3236" s="19" t="s">
        <v>2639</v>
      </c>
      <c r="D3236" s="19" t="str">
        <f t="shared" si="101"/>
        <v>CR380LAVW 50065-2017</v>
      </c>
      <c r="E3236" s="20" t="str">
        <f t="shared" si="100"/>
        <v>х/к прокатCR380LAVW 50065-2017</v>
      </c>
      <c r="F3236" s="20">
        <f>1</f>
        <v>1</v>
      </c>
    </row>
    <row r="3237" spans="1:6" ht="14.45" customHeight="1" x14ac:dyDescent="0.25">
      <c r="A3237" s="24" t="s">
        <v>1370</v>
      </c>
      <c r="B3237" s="25" t="s">
        <v>1168</v>
      </c>
      <c r="C3237" s="22" t="s">
        <v>2555</v>
      </c>
      <c r="D3237" s="22" t="str">
        <f t="shared" si="101"/>
        <v>CR4GMW 2-2012</v>
      </c>
      <c r="E3237" s="23" t="str">
        <f t="shared" si="100"/>
        <v>х/к прокатCR4GMW 2-2012</v>
      </c>
      <c r="F3237" s="23">
        <f>1</f>
        <v>1</v>
      </c>
    </row>
    <row r="3238" spans="1:6" ht="14.45" customHeight="1" x14ac:dyDescent="0.25">
      <c r="A3238" s="26" t="s">
        <v>1370</v>
      </c>
      <c r="B3238" s="27" t="s">
        <v>1168</v>
      </c>
      <c r="C3238" s="19" t="s">
        <v>2739</v>
      </c>
      <c r="D3238" s="19" t="str">
        <f t="shared" si="101"/>
        <v>CR4IS 513:2008 изм Amd1</v>
      </c>
      <c r="E3238" s="20" t="str">
        <f t="shared" si="100"/>
        <v>х/к прокатCR4IS 513:2008 изм Amd1</v>
      </c>
      <c r="F3238" s="20">
        <f>1</f>
        <v>1</v>
      </c>
    </row>
    <row r="3239" spans="1:6" ht="14.45" customHeight="1" x14ac:dyDescent="0.25">
      <c r="A3239" s="24" t="s">
        <v>1370</v>
      </c>
      <c r="B3239" s="25" t="s">
        <v>1169</v>
      </c>
      <c r="C3239" s="22" t="s">
        <v>2740</v>
      </c>
      <c r="D3239" s="22" t="str">
        <f t="shared" si="101"/>
        <v>CR420LAGMW 3032-2014</v>
      </c>
      <c r="E3239" s="23" t="str">
        <f t="shared" si="100"/>
        <v>х/к прокатCR420LAGMW 3032-2014</v>
      </c>
      <c r="F3239" s="23">
        <f>1</f>
        <v>1</v>
      </c>
    </row>
    <row r="3240" spans="1:6" ht="14.45" customHeight="1" x14ac:dyDescent="0.25">
      <c r="A3240" s="26" t="s">
        <v>1370</v>
      </c>
      <c r="B3240" s="27" t="s">
        <v>1402</v>
      </c>
      <c r="C3240" s="19" t="s">
        <v>2555</v>
      </c>
      <c r="D3240" s="19" t="str">
        <f t="shared" si="101"/>
        <v>CR5GMW 2-2012</v>
      </c>
      <c r="E3240" s="20" t="str">
        <f t="shared" si="100"/>
        <v>х/к прокатCR5GMW 2-2012</v>
      </c>
      <c r="F3240" s="20">
        <f>1</f>
        <v>1</v>
      </c>
    </row>
    <row r="3241" spans="1:6" ht="14.45" customHeight="1" x14ac:dyDescent="0.25">
      <c r="A3241" s="24" t="s">
        <v>1370</v>
      </c>
      <c r="B3241" s="25" t="s">
        <v>1402</v>
      </c>
      <c r="C3241" s="22" t="s">
        <v>2739</v>
      </c>
      <c r="D3241" s="22" t="str">
        <f t="shared" si="101"/>
        <v>CR5IS 513:2008 изм Amd1</v>
      </c>
      <c r="E3241" s="23" t="str">
        <f t="shared" si="100"/>
        <v>х/к прокатCR5IS 513:2008 изм Amd1</v>
      </c>
      <c r="F3241" s="23">
        <f>1</f>
        <v>1</v>
      </c>
    </row>
    <row r="3242" spans="1:6" ht="14.45" customHeight="1" x14ac:dyDescent="0.25">
      <c r="A3242" s="26" t="s">
        <v>1370</v>
      </c>
      <c r="B3242" s="27" t="s">
        <v>1404</v>
      </c>
      <c r="C3242" s="19" t="s">
        <v>2744</v>
      </c>
      <c r="D3242" s="19" t="str">
        <f t="shared" si="101"/>
        <v>CS Type AASTM A1008/A1008M-16</v>
      </c>
      <c r="E3242" s="20" t="str">
        <f t="shared" si="100"/>
        <v>х/к прокатCS Type AASTM A1008/A1008M-16</v>
      </c>
      <c r="F3242" s="20">
        <f>1</f>
        <v>1</v>
      </c>
    </row>
    <row r="3243" spans="1:6" ht="14.45" customHeight="1" x14ac:dyDescent="0.25">
      <c r="A3243" s="24" t="s">
        <v>1370</v>
      </c>
      <c r="B3243" s="25" t="s">
        <v>1404</v>
      </c>
      <c r="C3243" s="22" t="s">
        <v>2700</v>
      </c>
      <c r="D3243" s="22" t="str">
        <f t="shared" si="101"/>
        <v>CS Type AGP-2001-15</v>
      </c>
      <c r="E3243" s="23" t="str">
        <f t="shared" si="100"/>
        <v>х/к прокатCS Type AGP-2001-15</v>
      </c>
      <c r="F3243" s="23">
        <f>1</f>
        <v>1</v>
      </c>
    </row>
    <row r="3244" spans="1:6" ht="14.45" customHeight="1" x14ac:dyDescent="0.25">
      <c r="A3244" s="26" t="s">
        <v>1370</v>
      </c>
      <c r="B3244" s="27" t="s">
        <v>1404</v>
      </c>
      <c r="C3244" s="19" t="s">
        <v>2705</v>
      </c>
      <c r="D3244" s="19" t="str">
        <f t="shared" si="101"/>
        <v>CS Type AСТО 00186217-289-2020</v>
      </c>
      <c r="E3244" s="20" t="str">
        <f t="shared" si="100"/>
        <v>х/к прокатCS Type AСТО 00186217-289-2020</v>
      </c>
      <c r="F3244" s="20">
        <f>1</f>
        <v>1</v>
      </c>
    </row>
    <row r="3245" spans="1:6" ht="14.45" customHeight="1" x14ac:dyDescent="0.25">
      <c r="A3245" s="24" t="s">
        <v>1370</v>
      </c>
      <c r="B3245" s="25" t="s">
        <v>1404</v>
      </c>
      <c r="C3245" s="22" t="s">
        <v>2707</v>
      </c>
      <c r="D3245" s="22" t="str">
        <f t="shared" si="101"/>
        <v>CS Type AТУ 097001-030-00186217-10</v>
      </c>
      <c r="E3245" s="23" t="str">
        <f t="shared" si="100"/>
        <v>х/к прокатCS Type AТУ 097001-030-00186217-10</v>
      </c>
      <c r="F3245" s="23">
        <f>1</f>
        <v>1</v>
      </c>
    </row>
    <row r="3246" spans="1:6" ht="14.45" customHeight="1" x14ac:dyDescent="0.25">
      <c r="A3246" s="26" t="s">
        <v>1370</v>
      </c>
      <c r="B3246" s="27" t="s">
        <v>1172</v>
      </c>
      <c r="C3246" s="19" t="s">
        <v>2744</v>
      </c>
      <c r="D3246" s="19" t="str">
        <f t="shared" si="101"/>
        <v>CS Type BASTM A1008/A1008M-16</v>
      </c>
      <c r="E3246" s="20" t="str">
        <f t="shared" si="100"/>
        <v>х/к прокатCS Type BASTM A1008/A1008M-16</v>
      </c>
      <c r="F3246" s="20">
        <f>1</f>
        <v>1</v>
      </c>
    </row>
    <row r="3247" spans="1:6" ht="14.45" customHeight="1" x14ac:dyDescent="0.25">
      <c r="A3247" s="24" t="s">
        <v>1370</v>
      </c>
      <c r="B3247" s="25" t="s">
        <v>1172</v>
      </c>
      <c r="C3247" s="22" t="s">
        <v>2705</v>
      </c>
      <c r="D3247" s="22" t="str">
        <f t="shared" si="101"/>
        <v>CS Type BСТО 00186217-289-2020</v>
      </c>
      <c r="E3247" s="23" t="str">
        <f t="shared" si="100"/>
        <v>х/к прокатCS Type BСТО 00186217-289-2020</v>
      </c>
      <c r="F3247" s="23">
        <f>1</f>
        <v>1</v>
      </c>
    </row>
    <row r="3248" spans="1:6" ht="14.45" customHeight="1" x14ac:dyDescent="0.25">
      <c r="A3248" s="26" t="s">
        <v>1370</v>
      </c>
      <c r="B3248" s="27" t="s">
        <v>1172</v>
      </c>
      <c r="C3248" s="19" t="s">
        <v>2707</v>
      </c>
      <c r="D3248" s="19" t="str">
        <f t="shared" si="101"/>
        <v>CS Type BТУ 097001-030-00186217-10</v>
      </c>
      <c r="E3248" s="20" t="str">
        <f t="shared" si="100"/>
        <v>х/к прокатCS Type BТУ 097001-030-00186217-10</v>
      </c>
      <c r="F3248" s="20">
        <f>1</f>
        <v>1</v>
      </c>
    </row>
    <row r="3249" spans="1:6" ht="14.45" customHeight="1" x14ac:dyDescent="0.25">
      <c r="A3249" s="24" t="s">
        <v>1370</v>
      </c>
      <c r="B3249" s="25" t="s">
        <v>1177</v>
      </c>
      <c r="C3249" s="22" t="s">
        <v>2745</v>
      </c>
      <c r="D3249" s="22" t="str">
        <f t="shared" si="101"/>
        <v>DC01EN 10130-06</v>
      </c>
      <c r="E3249" s="23" t="str">
        <f t="shared" si="100"/>
        <v>х/к прокатDC01EN 10130-06</v>
      </c>
      <c r="F3249" s="23">
        <f>1</f>
        <v>1</v>
      </c>
    </row>
    <row r="3250" spans="1:6" ht="14.45" customHeight="1" x14ac:dyDescent="0.25">
      <c r="A3250" s="26" t="s">
        <v>1370</v>
      </c>
      <c r="B3250" s="27" t="s">
        <v>1177</v>
      </c>
      <c r="C3250" s="19" t="s">
        <v>2700</v>
      </c>
      <c r="D3250" s="19" t="str">
        <f t="shared" si="101"/>
        <v>DC01GP-2001-15</v>
      </c>
      <c r="E3250" s="20" t="str">
        <f t="shared" si="100"/>
        <v>х/к прокатDC01GP-2001-15</v>
      </c>
      <c r="F3250" s="20">
        <f>1</f>
        <v>1</v>
      </c>
    </row>
    <row r="3251" spans="1:6" ht="14.45" customHeight="1" x14ac:dyDescent="0.25">
      <c r="A3251" s="24" t="s">
        <v>1370</v>
      </c>
      <c r="B3251" s="25" t="s">
        <v>1177</v>
      </c>
      <c r="C3251" s="22" t="s">
        <v>2705</v>
      </c>
      <c r="D3251" s="22" t="str">
        <f t="shared" si="101"/>
        <v>DC01СТО 00186217-289-2020</v>
      </c>
      <c r="E3251" s="23" t="str">
        <f t="shared" si="100"/>
        <v>х/к прокатDC01СТО 00186217-289-2020</v>
      </c>
      <c r="F3251" s="23">
        <f>1</f>
        <v>1</v>
      </c>
    </row>
    <row r="3252" spans="1:6" ht="14.45" customHeight="1" x14ac:dyDescent="0.25">
      <c r="A3252" s="26" t="s">
        <v>1370</v>
      </c>
      <c r="B3252" s="27" t="s">
        <v>1177</v>
      </c>
      <c r="C3252" s="19" t="s">
        <v>2746</v>
      </c>
      <c r="D3252" s="19" t="str">
        <f t="shared" si="101"/>
        <v>DC01СТО 00186217-428-2018 изм 1</v>
      </c>
      <c r="E3252" s="20" t="str">
        <f t="shared" si="100"/>
        <v>х/к прокатDC01СТО 00186217-428-2018 изм 1</v>
      </c>
      <c r="F3252" s="20">
        <f>1</f>
        <v>1</v>
      </c>
    </row>
    <row r="3253" spans="1:6" ht="14.45" customHeight="1" x14ac:dyDescent="0.25">
      <c r="A3253" s="24" t="s">
        <v>1370</v>
      </c>
      <c r="B3253" s="25" t="s">
        <v>1177</v>
      </c>
      <c r="C3253" s="22" t="s">
        <v>2747</v>
      </c>
      <c r="D3253" s="22" t="str">
        <f t="shared" si="101"/>
        <v>DC01СТО 00186217-428-2018 изм 1,2</v>
      </c>
      <c r="E3253" s="23" t="str">
        <f t="shared" si="100"/>
        <v>х/к прокатDC01СТО 00186217-428-2018 изм 1,2</v>
      </c>
      <c r="F3253" s="23">
        <f>1</f>
        <v>1</v>
      </c>
    </row>
    <row r="3254" spans="1:6" ht="14.45" customHeight="1" x14ac:dyDescent="0.25">
      <c r="A3254" s="26" t="s">
        <v>1370</v>
      </c>
      <c r="B3254" s="27" t="s">
        <v>1177</v>
      </c>
      <c r="C3254" s="19" t="s">
        <v>2707</v>
      </c>
      <c r="D3254" s="19" t="str">
        <f t="shared" si="101"/>
        <v>DC01ТУ 097001-030-00186217-10</v>
      </c>
      <c r="E3254" s="20" t="str">
        <f t="shared" si="100"/>
        <v>х/к прокатDC01ТУ 097001-030-00186217-10</v>
      </c>
      <c r="F3254" s="20">
        <f>1</f>
        <v>1</v>
      </c>
    </row>
    <row r="3255" spans="1:6" ht="14.45" customHeight="1" x14ac:dyDescent="0.25">
      <c r="A3255" s="24" t="s">
        <v>1370</v>
      </c>
      <c r="B3255" s="25" t="s">
        <v>1178</v>
      </c>
      <c r="C3255" s="22" t="s">
        <v>2748</v>
      </c>
      <c r="D3255" s="22" t="str">
        <f t="shared" si="101"/>
        <v>DC01EKEN 10209-13</v>
      </c>
      <c r="E3255" s="23" t="str">
        <f t="shared" si="100"/>
        <v>х/к прокатDC01EKEN 10209-13</v>
      </c>
      <c r="F3255" s="23">
        <f>1</f>
        <v>1</v>
      </c>
    </row>
    <row r="3256" spans="1:6" ht="14.45" customHeight="1" x14ac:dyDescent="0.25">
      <c r="A3256" s="26" t="s">
        <v>1370</v>
      </c>
      <c r="B3256" s="27" t="s">
        <v>1410</v>
      </c>
      <c r="C3256" s="19" t="s">
        <v>2745</v>
      </c>
      <c r="D3256" s="19" t="str">
        <f t="shared" si="101"/>
        <v>DC03EN 10130-06</v>
      </c>
      <c r="E3256" s="20" t="str">
        <f t="shared" si="100"/>
        <v>х/к прокатDC03EN 10130-06</v>
      </c>
      <c r="F3256" s="20">
        <f>1</f>
        <v>1</v>
      </c>
    </row>
    <row r="3257" spans="1:6" ht="14.45" customHeight="1" x14ac:dyDescent="0.25">
      <c r="A3257" s="24" t="s">
        <v>1370</v>
      </c>
      <c r="B3257" s="25" t="s">
        <v>2749</v>
      </c>
      <c r="C3257" s="22" t="s">
        <v>2750</v>
      </c>
      <c r="D3257" s="22" t="str">
        <f t="shared" si="101"/>
        <v>DC03GWСТО 00186217-516-2019</v>
      </c>
      <c r="E3257" s="23" t="str">
        <f t="shared" si="100"/>
        <v>х/к прокатDC03GWСТО 00186217-516-2019</v>
      </c>
      <c r="F3257" s="23">
        <f>1</f>
        <v>1</v>
      </c>
    </row>
    <row r="3258" spans="1:6" ht="14.45" customHeight="1" x14ac:dyDescent="0.25">
      <c r="A3258" s="26" t="s">
        <v>1370</v>
      </c>
      <c r="B3258" s="27" t="s">
        <v>1181</v>
      </c>
      <c r="C3258" s="19" t="s">
        <v>2745</v>
      </c>
      <c r="D3258" s="19" t="str">
        <f t="shared" si="101"/>
        <v>DC04EN 10130-06</v>
      </c>
      <c r="E3258" s="20" t="str">
        <f t="shared" si="100"/>
        <v>х/к прокатDC04EN 10130-06</v>
      </c>
      <c r="F3258" s="20">
        <f>1</f>
        <v>1</v>
      </c>
    </row>
    <row r="3259" spans="1:6" ht="14.45" customHeight="1" x14ac:dyDescent="0.25">
      <c r="A3259" s="24" t="s">
        <v>1370</v>
      </c>
      <c r="B3259" s="25" t="s">
        <v>1181</v>
      </c>
      <c r="C3259" s="22" t="s">
        <v>2751</v>
      </c>
      <c r="D3259" s="22" t="str">
        <f t="shared" si="101"/>
        <v>DC04СТО 00186217-418-2017</v>
      </c>
      <c r="E3259" s="23" t="str">
        <f t="shared" si="100"/>
        <v>х/к прокатDC04СТО 00186217-418-2017</v>
      </c>
      <c r="F3259" s="23">
        <f>1</f>
        <v>1</v>
      </c>
    </row>
    <row r="3260" spans="1:6" ht="14.45" customHeight="1" x14ac:dyDescent="0.25">
      <c r="A3260" s="26" t="s">
        <v>1370</v>
      </c>
      <c r="B3260" s="27" t="s">
        <v>1182</v>
      </c>
      <c r="C3260" s="19" t="s">
        <v>2748</v>
      </c>
      <c r="D3260" s="19" t="str">
        <f t="shared" si="101"/>
        <v>DC04EDEN 10209-13</v>
      </c>
      <c r="E3260" s="20" t="str">
        <f t="shared" si="100"/>
        <v>х/к прокатDC04EDEN 10209-13</v>
      </c>
      <c r="F3260" s="20">
        <f>1</f>
        <v>1</v>
      </c>
    </row>
    <row r="3261" spans="1:6" ht="14.45" customHeight="1" x14ac:dyDescent="0.25">
      <c r="A3261" s="24" t="s">
        <v>1370</v>
      </c>
      <c r="B3261" s="25" t="s">
        <v>1182</v>
      </c>
      <c r="C3261" s="22" t="s">
        <v>2752</v>
      </c>
      <c r="D3261" s="22" t="str">
        <f t="shared" si="101"/>
        <v>DC04EDСТО 00186217-113-11 изм 1,2,3</v>
      </c>
      <c r="E3261" s="23" t="str">
        <f t="shared" si="100"/>
        <v>х/к прокатDC04EDСТО 00186217-113-11 изм 1,2,3</v>
      </c>
      <c r="F3261" s="23">
        <f>1</f>
        <v>1</v>
      </c>
    </row>
    <row r="3262" spans="1:6" ht="14.45" customHeight="1" x14ac:dyDescent="0.25">
      <c r="A3262" s="26" t="s">
        <v>1370</v>
      </c>
      <c r="B3262" s="27" t="s">
        <v>1183</v>
      </c>
      <c r="C3262" s="19" t="s">
        <v>2748</v>
      </c>
      <c r="D3262" s="19" t="str">
        <f t="shared" si="101"/>
        <v>DC04EKEN 10209-13</v>
      </c>
      <c r="E3262" s="20" t="str">
        <f t="shared" si="100"/>
        <v>х/к прокатDC04EKEN 10209-13</v>
      </c>
      <c r="F3262" s="20">
        <f>1</f>
        <v>1</v>
      </c>
    </row>
    <row r="3263" spans="1:6" ht="14.45" customHeight="1" x14ac:dyDescent="0.25">
      <c r="A3263" s="24" t="s">
        <v>1370</v>
      </c>
      <c r="B3263" s="25" t="s">
        <v>1183</v>
      </c>
      <c r="C3263" s="22" t="s">
        <v>2752</v>
      </c>
      <c r="D3263" s="22" t="str">
        <f t="shared" si="101"/>
        <v>DC04EKСТО 00186217-113-11 изм 1,2,3</v>
      </c>
      <c r="E3263" s="23" t="str">
        <f t="shared" si="100"/>
        <v>х/к прокатDC04EKСТО 00186217-113-11 изм 1,2,3</v>
      </c>
      <c r="F3263" s="23">
        <f>1</f>
        <v>1</v>
      </c>
    </row>
    <row r="3264" spans="1:6" ht="14.45" customHeight="1" x14ac:dyDescent="0.25">
      <c r="A3264" s="26" t="s">
        <v>1370</v>
      </c>
      <c r="B3264" s="27" t="s">
        <v>1183</v>
      </c>
      <c r="C3264" s="19" t="s">
        <v>2753</v>
      </c>
      <c r="D3264" s="19" t="str">
        <f t="shared" si="101"/>
        <v>DC04EKСТО 00186217-252-13 изм 1,2</v>
      </c>
      <c r="E3264" s="20" t="str">
        <f t="shared" si="100"/>
        <v>х/к прокатDC04EKСТО 00186217-252-13 изм 1,2</v>
      </c>
      <c r="F3264" s="20">
        <f>1</f>
        <v>1</v>
      </c>
    </row>
    <row r="3265" spans="1:6" ht="14.45" customHeight="1" x14ac:dyDescent="0.25">
      <c r="A3265" s="24" t="s">
        <v>1370</v>
      </c>
      <c r="B3265" s="25" t="s">
        <v>1184</v>
      </c>
      <c r="C3265" s="22" t="s">
        <v>2745</v>
      </c>
      <c r="D3265" s="22" t="str">
        <f t="shared" si="101"/>
        <v>DC05EN 10130-06</v>
      </c>
      <c r="E3265" s="23" t="str">
        <f t="shared" si="100"/>
        <v>х/к прокатDC05EN 10130-06</v>
      </c>
      <c r="F3265" s="23">
        <f>1</f>
        <v>1</v>
      </c>
    </row>
    <row r="3266" spans="1:6" ht="14.45" customHeight="1" x14ac:dyDescent="0.25">
      <c r="A3266" s="26" t="s">
        <v>1370</v>
      </c>
      <c r="B3266" s="27" t="s">
        <v>1184</v>
      </c>
      <c r="C3266" s="19" t="s">
        <v>2754</v>
      </c>
      <c r="D3266" s="19" t="str">
        <f t="shared" si="101"/>
        <v>DC05СТО 00186217-453-2018</v>
      </c>
      <c r="E3266" s="20" t="str">
        <f t="shared" si="100"/>
        <v>х/к прокатDC05СТО 00186217-453-2018</v>
      </c>
      <c r="F3266" s="20">
        <f>1</f>
        <v>1</v>
      </c>
    </row>
    <row r="3267" spans="1:6" ht="14.45" customHeight="1" x14ac:dyDescent="0.25">
      <c r="A3267" s="24" t="s">
        <v>1370</v>
      </c>
      <c r="B3267" s="25" t="s">
        <v>1415</v>
      </c>
      <c r="C3267" s="22" t="s">
        <v>2748</v>
      </c>
      <c r="D3267" s="22" t="str">
        <f t="shared" si="101"/>
        <v>DC05EKEN 10209-13</v>
      </c>
      <c r="E3267" s="23" t="str">
        <f t="shared" si="100"/>
        <v>х/к прокатDC05EKEN 10209-13</v>
      </c>
      <c r="F3267" s="23">
        <f>1</f>
        <v>1</v>
      </c>
    </row>
    <row r="3268" spans="1:6" ht="14.45" customHeight="1" x14ac:dyDescent="0.25">
      <c r="A3268" s="26" t="s">
        <v>1370</v>
      </c>
      <c r="B3268" s="27" t="s">
        <v>1416</v>
      </c>
      <c r="C3268" s="19" t="s">
        <v>2745</v>
      </c>
      <c r="D3268" s="19" t="str">
        <f t="shared" si="101"/>
        <v>DC06EN 10130-06</v>
      </c>
      <c r="E3268" s="20" t="str">
        <f t="shared" ref="E3268:E3331" si="102">CONCATENATE(A3268,B3268,C3268)</f>
        <v>х/к прокатDC06EN 10130-06</v>
      </c>
      <c r="F3268" s="20">
        <f>1</f>
        <v>1</v>
      </c>
    </row>
    <row r="3269" spans="1:6" ht="14.45" customHeight="1" x14ac:dyDescent="0.25">
      <c r="A3269" s="24" t="s">
        <v>1370</v>
      </c>
      <c r="B3269" s="25" t="s">
        <v>2755</v>
      </c>
      <c r="C3269" s="22" t="s">
        <v>2745</v>
      </c>
      <c r="D3269" s="22" t="str">
        <f t="shared" ref="D3269:D3332" si="103">CONCATENATE(B3269,C3269)</f>
        <v>DC07EN 10130-06</v>
      </c>
      <c r="E3269" s="23" t="str">
        <f t="shared" si="102"/>
        <v>х/к прокатDC07EN 10130-06</v>
      </c>
      <c r="F3269" s="23">
        <f>1</f>
        <v>1</v>
      </c>
    </row>
    <row r="3270" spans="1:6" ht="14.45" customHeight="1" x14ac:dyDescent="0.25">
      <c r="A3270" s="26" t="s">
        <v>1370</v>
      </c>
      <c r="B3270" s="27" t="s">
        <v>2756</v>
      </c>
      <c r="C3270" s="19" t="s">
        <v>2744</v>
      </c>
      <c r="D3270" s="19" t="str">
        <f t="shared" si="103"/>
        <v>DDSASTM A1008/A1008M-16</v>
      </c>
      <c r="E3270" s="20" t="str">
        <f t="shared" si="102"/>
        <v>х/к прокатDDSASTM A1008/A1008M-16</v>
      </c>
      <c r="F3270" s="20">
        <f>1</f>
        <v>1</v>
      </c>
    </row>
    <row r="3271" spans="1:6" ht="14.45" customHeight="1" x14ac:dyDescent="0.25">
      <c r="A3271" s="24" t="s">
        <v>1370</v>
      </c>
      <c r="B3271" s="25" t="s">
        <v>2757</v>
      </c>
      <c r="C3271" s="22" t="s">
        <v>2744</v>
      </c>
      <c r="D3271" s="22" t="str">
        <f t="shared" si="103"/>
        <v>DS Type AASTM A1008/A1008M-16</v>
      </c>
      <c r="E3271" s="23" t="str">
        <f t="shared" si="102"/>
        <v>х/к прокатDS Type AASTM A1008/A1008M-16</v>
      </c>
      <c r="F3271" s="23">
        <f>1</f>
        <v>1</v>
      </c>
    </row>
    <row r="3272" spans="1:6" ht="14.45" customHeight="1" x14ac:dyDescent="0.25">
      <c r="A3272" s="26" t="s">
        <v>1370</v>
      </c>
      <c r="B3272" s="27" t="s">
        <v>1417</v>
      </c>
      <c r="C3272" s="19" t="s">
        <v>2744</v>
      </c>
      <c r="D3272" s="19" t="str">
        <f t="shared" si="103"/>
        <v>DS Type BASTM A1008/A1008M-16</v>
      </c>
      <c r="E3272" s="20" t="str">
        <f t="shared" si="102"/>
        <v>х/к прокатDS Type BASTM A1008/A1008M-16</v>
      </c>
      <c r="F3272" s="20">
        <f>1</f>
        <v>1</v>
      </c>
    </row>
    <row r="3273" spans="1:6" ht="14.45" customHeight="1" x14ac:dyDescent="0.25">
      <c r="A3273" s="24" t="s">
        <v>1370</v>
      </c>
      <c r="B3273" s="25" t="s">
        <v>2758</v>
      </c>
      <c r="C3273" s="22" t="s">
        <v>2759</v>
      </c>
      <c r="D3273" s="22" t="str">
        <f t="shared" si="103"/>
        <v>E220DIN EN 10305-3:2016-08</v>
      </c>
      <c r="E3273" s="23" t="str">
        <f t="shared" si="102"/>
        <v>х/к прокатE220DIN EN 10305-3:2016-08</v>
      </c>
      <c r="F3273" s="23">
        <f>1</f>
        <v>1</v>
      </c>
    </row>
    <row r="3274" spans="1:6" ht="14.45" customHeight="1" x14ac:dyDescent="0.25">
      <c r="A3274" s="26" t="s">
        <v>1370</v>
      </c>
      <c r="B3274" s="27" t="s">
        <v>2758</v>
      </c>
      <c r="C3274" s="19" t="s">
        <v>2760</v>
      </c>
      <c r="D3274" s="19" t="str">
        <f t="shared" si="103"/>
        <v>E220DIN EN 10305-5:2016-08</v>
      </c>
      <c r="E3274" s="20" t="str">
        <f t="shared" si="102"/>
        <v>х/к прокатE220DIN EN 10305-5:2016-08</v>
      </c>
      <c r="F3274" s="20">
        <f>1</f>
        <v>1</v>
      </c>
    </row>
    <row r="3275" spans="1:6" ht="14.45" customHeight="1" x14ac:dyDescent="0.25">
      <c r="A3275" s="24" t="s">
        <v>1370</v>
      </c>
      <c r="B3275" s="25" t="s">
        <v>2761</v>
      </c>
      <c r="C3275" s="22" t="s">
        <v>2744</v>
      </c>
      <c r="D3275" s="22" t="str">
        <f t="shared" si="103"/>
        <v>EDDSASTM A1008/A1008M-16</v>
      </c>
      <c r="E3275" s="23" t="str">
        <f t="shared" si="102"/>
        <v>х/к прокатEDDSASTM A1008/A1008M-16</v>
      </c>
      <c r="F3275" s="23">
        <f>1</f>
        <v>1</v>
      </c>
    </row>
    <row r="3276" spans="1:6" ht="14.45" customHeight="1" x14ac:dyDescent="0.25">
      <c r="A3276" s="26" t="s">
        <v>1370</v>
      </c>
      <c r="B3276" s="27" t="s">
        <v>2761</v>
      </c>
      <c r="C3276" s="19" t="s">
        <v>2762</v>
      </c>
      <c r="D3276" s="19" t="str">
        <f t="shared" si="103"/>
        <v>EDDSASTM A1008/A1008M-18</v>
      </c>
      <c r="E3276" s="20" t="str">
        <f t="shared" si="102"/>
        <v>х/к прокатEDDSASTM A1008/A1008M-18</v>
      </c>
      <c r="F3276" s="20">
        <f>1</f>
        <v>1</v>
      </c>
    </row>
    <row r="3277" spans="1:6" ht="14.45" customHeight="1" x14ac:dyDescent="0.25">
      <c r="A3277" s="24" t="s">
        <v>1370</v>
      </c>
      <c r="B3277" s="25" t="s">
        <v>2763</v>
      </c>
      <c r="C3277" s="22" t="s">
        <v>2764</v>
      </c>
      <c r="D3277" s="22" t="str">
        <f t="shared" si="103"/>
        <v>EK 2DIN 1623-3-83</v>
      </c>
      <c r="E3277" s="23" t="str">
        <f t="shared" si="102"/>
        <v>х/к прокатEK 2DIN 1623-3-83</v>
      </c>
      <c r="F3277" s="23">
        <f>1</f>
        <v>1</v>
      </c>
    </row>
    <row r="3278" spans="1:6" ht="14.45" customHeight="1" x14ac:dyDescent="0.25">
      <c r="A3278" s="26" t="s">
        <v>1370</v>
      </c>
      <c r="B3278" s="27" t="s">
        <v>2765</v>
      </c>
      <c r="C3278" s="19" t="s">
        <v>2766</v>
      </c>
      <c r="D3278" s="19" t="str">
        <f t="shared" si="103"/>
        <v>FEP01FIAT Auto 52806-10</v>
      </c>
      <c r="E3278" s="20" t="str">
        <f t="shared" si="102"/>
        <v>х/к прокатFEP01FIAT Auto 52806-10</v>
      </c>
      <c r="F3278" s="20">
        <f>1</f>
        <v>1</v>
      </c>
    </row>
    <row r="3279" spans="1:6" ht="14.45" customHeight="1" x14ac:dyDescent="0.25">
      <c r="A3279" s="24" t="s">
        <v>1370</v>
      </c>
      <c r="B3279" s="25" t="s">
        <v>2767</v>
      </c>
      <c r="C3279" s="22" t="s">
        <v>2766</v>
      </c>
      <c r="D3279" s="22" t="str">
        <f t="shared" si="103"/>
        <v>FEP04FIAT Auto 52806-10</v>
      </c>
      <c r="E3279" s="23" t="str">
        <f t="shared" si="102"/>
        <v>х/к прокатFEP04FIAT Auto 52806-10</v>
      </c>
      <c r="F3279" s="23">
        <f>1</f>
        <v>1</v>
      </c>
    </row>
    <row r="3280" spans="1:6" ht="14.45" customHeight="1" x14ac:dyDescent="0.25">
      <c r="A3280" s="26" t="s">
        <v>1370</v>
      </c>
      <c r="B3280" s="27" t="s">
        <v>2768</v>
      </c>
      <c r="C3280" s="19" t="s">
        <v>2769</v>
      </c>
      <c r="D3280" s="19" t="str">
        <f t="shared" si="103"/>
        <v>FeP04/DC04WSD-M1A333-A1/A2/A3/A4-02</v>
      </c>
      <c r="E3280" s="20" t="str">
        <f t="shared" si="102"/>
        <v>х/к прокатFeP04/DC04WSD-M1A333-A1/A2/A3/A4-02</v>
      </c>
      <c r="F3280" s="20">
        <f>1</f>
        <v>1</v>
      </c>
    </row>
    <row r="3281" spans="1:6" ht="14.45" customHeight="1" x14ac:dyDescent="0.25">
      <c r="A3281" s="24" t="s">
        <v>1370</v>
      </c>
      <c r="B3281" s="25" t="s">
        <v>2770</v>
      </c>
      <c r="C3281" s="22" t="s">
        <v>2766</v>
      </c>
      <c r="D3281" s="22" t="str">
        <f t="shared" si="103"/>
        <v>FEP05FIAT Auto 52806-10</v>
      </c>
      <c r="E3281" s="23" t="str">
        <f t="shared" si="102"/>
        <v>х/к прокатFEP05FIAT Auto 52806-10</v>
      </c>
      <c r="F3281" s="23">
        <f>1</f>
        <v>1</v>
      </c>
    </row>
    <row r="3282" spans="1:6" ht="14.45" customHeight="1" x14ac:dyDescent="0.25">
      <c r="A3282" s="26" t="s">
        <v>1370</v>
      </c>
      <c r="B3282" s="27" t="s">
        <v>2771</v>
      </c>
      <c r="C3282" s="19" t="s">
        <v>2769</v>
      </c>
      <c r="D3282" s="19" t="str">
        <f t="shared" si="103"/>
        <v>FeP05/DC05WSD-M1A333-A1/A2/A3/A4-02</v>
      </c>
      <c r="E3282" s="20" t="str">
        <f t="shared" si="102"/>
        <v>х/к прокатFeP05/DC05WSD-M1A333-A1/A2/A3/A4-02</v>
      </c>
      <c r="F3282" s="20">
        <f>1</f>
        <v>1</v>
      </c>
    </row>
    <row r="3283" spans="1:6" ht="14.45" customHeight="1" x14ac:dyDescent="0.25">
      <c r="A3283" s="24" t="s">
        <v>1370</v>
      </c>
      <c r="B3283" s="25" t="s">
        <v>2772</v>
      </c>
      <c r="C3283" s="22" t="s">
        <v>2766</v>
      </c>
      <c r="D3283" s="22" t="str">
        <f t="shared" si="103"/>
        <v>FEP06FIAT Auto 52806-10</v>
      </c>
      <c r="E3283" s="23" t="str">
        <f t="shared" si="102"/>
        <v>х/к прокатFEP06FIAT Auto 52806-10</v>
      </c>
      <c r="F3283" s="23">
        <f>1</f>
        <v>1</v>
      </c>
    </row>
    <row r="3284" spans="1:6" ht="14.45" customHeight="1" x14ac:dyDescent="0.25">
      <c r="A3284" s="26" t="s">
        <v>1370</v>
      </c>
      <c r="B3284" s="27" t="s">
        <v>2773</v>
      </c>
      <c r="C3284" s="19" t="s">
        <v>2769</v>
      </c>
      <c r="D3284" s="19" t="str">
        <f t="shared" si="103"/>
        <v>FeP06/DC06WSD-M1A333-A1/A2/A3/A4-02</v>
      </c>
      <c r="E3284" s="20" t="str">
        <f t="shared" si="102"/>
        <v>х/к прокатFeP06/DC06WSD-M1A333-A1/A2/A3/A4-02</v>
      </c>
      <c r="F3284" s="20">
        <f>1</f>
        <v>1</v>
      </c>
    </row>
    <row r="3285" spans="1:6" ht="14.45" customHeight="1" x14ac:dyDescent="0.25">
      <c r="A3285" s="24" t="s">
        <v>1370</v>
      </c>
      <c r="B3285" s="25" t="s">
        <v>2774</v>
      </c>
      <c r="C3285" s="22" t="s">
        <v>2775</v>
      </c>
      <c r="D3285" s="22" t="str">
        <f t="shared" si="103"/>
        <v>HC180BEN 10268-06 изм A1 2013</v>
      </c>
      <c r="E3285" s="23" t="str">
        <f t="shared" si="102"/>
        <v>х/к прокатHC180BEN 10268-06 изм A1 2013</v>
      </c>
      <c r="F3285" s="23">
        <f>1</f>
        <v>1</v>
      </c>
    </row>
    <row r="3286" spans="1:6" ht="14.45" customHeight="1" x14ac:dyDescent="0.25">
      <c r="A3286" s="26" t="s">
        <v>1370</v>
      </c>
      <c r="B3286" s="27" t="s">
        <v>2776</v>
      </c>
      <c r="C3286" s="19" t="s">
        <v>2777</v>
      </c>
      <c r="D3286" s="19" t="str">
        <f t="shared" si="103"/>
        <v>HC180YEN 10268-2006 изм A1 2013(E)</v>
      </c>
      <c r="E3286" s="20" t="str">
        <f t="shared" si="102"/>
        <v>х/к прокатHC180YEN 10268-2006 изм A1 2013(E)</v>
      </c>
      <c r="F3286" s="20">
        <f>1</f>
        <v>1</v>
      </c>
    </row>
    <row r="3287" spans="1:6" ht="14.45" customHeight="1" x14ac:dyDescent="0.25">
      <c r="A3287" s="24" t="s">
        <v>1370</v>
      </c>
      <c r="B3287" s="25" t="s">
        <v>1419</v>
      </c>
      <c r="C3287" s="22" t="s">
        <v>2777</v>
      </c>
      <c r="D3287" s="22" t="str">
        <f t="shared" si="103"/>
        <v>HC220BEN 10268-2006 изм A1 2013(E)</v>
      </c>
      <c r="E3287" s="23" t="str">
        <f t="shared" si="102"/>
        <v>х/к прокатHC220BEN 10268-2006 изм A1 2013(E)</v>
      </c>
      <c r="F3287" s="23">
        <f>1</f>
        <v>1</v>
      </c>
    </row>
    <row r="3288" spans="1:6" ht="14.45" customHeight="1" x14ac:dyDescent="0.25">
      <c r="A3288" s="26" t="s">
        <v>1370</v>
      </c>
      <c r="B3288" s="27" t="s">
        <v>1198</v>
      </c>
      <c r="C3288" s="19" t="s">
        <v>2777</v>
      </c>
      <c r="D3288" s="19" t="str">
        <f t="shared" si="103"/>
        <v>HC260LAEN 10268-2006 изм A1 2013(E)</v>
      </c>
      <c r="E3288" s="20" t="str">
        <f t="shared" si="102"/>
        <v>х/к прокатHC260LAEN 10268-2006 изм A1 2013(E)</v>
      </c>
      <c r="F3288" s="20">
        <f>1</f>
        <v>1</v>
      </c>
    </row>
    <row r="3289" spans="1:6" ht="14.45" customHeight="1" x14ac:dyDescent="0.25">
      <c r="A3289" s="24" t="s">
        <v>1370</v>
      </c>
      <c r="B3289" s="25" t="s">
        <v>1421</v>
      </c>
      <c r="C3289" s="22" t="s">
        <v>2777</v>
      </c>
      <c r="D3289" s="22" t="str">
        <f t="shared" si="103"/>
        <v>HC300LAEN 10268-2006 изм A1 2013(E)</v>
      </c>
      <c r="E3289" s="23" t="str">
        <f t="shared" si="102"/>
        <v>х/к прокатHC300LAEN 10268-2006 изм A1 2013(E)</v>
      </c>
      <c r="F3289" s="23">
        <f>1</f>
        <v>1</v>
      </c>
    </row>
    <row r="3290" spans="1:6" ht="14.45" customHeight="1" x14ac:dyDescent="0.25">
      <c r="A3290" s="26" t="s">
        <v>1370</v>
      </c>
      <c r="B3290" s="27" t="s">
        <v>1422</v>
      </c>
      <c r="C3290" s="19" t="s">
        <v>2777</v>
      </c>
      <c r="D3290" s="19" t="str">
        <f t="shared" si="103"/>
        <v>HC340LAEN 10268-2006 изм A1 2013(E)</v>
      </c>
      <c r="E3290" s="20" t="str">
        <f t="shared" si="102"/>
        <v>х/к прокатHC340LAEN 10268-2006 изм A1 2013(E)</v>
      </c>
      <c r="F3290" s="20">
        <f>1</f>
        <v>1</v>
      </c>
    </row>
    <row r="3291" spans="1:6" ht="14.45" customHeight="1" x14ac:dyDescent="0.25">
      <c r="A3291" s="24" t="s">
        <v>1370</v>
      </c>
      <c r="B3291" s="25" t="s">
        <v>1423</v>
      </c>
      <c r="C3291" s="22" t="s">
        <v>2777</v>
      </c>
      <c r="D3291" s="22" t="str">
        <f t="shared" si="103"/>
        <v>HC380LAEN 10268-2006 изм A1 2013(E)</v>
      </c>
      <c r="E3291" s="23" t="str">
        <f t="shared" si="102"/>
        <v>х/к прокатHC380LAEN 10268-2006 изм A1 2013(E)</v>
      </c>
      <c r="F3291" s="23">
        <f>1</f>
        <v>1</v>
      </c>
    </row>
    <row r="3292" spans="1:6" ht="14.45" customHeight="1" x14ac:dyDescent="0.25">
      <c r="A3292" s="26" t="s">
        <v>1370</v>
      </c>
      <c r="B3292" s="27" t="s">
        <v>1424</v>
      </c>
      <c r="C3292" s="19" t="s">
        <v>2777</v>
      </c>
      <c r="D3292" s="19" t="str">
        <f t="shared" si="103"/>
        <v>HC420LAEN 10268-2006 изм A1 2013(E)</v>
      </c>
      <c r="E3292" s="20" t="str">
        <f t="shared" si="102"/>
        <v>х/к прокатHC420LAEN 10268-2006 изм A1 2013(E)</v>
      </c>
      <c r="F3292" s="20">
        <f>1</f>
        <v>1</v>
      </c>
    </row>
    <row r="3293" spans="1:6" ht="14.45" customHeight="1" x14ac:dyDescent="0.25">
      <c r="A3293" s="24" t="s">
        <v>1370</v>
      </c>
      <c r="B3293" s="25" t="s">
        <v>1208</v>
      </c>
      <c r="C3293" s="22" t="s">
        <v>2744</v>
      </c>
      <c r="D3293" s="22" t="str">
        <f t="shared" si="103"/>
        <v>HSLAS 50(340) Class 1ASTM A1008/A1008M-16</v>
      </c>
      <c r="E3293" s="23" t="str">
        <f t="shared" si="102"/>
        <v>х/к прокатHSLAS 50(340) Class 1ASTM A1008/A1008M-16</v>
      </c>
      <c r="F3293" s="23">
        <f>1</f>
        <v>1</v>
      </c>
    </row>
    <row r="3294" spans="1:6" ht="14.45" customHeight="1" x14ac:dyDescent="0.25">
      <c r="A3294" s="26" t="s">
        <v>1370</v>
      </c>
      <c r="B3294" s="27" t="s">
        <v>1276</v>
      </c>
      <c r="C3294" s="19" t="s">
        <v>2762</v>
      </c>
      <c r="D3294" s="19" t="str">
        <f t="shared" si="103"/>
        <v>SAE 1006ASTM A1008/A1008M-18</v>
      </c>
      <c r="E3294" s="20" t="str">
        <f t="shared" si="102"/>
        <v>х/к прокатSAE 1006ASTM A1008/A1008M-18</v>
      </c>
      <c r="F3294" s="20">
        <f>1</f>
        <v>1</v>
      </c>
    </row>
    <row r="3295" spans="1:6" ht="14.45" customHeight="1" x14ac:dyDescent="0.25">
      <c r="A3295" s="24" t="s">
        <v>1370</v>
      </c>
      <c r="B3295" s="25" t="s">
        <v>1276</v>
      </c>
      <c r="C3295" s="22" t="s">
        <v>2735</v>
      </c>
      <c r="D3295" s="22" t="str">
        <f t="shared" si="103"/>
        <v>SAE 1006ASTM A366/A366M-97e1</v>
      </c>
      <c r="E3295" s="23" t="str">
        <f t="shared" si="102"/>
        <v>х/к прокатSAE 1006ASTM A366/A366M-97e1</v>
      </c>
      <c r="F3295" s="23">
        <f>1</f>
        <v>1</v>
      </c>
    </row>
    <row r="3296" spans="1:6" ht="14.45" customHeight="1" x14ac:dyDescent="0.25">
      <c r="A3296" s="26" t="s">
        <v>1370</v>
      </c>
      <c r="B3296" s="27" t="s">
        <v>1276</v>
      </c>
      <c r="C3296" s="19" t="s">
        <v>2589</v>
      </c>
      <c r="D3296" s="19" t="str">
        <f t="shared" si="103"/>
        <v>SAE 1006ASTM A568/A568M-19A</v>
      </c>
      <c r="E3296" s="20" t="str">
        <f t="shared" si="102"/>
        <v>х/к прокатSAE 1006ASTM A568/A568M-19A</v>
      </c>
      <c r="F3296" s="20">
        <f>1</f>
        <v>1</v>
      </c>
    </row>
    <row r="3297" spans="1:6" ht="14.45" customHeight="1" x14ac:dyDescent="0.25">
      <c r="A3297" s="24" t="s">
        <v>1370</v>
      </c>
      <c r="B3297" s="25" t="s">
        <v>1278</v>
      </c>
      <c r="C3297" s="22" t="s">
        <v>2762</v>
      </c>
      <c r="D3297" s="22" t="str">
        <f t="shared" si="103"/>
        <v>SAE 1008ASTM A1008/A1008M-18</v>
      </c>
      <c r="E3297" s="23" t="str">
        <f t="shared" si="102"/>
        <v>х/к прокатSAE 1008ASTM A1008/A1008M-18</v>
      </c>
      <c r="F3297" s="23">
        <f>1</f>
        <v>1</v>
      </c>
    </row>
    <row r="3298" spans="1:6" ht="14.45" customHeight="1" x14ac:dyDescent="0.25">
      <c r="A3298" s="26" t="s">
        <v>1370</v>
      </c>
      <c r="B3298" s="27" t="s">
        <v>1278</v>
      </c>
      <c r="C3298" s="19" t="s">
        <v>2735</v>
      </c>
      <c r="D3298" s="19" t="str">
        <f t="shared" si="103"/>
        <v>SAE 1008ASTM A366/A366M-97e1</v>
      </c>
      <c r="E3298" s="20" t="str">
        <f t="shared" si="102"/>
        <v>х/к прокатSAE 1008ASTM A366/A366M-97e1</v>
      </c>
      <c r="F3298" s="20">
        <f>1</f>
        <v>1</v>
      </c>
    </row>
    <row r="3299" spans="1:6" ht="14.45" customHeight="1" x14ac:dyDescent="0.25">
      <c r="A3299" s="24" t="s">
        <v>1370</v>
      </c>
      <c r="B3299" s="25" t="s">
        <v>1278</v>
      </c>
      <c r="C3299" s="22" t="s">
        <v>2589</v>
      </c>
      <c r="D3299" s="22" t="str">
        <f t="shared" si="103"/>
        <v>SAE 1008ASTM A568/A568M-19A</v>
      </c>
      <c r="E3299" s="23" t="str">
        <f t="shared" si="102"/>
        <v>х/к прокатSAE 1008ASTM A568/A568M-19A</v>
      </c>
      <c r="F3299" s="23">
        <f>1</f>
        <v>1</v>
      </c>
    </row>
    <row r="3300" spans="1:6" ht="14.45" customHeight="1" x14ac:dyDescent="0.25">
      <c r="A3300" s="26" t="s">
        <v>1370</v>
      </c>
      <c r="B3300" s="27" t="s">
        <v>1278</v>
      </c>
      <c r="C3300" s="19" t="s">
        <v>2705</v>
      </c>
      <c r="D3300" s="19" t="str">
        <f t="shared" si="103"/>
        <v>SAE 1008СТО 00186217-289-2020</v>
      </c>
      <c r="E3300" s="20" t="str">
        <f t="shared" si="102"/>
        <v>х/к прокатSAE 1008СТО 00186217-289-2020</v>
      </c>
      <c r="F3300" s="20">
        <f>1</f>
        <v>1</v>
      </c>
    </row>
    <row r="3301" spans="1:6" ht="14.45" customHeight="1" x14ac:dyDescent="0.25">
      <c r="A3301" s="24" t="s">
        <v>1370</v>
      </c>
      <c r="B3301" s="25" t="s">
        <v>1279</v>
      </c>
      <c r="C3301" s="22" t="s">
        <v>2735</v>
      </c>
      <c r="D3301" s="22" t="str">
        <f t="shared" si="103"/>
        <v>SAE 1010ASTM A366/A366M-97e1</v>
      </c>
      <c r="E3301" s="23" t="str">
        <f t="shared" si="102"/>
        <v>х/к прокатSAE 1010ASTM A366/A366M-97e1</v>
      </c>
      <c r="F3301" s="23">
        <f>1</f>
        <v>1</v>
      </c>
    </row>
    <row r="3302" spans="1:6" ht="14.45" customHeight="1" x14ac:dyDescent="0.25">
      <c r="A3302" s="26" t="s">
        <v>1370</v>
      </c>
      <c r="B3302" s="27" t="s">
        <v>1279</v>
      </c>
      <c r="C3302" s="19" t="s">
        <v>2589</v>
      </c>
      <c r="D3302" s="19" t="str">
        <f t="shared" si="103"/>
        <v>SAE 1010ASTM A568/A568M-19A</v>
      </c>
      <c r="E3302" s="20" t="str">
        <f t="shared" si="102"/>
        <v>х/к прокатSAE 1010ASTM A568/A568M-19A</v>
      </c>
      <c r="F3302" s="20">
        <f>1</f>
        <v>1</v>
      </c>
    </row>
    <row r="3303" spans="1:6" ht="14.45" customHeight="1" x14ac:dyDescent="0.25">
      <c r="A3303" s="24" t="s">
        <v>1370</v>
      </c>
      <c r="B3303" s="25" t="s">
        <v>2191</v>
      </c>
      <c r="C3303" s="22" t="s">
        <v>2735</v>
      </c>
      <c r="D3303" s="22" t="str">
        <f t="shared" si="103"/>
        <v>SAE 1012ASTM A366/A366M-97e1</v>
      </c>
      <c r="E3303" s="23" t="str">
        <f t="shared" si="102"/>
        <v>х/к прокатSAE 1012ASTM A366/A366M-97e1</v>
      </c>
      <c r="F3303" s="23">
        <f>1</f>
        <v>1</v>
      </c>
    </row>
    <row r="3304" spans="1:6" ht="14.45" customHeight="1" x14ac:dyDescent="0.25">
      <c r="A3304" s="26" t="s">
        <v>1370</v>
      </c>
      <c r="B3304" s="27" t="s">
        <v>2191</v>
      </c>
      <c r="C3304" s="19" t="s">
        <v>2589</v>
      </c>
      <c r="D3304" s="19" t="str">
        <f t="shared" si="103"/>
        <v>SAE 1012ASTM A568/A568M-19A</v>
      </c>
      <c r="E3304" s="20" t="str">
        <f t="shared" si="102"/>
        <v>х/к прокатSAE 1012ASTM A568/A568M-19A</v>
      </c>
      <c r="F3304" s="20">
        <f>1</f>
        <v>1</v>
      </c>
    </row>
    <row r="3305" spans="1:6" ht="14.45" customHeight="1" x14ac:dyDescent="0.25">
      <c r="A3305" s="24" t="s">
        <v>1370</v>
      </c>
      <c r="B3305" s="25" t="s">
        <v>1280</v>
      </c>
      <c r="C3305" s="22" t="s">
        <v>2589</v>
      </c>
      <c r="D3305" s="22" t="str">
        <f t="shared" si="103"/>
        <v>SAE 1015ASTM A568/A568M-19A</v>
      </c>
      <c r="E3305" s="23" t="str">
        <f t="shared" si="102"/>
        <v>х/к прокатSAE 1015ASTM A568/A568M-19A</v>
      </c>
      <c r="F3305" s="23">
        <f>1</f>
        <v>1</v>
      </c>
    </row>
    <row r="3306" spans="1:6" ht="14.45" customHeight="1" x14ac:dyDescent="0.25">
      <c r="A3306" s="26" t="s">
        <v>1370</v>
      </c>
      <c r="B3306" s="27" t="s">
        <v>1280</v>
      </c>
      <c r="C3306" s="19" t="s">
        <v>2778</v>
      </c>
      <c r="D3306" s="19" t="str">
        <f t="shared" si="103"/>
        <v>SAE 1015СТО 00186217-098-11 изм 1,2,3</v>
      </c>
      <c r="E3306" s="20" t="str">
        <f t="shared" si="102"/>
        <v>х/к прокатSAE 1015СТО 00186217-098-11 изм 1,2,3</v>
      </c>
      <c r="F3306" s="20">
        <f>1</f>
        <v>1</v>
      </c>
    </row>
    <row r="3307" spans="1:6" ht="14.45" customHeight="1" x14ac:dyDescent="0.25">
      <c r="A3307" s="24" t="s">
        <v>1370</v>
      </c>
      <c r="B3307" s="25" t="s">
        <v>1280</v>
      </c>
      <c r="C3307" s="22" t="s">
        <v>2737</v>
      </c>
      <c r="D3307" s="22" t="str">
        <f t="shared" si="103"/>
        <v>SAE 1015СТО 00186217-261-13</v>
      </c>
      <c r="E3307" s="23" t="str">
        <f t="shared" si="102"/>
        <v>х/к прокатSAE 1015СТО 00186217-261-13</v>
      </c>
      <c r="F3307" s="23">
        <f>1</f>
        <v>1</v>
      </c>
    </row>
    <row r="3308" spans="1:6" ht="14.45" customHeight="1" x14ac:dyDescent="0.25">
      <c r="A3308" s="26" t="s">
        <v>1370</v>
      </c>
      <c r="B3308" s="27" t="s">
        <v>2587</v>
      </c>
      <c r="C3308" s="19" t="s">
        <v>2589</v>
      </c>
      <c r="D3308" s="19" t="str">
        <f t="shared" si="103"/>
        <v>SAE 1020ASTM A568/A568M-19A</v>
      </c>
      <c r="E3308" s="20" t="str">
        <f t="shared" si="102"/>
        <v>х/к прокатSAE 1020ASTM A568/A568M-19A</v>
      </c>
      <c r="F3308" s="20">
        <f>1</f>
        <v>1</v>
      </c>
    </row>
    <row r="3309" spans="1:6" ht="14.45" customHeight="1" x14ac:dyDescent="0.25">
      <c r="A3309" s="24" t="s">
        <v>1370</v>
      </c>
      <c r="B3309" s="25" t="s">
        <v>1295</v>
      </c>
      <c r="C3309" s="22" t="s">
        <v>2700</v>
      </c>
      <c r="D3309" s="22" t="str">
        <f t="shared" si="103"/>
        <v>SPCCGP-2001-15</v>
      </c>
      <c r="E3309" s="23" t="str">
        <f t="shared" si="102"/>
        <v>х/к прокатSPCCGP-2001-15</v>
      </c>
      <c r="F3309" s="23">
        <f>1</f>
        <v>1</v>
      </c>
    </row>
    <row r="3310" spans="1:6" ht="14.45" customHeight="1" x14ac:dyDescent="0.25">
      <c r="A3310" s="26" t="s">
        <v>1370</v>
      </c>
      <c r="B3310" s="27" t="s">
        <v>1295</v>
      </c>
      <c r="C3310" s="19" t="s">
        <v>2650</v>
      </c>
      <c r="D3310" s="19" t="str">
        <f t="shared" si="103"/>
        <v>SPCCHYUNDAI-KIA-08</v>
      </c>
      <c r="E3310" s="20" t="str">
        <f t="shared" si="102"/>
        <v>х/к прокатSPCCHYUNDAI-KIA-08</v>
      </c>
      <c r="F3310" s="20">
        <f>1</f>
        <v>1</v>
      </c>
    </row>
    <row r="3311" spans="1:6" ht="14.45" customHeight="1" x14ac:dyDescent="0.25">
      <c r="A3311" s="24" t="s">
        <v>1370</v>
      </c>
      <c r="B3311" s="25" t="s">
        <v>1295</v>
      </c>
      <c r="C3311" s="22" t="s">
        <v>2779</v>
      </c>
      <c r="D3311" s="22" t="str">
        <f t="shared" si="103"/>
        <v>SPCCJIS G3141-11</v>
      </c>
      <c r="E3311" s="23" t="str">
        <f t="shared" si="102"/>
        <v>х/к прокатSPCCJIS G3141-11</v>
      </c>
      <c r="F3311" s="23">
        <f>1</f>
        <v>1</v>
      </c>
    </row>
    <row r="3312" spans="1:6" ht="14.45" customHeight="1" x14ac:dyDescent="0.25">
      <c r="A3312" s="26" t="s">
        <v>1370</v>
      </c>
      <c r="B3312" s="27" t="s">
        <v>1295</v>
      </c>
      <c r="C3312" s="19" t="s">
        <v>2780</v>
      </c>
      <c r="D3312" s="19" t="str">
        <f t="shared" si="103"/>
        <v>SPCCMS 2651-2015 попр COR.1:2016</v>
      </c>
      <c r="E3312" s="20" t="str">
        <f t="shared" si="102"/>
        <v>х/к прокатSPCCMS 2651-2015 попр COR.1:2016</v>
      </c>
      <c r="F3312" s="20">
        <f>1</f>
        <v>1</v>
      </c>
    </row>
    <row r="3313" spans="1:6" ht="14.45" customHeight="1" x14ac:dyDescent="0.25">
      <c r="A3313" s="24" t="s">
        <v>1370</v>
      </c>
      <c r="B3313" s="25" t="s">
        <v>1295</v>
      </c>
      <c r="C3313" s="22" t="s">
        <v>2705</v>
      </c>
      <c r="D3313" s="22" t="str">
        <f t="shared" si="103"/>
        <v>SPCCСТО 00186217-289-2020</v>
      </c>
      <c r="E3313" s="23" t="str">
        <f t="shared" si="102"/>
        <v>х/к прокатSPCCСТО 00186217-289-2020</v>
      </c>
      <c r="F3313" s="23">
        <f>1</f>
        <v>1</v>
      </c>
    </row>
    <row r="3314" spans="1:6" ht="14.45" customHeight="1" x14ac:dyDescent="0.25">
      <c r="A3314" s="26" t="s">
        <v>1370</v>
      </c>
      <c r="B3314" s="27" t="s">
        <v>2781</v>
      </c>
      <c r="C3314" s="19" t="s">
        <v>2779</v>
      </c>
      <c r="D3314" s="19" t="str">
        <f t="shared" si="103"/>
        <v>SPCCTJIS G3141-11</v>
      </c>
      <c r="E3314" s="20" t="str">
        <f t="shared" si="102"/>
        <v>х/к прокатSPCCTJIS G3141-11</v>
      </c>
      <c r="F3314" s="20">
        <f>1</f>
        <v>1</v>
      </c>
    </row>
    <row r="3315" spans="1:6" ht="14.45" customHeight="1" x14ac:dyDescent="0.25">
      <c r="A3315" s="24" t="s">
        <v>1370</v>
      </c>
      <c r="B3315" s="25" t="s">
        <v>1435</v>
      </c>
      <c r="C3315" s="22" t="s">
        <v>2650</v>
      </c>
      <c r="D3315" s="22" t="str">
        <f t="shared" si="103"/>
        <v>SPCDHYUNDAI-KIA-08</v>
      </c>
      <c r="E3315" s="23" t="str">
        <f t="shared" si="102"/>
        <v>х/к прокатSPCDHYUNDAI-KIA-08</v>
      </c>
      <c r="F3315" s="23">
        <f>1</f>
        <v>1</v>
      </c>
    </row>
    <row r="3316" spans="1:6" ht="14.45" customHeight="1" x14ac:dyDescent="0.25">
      <c r="A3316" s="26" t="s">
        <v>1370</v>
      </c>
      <c r="B3316" s="27" t="s">
        <v>1435</v>
      </c>
      <c r="C3316" s="19" t="s">
        <v>2779</v>
      </c>
      <c r="D3316" s="19" t="str">
        <f t="shared" si="103"/>
        <v>SPCDJIS G3141-11</v>
      </c>
      <c r="E3316" s="20" t="str">
        <f t="shared" si="102"/>
        <v>х/к прокатSPCDJIS G3141-11</v>
      </c>
      <c r="F3316" s="20">
        <f>1</f>
        <v>1</v>
      </c>
    </row>
    <row r="3317" spans="1:6" ht="14.45" customHeight="1" x14ac:dyDescent="0.25">
      <c r="A3317" s="24" t="s">
        <v>1370</v>
      </c>
      <c r="B3317" s="25" t="s">
        <v>1436</v>
      </c>
      <c r="C3317" s="22" t="s">
        <v>2779</v>
      </c>
      <c r="D3317" s="22" t="str">
        <f t="shared" si="103"/>
        <v>SPCEJIS G3141-11</v>
      </c>
      <c r="E3317" s="23" t="str">
        <f t="shared" si="102"/>
        <v>х/к прокатSPCEJIS G3141-11</v>
      </c>
      <c r="F3317" s="23">
        <f>1</f>
        <v>1</v>
      </c>
    </row>
    <row r="3318" spans="1:6" ht="14.45" customHeight="1" x14ac:dyDescent="0.25">
      <c r="A3318" s="26" t="s">
        <v>1370</v>
      </c>
      <c r="B3318" s="27" t="s">
        <v>1296</v>
      </c>
      <c r="C3318" s="19" t="s">
        <v>2650</v>
      </c>
      <c r="D3318" s="19" t="str">
        <f t="shared" si="103"/>
        <v>SPCENHYUNDAI-KIA-08</v>
      </c>
      <c r="E3318" s="20" t="str">
        <f t="shared" si="102"/>
        <v>х/к прокатSPCENHYUNDAI-KIA-08</v>
      </c>
      <c r="F3318" s="20">
        <f>1</f>
        <v>1</v>
      </c>
    </row>
    <row r="3319" spans="1:6" ht="14.45" customHeight="1" x14ac:dyDescent="0.25">
      <c r="A3319" s="24" t="s">
        <v>1370</v>
      </c>
      <c r="B3319" s="25" t="s">
        <v>1296</v>
      </c>
      <c r="C3319" s="22" t="s">
        <v>2782</v>
      </c>
      <c r="D3319" s="22" t="str">
        <f t="shared" si="103"/>
        <v>SPCENJIS G3141-96</v>
      </c>
      <c r="E3319" s="23" t="str">
        <f t="shared" si="102"/>
        <v>х/к прокатSPCENJIS G3141-96</v>
      </c>
      <c r="F3319" s="23">
        <f>1</f>
        <v>1</v>
      </c>
    </row>
    <row r="3320" spans="1:6" ht="14.45" customHeight="1" x14ac:dyDescent="0.25">
      <c r="A3320" s="26" t="s">
        <v>1370</v>
      </c>
      <c r="B3320" s="27" t="s">
        <v>2783</v>
      </c>
      <c r="C3320" s="19" t="s">
        <v>2779</v>
      </c>
      <c r="D3320" s="19" t="str">
        <f t="shared" si="103"/>
        <v>SPCFJIS G3141-11</v>
      </c>
      <c r="E3320" s="20" t="str">
        <f t="shared" si="102"/>
        <v>х/к прокатSPCFJIS G3141-11</v>
      </c>
      <c r="F3320" s="20">
        <f>1</f>
        <v>1</v>
      </c>
    </row>
    <row r="3321" spans="1:6" ht="14.45" customHeight="1" x14ac:dyDescent="0.25">
      <c r="A3321" s="24" t="s">
        <v>1370</v>
      </c>
      <c r="B3321" s="25" t="s">
        <v>2784</v>
      </c>
      <c r="C3321" s="22" t="s">
        <v>2650</v>
      </c>
      <c r="D3321" s="22" t="str">
        <f t="shared" si="103"/>
        <v>SPCUDHYUNDAI-KIA-08</v>
      </c>
      <c r="E3321" s="23" t="str">
        <f t="shared" si="102"/>
        <v>х/к прокатSPCUDHYUNDAI-KIA-08</v>
      </c>
      <c r="F3321" s="23">
        <f>1</f>
        <v>1</v>
      </c>
    </row>
    <row r="3322" spans="1:6" ht="14.45" customHeight="1" x14ac:dyDescent="0.25">
      <c r="A3322" s="26" t="s">
        <v>1370</v>
      </c>
      <c r="B3322" s="27" t="s">
        <v>1437</v>
      </c>
      <c r="C3322" s="19" t="s">
        <v>2785</v>
      </c>
      <c r="D3322" s="19" t="str">
        <f t="shared" si="103"/>
        <v>SPFC 340JIS G3135-06</v>
      </c>
      <c r="E3322" s="20" t="str">
        <f t="shared" si="102"/>
        <v>х/к прокатSPFC 340JIS G3135-06</v>
      </c>
      <c r="F3322" s="20">
        <f>1</f>
        <v>1</v>
      </c>
    </row>
    <row r="3323" spans="1:6" ht="14.45" customHeight="1" x14ac:dyDescent="0.25">
      <c r="A3323" s="24" t="s">
        <v>1370</v>
      </c>
      <c r="B3323" s="25" t="s">
        <v>1439</v>
      </c>
      <c r="C3323" s="22" t="s">
        <v>2785</v>
      </c>
      <c r="D3323" s="22" t="str">
        <f t="shared" si="103"/>
        <v>SPFC 390JIS G3135-06</v>
      </c>
      <c r="E3323" s="23" t="str">
        <f t="shared" si="102"/>
        <v>х/к прокатSPFC 390JIS G3135-06</v>
      </c>
      <c r="F3323" s="23">
        <f>1</f>
        <v>1</v>
      </c>
    </row>
    <row r="3324" spans="1:6" ht="14.45" customHeight="1" x14ac:dyDescent="0.25">
      <c r="A3324" s="26" t="s">
        <v>1370</v>
      </c>
      <c r="B3324" s="27" t="s">
        <v>1297</v>
      </c>
      <c r="C3324" s="19" t="s">
        <v>2785</v>
      </c>
      <c r="D3324" s="19" t="str">
        <f t="shared" si="103"/>
        <v>SPFC 440JIS G3135-06</v>
      </c>
      <c r="E3324" s="20" t="str">
        <f t="shared" si="102"/>
        <v>х/к прокатSPFC 440JIS G3135-06</v>
      </c>
      <c r="F3324" s="20">
        <f>1</f>
        <v>1</v>
      </c>
    </row>
    <row r="3325" spans="1:6" ht="14.45" customHeight="1" x14ac:dyDescent="0.25">
      <c r="A3325" s="24" t="s">
        <v>1370</v>
      </c>
      <c r="B3325" s="25" t="s">
        <v>1440</v>
      </c>
      <c r="C3325" s="22" t="s">
        <v>2650</v>
      </c>
      <c r="D3325" s="22" t="str">
        <f t="shared" si="103"/>
        <v>SPFC590HYUNDAI-KIA-08</v>
      </c>
      <c r="E3325" s="23" t="str">
        <f t="shared" si="102"/>
        <v>х/к прокатSPFC590HYUNDAI-KIA-08</v>
      </c>
      <c r="F3325" s="23">
        <f>1</f>
        <v>1</v>
      </c>
    </row>
    <row r="3326" spans="1:6" ht="14.45" customHeight="1" x14ac:dyDescent="0.25">
      <c r="A3326" s="26" t="s">
        <v>1370</v>
      </c>
      <c r="B3326" s="27" t="s">
        <v>1302</v>
      </c>
      <c r="C3326" s="19" t="s">
        <v>2650</v>
      </c>
      <c r="D3326" s="19" t="str">
        <f t="shared" si="103"/>
        <v>SPRC340HYUNDAI-KIA-08</v>
      </c>
      <c r="E3326" s="20" t="str">
        <f t="shared" si="102"/>
        <v>х/к прокатSPRC340HYUNDAI-KIA-08</v>
      </c>
      <c r="F3326" s="20">
        <f>1</f>
        <v>1</v>
      </c>
    </row>
    <row r="3327" spans="1:6" ht="14.45" customHeight="1" x14ac:dyDescent="0.25">
      <c r="A3327" s="24" t="s">
        <v>1370</v>
      </c>
      <c r="B3327" s="25" t="s">
        <v>2786</v>
      </c>
      <c r="C3327" s="22" t="s">
        <v>2650</v>
      </c>
      <c r="D3327" s="22" t="str">
        <f t="shared" si="103"/>
        <v>SPRC340EHYUNDAI-KIA-08</v>
      </c>
      <c r="E3327" s="23" t="str">
        <f t="shared" si="102"/>
        <v>х/к прокатSPRC340EHYUNDAI-KIA-08</v>
      </c>
      <c r="F3327" s="23">
        <f>1</f>
        <v>1</v>
      </c>
    </row>
    <row r="3328" spans="1:6" ht="14.45" customHeight="1" x14ac:dyDescent="0.25">
      <c r="A3328" s="26" t="s">
        <v>1370</v>
      </c>
      <c r="B3328" s="27" t="s">
        <v>2787</v>
      </c>
      <c r="C3328" s="19" t="s">
        <v>2650</v>
      </c>
      <c r="D3328" s="19" t="str">
        <f t="shared" si="103"/>
        <v>SPRC440HYUNDAI-KIA-08</v>
      </c>
      <c r="E3328" s="20" t="str">
        <f t="shared" si="102"/>
        <v>х/к прокатSPRC440HYUNDAI-KIA-08</v>
      </c>
      <c r="F3328" s="20">
        <f>1</f>
        <v>1</v>
      </c>
    </row>
    <row r="3329" spans="1:6" ht="14.45" customHeight="1" x14ac:dyDescent="0.25">
      <c r="A3329" s="24" t="s">
        <v>1370</v>
      </c>
      <c r="B3329" s="25" t="s">
        <v>1441</v>
      </c>
      <c r="C3329" s="22" t="s">
        <v>2744</v>
      </c>
      <c r="D3329" s="22" t="str">
        <f t="shared" si="103"/>
        <v>SS 33(230) Type 1ASTM A1008/A1008M-16</v>
      </c>
      <c r="E3329" s="23" t="str">
        <f t="shared" si="102"/>
        <v>х/к прокатSS 33(230) Type 1ASTM A1008/A1008M-16</v>
      </c>
      <c r="F3329" s="23">
        <f>1</f>
        <v>1</v>
      </c>
    </row>
    <row r="3330" spans="1:6" ht="14.45" customHeight="1" x14ac:dyDescent="0.25">
      <c r="A3330" s="26" t="s">
        <v>1370</v>
      </c>
      <c r="B3330" s="27" t="s">
        <v>2788</v>
      </c>
      <c r="C3330" s="19" t="s">
        <v>2789</v>
      </c>
      <c r="D3330" s="19" t="str">
        <f t="shared" si="103"/>
        <v>St 12DIN 1623-1-83</v>
      </c>
      <c r="E3330" s="20" t="str">
        <f t="shared" si="102"/>
        <v>х/к прокатSt 12DIN 1623-1-83</v>
      </c>
      <c r="F3330" s="20">
        <f>1</f>
        <v>1</v>
      </c>
    </row>
    <row r="3331" spans="1:6" ht="14.45" customHeight="1" x14ac:dyDescent="0.25">
      <c r="A3331" s="24" t="s">
        <v>1370</v>
      </c>
      <c r="B3331" s="25" t="s">
        <v>2790</v>
      </c>
      <c r="C3331" s="22" t="s">
        <v>2791</v>
      </c>
      <c r="D3331" s="22" t="str">
        <f t="shared" si="103"/>
        <v>XCRENAULT 11-04-805/--E-02</v>
      </c>
      <c r="E3331" s="23" t="str">
        <f t="shared" si="102"/>
        <v>х/к прокатXCRENAULT 11-04-805/--E-02</v>
      </c>
      <c r="F3331" s="23">
        <f>1</f>
        <v>1</v>
      </c>
    </row>
    <row r="3332" spans="1:6" ht="14.45" customHeight="1" x14ac:dyDescent="0.25">
      <c r="A3332" s="26" t="s">
        <v>1370</v>
      </c>
      <c r="B3332" s="27" t="s">
        <v>2792</v>
      </c>
      <c r="C3332" s="19" t="s">
        <v>2793</v>
      </c>
      <c r="D3332" s="19" t="str">
        <f t="shared" si="103"/>
        <v>ZStE 260SEW 093-87</v>
      </c>
      <c r="E3332" s="20" t="str">
        <f t="shared" ref="E3332:E3371" si="104">CONCATENATE(A3332,B3332,C3332)</f>
        <v>х/к прокатZStE 260SEW 093-87</v>
      </c>
      <c r="F3332" s="20">
        <f>1</f>
        <v>1</v>
      </c>
    </row>
    <row r="3333" spans="1:6" ht="14.45" customHeight="1" x14ac:dyDescent="0.25">
      <c r="A3333" s="24" t="s">
        <v>1370</v>
      </c>
      <c r="B3333" s="25" t="s">
        <v>2794</v>
      </c>
      <c r="C3333" s="22" t="s">
        <v>2793</v>
      </c>
      <c r="D3333" s="22" t="str">
        <f t="shared" ref="D3333:D3371" si="105">CONCATENATE(B3333,C3333)</f>
        <v>ZStE 300SEW 093-87</v>
      </c>
      <c r="E3333" s="23" t="str">
        <f t="shared" si="104"/>
        <v>х/к прокатZStE 300SEW 093-87</v>
      </c>
      <c r="F3333" s="23">
        <f>1</f>
        <v>1</v>
      </c>
    </row>
    <row r="3334" spans="1:6" ht="14.45" customHeight="1" x14ac:dyDescent="0.25">
      <c r="A3334" s="26" t="s">
        <v>1370</v>
      </c>
      <c r="B3334" s="27" t="s">
        <v>2795</v>
      </c>
      <c r="C3334" s="19" t="s">
        <v>2793</v>
      </c>
      <c r="D3334" s="19" t="str">
        <f t="shared" si="105"/>
        <v>ZStE 340SEW 093-87</v>
      </c>
      <c r="E3334" s="20" t="str">
        <f t="shared" si="104"/>
        <v>х/к прокатZStE 340SEW 093-87</v>
      </c>
      <c r="F3334" s="20">
        <f>1</f>
        <v>1</v>
      </c>
    </row>
    <row r="3335" spans="1:6" ht="14.45" customHeight="1" x14ac:dyDescent="0.25">
      <c r="A3335" s="24" t="s">
        <v>1370</v>
      </c>
      <c r="B3335" s="25" t="s">
        <v>1352</v>
      </c>
      <c r="C3335" s="22" t="s">
        <v>1757</v>
      </c>
      <c r="D3335" s="22" t="str">
        <f t="shared" si="105"/>
        <v>Ст1псГОСТ 16523-97 попр ИУС 8-2000</v>
      </c>
      <c r="E3335" s="23" t="str">
        <f t="shared" si="104"/>
        <v>х/к прокатСт1псГОСТ 16523-97 попр ИУС 8-2000</v>
      </c>
      <c r="F3335" s="23">
        <f>1</f>
        <v>1</v>
      </c>
    </row>
    <row r="3336" spans="1:6" ht="14.45" customHeight="1" x14ac:dyDescent="0.25">
      <c r="A3336" s="26" t="s">
        <v>1370</v>
      </c>
      <c r="B3336" s="27" t="s">
        <v>1352</v>
      </c>
      <c r="C3336" s="19" t="s">
        <v>2628</v>
      </c>
      <c r="D3336" s="19" t="str">
        <f t="shared" si="105"/>
        <v>Ст1псГОСТ 19851-74 изм 1,2</v>
      </c>
      <c r="E3336" s="20" t="str">
        <f t="shared" si="104"/>
        <v>х/к прокатСт1псГОСТ 19851-74 изм 1,2</v>
      </c>
      <c r="F3336" s="20">
        <f>1</f>
        <v>1</v>
      </c>
    </row>
    <row r="3337" spans="1:6" ht="14.45" customHeight="1" x14ac:dyDescent="0.25">
      <c r="A3337" s="24" t="s">
        <v>1370</v>
      </c>
      <c r="B3337" s="25" t="s">
        <v>1352</v>
      </c>
      <c r="C3337" s="22" t="s">
        <v>2706</v>
      </c>
      <c r="D3337" s="22" t="str">
        <f t="shared" si="105"/>
        <v>Ст1псСТП 105-П.ХЛ-28-95 изм 1,2</v>
      </c>
      <c r="E3337" s="23" t="str">
        <f t="shared" si="104"/>
        <v>х/к прокатСт1псСТП 105-П.ХЛ-28-95 изм 1,2</v>
      </c>
      <c r="F3337" s="23">
        <f>1</f>
        <v>1</v>
      </c>
    </row>
    <row r="3338" spans="1:6" ht="14.45" customHeight="1" x14ac:dyDescent="0.25">
      <c r="A3338" s="26" t="s">
        <v>1370</v>
      </c>
      <c r="B3338" s="27" t="s">
        <v>1353</v>
      </c>
      <c r="C3338" s="19" t="s">
        <v>1757</v>
      </c>
      <c r="D3338" s="19" t="str">
        <f t="shared" si="105"/>
        <v>Ст1спГОСТ 16523-97 попр ИУС 8-2000</v>
      </c>
      <c r="E3338" s="20" t="str">
        <f t="shared" si="104"/>
        <v>х/к прокатСт1спГОСТ 16523-97 попр ИУС 8-2000</v>
      </c>
      <c r="F3338" s="20">
        <f>1</f>
        <v>1</v>
      </c>
    </row>
    <row r="3339" spans="1:6" ht="14.45" customHeight="1" x14ac:dyDescent="0.25">
      <c r="A3339" s="24" t="s">
        <v>1370</v>
      </c>
      <c r="B3339" s="25" t="s">
        <v>1353</v>
      </c>
      <c r="C3339" s="22" t="s">
        <v>2628</v>
      </c>
      <c r="D3339" s="22" t="str">
        <f t="shared" si="105"/>
        <v>Ст1спГОСТ 19851-74 изм 1,2</v>
      </c>
      <c r="E3339" s="23" t="str">
        <f t="shared" si="104"/>
        <v>х/к прокатСт1спГОСТ 19851-74 изм 1,2</v>
      </c>
      <c r="F3339" s="23">
        <f>1</f>
        <v>1</v>
      </c>
    </row>
    <row r="3340" spans="1:6" ht="14.45" customHeight="1" x14ac:dyDescent="0.25">
      <c r="A3340" s="26" t="s">
        <v>1370</v>
      </c>
      <c r="B3340" s="27" t="s">
        <v>1353</v>
      </c>
      <c r="C3340" s="19" t="s">
        <v>2706</v>
      </c>
      <c r="D3340" s="19" t="str">
        <f t="shared" si="105"/>
        <v>Ст1спСТП 105-П.ХЛ-28-95 изм 1,2</v>
      </c>
      <c r="E3340" s="20" t="str">
        <f t="shared" si="104"/>
        <v>х/к прокатСт1спСТП 105-П.ХЛ-28-95 изм 1,2</v>
      </c>
      <c r="F3340" s="20">
        <f>1</f>
        <v>1</v>
      </c>
    </row>
    <row r="3341" spans="1:6" ht="14.45" customHeight="1" x14ac:dyDescent="0.25">
      <c r="A3341" s="24" t="s">
        <v>1370</v>
      </c>
      <c r="B3341" s="25" t="s">
        <v>1354</v>
      </c>
      <c r="C3341" s="22" t="s">
        <v>1757</v>
      </c>
      <c r="D3341" s="22" t="str">
        <f t="shared" si="105"/>
        <v>Ст2псГОСТ 16523-97 попр ИУС 8-2000</v>
      </c>
      <c r="E3341" s="23" t="str">
        <f t="shared" si="104"/>
        <v>х/к прокатСт2псГОСТ 16523-97 попр ИУС 8-2000</v>
      </c>
      <c r="F3341" s="23">
        <f>1</f>
        <v>1</v>
      </c>
    </row>
    <row r="3342" spans="1:6" ht="14.45" customHeight="1" x14ac:dyDescent="0.25">
      <c r="A3342" s="26" t="s">
        <v>1370</v>
      </c>
      <c r="B3342" s="27" t="s">
        <v>1354</v>
      </c>
      <c r="C3342" s="19" t="s">
        <v>2628</v>
      </c>
      <c r="D3342" s="19" t="str">
        <f t="shared" si="105"/>
        <v>Ст2псГОСТ 19851-74 изм 1,2</v>
      </c>
      <c r="E3342" s="20" t="str">
        <f t="shared" si="104"/>
        <v>х/к прокатСт2псГОСТ 19851-74 изм 1,2</v>
      </c>
      <c r="F3342" s="20">
        <f>1</f>
        <v>1</v>
      </c>
    </row>
    <row r="3343" spans="1:6" ht="14.45" customHeight="1" x14ac:dyDescent="0.25">
      <c r="A3343" s="24" t="s">
        <v>1370</v>
      </c>
      <c r="B3343" s="25" t="s">
        <v>1354</v>
      </c>
      <c r="C3343" s="22" t="s">
        <v>2706</v>
      </c>
      <c r="D3343" s="22" t="str">
        <f t="shared" si="105"/>
        <v>Ст2псСТП 105-П.ХЛ-28-95 изм 1,2</v>
      </c>
      <c r="E3343" s="23" t="str">
        <f t="shared" si="104"/>
        <v>х/к прокатСт2псСТП 105-П.ХЛ-28-95 изм 1,2</v>
      </c>
      <c r="F3343" s="23">
        <f>1</f>
        <v>1</v>
      </c>
    </row>
    <row r="3344" spans="1:6" ht="14.45" customHeight="1" x14ac:dyDescent="0.25">
      <c r="A3344" s="26" t="s">
        <v>1370</v>
      </c>
      <c r="B3344" s="27" t="s">
        <v>1358</v>
      </c>
      <c r="C3344" s="19" t="s">
        <v>1757</v>
      </c>
      <c r="D3344" s="19" t="str">
        <f t="shared" si="105"/>
        <v>Ст2спГОСТ 16523-97 попр ИУС 8-2000</v>
      </c>
      <c r="E3344" s="20" t="str">
        <f t="shared" si="104"/>
        <v>х/к прокатСт2спГОСТ 16523-97 попр ИУС 8-2000</v>
      </c>
      <c r="F3344" s="20">
        <f>1</f>
        <v>1</v>
      </c>
    </row>
    <row r="3345" spans="1:6" ht="14.45" customHeight="1" x14ac:dyDescent="0.25">
      <c r="A3345" s="24" t="s">
        <v>1370</v>
      </c>
      <c r="B3345" s="25" t="s">
        <v>1358</v>
      </c>
      <c r="C3345" s="22" t="s">
        <v>2628</v>
      </c>
      <c r="D3345" s="22" t="str">
        <f t="shared" si="105"/>
        <v>Ст2спГОСТ 19851-74 изм 1,2</v>
      </c>
      <c r="E3345" s="23" t="str">
        <f t="shared" si="104"/>
        <v>х/к прокатСт2спГОСТ 19851-74 изм 1,2</v>
      </c>
      <c r="F3345" s="23">
        <f>1</f>
        <v>1</v>
      </c>
    </row>
    <row r="3346" spans="1:6" ht="14.45" customHeight="1" x14ac:dyDescent="0.25">
      <c r="A3346" s="26" t="s">
        <v>1370</v>
      </c>
      <c r="B3346" s="27" t="s">
        <v>1358</v>
      </c>
      <c r="C3346" s="19" t="s">
        <v>2706</v>
      </c>
      <c r="D3346" s="19" t="str">
        <f t="shared" si="105"/>
        <v>Ст2спСТП 105-П.ХЛ-28-95 изм 1,2</v>
      </c>
      <c r="E3346" s="20" t="str">
        <f t="shared" si="104"/>
        <v>х/к прокатСт2спСТП 105-П.ХЛ-28-95 изм 1,2</v>
      </c>
      <c r="F3346" s="20">
        <f>1</f>
        <v>1</v>
      </c>
    </row>
    <row r="3347" spans="1:6" ht="14.45" customHeight="1" x14ac:dyDescent="0.25">
      <c r="A3347" s="24" t="s">
        <v>1370</v>
      </c>
      <c r="B3347" s="25" t="s">
        <v>1359</v>
      </c>
      <c r="C3347" s="22" t="s">
        <v>1757</v>
      </c>
      <c r="D3347" s="22" t="str">
        <f t="shared" si="105"/>
        <v>Ст3псГОСТ 16523-97 попр ИУС 8-2000</v>
      </c>
      <c r="E3347" s="23" t="str">
        <f t="shared" si="104"/>
        <v>х/к прокатСт3псГОСТ 16523-97 попр ИУС 8-2000</v>
      </c>
      <c r="F3347" s="23">
        <f>1</f>
        <v>1</v>
      </c>
    </row>
    <row r="3348" spans="1:6" ht="14.45" customHeight="1" x14ac:dyDescent="0.25">
      <c r="A3348" s="26" t="s">
        <v>1370</v>
      </c>
      <c r="B3348" s="27" t="s">
        <v>1359</v>
      </c>
      <c r="C3348" s="19" t="s">
        <v>2628</v>
      </c>
      <c r="D3348" s="19" t="str">
        <f t="shared" si="105"/>
        <v>Ст3псГОСТ 19851-74 изм 1,2</v>
      </c>
      <c r="E3348" s="20" t="str">
        <f t="shared" si="104"/>
        <v>х/к прокатСт3псГОСТ 19851-74 изм 1,2</v>
      </c>
      <c r="F3348" s="20">
        <f>1</f>
        <v>1</v>
      </c>
    </row>
    <row r="3349" spans="1:6" ht="14.45" customHeight="1" x14ac:dyDescent="0.25">
      <c r="A3349" s="24" t="s">
        <v>1370</v>
      </c>
      <c r="B3349" s="25" t="s">
        <v>1361</v>
      </c>
      <c r="C3349" s="22" t="s">
        <v>1757</v>
      </c>
      <c r="D3349" s="22" t="str">
        <f t="shared" si="105"/>
        <v>Ст3спГОСТ 16523-97 попр ИУС 8-2000</v>
      </c>
      <c r="E3349" s="23" t="str">
        <f t="shared" si="104"/>
        <v>х/к прокатСт3спГОСТ 16523-97 попр ИУС 8-2000</v>
      </c>
      <c r="F3349" s="23">
        <f>1</f>
        <v>1</v>
      </c>
    </row>
    <row r="3350" spans="1:6" ht="14.45" customHeight="1" x14ac:dyDescent="0.25">
      <c r="A3350" s="26" t="s">
        <v>1370</v>
      </c>
      <c r="B3350" s="27" t="s">
        <v>1361</v>
      </c>
      <c r="C3350" s="19" t="s">
        <v>2628</v>
      </c>
      <c r="D3350" s="19" t="str">
        <f t="shared" si="105"/>
        <v>Ст3спГОСТ 19851-74 изм 1,2</v>
      </c>
      <c r="E3350" s="20" t="str">
        <f t="shared" si="104"/>
        <v>х/к прокатСт3спГОСТ 19851-74 изм 1,2</v>
      </c>
      <c r="F3350" s="20">
        <f>1</f>
        <v>1</v>
      </c>
    </row>
    <row r="3351" spans="1:6" ht="14.45" customHeight="1" x14ac:dyDescent="0.25">
      <c r="A3351" s="24" t="s">
        <v>1370</v>
      </c>
      <c r="B3351" s="25" t="s">
        <v>1364</v>
      </c>
      <c r="C3351" s="22" t="s">
        <v>2722</v>
      </c>
      <c r="D3351" s="22" t="str">
        <f t="shared" si="105"/>
        <v>Страп850СТО 00186217-205-12 изм 1,2,3,4,5</v>
      </c>
      <c r="E3351" s="23" t="str">
        <f t="shared" si="104"/>
        <v>х/к прокатСтрап850СТО 00186217-205-12 изм 1,2,3,4,5</v>
      </c>
      <c r="F3351" s="23">
        <f>1</f>
        <v>1</v>
      </c>
    </row>
    <row r="3352" spans="1:6" ht="14.45" customHeight="1" x14ac:dyDescent="0.25">
      <c r="A3352" s="26" t="s">
        <v>1370</v>
      </c>
      <c r="B3352" s="27" t="s">
        <v>1365</v>
      </c>
      <c r="C3352" s="19" t="s">
        <v>2722</v>
      </c>
      <c r="D3352" s="19" t="str">
        <f t="shared" si="105"/>
        <v>Страп960СТО 00186217-205-12 изм 1,2,3,4,5</v>
      </c>
      <c r="E3352" s="20" t="str">
        <f t="shared" si="104"/>
        <v>х/к прокатСтрап960СТО 00186217-205-12 изм 1,2,3,4,5</v>
      </c>
      <c r="F3352" s="20">
        <f>1</f>
        <v>1</v>
      </c>
    </row>
    <row r="3353" spans="1:6" ht="14.45" customHeight="1" x14ac:dyDescent="0.25">
      <c r="A3353" s="24" t="s">
        <v>1030</v>
      </c>
      <c r="B3353" s="25" t="s">
        <v>2796</v>
      </c>
      <c r="C3353" s="25" t="s">
        <v>2797</v>
      </c>
      <c r="D3353" s="22" t="str">
        <f t="shared" si="105"/>
        <v>SPHDJIS G3131-10</v>
      </c>
      <c r="E3353" s="23" t="str">
        <f t="shared" si="104"/>
        <v>г/к тонкий прокатSPHDJIS G3131-10</v>
      </c>
      <c r="F3353" s="23">
        <f>1</f>
        <v>1</v>
      </c>
    </row>
    <row r="3354" spans="1:6" ht="14.45" customHeight="1" x14ac:dyDescent="0.25">
      <c r="A3354" s="26" t="s">
        <v>1445</v>
      </c>
      <c r="B3354" s="27" t="s">
        <v>2796</v>
      </c>
      <c r="C3354" s="27" t="s">
        <v>2798</v>
      </c>
      <c r="D3354" s="19" t="str">
        <f t="shared" si="105"/>
        <v>SPHDJIS G3131-05</v>
      </c>
      <c r="E3354" s="20" t="str">
        <f t="shared" si="104"/>
        <v>травленый прокатSPHDJIS G3131-05</v>
      </c>
      <c r="F3354" s="20">
        <f>1</f>
        <v>1</v>
      </c>
    </row>
    <row r="3355" spans="1:6" ht="14.45" customHeight="1" x14ac:dyDescent="0.25">
      <c r="A3355" s="24" t="s">
        <v>1030</v>
      </c>
      <c r="B3355" s="25" t="s">
        <v>2799</v>
      </c>
      <c r="C3355" s="22" t="s">
        <v>2800</v>
      </c>
      <c r="D3355" s="22" t="str">
        <f t="shared" si="105"/>
        <v>SM400AJIS G3106-04</v>
      </c>
      <c r="E3355" s="23" t="str">
        <f t="shared" si="104"/>
        <v>г/к тонкий прокатSM400AJIS G3106-04</v>
      </c>
      <c r="F3355" s="23">
        <f>1</f>
        <v>1</v>
      </c>
    </row>
    <row r="3356" spans="1:6" ht="14.45" customHeight="1" x14ac:dyDescent="0.25">
      <c r="A3356" s="26" t="s">
        <v>1030</v>
      </c>
      <c r="B3356" s="27" t="s">
        <v>2801</v>
      </c>
      <c r="C3356" s="19" t="s">
        <v>2802</v>
      </c>
      <c r="D3356" s="19" t="str">
        <f t="shared" si="105"/>
        <v>Ст4псГОСТ 16523-97</v>
      </c>
      <c r="E3356" s="20" t="str">
        <f t="shared" si="104"/>
        <v>г/к тонкий прокатСт4псГОСТ 16523-97</v>
      </c>
      <c r="F3356" s="20">
        <f>1</f>
        <v>1</v>
      </c>
    </row>
    <row r="3357" spans="1:6" ht="14.45" customHeight="1" x14ac:dyDescent="0.25">
      <c r="A3357" s="24" t="s">
        <v>1490</v>
      </c>
      <c r="B3357" s="25" t="s">
        <v>2801</v>
      </c>
      <c r="C3357" s="22" t="s">
        <v>2803</v>
      </c>
      <c r="D3357" s="22" t="str">
        <f t="shared" si="105"/>
        <v>Ст4псГОСТ 14637-89</v>
      </c>
      <c r="E3357" s="23" t="str">
        <f t="shared" si="104"/>
        <v>г/к толстый прокатСт4псГОСТ 14637-89</v>
      </c>
      <c r="F3357" s="23">
        <f>1</f>
        <v>1</v>
      </c>
    </row>
    <row r="3358" spans="1:6" ht="14.45" customHeight="1" x14ac:dyDescent="0.25">
      <c r="A3358" s="26" t="s">
        <v>1030</v>
      </c>
      <c r="B3358" s="27" t="s">
        <v>2598</v>
      </c>
      <c r="C3358" s="19" t="s">
        <v>2596</v>
      </c>
      <c r="D3358" s="19" t="str">
        <f t="shared" si="105"/>
        <v>SPHT 3JIS G3132-11</v>
      </c>
      <c r="E3358" s="20" t="str">
        <f t="shared" si="104"/>
        <v>г/к тонкий прокатSPHT 3JIS G3132-11</v>
      </c>
      <c r="F3358" s="20">
        <f>1</f>
        <v>1</v>
      </c>
    </row>
    <row r="3359" spans="1:6" ht="14.45" customHeight="1" x14ac:dyDescent="0.25">
      <c r="A3359" s="24" t="s">
        <v>1030</v>
      </c>
      <c r="B3359" s="29" t="s">
        <v>2804</v>
      </c>
      <c r="C3359" s="22" t="s">
        <v>2805</v>
      </c>
      <c r="D3359" s="22" t="str">
        <f t="shared" si="105"/>
        <v>S650MCEN 10149–2–2013</v>
      </c>
      <c r="E3359" s="23" t="str">
        <f t="shared" si="104"/>
        <v>г/к тонкий прокатS650MCEN 10149–2–2013</v>
      </c>
      <c r="F3359" s="23">
        <f>1</f>
        <v>1</v>
      </c>
    </row>
    <row r="3360" spans="1:6" ht="14.45" customHeight="1" x14ac:dyDescent="0.25">
      <c r="A3360" s="26" t="s">
        <v>1030</v>
      </c>
      <c r="B3360" s="27" t="s">
        <v>2806</v>
      </c>
      <c r="C3360" s="19" t="s">
        <v>2807</v>
      </c>
      <c r="D3360" s="19" t="str">
        <f t="shared" si="105"/>
        <v>14Г2ГОСТ 17066-94</v>
      </c>
      <c r="E3360" s="20" t="str">
        <f t="shared" si="104"/>
        <v>г/к тонкий прокат14Г2ГОСТ 17066-94</v>
      </c>
      <c r="F3360" s="20">
        <f>1</f>
        <v>1</v>
      </c>
    </row>
    <row r="3361" spans="1:6" ht="14.45" customHeight="1" x14ac:dyDescent="0.25">
      <c r="A3361" s="24" t="s">
        <v>1030</v>
      </c>
      <c r="B3361" s="25" t="s">
        <v>2808</v>
      </c>
      <c r="C3361" s="22" t="s">
        <v>2809</v>
      </c>
      <c r="D3361" s="22" t="str">
        <f t="shared" si="105"/>
        <v>SAE 1022ASTM A659/A659M-12</v>
      </c>
      <c r="E3361" s="23" t="str">
        <f t="shared" si="104"/>
        <v>г/к тонкий прокатSAE 1022ASTM A659/A659M-12</v>
      </c>
      <c r="F3361" s="23">
        <f>1</f>
        <v>1</v>
      </c>
    </row>
    <row r="3362" spans="1:6" ht="14.45" customHeight="1" x14ac:dyDescent="0.25">
      <c r="A3362" s="26" t="s">
        <v>1030</v>
      </c>
      <c r="B3362" s="27" t="s">
        <v>2810</v>
      </c>
      <c r="C3362" s="19" t="s">
        <v>2811</v>
      </c>
      <c r="D3362" s="19" t="str">
        <f t="shared" si="105"/>
        <v>20ГГОСТ 1577-93</v>
      </c>
      <c r="E3362" s="20" t="str">
        <f t="shared" si="104"/>
        <v>г/к тонкий прокат20ГГОСТ 1577-93</v>
      </c>
      <c r="F3362" s="20">
        <f>1</f>
        <v>1</v>
      </c>
    </row>
    <row r="3363" spans="1:6" ht="14.45" customHeight="1" x14ac:dyDescent="0.25">
      <c r="A3363" s="24" t="s">
        <v>1370</v>
      </c>
      <c r="B3363" s="25" t="s">
        <v>2812</v>
      </c>
      <c r="C3363" s="22" t="s">
        <v>2813</v>
      </c>
      <c r="D3363" s="22" t="str">
        <f t="shared" si="105"/>
        <v>H240LAEN 10268-98</v>
      </c>
      <c r="E3363" s="23" t="str">
        <f t="shared" si="104"/>
        <v>х/к прокатH240LAEN 10268-98</v>
      </c>
      <c r="F3363" s="23">
        <f>1</f>
        <v>1</v>
      </c>
    </row>
    <row r="3364" spans="1:6" ht="14.45" customHeight="1" x14ac:dyDescent="0.25">
      <c r="A3364" s="26" t="s">
        <v>1370</v>
      </c>
      <c r="B3364" s="27" t="s">
        <v>2814</v>
      </c>
      <c r="C3364" s="19" t="s">
        <v>2813</v>
      </c>
      <c r="D3364" s="19" t="str">
        <f t="shared" si="105"/>
        <v>H320LAEN 10268-98</v>
      </c>
      <c r="E3364" s="20" t="str">
        <f t="shared" si="104"/>
        <v>х/к прокатH320LAEN 10268-98</v>
      </c>
      <c r="F3364" s="20">
        <f>1</f>
        <v>1</v>
      </c>
    </row>
    <row r="3365" spans="1:6" ht="14.45" customHeight="1" x14ac:dyDescent="0.25">
      <c r="A3365" s="24" t="s">
        <v>1688</v>
      </c>
      <c r="B3365" s="29" t="s">
        <v>2815</v>
      </c>
      <c r="C3365" s="22" t="s">
        <v>2816</v>
      </c>
      <c r="D3365" s="22" t="str">
        <f t="shared" si="105"/>
        <v>SGCCJIS G3302-12</v>
      </c>
      <c r="E3365" s="23" t="str">
        <f t="shared" si="104"/>
        <v>оцинкованный прокатSGCCJIS G3302-12</v>
      </c>
      <c r="F3365" s="23">
        <f>1</f>
        <v>1</v>
      </c>
    </row>
    <row r="3366" spans="1:6" ht="14.45" customHeight="1" x14ac:dyDescent="0.25">
      <c r="A3366" s="26" t="s">
        <v>1688</v>
      </c>
      <c r="B3366" s="27" t="s">
        <v>2817</v>
      </c>
      <c r="C3366" s="19" t="s">
        <v>2816</v>
      </c>
      <c r="D3366" s="19" t="str">
        <f t="shared" si="105"/>
        <v>SGCD1JIS G3302-12</v>
      </c>
      <c r="E3366" s="20" t="str">
        <f t="shared" si="104"/>
        <v>оцинкованный прокатSGCD1JIS G3302-12</v>
      </c>
      <c r="F3366" s="20">
        <f>1</f>
        <v>1</v>
      </c>
    </row>
    <row r="3367" spans="1:6" ht="14.45" customHeight="1" x14ac:dyDescent="0.25">
      <c r="A3367" s="24" t="s">
        <v>1688</v>
      </c>
      <c r="B3367" s="25" t="s">
        <v>2818</v>
      </c>
      <c r="C3367" s="22" t="s">
        <v>2816</v>
      </c>
      <c r="D3367" s="22" t="str">
        <f t="shared" si="105"/>
        <v>SGC340JIS G3302-12</v>
      </c>
      <c r="E3367" s="23" t="str">
        <f t="shared" si="104"/>
        <v>оцинкованный прокатSGC340JIS G3302-12</v>
      </c>
      <c r="F3367" s="23">
        <f>1</f>
        <v>1</v>
      </c>
    </row>
    <row r="3368" spans="1:6" ht="14.45" customHeight="1" x14ac:dyDescent="0.25">
      <c r="A3368" s="26" t="s">
        <v>1688</v>
      </c>
      <c r="B3368" s="30" t="s">
        <v>2819</v>
      </c>
      <c r="C3368" s="19" t="s">
        <v>2816</v>
      </c>
      <c r="D3368" s="19" t="str">
        <f t="shared" si="105"/>
        <v>SGC440JIS G3302-12</v>
      </c>
      <c r="E3368" s="20" t="str">
        <f t="shared" si="104"/>
        <v>оцинкованный прокатSGC440JIS G3302-12</v>
      </c>
      <c r="F3368" s="20">
        <f>1</f>
        <v>1</v>
      </c>
    </row>
    <row r="3369" spans="1:6" ht="14.45" customHeight="1" x14ac:dyDescent="0.25">
      <c r="A3369" s="24" t="s">
        <v>1688</v>
      </c>
      <c r="B3369" s="25" t="s">
        <v>2820</v>
      </c>
      <c r="C3369" s="22" t="s">
        <v>2816</v>
      </c>
      <c r="D3369" s="22" t="str">
        <f t="shared" si="105"/>
        <v>SGC400JIS G3302-12</v>
      </c>
      <c r="E3369" s="23" t="str">
        <f t="shared" si="104"/>
        <v>оцинкованный прокатSGC400JIS G3302-12</v>
      </c>
      <c r="F3369" s="23">
        <f>1</f>
        <v>1</v>
      </c>
    </row>
    <row r="3370" spans="1:6" ht="14.45" customHeight="1" x14ac:dyDescent="0.25">
      <c r="A3370" s="26" t="s">
        <v>1688</v>
      </c>
      <c r="B3370" s="27" t="s">
        <v>1404</v>
      </c>
      <c r="C3370" s="19" t="s">
        <v>2821</v>
      </c>
      <c r="D3370" s="19" t="str">
        <f t="shared" si="105"/>
        <v>CS Type AASTM A653/A653M-09a</v>
      </c>
      <c r="E3370" s="20" t="str">
        <f t="shared" si="104"/>
        <v>оцинкованный прокатCS Type AASTM A653/A653M-09a</v>
      </c>
      <c r="F3370" s="20">
        <f>1</f>
        <v>1</v>
      </c>
    </row>
    <row r="3371" spans="1:6" ht="14.45" customHeight="1" x14ac:dyDescent="0.25">
      <c r="A3371" s="24" t="s">
        <v>1688</v>
      </c>
      <c r="B3371" s="25" t="s">
        <v>2822</v>
      </c>
      <c r="C3371" s="22" t="s">
        <v>2821</v>
      </c>
      <c r="D3371" s="22" t="str">
        <f t="shared" si="105"/>
        <v>CS Type CASTM A653/A653M-09a</v>
      </c>
      <c r="E3371" s="23" t="str">
        <f t="shared" si="104"/>
        <v>оцинкованный прокатCS Type CASTM A653/A653M-09a</v>
      </c>
      <c r="F3371" s="23">
        <f>1</f>
        <v>1</v>
      </c>
    </row>
    <row r="3372" spans="1:6" ht="14.45" customHeight="1" x14ac:dyDescent="0.25">
      <c r="A3372" s="26" t="s">
        <v>1688</v>
      </c>
      <c r="B3372" s="27" t="s">
        <v>2823</v>
      </c>
      <c r="C3372" s="19" t="s">
        <v>2824</v>
      </c>
      <c r="D3372" s="19" t="str">
        <f>CONCATENATE(B3372,C3372)</f>
        <v>DDS TYPE АASTM А653/А653М-09а</v>
      </c>
      <c r="E3372" s="20" t="str">
        <f>CONCATENATE(A3372,B3372,C3372)</f>
        <v>оцинкованный прокатDDS TYPE АASTM А653/А653М-09а</v>
      </c>
      <c r="F3372" s="20">
        <f>1</f>
        <v>1</v>
      </c>
    </row>
    <row r="3373" spans="1:6" ht="14.45" customHeight="1" x14ac:dyDescent="0.25">
      <c r="A3373" s="24" t="s">
        <v>1370</v>
      </c>
      <c r="B3373" s="25" t="s">
        <v>1709</v>
      </c>
      <c r="C3373" s="25" t="s">
        <v>2825</v>
      </c>
      <c r="D3373" s="22" t="str">
        <f>CONCATENATE(B3373,C3373)</f>
        <v>FS Type BASTM A653/ A653M-07</v>
      </c>
      <c r="E3373" s="23" t="str">
        <f>CONCATENATE(A3373,B3373,C3373)</f>
        <v>х/к прокатFS Type BASTM A653/ A653M-07</v>
      </c>
      <c r="F3373" s="23">
        <f>1</f>
        <v>1</v>
      </c>
    </row>
    <row r="3374" spans="1:6" ht="14.45" customHeight="1" x14ac:dyDescent="0.25">
      <c r="A3374" s="26" t="s">
        <v>1370</v>
      </c>
      <c r="B3374" s="27" t="s">
        <v>2826</v>
      </c>
      <c r="C3374" s="27" t="s">
        <v>2825</v>
      </c>
      <c r="D3374" s="19" t="str">
        <f>CONCATENATE(B3374,C3374)</f>
        <v>FS Type AASTM A653/ A653M-07</v>
      </c>
      <c r="E3374" s="20" t="str">
        <f>CONCATENATE(A3374,B3374,C3374)</f>
        <v>х/к прокатFS Type AASTM A653/ A653M-07</v>
      </c>
      <c r="F3374" s="20">
        <f>1</f>
        <v>1</v>
      </c>
    </row>
  </sheetData>
  <pageMargins left="0.7" right="0.7" top="0.75" bottom="0.75" header="0.3" footer="0.3"/>
  <customProperties>
    <customPr name="_pios_id" r:id="rId1"/>
  </customPropertie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workbookViewId="0">
      <selection activeCell="B5" sqref="B5"/>
    </sheetView>
  </sheetViews>
  <sheetFormatPr defaultRowHeight="15" x14ac:dyDescent="0.25"/>
  <cols>
    <col min="1" max="1" width="21.5703125" customWidth="1"/>
    <col min="2" max="2" width="109.42578125" customWidth="1"/>
  </cols>
  <sheetData>
    <row r="1" spans="1:2" ht="43.15" customHeight="1" x14ac:dyDescent="0.25">
      <c r="A1" s="40" t="s">
        <v>38</v>
      </c>
      <c r="B1" s="40"/>
    </row>
    <row r="2" spans="1:2" x14ac:dyDescent="0.25">
      <c r="A2" t="s">
        <v>15</v>
      </c>
      <c r="B2" t="s">
        <v>0</v>
      </c>
    </row>
    <row r="3" spans="1:2" x14ac:dyDescent="0.25">
      <c r="A3" t="s">
        <v>17</v>
      </c>
      <c r="B3" t="s">
        <v>1</v>
      </c>
    </row>
    <row r="4" spans="1:2" x14ac:dyDescent="0.25">
      <c r="A4" t="s">
        <v>16</v>
      </c>
      <c r="B4" t="s">
        <v>2</v>
      </c>
    </row>
    <row r="5" spans="1:2" x14ac:dyDescent="0.25">
      <c r="A5" t="s">
        <v>14</v>
      </c>
      <c r="B5" t="s">
        <v>3</v>
      </c>
    </row>
    <row r="6" spans="1:2" x14ac:dyDescent="0.25">
      <c r="A6" t="s">
        <v>13</v>
      </c>
      <c r="B6" t="s">
        <v>4</v>
      </c>
    </row>
    <row r="7" spans="1:2" x14ac:dyDescent="0.25">
      <c r="A7" t="s">
        <v>12</v>
      </c>
      <c r="B7" t="s">
        <v>5</v>
      </c>
    </row>
    <row r="8" spans="1:2" x14ac:dyDescent="0.25">
      <c r="A8" t="s">
        <v>11</v>
      </c>
      <c r="B8" s="1" t="s">
        <v>6</v>
      </c>
    </row>
    <row r="9" spans="1:2" x14ac:dyDescent="0.25">
      <c r="A9" t="s">
        <v>10</v>
      </c>
      <c r="B9" t="s">
        <v>298</v>
      </c>
    </row>
    <row r="10" spans="1:2" x14ac:dyDescent="0.25">
      <c r="A10" t="s">
        <v>9</v>
      </c>
      <c r="B10" t="s">
        <v>297</v>
      </c>
    </row>
    <row r="11" spans="1:2" x14ac:dyDescent="0.25">
      <c r="A11" t="s">
        <v>8</v>
      </c>
      <c r="B11" t="s">
        <v>20</v>
      </c>
    </row>
    <row r="12" spans="1:2" x14ac:dyDescent="0.25">
      <c r="A12" t="s">
        <v>7</v>
      </c>
      <c r="B12" t="s">
        <v>21</v>
      </c>
    </row>
    <row r="13" spans="1:2" x14ac:dyDescent="0.25">
      <c r="A13" t="s">
        <v>18</v>
      </c>
      <c r="B13" t="s">
        <v>22</v>
      </c>
    </row>
    <row r="14" spans="1:2" x14ac:dyDescent="0.25">
      <c r="A14" t="s">
        <v>19</v>
      </c>
      <c r="B14" t="s">
        <v>23</v>
      </c>
    </row>
    <row r="15" spans="1:2" x14ac:dyDescent="0.25">
      <c r="A15" t="s">
        <v>25</v>
      </c>
      <c r="B15" t="s">
        <v>24</v>
      </c>
    </row>
    <row r="16" spans="1:2" x14ac:dyDescent="0.25">
      <c r="A16" t="s">
        <v>26</v>
      </c>
      <c r="B16" s="1" t="s">
        <v>28</v>
      </c>
    </row>
    <row r="17" spans="1:2" x14ac:dyDescent="0.25">
      <c r="A17" t="s">
        <v>27</v>
      </c>
      <c r="B17" s="1" t="s">
        <v>29</v>
      </c>
    </row>
    <row r="18" spans="1:2" x14ac:dyDescent="0.25">
      <c r="A18" t="s">
        <v>34</v>
      </c>
      <c r="B18" t="s">
        <v>30</v>
      </c>
    </row>
    <row r="19" spans="1:2" x14ac:dyDescent="0.25">
      <c r="A19" t="s">
        <v>35</v>
      </c>
      <c r="B19" t="s">
        <v>31</v>
      </c>
    </row>
    <row r="20" spans="1:2" x14ac:dyDescent="0.25">
      <c r="A20" t="s">
        <v>36</v>
      </c>
      <c r="B20" t="s">
        <v>32</v>
      </c>
    </row>
    <row r="21" spans="1:2" x14ac:dyDescent="0.25">
      <c r="A21" t="s">
        <v>37</v>
      </c>
      <c r="B21" t="s">
        <v>33</v>
      </c>
    </row>
    <row r="23" spans="1:2" x14ac:dyDescent="0.25">
      <c r="B23" s="1"/>
    </row>
  </sheetData>
  <mergeCells count="1">
    <mergeCell ref="A1:B1"/>
  </mergeCells>
  <pageMargins left="0.7" right="0.7" top="0.75" bottom="0.75" header="0.3" footer="0.3"/>
  <customProperties>
    <customPr name="_pios_id"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3"/>
  <sheetViews>
    <sheetView workbookViewId="0">
      <selection activeCell="A345" sqref="A345"/>
    </sheetView>
  </sheetViews>
  <sheetFormatPr defaultRowHeight="15" x14ac:dyDescent="0.25"/>
  <cols>
    <col min="1" max="1" width="41.7109375" customWidth="1"/>
    <col min="2" max="2" width="38.5703125" customWidth="1"/>
    <col min="3" max="3" width="36.28515625" customWidth="1"/>
    <col min="4" max="4" width="15.28515625" customWidth="1"/>
    <col min="5" max="8" width="15.140625" customWidth="1"/>
    <col min="9" max="9" width="48.42578125" customWidth="1"/>
  </cols>
  <sheetData>
    <row r="1" spans="1:9" x14ac:dyDescent="0.25">
      <c r="A1" t="s">
        <v>44</v>
      </c>
      <c r="B1" t="s">
        <v>43</v>
      </c>
      <c r="C1" t="s">
        <v>45</v>
      </c>
      <c r="D1" t="s">
        <v>46</v>
      </c>
      <c r="E1" t="s">
        <v>39</v>
      </c>
      <c r="F1" t="s">
        <v>40</v>
      </c>
      <c r="G1" t="s">
        <v>41</v>
      </c>
      <c r="H1" t="s">
        <v>42</v>
      </c>
      <c r="I1" t="s">
        <v>46</v>
      </c>
    </row>
    <row r="2" spans="1:9" x14ac:dyDescent="0.25">
      <c r="A2" t="s">
        <v>626</v>
      </c>
      <c r="B2" t="s">
        <v>48</v>
      </c>
      <c r="C2" t="s">
        <v>47</v>
      </c>
      <c r="D2" t="s">
        <v>625</v>
      </c>
      <c r="E2" s="2" t="s">
        <v>90</v>
      </c>
      <c r="F2">
        <v>410</v>
      </c>
      <c r="I2" t="s">
        <v>65</v>
      </c>
    </row>
    <row r="3" spans="1:9" x14ac:dyDescent="0.25">
      <c r="A3" t="s">
        <v>626</v>
      </c>
      <c r="B3" t="s">
        <v>49</v>
      </c>
      <c r="C3" t="s">
        <v>47</v>
      </c>
      <c r="D3" t="s">
        <v>625</v>
      </c>
      <c r="E3" s="2" t="s">
        <v>90</v>
      </c>
      <c r="F3">
        <v>250</v>
      </c>
      <c r="I3" t="s">
        <v>65</v>
      </c>
    </row>
    <row r="4" spans="1:9" x14ac:dyDescent="0.25">
      <c r="A4" t="s">
        <v>626</v>
      </c>
      <c r="B4" t="s">
        <v>50</v>
      </c>
      <c r="C4" t="s">
        <v>47</v>
      </c>
      <c r="D4" t="s">
        <v>625</v>
      </c>
      <c r="E4" s="2" t="s">
        <v>90</v>
      </c>
      <c r="F4">
        <v>400</v>
      </c>
      <c r="I4" t="s">
        <v>65</v>
      </c>
    </row>
    <row r="5" spans="1:9" x14ac:dyDescent="0.25">
      <c r="A5" t="s">
        <v>626</v>
      </c>
      <c r="B5" t="s">
        <v>51</v>
      </c>
      <c r="C5" t="s">
        <v>47</v>
      </c>
      <c r="D5" t="s">
        <v>625</v>
      </c>
      <c r="E5" s="2" t="s">
        <v>90</v>
      </c>
      <c r="F5">
        <v>30</v>
      </c>
      <c r="I5" t="s">
        <v>65</v>
      </c>
    </row>
    <row r="6" spans="1:9" x14ac:dyDescent="0.25">
      <c r="A6" t="s">
        <v>626</v>
      </c>
      <c r="B6" t="s">
        <v>52</v>
      </c>
      <c r="C6" t="s">
        <v>47</v>
      </c>
      <c r="D6" t="s">
        <v>625</v>
      </c>
      <c r="E6" s="2" t="s">
        <v>90</v>
      </c>
      <c r="F6">
        <v>250</v>
      </c>
      <c r="I6" t="s">
        <v>65</v>
      </c>
    </row>
    <row r="7" spans="1:9" x14ac:dyDescent="0.25">
      <c r="A7" t="s">
        <v>626</v>
      </c>
      <c r="B7" t="s">
        <v>53</v>
      </c>
      <c r="C7" t="s">
        <v>47</v>
      </c>
      <c r="D7" t="s">
        <v>625</v>
      </c>
      <c r="E7" s="2" t="s">
        <v>90</v>
      </c>
      <c r="F7">
        <v>400</v>
      </c>
      <c r="I7" t="s">
        <v>65</v>
      </c>
    </row>
    <row r="8" spans="1:9" x14ac:dyDescent="0.25">
      <c r="A8" t="s">
        <v>626</v>
      </c>
      <c r="B8" t="s">
        <v>54</v>
      </c>
      <c r="C8" t="s">
        <v>47</v>
      </c>
      <c r="D8" t="s">
        <v>625</v>
      </c>
      <c r="E8" s="2" t="s">
        <v>90</v>
      </c>
      <c r="F8">
        <v>30</v>
      </c>
      <c r="I8" t="s">
        <v>65</v>
      </c>
    </row>
    <row r="9" spans="1:9" x14ac:dyDescent="0.25">
      <c r="A9" t="s">
        <v>626</v>
      </c>
      <c r="B9" t="s">
        <v>55</v>
      </c>
      <c r="C9" t="s">
        <v>47</v>
      </c>
      <c r="D9" t="s">
        <v>625</v>
      </c>
      <c r="E9" s="2" t="s">
        <v>90</v>
      </c>
      <c r="F9">
        <v>250</v>
      </c>
      <c r="I9" t="s">
        <v>65</v>
      </c>
    </row>
    <row r="10" spans="1:9" x14ac:dyDescent="0.25">
      <c r="A10" t="s">
        <v>626</v>
      </c>
      <c r="B10" t="s">
        <v>56</v>
      </c>
      <c r="C10" t="s">
        <v>47</v>
      </c>
      <c r="D10" t="s">
        <v>625</v>
      </c>
      <c r="E10" s="2" t="s">
        <v>90</v>
      </c>
      <c r="F10">
        <v>450</v>
      </c>
      <c r="I10" t="s">
        <v>65</v>
      </c>
    </row>
    <row r="11" spans="1:9" x14ac:dyDescent="0.25">
      <c r="A11" t="s">
        <v>626</v>
      </c>
      <c r="B11" t="s">
        <v>57</v>
      </c>
      <c r="C11" t="s">
        <v>47</v>
      </c>
      <c r="D11" t="s">
        <v>625</v>
      </c>
      <c r="E11" s="2" t="s">
        <v>90</v>
      </c>
      <c r="F11">
        <v>30</v>
      </c>
      <c r="I11" t="s">
        <v>65</v>
      </c>
    </row>
    <row r="12" spans="1:9" x14ac:dyDescent="0.25">
      <c r="A12" t="s">
        <v>626</v>
      </c>
      <c r="B12" t="s">
        <v>58</v>
      </c>
      <c r="C12" t="s">
        <v>47</v>
      </c>
      <c r="D12" t="s">
        <v>625</v>
      </c>
      <c r="E12" s="2" t="s">
        <v>90</v>
      </c>
      <c r="F12">
        <v>250</v>
      </c>
      <c r="I12" t="s">
        <v>65</v>
      </c>
    </row>
    <row r="13" spans="1:9" x14ac:dyDescent="0.25">
      <c r="A13" t="s">
        <v>626</v>
      </c>
      <c r="B13" t="s">
        <v>59</v>
      </c>
      <c r="C13" t="s">
        <v>47</v>
      </c>
      <c r="D13" t="s">
        <v>625</v>
      </c>
      <c r="E13" s="2" t="s">
        <v>90</v>
      </c>
      <c r="F13">
        <v>250</v>
      </c>
      <c r="I13" t="s">
        <v>65</v>
      </c>
    </row>
    <row r="14" spans="1:9" x14ac:dyDescent="0.25">
      <c r="A14" t="s">
        <v>626</v>
      </c>
      <c r="B14" t="s">
        <v>60</v>
      </c>
      <c r="C14" t="s">
        <v>47</v>
      </c>
      <c r="D14" t="s">
        <v>625</v>
      </c>
      <c r="E14" s="2" t="s">
        <v>90</v>
      </c>
      <c r="F14">
        <v>250</v>
      </c>
      <c r="I14" t="s">
        <v>65</v>
      </c>
    </row>
    <row r="15" spans="1:9" x14ac:dyDescent="0.25">
      <c r="A15" t="s">
        <v>626</v>
      </c>
      <c r="B15" t="s">
        <v>67</v>
      </c>
      <c r="C15" t="s">
        <v>61</v>
      </c>
      <c r="D15" t="s">
        <v>625</v>
      </c>
      <c r="E15" s="2" t="s">
        <v>90</v>
      </c>
      <c r="F15">
        <v>250</v>
      </c>
      <c r="I15" t="s">
        <v>66</v>
      </c>
    </row>
    <row r="16" spans="1:9" x14ac:dyDescent="0.25">
      <c r="A16" t="s">
        <v>626</v>
      </c>
      <c r="B16" t="s">
        <v>68</v>
      </c>
      <c r="C16" t="s">
        <v>61</v>
      </c>
      <c r="D16" t="s">
        <v>625</v>
      </c>
      <c r="E16" s="2" t="s">
        <v>90</v>
      </c>
      <c r="F16">
        <v>250</v>
      </c>
      <c r="I16" t="s">
        <v>66</v>
      </c>
    </row>
    <row r="17" spans="1:9" x14ac:dyDescent="0.25">
      <c r="A17" t="s">
        <v>626</v>
      </c>
      <c r="B17" t="s">
        <v>69</v>
      </c>
      <c r="C17" t="s">
        <v>61</v>
      </c>
      <c r="D17" t="s">
        <v>625</v>
      </c>
      <c r="E17" s="2" t="s">
        <v>90</v>
      </c>
      <c r="F17">
        <v>250</v>
      </c>
      <c r="I17" t="s">
        <v>66</v>
      </c>
    </row>
    <row r="18" spans="1:9" x14ac:dyDescent="0.25">
      <c r="A18" t="s">
        <v>626</v>
      </c>
      <c r="B18" t="s">
        <v>70</v>
      </c>
      <c r="C18" t="s">
        <v>61</v>
      </c>
      <c r="D18" t="s">
        <v>625</v>
      </c>
      <c r="E18" s="2" t="s">
        <v>90</v>
      </c>
      <c r="F18">
        <v>200</v>
      </c>
      <c r="I18" t="s">
        <v>66</v>
      </c>
    </row>
    <row r="19" spans="1:9" x14ac:dyDescent="0.25">
      <c r="A19" t="s">
        <v>626</v>
      </c>
      <c r="B19" t="s">
        <v>71</v>
      </c>
      <c r="C19" t="s">
        <v>61</v>
      </c>
      <c r="D19" t="s">
        <v>625</v>
      </c>
      <c r="E19">
        <v>14</v>
      </c>
      <c r="F19">
        <v>200</v>
      </c>
      <c r="I19" t="s">
        <v>66</v>
      </c>
    </row>
    <row r="20" spans="1:9" x14ac:dyDescent="0.25">
      <c r="A20" t="s">
        <v>626</v>
      </c>
      <c r="B20" t="s">
        <v>75</v>
      </c>
      <c r="C20" t="s">
        <v>62</v>
      </c>
      <c r="D20" t="s">
        <v>625</v>
      </c>
      <c r="E20">
        <v>8</v>
      </c>
      <c r="F20" s="3" t="s">
        <v>73</v>
      </c>
      <c r="I20" t="s">
        <v>72</v>
      </c>
    </row>
    <row r="21" spans="1:9" x14ac:dyDescent="0.25">
      <c r="A21" t="s">
        <v>626</v>
      </c>
      <c r="B21" t="s">
        <v>74</v>
      </c>
      <c r="C21" t="s">
        <v>62</v>
      </c>
      <c r="D21" t="s">
        <v>625</v>
      </c>
      <c r="E21">
        <v>8</v>
      </c>
      <c r="F21">
        <v>150</v>
      </c>
      <c r="I21" t="s">
        <v>72</v>
      </c>
    </row>
    <row r="22" spans="1:9" x14ac:dyDescent="0.25">
      <c r="A22" t="s">
        <v>626</v>
      </c>
      <c r="B22" t="s">
        <v>76</v>
      </c>
      <c r="C22" t="s">
        <v>62</v>
      </c>
      <c r="D22" t="s">
        <v>625</v>
      </c>
      <c r="E22">
        <v>8</v>
      </c>
      <c r="F22">
        <v>120</v>
      </c>
      <c r="I22" t="s">
        <v>72</v>
      </c>
    </row>
    <row r="23" spans="1:9" x14ac:dyDescent="0.25">
      <c r="A23" t="s">
        <v>626</v>
      </c>
      <c r="B23" t="s">
        <v>77</v>
      </c>
      <c r="C23" t="s">
        <v>62</v>
      </c>
      <c r="D23" t="s">
        <v>625</v>
      </c>
      <c r="E23">
        <v>8</v>
      </c>
      <c r="F23">
        <v>150</v>
      </c>
      <c r="I23" t="s">
        <v>72</v>
      </c>
    </row>
    <row r="24" spans="1:9" x14ac:dyDescent="0.25">
      <c r="A24" t="s">
        <v>626</v>
      </c>
      <c r="B24" t="s">
        <v>78</v>
      </c>
      <c r="C24" t="s">
        <v>62</v>
      </c>
      <c r="D24" t="s">
        <v>625</v>
      </c>
      <c r="E24">
        <v>8</v>
      </c>
      <c r="F24">
        <v>150</v>
      </c>
      <c r="I24" t="s">
        <v>81</v>
      </c>
    </row>
    <row r="25" spans="1:9" x14ac:dyDescent="0.25">
      <c r="A25" t="s">
        <v>626</v>
      </c>
      <c r="B25" t="s">
        <v>79</v>
      </c>
      <c r="C25" t="s">
        <v>62</v>
      </c>
      <c r="D25" t="s">
        <v>625</v>
      </c>
      <c r="E25">
        <v>8</v>
      </c>
      <c r="F25">
        <v>150</v>
      </c>
      <c r="I25" t="s">
        <v>81</v>
      </c>
    </row>
    <row r="26" spans="1:9" x14ac:dyDescent="0.25">
      <c r="A26" t="s">
        <v>626</v>
      </c>
      <c r="B26" t="s">
        <v>16</v>
      </c>
      <c r="C26" t="s">
        <v>62</v>
      </c>
      <c r="D26" t="s">
        <v>625</v>
      </c>
      <c r="E26">
        <v>10</v>
      </c>
      <c r="F26" s="3" t="s">
        <v>73</v>
      </c>
      <c r="I26" t="s">
        <v>81</v>
      </c>
    </row>
    <row r="27" spans="1:9" x14ac:dyDescent="0.25">
      <c r="A27" t="s">
        <v>626</v>
      </c>
      <c r="B27" t="s">
        <v>80</v>
      </c>
      <c r="C27" t="s">
        <v>62</v>
      </c>
      <c r="D27" t="s">
        <v>625</v>
      </c>
      <c r="E27">
        <v>20</v>
      </c>
      <c r="F27" s="3" t="s">
        <v>73</v>
      </c>
      <c r="I27" t="s">
        <v>81</v>
      </c>
    </row>
    <row r="28" spans="1:9" x14ac:dyDescent="0.25">
      <c r="A28" t="s">
        <v>626</v>
      </c>
      <c r="B28" t="s">
        <v>83</v>
      </c>
      <c r="C28" t="s">
        <v>63</v>
      </c>
      <c r="D28" t="s">
        <v>625</v>
      </c>
      <c r="E28" s="2" t="s">
        <v>90</v>
      </c>
      <c r="F28">
        <v>150</v>
      </c>
      <c r="I28" t="s">
        <v>84</v>
      </c>
    </row>
    <row r="29" spans="1:9" x14ac:dyDescent="0.25">
      <c r="A29" t="s">
        <v>626</v>
      </c>
      <c r="B29" t="s">
        <v>82</v>
      </c>
      <c r="C29" t="s">
        <v>63</v>
      </c>
      <c r="D29" t="s">
        <v>625</v>
      </c>
      <c r="E29" s="2" t="s">
        <v>90</v>
      </c>
      <c r="F29">
        <v>150</v>
      </c>
      <c r="I29" t="s">
        <v>84</v>
      </c>
    </row>
    <row r="30" spans="1:9" x14ac:dyDescent="0.25">
      <c r="A30" t="s">
        <v>626</v>
      </c>
      <c r="B30" t="s">
        <v>87</v>
      </c>
      <c r="C30" s="2" t="s">
        <v>90</v>
      </c>
      <c r="D30" t="s">
        <v>625</v>
      </c>
      <c r="E30">
        <v>8</v>
      </c>
      <c r="F30">
        <v>150</v>
      </c>
      <c r="I30" t="s">
        <v>85</v>
      </c>
    </row>
    <row r="31" spans="1:9" x14ac:dyDescent="0.25">
      <c r="A31" t="s">
        <v>626</v>
      </c>
      <c r="B31" t="s">
        <v>86</v>
      </c>
      <c r="C31" s="2" t="s">
        <v>90</v>
      </c>
      <c r="D31" t="s">
        <v>625</v>
      </c>
      <c r="E31">
        <v>8</v>
      </c>
      <c r="F31">
        <v>150</v>
      </c>
      <c r="I31" t="s">
        <v>85</v>
      </c>
    </row>
    <row r="32" spans="1:9" x14ac:dyDescent="0.25">
      <c r="A32" t="s">
        <v>626</v>
      </c>
      <c r="B32" t="s">
        <v>88</v>
      </c>
      <c r="C32" s="2" t="s">
        <v>90</v>
      </c>
      <c r="D32" t="s">
        <v>625</v>
      </c>
      <c r="E32">
        <v>8</v>
      </c>
      <c r="F32" s="3" t="s">
        <v>73</v>
      </c>
      <c r="I32" t="s">
        <v>85</v>
      </c>
    </row>
    <row r="33" spans="1:9" x14ac:dyDescent="0.25">
      <c r="A33" t="s">
        <v>626</v>
      </c>
      <c r="B33" t="s">
        <v>89</v>
      </c>
      <c r="C33" s="2" t="s">
        <v>90</v>
      </c>
      <c r="D33" t="s">
        <v>625</v>
      </c>
      <c r="E33">
        <v>8</v>
      </c>
      <c r="F33" s="3" t="s">
        <v>73</v>
      </c>
      <c r="I33" t="s">
        <v>85</v>
      </c>
    </row>
    <row r="34" spans="1:9" x14ac:dyDescent="0.25">
      <c r="A34" t="s">
        <v>626</v>
      </c>
      <c r="B34" t="s">
        <v>92</v>
      </c>
      <c r="C34" t="s">
        <v>64</v>
      </c>
      <c r="D34" t="s">
        <v>625</v>
      </c>
      <c r="E34">
        <v>6</v>
      </c>
      <c r="F34">
        <v>150</v>
      </c>
      <c r="I34" t="s">
        <v>91</v>
      </c>
    </row>
    <row r="35" spans="1:9" x14ac:dyDescent="0.25">
      <c r="A35" t="s">
        <v>626</v>
      </c>
      <c r="B35" t="s">
        <v>93</v>
      </c>
      <c r="C35" t="s">
        <v>64</v>
      </c>
      <c r="D35" t="s">
        <v>625</v>
      </c>
      <c r="E35">
        <v>6</v>
      </c>
      <c r="F35">
        <v>150</v>
      </c>
      <c r="I35" t="s">
        <v>91</v>
      </c>
    </row>
    <row r="36" spans="1:9" x14ac:dyDescent="0.25">
      <c r="A36" t="s">
        <v>626</v>
      </c>
      <c r="B36" t="s">
        <v>94</v>
      </c>
      <c r="C36" t="s">
        <v>64</v>
      </c>
      <c r="D36" t="s">
        <v>625</v>
      </c>
      <c r="E36">
        <v>6</v>
      </c>
      <c r="F36" s="3" t="s">
        <v>73</v>
      </c>
      <c r="I36" t="s">
        <v>91</v>
      </c>
    </row>
    <row r="37" spans="1:9" x14ac:dyDescent="0.25">
      <c r="A37" t="s">
        <v>626</v>
      </c>
      <c r="B37" t="s">
        <v>95</v>
      </c>
      <c r="C37" t="s">
        <v>64</v>
      </c>
      <c r="D37" t="s">
        <v>625</v>
      </c>
      <c r="E37">
        <v>6</v>
      </c>
      <c r="F37">
        <v>150</v>
      </c>
      <c r="I37" t="s">
        <v>91</v>
      </c>
    </row>
    <row r="38" spans="1:9" x14ac:dyDescent="0.25">
      <c r="A38" t="s">
        <v>626</v>
      </c>
      <c r="B38" t="s">
        <v>96</v>
      </c>
      <c r="C38" t="s">
        <v>64</v>
      </c>
      <c r="D38" t="s">
        <v>625</v>
      </c>
      <c r="E38">
        <v>6</v>
      </c>
      <c r="F38" s="3" t="s">
        <v>73</v>
      </c>
      <c r="I38" t="s">
        <v>91</v>
      </c>
    </row>
    <row r="39" spans="1:9" x14ac:dyDescent="0.25">
      <c r="A39" t="s">
        <v>626</v>
      </c>
      <c r="B39" t="s">
        <v>97</v>
      </c>
      <c r="C39" t="s">
        <v>64</v>
      </c>
      <c r="D39" t="s">
        <v>625</v>
      </c>
      <c r="E39">
        <v>6</v>
      </c>
      <c r="F39">
        <v>150</v>
      </c>
      <c r="I39" t="s">
        <v>91</v>
      </c>
    </row>
    <row r="40" spans="1:9" x14ac:dyDescent="0.25">
      <c r="A40" t="s">
        <v>626</v>
      </c>
      <c r="B40" t="s">
        <v>98</v>
      </c>
      <c r="C40" t="s">
        <v>64</v>
      </c>
      <c r="D40" t="s">
        <v>625</v>
      </c>
      <c r="E40">
        <v>6</v>
      </c>
      <c r="F40" s="3">
        <v>150</v>
      </c>
      <c r="I40" t="s">
        <v>91</v>
      </c>
    </row>
    <row r="41" spans="1:9" x14ac:dyDescent="0.25">
      <c r="A41" t="s">
        <v>626</v>
      </c>
      <c r="B41" t="s">
        <v>99</v>
      </c>
      <c r="C41" t="s">
        <v>64</v>
      </c>
      <c r="D41" t="s">
        <v>625</v>
      </c>
      <c r="E41">
        <v>6</v>
      </c>
      <c r="F41">
        <v>100</v>
      </c>
      <c r="I41" t="s">
        <v>91</v>
      </c>
    </row>
    <row r="42" spans="1:9" x14ac:dyDescent="0.25">
      <c r="A42" t="s">
        <v>626</v>
      </c>
      <c r="B42" t="s">
        <v>100</v>
      </c>
      <c r="C42" t="s">
        <v>64</v>
      </c>
      <c r="D42" t="s">
        <v>625</v>
      </c>
      <c r="E42">
        <v>6</v>
      </c>
      <c r="F42" s="3">
        <v>50</v>
      </c>
      <c r="I42" t="s">
        <v>91</v>
      </c>
    </row>
    <row r="43" spans="1:9" x14ac:dyDescent="0.25">
      <c r="A43" t="s">
        <v>626</v>
      </c>
      <c r="B43" t="s">
        <v>102</v>
      </c>
      <c r="C43" s="2" t="s">
        <v>90</v>
      </c>
      <c r="D43" t="s">
        <v>625</v>
      </c>
      <c r="E43">
        <v>6</v>
      </c>
      <c r="F43" s="3" t="s">
        <v>73</v>
      </c>
      <c r="I43" t="s">
        <v>101</v>
      </c>
    </row>
    <row r="44" spans="1:9" x14ac:dyDescent="0.25">
      <c r="A44" t="s">
        <v>626</v>
      </c>
      <c r="B44" t="s">
        <v>103</v>
      </c>
      <c r="C44" s="2" t="s">
        <v>90</v>
      </c>
      <c r="D44" t="s">
        <v>625</v>
      </c>
      <c r="E44">
        <v>6</v>
      </c>
      <c r="F44" s="3" t="s">
        <v>73</v>
      </c>
      <c r="I44" t="s">
        <v>101</v>
      </c>
    </row>
    <row r="45" spans="1:9" x14ac:dyDescent="0.25">
      <c r="A45" t="s">
        <v>626</v>
      </c>
      <c r="B45" t="s">
        <v>104</v>
      </c>
      <c r="C45" s="2" t="s">
        <v>90</v>
      </c>
      <c r="D45" t="s">
        <v>625</v>
      </c>
      <c r="E45">
        <v>6</v>
      </c>
      <c r="F45" s="3">
        <v>225</v>
      </c>
      <c r="I45" t="s">
        <v>101</v>
      </c>
    </row>
    <row r="46" spans="1:9" x14ac:dyDescent="0.25">
      <c r="A46" t="s">
        <v>626</v>
      </c>
      <c r="B46" t="s">
        <v>105</v>
      </c>
      <c r="C46" s="2" t="s">
        <v>90</v>
      </c>
      <c r="D46" t="s">
        <v>625</v>
      </c>
      <c r="E46">
        <v>6</v>
      </c>
      <c r="F46" s="3">
        <v>100</v>
      </c>
      <c r="I46" t="s">
        <v>101</v>
      </c>
    </row>
    <row r="47" spans="1:9" x14ac:dyDescent="0.25">
      <c r="A47" t="s">
        <v>626</v>
      </c>
      <c r="B47" t="s">
        <v>107</v>
      </c>
      <c r="C47" s="2" t="s">
        <v>90</v>
      </c>
      <c r="D47" t="s">
        <v>625</v>
      </c>
      <c r="E47">
        <v>6</v>
      </c>
      <c r="F47" s="3">
        <v>120</v>
      </c>
      <c r="I47" t="s">
        <v>101</v>
      </c>
    </row>
    <row r="48" spans="1:9" x14ac:dyDescent="0.25">
      <c r="A48" t="s">
        <v>626</v>
      </c>
      <c r="B48" t="s">
        <v>106</v>
      </c>
      <c r="C48" s="2" t="s">
        <v>90</v>
      </c>
      <c r="D48" t="s">
        <v>625</v>
      </c>
      <c r="E48">
        <v>8</v>
      </c>
      <c r="F48" s="3">
        <v>40</v>
      </c>
      <c r="I48" t="s">
        <v>101</v>
      </c>
    </row>
    <row r="49" spans="1:9" x14ac:dyDescent="0.25">
      <c r="A49" t="s">
        <v>626</v>
      </c>
      <c r="B49" t="s">
        <v>109</v>
      </c>
      <c r="C49" t="s">
        <v>133</v>
      </c>
      <c r="D49" t="s">
        <v>625</v>
      </c>
      <c r="E49" s="2" t="s">
        <v>90</v>
      </c>
      <c r="F49">
        <v>100</v>
      </c>
      <c r="I49" t="s">
        <v>108</v>
      </c>
    </row>
    <row r="50" spans="1:9" x14ac:dyDescent="0.25">
      <c r="A50" t="s">
        <v>626</v>
      </c>
      <c r="B50" t="s">
        <v>110</v>
      </c>
      <c r="C50" t="s">
        <v>133</v>
      </c>
      <c r="D50" t="s">
        <v>625</v>
      </c>
      <c r="E50" s="2" t="s">
        <v>90</v>
      </c>
      <c r="F50">
        <v>100</v>
      </c>
      <c r="I50" t="s">
        <v>108</v>
      </c>
    </row>
    <row r="51" spans="1:9" x14ac:dyDescent="0.25">
      <c r="A51" t="s">
        <v>626</v>
      </c>
      <c r="B51" t="s">
        <v>111</v>
      </c>
      <c r="C51" t="s">
        <v>133</v>
      </c>
      <c r="D51" t="s">
        <v>625</v>
      </c>
      <c r="E51" s="2" t="s">
        <v>90</v>
      </c>
      <c r="F51">
        <v>30</v>
      </c>
      <c r="I51" t="s">
        <v>108</v>
      </c>
    </row>
    <row r="52" spans="1:9" x14ac:dyDescent="0.25">
      <c r="A52" t="s">
        <v>626</v>
      </c>
      <c r="B52" t="s">
        <v>112</v>
      </c>
      <c r="C52" t="s">
        <v>133</v>
      </c>
      <c r="D52" t="s">
        <v>625</v>
      </c>
      <c r="E52" s="2" t="s">
        <v>90</v>
      </c>
      <c r="F52">
        <v>100</v>
      </c>
      <c r="I52" t="s">
        <v>108</v>
      </c>
    </row>
    <row r="53" spans="1:9" x14ac:dyDescent="0.25">
      <c r="A53" t="s">
        <v>626</v>
      </c>
      <c r="B53" t="s">
        <v>113</v>
      </c>
      <c r="C53" t="s">
        <v>133</v>
      </c>
      <c r="D53" t="s">
        <v>625</v>
      </c>
      <c r="E53" s="2" t="s">
        <v>90</v>
      </c>
      <c r="F53">
        <v>250</v>
      </c>
      <c r="I53" t="s">
        <v>108</v>
      </c>
    </row>
    <row r="54" spans="1:9" x14ac:dyDescent="0.25">
      <c r="A54" t="s">
        <v>626</v>
      </c>
      <c r="B54" t="s">
        <v>114</v>
      </c>
      <c r="C54" t="s">
        <v>133</v>
      </c>
      <c r="D54" t="s">
        <v>625</v>
      </c>
      <c r="E54">
        <v>8</v>
      </c>
      <c r="F54" s="3" t="s">
        <v>73</v>
      </c>
      <c r="I54" t="s">
        <v>108</v>
      </c>
    </row>
    <row r="55" spans="1:9" x14ac:dyDescent="0.25">
      <c r="A55" t="s">
        <v>626</v>
      </c>
      <c r="B55" t="s">
        <v>115</v>
      </c>
      <c r="C55" t="s">
        <v>133</v>
      </c>
      <c r="D55" t="s">
        <v>625</v>
      </c>
      <c r="E55" s="2" t="s">
        <v>90</v>
      </c>
      <c r="F55">
        <v>30</v>
      </c>
      <c r="I55" t="s">
        <v>108</v>
      </c>
    </row>
    <row r="56" spans="1:9" x14ac:dyDescent="0.25">
      <c r="A56" t="s">
        <v>626</v>
      </c>
      <c r="B56" t="s">
        <v>116</v>
      </c>
      <c r="C56" t="s">
        <v>133</v>
      </c>
      <c r="D56" t="s">
        <v>625</v>
      </c>
      <c r="E56" s="2" t="s">
        <v>90</v>
      </c>
      <c r="F56">
        <v>250</v>
      </c>
      <c r="I56" t="s">
        <v>108</v>
      </c>
    </row>
    <row r="57" spans="1:9" x14ac:dyDescent="0.25">
      <c r="A57" t="s">
        <v>626</v>
      </c>
      <c r="B57" t="s">
        <v>125</v>
      </c>
      <c r="C57" t="s">
        <v>133</v>
      </c>
      <c r="D57" t="s">
        <v>625</v>
      </c>
      <c r="E57" s="2" t="s">
        <v>90</v>
      </c>
      <c r="F57">
        <v>100</v>
      </c>
      <c r="I57" t="s">
        <v>108</v>
      </c>
    </row>
    <row r="58" spans="1:9" x14ac:dyDescent="0.25">
      <c r="A58" t="s">
        <v>626</v>
      </c>
      <c r="B58" t="s">
        <v>117</v>
      </c>
      <c r="C58" t="s">
        <v>133</v>
      </c>
      <c r="D58" t="s">
        <v>625</v>
      </c>
      <c r="E58" s="2" t="s">
        <v>90</v>
      </c>
      <c r="F58">
        <v>30</v>
      </c>
      <c r="I58" t="s">
        <v>108</v>
      </c>
    </row>
    <row r="59" spans="1:9" x14ac:dyDescent="0.25">
      <c r="A59" t="s">
        <v>626</v>
      </c>
      <c r="B59" t="s">
        <v>118</v>
      </c>
      <c r="C59" t="s">
        <v>133</v>
      </c>
      <c r="D59" t="s">
        <v>625</v>
      </c>
      <c r="E59" s="2" t="s">
        <v>90</v>
      </c>
      <c r="F59">
        <v>250</v>
      </c>
      <c r="I59" t="s">
        <v>108</v>
      </c>
    </row>
    <row r="60" spans="1:9" x14ac:dyDescent="0.25">
      <c r="A60" t="s">
        <v>626</v>
      </c>
      <c r="B60" t="s">
        <v>119</v>
      </c>
      <c r="C60" t="s">
        <v>133</v>
      </c>
      <c r="D60" t="s">
        <v>625</v>
      </c>
      <c r="E60">
        <v>8</v>
      </c>
      <c r="F60">
        <v>120</v>
      </c>
      <c r="I60" t="s">
        <v>108</v>
      </c>
    </row>
    <row r="61" spans="1:9" x14ac:dyDescent="0.25">
      <c r="A61" t="s">
        <v>626</v>
      </c>
      <c r="B61" t="s">
        <v>120</v>
      </c>
      <c r="C61" t="s">
        <v>133</v>
      </c>
      <c r="D61" t="s">
        <v>625</v>
      </c>
      <c r="E61" s="2" t="s">
        <v>90</v>
      </c>
      <c r="F61">
        <v>100</v>
      </c>
      <c r="I61" t="s">
        <v>108</v>
      </c>
    </row>
    <row r="62" spans="1:9" x14ac:dyDescent="0.25">
      <c r="A62" t="s">
        <v>626</v>
      </c>
      <c r="B62" t="s">
        <v>121</v>
      </c>
      <c r="C62" t="s">
        <v>133</v>
      </c>
      <c r="D62" t="s">
        <v>625</v>
      </c>
      <c r="E62">
        <v>8</v>
      </c>
      <c r="F62">
        <v>100</v>
      </c>
      <c r="I62" t="s">
        <v>108</v>
      </c>
    </row>
    <row r="63" spans="1:9" x14ac:dyDescent="0.25">
      <c r="A63" t="s">
        <v>626</v>
      </c>
      <c r="B63" t="s">
        <v>122</v>
      </c>
      <c r="C63" t="s">
        <v>133</v>
      </c>
      <c r="D63" t="s">
        <v>625</v>
      </c>
      <c r="E63" s="2" t="s">
        <v>90</v>
      </c>
      <c r="F63">
        <v>100</v>
      </c>
      <c r="I63" t="s">
        <v>108</v>
      </c>
    </row>
    <row r="64" spans="1:9" x14ac:dyDescent="0.25">
      <c r="A64" t="s">
        <v>626</v>
      </c>
      <c r="B64" t="s">
        <v>123</v>
      </c>
      <c r="C64" t="s">
        <v>133</v>
      </c>
      <c r="D64" t="s">
        <v>625</v>
      </c>
      <c r="E64">
        <v>14</v>
      </c>
      <c r="F64">
        <v>100</v>
      </c>
      <c r="I64" t="s">
        <v>108</v>
      </c>
    </row>
    <row r="65" spans="1:9" x14ac:dyDescent="0.25">
      <c r="A65" t="s">
        <v>626</v>
      </c>
      <c r="B65" t="s">
        <v>124</v>
      </c>
      <c r="C65" t="s">
        <v>133</v>
      </c>
      <c r="D65" t="s">
        <v>625</v>
      </c>
      <c r="E65">
        <v>8</v>
      </c>
      <c r="F65">
        <v>100</v>
      </c>
      <c r="I65" t="s">
        <v>108</v>
      </c>
    </row>
    <row r="66" spans="1:9" x14ac:dyDescent="0.25">
      <c r="A66" t="s">
        <v>626</v>
      </c>
      <c r="B66" t="s">
        <v>126</v>
      </c>
      <c r="C66" t="s">
        <v>134</v>
      </c>
      <c r="D66" t="s">
        <v>625</v>
      </c>
      <c r="E66" s="2" t="s">
        <v>90</v>
      </c>
      <c r="F66">
        <v>250</v>
      </c>
      <c r="I66" t="s">
        <v>108</v>
      </c>
    </row>
    <row r="67" spans="1:9" x14ac:dyDescent="0.25">
      <c r="A67" t="s">
        <v>626</v>
      </c>
      <c r="B67" t="s">
        <v>127</v>
      </c>
      <c r="C67" t="s">
        <v>134</v>
      </c>
      <c r="D67" t="s">
        <v>625</v>
      </c>
      <c r="E67" s="2" t="s">
        <v>90</v>
      </c>
      <c r="F67">
        <v>150</v>
      </c>
      <c r="I67" t="s">
        <v>108</v>
      </c>
    </row>
    <row r="68" spans="1:9" x14ac:dyDescent="0.25">
      <c r="A68" t="s">
        <v>626</v>
      </c>
      <c r="B68" t="s">
        <v>128</v>
      </c>
      <c r="C68" t="s">
        <v>134</v>
      </c>
      <c r="D68" t="s">
        <v>625</v>
      </c>
      <c r="E68" s="2" t="s">
        <v>90</v>
      </c>
      <c r="F68">
        <v>250</v>
      </c>
      <c r="I68" t="s">
        <v>108</v>
      </c>
    </row>
    <row r="69" spans="1:9" x14ac:dyDescent="0.25">
      <c r="A69" t="s">
        <v>626</v>
      </c>
      <c r="B69" t="s">
        <v>67</v>
      </c>
      <c r="C69" t="s">
        <v>134</v>
      </c>
      <c r="D69" t="s">
        <v>625</v>
      </c>
      <c r="E69" s="2" t="s">
        <v>90</v>
      </c>
      <c r="F69">
        <v>150</v>
      </c>
      <c r="I69" t="s">
        <v>108</v>
      </c>
    </row>
    <row r="70" spans="1:9" x14ac:dyDescent="0.25">
      <c r="A70" t="s">
        <v>626</v>
      </c>
      <c r="B70" t="s">
        <v>75</v>
      </c>
      <c r="C70" t="s">
        <v>134</v>
      </c>
      <c r="D70" t="s">
        <v>625</v>
      </c>
      <c r="E70" s="2" t="s">
        <v>90</v>
      </c>
      <c r="F70" s="3" t="s">
        <v>73</v>
      </c>
      <c r="I70" t="s">
        <v>108</v>
      </c>
    </row>
    <row r="71" spans="1:9" x14ac:dyDescent="0.25">
      <c r="A71" t="s">
        <v>626</v>
      </c>
      <c r="B71" t="s">
        <v>129</v>
      </c>
      <c r="C71" t="s">
        <v>134</v>
      </c>
      <c r="D71" t="s">
        <v>625</v>
      </c>
      <c r="E71" s="2" t="s">
        <v>90</v>
      </c>
      <c r="F71">
        <v>250</v>
      </c>
      <c r="I71" t="s">
        <v>108</v>
      </c>
    </row>
    <row r="72" spans="1:9" x14ac:dyDescent="0.25">
      <c r="A72" t="s">
        <v>626</v>
      </c>
      <c r="B72" t="s">
        <v>68</v>
      </c>
      <c r="C72" t="s">
        <v>134</v>
      </c>
      <c r="D72" t="s">
        <v>625</v>
      </c>
      <c r="E72" s="2" t="s">
        <v>90</v>
      </c>
      <c r="F72">
        <v>150</v>
      </c>
      <c r="I72" t="s">
        <v>108</v>
      </c>
    </row>
    <row r="73" spans="1:9" x14ac:dyDescent="0.25">
      <c r="A73" t="s">
        <v>626</v>
      </c>
      <c r="B73" t="s">
        <v>132</v>
      </c>
      <c r="C73" t="s">
        <v>134</v>
      </c>
      <c r="D73" t="s">
        <v>625</v>
      </c>
      <c r="E73" s="2" t="s">
        <v>90</v>
      </c>
      <c r="F73">
        <v>120</v>
      </c>
      <c r="I73" t="s">
        <v>108</v>
      </c>
    </row>
    <row r="74" spans="1:9" x14ac:dyDescent="0.25">
      <c r="A74" t="s">
        <v>626</v>
      </c>
      <c r="B74" t="s">
        <v>130</v>
      </c>
      <c r="C74" t="s">
        <v>134</v>
      </c>
      <c r="D74" t="s">
        <v>625</v>
      </c>
      <c r="E74" s="2" t="s">
        <v>90</v>
      </c>
      <c r="F74">
        <v>150</v>
      </c>
      <c r="I74" t="s">
        <v>108</v>
      </c>
    </row>
    <row r="75" spans="1:9" x14ac:dyDescent="0.25">
      <c r="A75" t="s">
        <v>626</v>
      </c>
      <c r="B75" t="s">
        <v>69</v>
      </c>
      <c r="C75" t="s">
        <v>134</v>
      </c>
      <c r="D75" t="s">
        <v>625</v>
      </c>
      <c r="E75" s="2" t="s">
        <v>90</v>
      </c>
      <c r="F75">
        <v>150</v>
      </c>
      <c r="I75" t="s">
        <v>108</v>
      </c>
    </row>
    <row r="76" spans="1:9" x14ac:dyDescent="0.25">
      <c r="A76" t="s">
        <v>626</v>
      </c>
      <c r="B76" t="s">
        <v>76</v>
      </c>
      <c r="C76" t="s">
        <v>134</v>
      </c>
      <c r="D76" t="s">
        <v>625</v>
      </c>
      <c r="E76" s="2" t="s">
        <v>90</v>
      </c>
      <c r="F76">
        <v>120</v>
      </c>
      <c r="I76" t="s">
        <v>108</v>
      </c>
    </row>
    <row r="77" spans="1:9" x14ac:dyDescent="0.25">
      <c r="A77" t="s">
        <v>626</v>
      </c>
      <c r="B77" t="s">
        <v>70</v>
      </c>
      <c r="C77" t="s">
        <v>134</v>
      </c>
      <c r="D77" t="s">
        <v>625</v>
      </c>
      <c r="E77" s="2" t="s">
        <v>90</v>
      </c>
      <c r="F77">
        <v>150</v>
      </c>
      <c r="I77" t="s">
        <v>108</v>
      </c>
    </row>
    <row r="78" spans="1:9" x14ac:dyDescent="0.25">
      <c r="A78" t="s">
        <v>626</v>
      </c>
      <c r="B78" t="s">
        <v>71</v>
      </c>
      <c r="C78" t="s">
        <v>134</v>
      </c>
      <c r="D78" t="s">
        <v>625</v>
      </c>
      <c r="E78" s="2" t="s">
        <v>90</v>
      </c>
      <c r="F78">
        <v>150</v>
      </c>
      <c r="I78" t="s">
        <v>108</v>
      </c>
    </row>
    <row r="79" spans="1:9" x14ac:dyDescent="0.25">
      <c r="A79" t="s">
        <v>626</v>
      </c>
      <c r="B79" t="s">
        <v>77</v>
      </c>
      <c r="C79" t="s">
        <v>134</v>
      </c>
      <c r="D79" t="s">
        <v>625</v>
      </c>
      <c r="E79" s="2" t="s">
        <v>90</v>
      </c>
      <c r="F79">
        <v>120</v>
      </c>
      <c r="I79" t="s">
        <v>108</v>
      </c>
    </row>
    <row r="80" spans="1:9" x14ac:dyDescent="0.25">
      <c r="A80" t="s">
        <v>626</v>
      </c>
      <c r="B80" t="s">
        <v>131</v>
      </c>
      <c r="C80" t="s">
        <v>134</v>
      </c>
      <c r="D80" t="s">
        <v>625</v>
      </c>
      <c r="E80" s="2" t="s">
        <v>90</v>
      </c>
      <c r="F80">
        <v>150</v>
      </c>
      <c r="I80" t="s">
        <v>108</v>
      </c>
    </row>
    <row r="81" spans="1:9" x14ac:dyDescent="0.25">
      <c r="A81" t="s">
        <v>626</v>
      </c>
      <c r="B81" t="s">
        <v>136</v>
      </c>
      <c r="C81" t="s">
        <v>135</v>
      </c>
      <c r="D81" t="s">
        <v>625</v>
      </c>
      <c r="E81" s="2" t="s">
        <v>90</v>
      </c>
      <c r="F81">
        <v>250</v>
      </c>
      <c r="I81" t="s">
        <v>108</v>
      </c>
    </row>
    <row r="82" spans="1:9" x14ac:dyDescent="0.25">
      <c r="A82" t="s">
        <v>626</v>
      </c>
      <c r="B82" t="s">
        <v>137</v>
      </c>
      <c r="C82" t="s">
        <v>135</v>
      </c>
      <c r="D82" t="s">
        <v>625</v>
      </c>
      <c r="E82" s="2" t="s">
        <v>90</v>
      </c>
      <c r="F82">
        <v>250</v>
      </c>
      <c r="I82" t="s">
        <v>108</v>
      </c>
    </row>
    <row r="83" spans="1:9" x14ac:dyDescent="0.25">
      <c r="A83" t="s">
        <v>626</v>
      </c>
      <c r="B83" t="s">
        <v>138</v>
      </c>
      <c r="C83" t="s">
        <v>135</v>
      </c>
      <c r="D83" t="s">
        <v>625</v>
      </c>
      <c r="E83" s="2" t="s">
        <v>90</v>
      </c>
      <c r="F83">
        <v>250</v>
      </c>
      <c r="I83" t="s">
        <v>108</v>
      </c>
    </row>
    <row r="84" spans="1:9" x14ac:dyDescent="0.25">
      <c r="A84" t="s">
        <v>626</v>
      </c>
      <c r="B84" t="s">
        <v>68</v>
      </c>
      <c r="C84" t="s">
        <v>135</v>
      </c>
      <c r="D84" t="s">
        <v>625</v>
      </c>
      <c r="E84" s="2" t="s">
        <v>90</v>
      </c>
      <c r="F84">
        <v>150</v>
      </c>
      <c r="I84" t="s">
        <v>108</v>
      </c>
    </row>
    <row r="85" spans="1:9" x14ac:dyDescent="0.25">
      <c r="A85" t="s">
        <v>626</v>
      </c>
      <c r="B85" t="s">
        <v>132</v>
      </c>
      <c r="C85" t="s">
        <v>135</v>
      </c>
      <c r="D85" t="s">
        <v>625</v>
      </c>
      <c r="E85">
        <v>8</v>
      </c>
      <c r="F85">
        <v>63</v>
      </c>
      <c r="I85" t="s">
        <v>108</v>
      </c>
    </row>
    <row r="86" spans="1:9" x14ac:dyDescent="0.25">
      <c r="A86" t="s">
        <v>626</v>
      </c>
      <c r="B86" t="s">
        <v>76</v>
      </c>
      <c r="C86" t="s">
        <v>135</v>
      </c>
      <c r="D86" t="s">
        <v>625</v>
      </c>
      <c r="E86">
        <v>8</v>
      </c>
      <c r="F86">
        <v>63</v>
      </c>
      <c r="I86" t="s">
        <v>108</v>
      </c>
    </row>
    <row r="87" spans="1:9" x14ac:dyDescent="0.25">
      <c r="A87" t="s">
        <v>626</v>
      </c>
      <c r="B87" t="s">
        <v>77</v>
      </c>
      <c r="C87" t="s">
        <v>135</v>
      </c>
      <c r="D87" t="s">
        <v>625</v>
      </c>
      <c r="E87">
        <v>8</v>
      </c>
      <c r="F87">
        <v>63</v>
      </c>
      <c r="I87" t="s">
        <v>108</v>
      </c>
    </row>
    <row r="88" spans="1:9" x14ac:dyDescent="0.25">
      <c r="A88" t="s">
        <v>626</v>
      </c>
      <c r="B88" t="s">
        <v>141</v>
      </c>
      <c r="C88" t="s">
        <v>140</v>
      </c>
      <c r="D88" t="s">
        <v>625</v>
      </c>
      <c r="E88" s="2" t="s">
        <v>90</v>
      </c>
      <c r="F88">
        <v>410</v>
      </c>
      <c r="I88" t="s">
        <v>139</v>
      </c>
    </row>
    <row r="89" spans="1:9" x14ac:dyDescent="0.25">
      <c r="A89" t="s">
        <v>626</v>
      </c>
      <c r="B89" t="s">
        <v>753</v>
      </c>
      <c r="C89" t="s">
        <v>140</v>
      </c>
      <c r="D89" t="s">
        <v>625</v>
      </c>
      <c r="E89" s="2" t="s">
        <v>90</v>
      </c>
      <c r="F89">
        <v>255</v>
      </c>
      <c r="I89" t="s">
        <v>139</v>
      </c>
    </row>
    <row r="90" spans="1:9" x14ac:dyDescent="0.25">
      <c r="A90" t="s">
        <v>626</v>
      </c>
      <c r="B90" t="s">
        <v>754</v>
      </c>
      <c r="C90" t="s">
        <v>140</v>
      </c>
      <c r="D90" t="s">
        <v>625</v>
      </c>
      <c r="E90" s="2" t="s">
        <v>90</v>
      </c>
      <c r="F90" s="3" t="s">
        <v>73</v>
      </c>
      <c r="I90" t="s">
        <v>139</v>
      </c>
    </row>
    <row r="91" spans="1:9" x14ac:dyDescent="0.25">
      <c r="A91" t="s">
        <v>626</v>
      </c>
      <c r="B91" t="s">
        <v>142</v>
      </c>
      <c r="C91" t="s">
        <v>140</v>
      </c>
      <c r="D91" t="s">
        <v>625</v>
      </c>
      <c r="E91" s="2" t="s">
        <v>90</v>
      </c>
      <c r="F91">
        <v>153</v>
      </c>
      <c r="I91" t="s">
        <v>139</v>
      </c>
    </row>
    <row r="92" spans="1:9" x14ac:dyDescent="0.25">
      <c r="A92" t="s">
        <v>626</v>
      </c>
      <c r="B92" t="s">
        <v>143</v>
      </c>
      <c r="C92" t="s">
        <v>140</v>
      </c>
      <c r="D92" t="s">
        <v>625</v>
      </c>
      <c r="E92" s="2" t="s">
        <v>90</v>
      </c>
      <c r="F92">
        <v>125</v>
      </c>
      <c r="I92" t="s">
        <v>139</v>
      </c>
    </row>
    <row r="93" spans="1:9" x14ac:dyDescent="0.25">
      <c r="A93" t="s">
        <v>626</v>
      </c>
      <c r="B93" t="s">
        <v>755</v>
      </c>
      <c r="C93" t="s">
        <v>140</v>
      </c>
      <c r="D93" t="s">
        <v>625</v>
      </c>
      <c r="E93" s="2" t="s">
        <v>90</v>
      </c>
      <c r="F93" s="3" t="s">
        <v>73</v>
      </c>
      <c r="I93" t="s">
        <v>139</v>
      </c>
    </row>
    <row r="94" spans="1:9" x14ac:dyDescent="0.25">
      <c r="A94" t="s">
        <v>626</v>
      </c>
      <c r="B94" t="s">
        <v>756</v>
      </c>
      <c r="C94" t="s">
        <v>140</v>
      </c>
      <c r="D94" t="s">
        <v>625</v>
      </c>
      <c r="E94" s="2" t="s">
        <v>90</v>
      </c>
      <c r="F94">
        <v>40</v>
      </c>
      <c r="I94" t="s">
        <v>139</v>
      </c>
    </row>
    <row r="95" spans="1:9" x14ac:dyDescent="0.25">
      <c r="A95" t="s">
        <v>626</v>
      </c>
      <c r="B95" t="s">
        <v>757</v>
      </c>
      <c r="C95" t="s">
        <v>140</v>
      </c>
      <c r="D95" t="s">
        <v>625</v>
      </c>
      <c r="E95" s="2" t="s">
        <v>90</v>
      </c>
      <c r="F95" s="3" t="s">
        <v>73</v>
      </c>
      <c r="I95" t="s">
        <v>139</v>
      </c>
    </row>
    <row r="96" spans="1:9" x14ac:dyDescent="0.25">
      <c r="A96" t="s">
        <v>626</v>
      </c>
      <c r="B96" t="s">
        <v>144</v>
      </c>
      <c r="C96" t="s">
        <v>140</v>
      </c>
      <c r="D96" t="s">
        <v>625</v>
      </c>
      <c r="E96" s="2" t="s">
        <v>90</v>
      </c>
      <c r="F96">
        <v>102</v>
      </c>
      <c r="I96" t="s">
        <v>139</v>
      </c>
    </row>
    <row r="97" spans="1:9" x14ac:dyDescent="0.25">
      <c r="A97" t="s">
        <v>626</v>
      </c>
      <c r="B97" t="s">
        <v>145</v>
      </c>
      <c r="C97" t="s">
        <v>140</v>
      </c>
      <c r="D97" t="s">
        <v>625</v>
      </c>
      <c r="E97" s="2" t="s">
        <v>90</v>
      </c>
      <c r="F97" s="3" t="s">
        <v>73</v>
      </c>
      <c r="I97" t="s">
        <v>139</v>
      </c>
    </row>
    <row r="98" spans="1:9" x14ac:dyDescent="0.25">
      <c r="A98" t="s">
        <v>626</v>
      </c>
      <c r="B98" t="s">
        <v>758</v>
      </c>
      <c r="C98" t="s">
        <v>140</v>
      </c>
      <c r="D98" t="s">
        <v>625</v>
      </c>
      <c r="E98" s="2" t="s">
        <v>90</v>
      </c>
      <c r="F98" s="3" t="s">
        <v>73</v>
      </c>
      <c r="I98" t="s">
        <v>139</v>
      </c>
    </row>
    <row r="99" spans="1:9" x14ac:dyDescent="0.25">
      <c r="A99" t="s">
        <v>626</v>
      </c>
      <c r="B99" t="s">
        <v>759</v>
      </c>
      <c r="C99" t="s">
        <v>140</v>
      </c>
      <c r="D99" t="s">
        <v>625</v>
      </c>
      <c r="E99">
        <v>8</v>
      </c>
      <c r="F99" s="3" t="s">
        <v>73</v>
      </c>
      <c r="I99" t="s">
        <v>139</v>
      </c>
    </row>
    <row r="100" spans="1:9" x14ac:dyDescent="0.25">
      <c r="A100" t="s">
        <v>626</v>
      </c>
      <c r="B100" t="s">
        <v>760</v>
      </c>
      <c r="C100" t="s">
        <v>140</v>
      </c>
      <c r="D100" t="s">
        <v>625</v>
      </c>
      <c r="E100">
        <v>8</v>
      </c>
      <c r="F100" s="3" t="s">
        <v>73</v>
      </c>
      <c r="I100" t="s">
        <v>139</v>
      </c>
    </row>
    <row r="101" spans="1:9" x14ac:dyDescent="0.25">
      <c r="A101" t="s">
        <v>627</v>
      </c>
      <c r="B101" t="s">
        <v>147</v>
      </c>
      <c r="C101" t="s">
        <v>146</v>
      </c>
      <c r="D101" t="s">
        <v>625</v>
      </c>
      <c r="E101" s="2" t="s">
        <v>90</v>
      </c>
      <c r="F101">
        <v>51</v>
      </c>
      <c r="I101" s="2" t="s">
        <v>90</v>
      </c>
    </row>
    <row r="102" spans="1:9" x14ac:dyDescent="0.25">
      <c r="A102" t="s">
        <v>627</v>
      </c>
      <c r="B102" t="s">
        <v>148</v>
      </c>
      <c r="C102" t="s">
        <v>146</v>
      </c>
      <c r="D102" t="s">
        <v>625</v>
      </c>
      <c r="E102" s="2" t="s">
        <v>90</v>
      </c>
      <c r="F102">
        <v>150</v>
      </c>
      <c r="I102" s="2" t="s">
        <v>90</v>
      </c>
    </row>
    <row r="103" spans="1:9" x14ac:dyDescent="0.25">
      <c r="A103" t="s">
        <v>627</v>
      </c>
      <c r="B103" t="s">
        <v>149</v>
      </c>
      <c r="C103" t="s">
        <v>146</v>
      </c>
      <c r="D103" t="s">
        <v>625</v>
      </c>
      <c r="E103">
        <v>8</v>
      </c>
      <c r="F103">
        <v>100</v>
      </c>
      <c r="I103" s="2" t="s">
        <v>90</v>
      </c>
    </row>
    <row r="104" spans="1:9" x14ac:dyDescent="0.25">
      <c r="A104" t="s">
        <v>627</v>
      </c>
      <c r="B104" t="s">
        <v>150</v>
      </c>
      <c r="C104" t="s">
        <v>146</v>
      </c>
      <c r="D104" t="s">
        <v>625</v>
      </c>
      <c r="E104" s="2" t="s">
        <v>90</v>
      </c>
      <c r="F104" s="3" t="s">
        <v>73</v>
      </c>
      <c r="I104" s="2" t="s">
        <v>90</v>
      </c>
    </row>
    <row r="105" spans="1:9" x14ac:dyDescent="0.25">
      <c r="A105" t="s">
        <v>627</v>
      </c>
      <c r="B105" t="s">
        <v>151</v>
      </c>
      <c r="C105" t="s">
        <v>146</v>
      </c>
      <c r="D105" t="s">
        <v>625</v>
      </c>
      <c r="E105" s="2" t="s">
        <v>90</v>
      </c>
      <c r="F105">
        <v>150</v>
      </c>
      <c r="I105" s="2" t="s">
        <v>90</v>
      </c>
    </row>
    <row r="106" spans="1:9" x14ac:dyDescent="0.25">
      <c r="A106" t="s">
        <v>627</v>
      </c>
      <c r="B106" t="s">
        <v>152</v>
      </c>
      <c r="C106" t="s">
        <v>146</v>
      </c>
      <c r="D106" t="s">
        <v>625</v>
      </c>
      <c r="E106">
        <v>8</v>
      </c>
      <c r="F106">
        <v>100</v>
      </c>
      <c r="I106" s="2" t="s">
        <v>90</v>
      </c>
    </row>
    <row r="107" spans="1:9" x14ac:dyDescent="0.25">
      <c r="A107" t="s">
        <v>627</v>
      </c>
      <c r="B107" t="s">
        <v>153</v>
      </c>
      <c r="C107" t="s">
        <v>146</v>
      </c>
      <c r="D107" t="s">
        <v>625</v>
      </c>
      <c r="E107" s="2" t="s">
        <v>90</v>
      </c>
      <c r="F107" s="3" t="s">
        <v>73</v>
      </c>
      <c r="I107" s="2" t="s">
        <v>90</v>
      </c>
    </row>
    <row r="108" spans="1:9" x14ac:dyDescent="0.25">
      <c r="A108" t="s">
        <v>627</v>
      </c>
      <c r="B108" t="s">
        <v>154</v>
      </c>
      <c r="C108" t="s">
        <v>146</v>
      </c>
      <c r="D108" t="s">
        <v>625</v>
      </c>
      <c r="E108" s="2" t="s">
        <v>90</v>
      </c>
      <c r="F108" s="3" t="s">
        <v>73</v>
      </c>
      <c r="I108" s="2" t="s">
        <v>90</v>
      </c>
    </row>
    <row r="109" spans="1:9" x14ac:dyDescent="0.25">
      <c r="A109" t="s">
        <v>627</v>
      </c>
      <c r="B109" t="s">
        <v>155</v>
      </c>
      <c r="C109" t="s">
        <v>146</v>
      </c>
      <c r="D109" t="s">
        <v>625</v>
      </c>
      <c r="E109" s="2" t="s">
        <v>90</v>
      </c>
      <c r="F109" s="3" t="s">
        <v>73</v>
      </c>
      <c r="I109" s="2" t="s">
        <v>90</v>
      </c>
    </row>
    <row r="110" spans="1:9" x14ac:dyDescent="0.25">
      <c r="A110" t="s">
        <v>627</v>
      </c>
      <c r="B110" t="s">
        <v>156</v>
      </c>
      <c r="C110" t="s">
        <v>146</v>
      </c>
      <c r="D110" t="s">
        <v>625</v>
      </c>
      <c r="E110" s="2" t="s">
        <v>90</v>
      </c>
      <c r="F110" s="3" t="s">
        <v>73</v>
      </c>
      <c r="I110" s="2" t="s">
        <v>90</v>
      </c>
    </row>
    <row r="111" spans="1:9" x14ac:dyDescent="0.25">
      <c r="A111" t="s">
        <v>627</v>
      </c>
      <c r="B111" t="s">
        <v>157</v>
      </c>
      <c r="C111" t="s">
        <v>146</v>
      </c>
      <c r="D111" t="s">
        <v>625</v>
      </c>
      <c r="E111" s="2" t="s">
        <v>90</v>
      </c>
      <c r="F111" s="3" t="s">
        <v>73</v>
      </c>
      <c r="I111" s="2" t="s">
        <v>90</v>
      </c>
    </row>
    <row r="112" spans="1:9" x14ac:dyDescent="0.25">
      <c r="A112" t="s">
        <v>627</v>
      </c>
      <c r="B112" t="s">
        <v>158</v>
      </c>
      <c r="C112" t="s">
        <v>146</v>
      </c>
      <c r="D112" t="s">
        <v>625</v>
      </c>
      <c r="E112" s="2" t="s">
        <v>90</v>
      </c>
      <c r="F112" s="3" t="s">
        <v>73</v>
      </c>
      <c r="I112" s="2" t="s">
        <v>90</v>
      </c>
    </row>
    <row r="113" spans="1:9" x14ac:dyDescent="0.25">
      <c r="A113" t="s">
        <v>627</v>
      </c>
      <c r="B113" t="s">
        <v>159</v>
      </c>
      <c r="C113" t="s">
        <v>146</v>
      </c>
      <c r="D113" t="s">
        <v>625</v>
      </c>
      <c r="E113" s="2" t="s">
        <v>90</v>
      </c>
      <c r="F113" s="3" t="s">
        <v>73</v>
      </c>
      <c r="I113" s="2" t="s">
        <v>90</v>
      </c>
    </row>
    <row r="114" spans="1:9" x14ac:dyDescent="0.25">
      <c r="A114" t="s">
        <v>627</v>
      </c>
      <c r="B114" t="s">
        <v>160</v>
      </c>
      <c r="C114" t="s">
        <v>146</v>
      </c>
      <c r="D114" t="s">
        <v>625</v>
      </c>
      <c r="E114" s="2" t="s">
        <v>90</v>
      </c>
      <c r="F114" s="4" t="s">
        <v>73</v>
      </c>
      <c r="I114" s="2" t="s">
        <v>90</v>
      </c>
    </row>
    <row r="115" spans="1:9" x14ac:dyDescent="0.25">
      <c r="A115" t="s">
        <v>627</v>
      </c>
      <c r="B115" t="s">
        <v>170</v>
      </c>
      <c r="C115" t="s">
        <v>161</v>
      </c>
      <c r="D115" t="s">
        <v>625</v>
      </c>
      <c r="E115" s="2" t="s">
        <v>90</v>
      </c>
      <c r="F115">
        <v>100</v>
      </c>
      <c r="I115" s="2" t="s">
        <v>90</v>
      </c>
    </row>
    <row r="116" spans="1:9" x14ac:dyDescent="0.25">
      <c r="A116" t="s">
        <v>627</v>
      </c>
      <c r="B116" t="s">
        <v>162</v>
      </c>
      <c r="C116" t="s">
        <v>161</v>
      </c>
      <c r="D116" t="s">
        <v>625</v>
      </c>
      <c r="E116" s="2" t="s">
        <v>90</v>
      </c>
      <c r="F116">
        <v>80</v>
      </c>
      <c r="I116" s="2" t="s">
        <v>90</v>
      </c>
    </row>
    <row r="117" spans="1:9" x14ac:dyDescent="0.25">
      <c r="A117" t="s">
        <v>627</v>
      </c>
      <c r="B117" t="s">
        <v>163</v>
      </c>
      <c r="C117" t="s">
        <v>161</v>
      </c>
      <c r="D117" t="s">
        <v>625</v>
      </c>
      <c r="E117" s="2" t="s">
        <v>90</v>
      </c>
      <c r="F117">
        <v>100</v>
      </c>
      <c r="I117" s="2" t="s">
        <v>90</v>
      </c>
    </row>
    <row r="118" spans="1:9" x14ac:dyDescent="0.25">
      <c r="A118" t="s">
        <v>627</v>
      </c>
      <c r="B118" t="s">
        <v>164</v>
      </c>
      <c r="C118" t="s">
        <v>161</v>
      </c>
      <c r="D118" t="s">
        <v>625</v>
      </c>
      <c r="E118" s="3">
        <v>8</v>
      </c>
      <c r="F118">
        <v>100</v>
      </c>
      <c r="I118" s="2" t="s">
        <v>90</v>
      </c>
    </row>
    <row r="119" spans="1:9" x14ac:dyDescent="0.25">
      <c r="A119" t="s">
        <v>627</v>
      </c>
      <c r="B119" t="s">
        <v>165</v>
      </c>
      <c r="C119" t="s">
        <v>161</v>
      </c>
      <c r="D119" t="s">
        <v>625</v>
      </c>
      <c r="E119" s="2" t="s">
        <v>90</v>
      </c>
      <c r="F119">
        <v>100</v>
      </c>
      <c r="I119" s="2" t="s">
        <v>90</v>
      </c>
    </row>
    <row r="120" spans="1:9" x14ac:dyDescent="0.25">
      <c r="A120" t="s">
        <v>627</v>
      </c>
      <c r="B120" t="s">
        <v>166</v>
      </c>
      <c r="C120" t="s">
        <v>161</v>
      </c>
      <c r="D120" t="s">
        <v>625</v>
      </c>
      <c r="E120" s="3">
        <v>8</v>
      </c>
      <c r="F120">
        <v>100</v>
      </c>
      <c r="I120" s="2" t="s">
        <v>90</v>
      </c>
    </row>
    <row r="121" spans="1:9" x14ac:dyDescent="0.25">
      <c r="A121" t="s">
        <v>627</v>
      </c>
      <c r="B121" t="s">
        <v>167</v>
      </c>
      <c r="C121" t="s">
        <v>161</v>
      </c>
      <c r="D121" t="s">
        <v>625</v>
      </c>
      <c r="E121" s="2" t="s">
        <v>90</v>
      </c>
      <c r="F121" s="3" t="s">
        <v>73</v>
      </c>
      <c r="I121" s="2" t="s">
        <v>90</v>
      </c>
    </row>
    <row r="122" spans="1:9" x14ac:dyDescent="0.25">
      <c r="A122" t="s">
        <v>627</v>
      </c>
      <c r="B122" t="s">
        <v>168</v>
      </c>
      <c r="C122" t="s">
        <v>161</v>
      </c>
      <c r="D122" t="s">
        <v>625</v>
      </c>
      <c r="E122" s="2" t="s">
        <v>90</v>
      </c>
      <c r="F122" s="3" t="s">
        <v>73</v>
      </c>
      <c r="I122" s="2" t="s">
        <v>90</v>
      </c>
    </row>
    <row r="123" spans="1:9" x14ac:dyDescent="0.25">
      <c r="A123" t="s">
        <v>627</v>
      </c>
      <c r="B123" t="s">
        <v>169</v>
      </c>
      <c r="C123" t="s">
        <v>161</v>
      </c>
      <c r="D123" t="s">
        <v>625</v>
      </c>
      <c r="E123" s="2" t="s">
        <v>90</v>
      </c>
      <c r="F123" s="3" t="s">
        <v>73</v>
      </c>
      <c r="I123" s="2" t="s">
        <v>90</v>
      </c>
    </row>
    <row r="124" spans="1:9" x14ac:dyDescent="0.25">
      <c r="A124" t="s">
        <v>627</v>
      </c>
      <c r="B124" t="s">
        <v>171</v>
      </c>
      <c r="C124" t="s">
        <v>197</v>
      </c>
      <c r="D124" t="s">
        <v>625</v>
      </c>
      <c r="E124" s="2" t="s">
        <v>90</v>
      </c>
      <c r="F124">
        <v>100</v>
      </c>
      <c r="I124" s="2" t="s">
        <v>90</v>
      </c>
    </row>
    <row r="125" spans="1:9" x14ac:dyDescent="0.25">
      <c r="A125" t="s">
        <v>627</v>
      </c>
      <c r="B125" t="s">
        <v>172</v>
      </c>
      <c r="C125" t="s">
        <v>197</v>
      </c>
      <c r="D125" t="s">
        <v>625</v>
      </c>
      <c r="E125" s="2" t="s">
        <v>90</v>
      </c>
      <c r="F125">
        <v>150</v>
      </c>
      <c r="I125" s="2" t="s">
        <v>90</v>
      </c>
    </row>
    <row r="126" spans="1:9" x14ac:dyDescent="0.25">
      <c r="A126" t="s">
        <v>627</v>
      </c>
      <c r="B126" t="s">
        <v>173</v>
      </c>
      <c r="C126" t="s">
        <v>197</v>
      </c>
      <c r="D126" t="s">
        <v>625</v>
      </c>
      <c r="E126" s="2" t="s">
        <v>90</v>
      </c>
      <c r="F126">
        <v>150</v>
      </c>
      <c r="I126" s="2" t="s">
        <v>90</v>
      </c>
    </row>
    <row r="127" spans="1:9" x14ac:dyDescent="0.25">
      <c r="A127" t="s">
        <v>627</v>
      </c>
      <c r="B127" t="s">
        <v>173</v>
      </c>
      <c r="C127" t="s">
        <v>197</v>
      </c>
      <c r="D127" t="s">
        <v>625</v>
      </c>
      <c r="E127" s="2" t="s">
        <v>90</v>
      </c>
      <c r="F127">
        <v>150</v>
      </c>
      <c r="I127" s="2" t="s">
        <v>90</v>
      </c>
    </row>
    <row r="128" spans="1:9" x14ac:dyDescent="0.25">
      <c r="A128" t="s">
        <v>627</v>
      </c>
      <c r="B128" t="s">
        <v>174</v>
      </c>
      <c r="C128" t="s">
        <v>197</v>
      </c>
      <c r="D128" t="s">
        <v>625</v>
      </c>
      <c r="E128">
        <v>8</v>
      </c>
      <c r="F128">
        <v>140</v>
      </c>
      <c r="I128" s="2" t="s">
        <v>90</v>
      </c>
    </row>
    <row r="129" spans="1:9" x14ac:dyDescent="0.25">
      <c r="A129" t="s">
        <v>627</v>
      </c>
      <c r="B129" t="s">
        <v>175</v>
      </c>
      <c r="C129" t="s">
        <v>197</v>
      </c>
      <c r="D129" t="s">
        <v>625</v>
      </c>
      <c r="E129" s="2" t="s">
        <v>90</v>
      </c>
      <c r="F129">
        <v>100</v>
      </c>
      <c r="I129" s="2" t="s">
        <v>90</v>
      </c>
    </row>
    <row r="130" spans="1:9" x14ac:dyDescent="0.25">
      <c r="A130" t="s">
        <v>627</v>
      </c>
      <c r="B130" t="s">
        <v>176</v>
      </c>
      <c r="C130" t="s">
        <v>197</v>
      </c>
      <c r="D130" t="s">
        <v>625</v>
      </c>
      <c r="E130" s="2" t="s">
        <v>90</v>
      </c>
      <c r="F130">
        <v>150</v>
      </c>
      <c r="I130" s="2" t="s">
        <v>90</v>
      </c>
    </row>
    <row r="131" spans="1:9" x14ac:dyDescent="0.25">
      <c r="A131" t="s">
        <v>627</v>
      </c>
      <c r="B131" t="s">
        <v>177</v>
      </c>
      <c r="C131" t="s">
        <v>197</v>
      </c>
      <c r="D131" t="s">
        <v>625</v>
      </c>
      <c r="E131">
        <v>8</v>
      </c>
      <c r="F131">
        <v>140</v>
      </c>
      <c r="I131" s="2" t="s">
        <v>90</v>
      </c>
    </row>
    <row r="132" spans="1:9" x14ac:dyDescent="0.25">
      <c r="A132" t="s">
        <v>627</v>
      </c>
      <c r="B132" t="s">
        <v>178</v>
      </c>
      <c r="C132" t="s">
        <v>197</v>
      </c>
      <c r="D132" t="s">
        <v>625</v>
      </c>
      <c r="E132" s="2" t="s">
        <v>90</v>
      </c>
      <c r="F132">
        <v>100</v>
      </c>
      <c r="I132" s="2" t="s">
        <v>90</v>
      </c>
    </row>
    <row r="133" spans="1:9" x14ac:dyDescent="0.25">
      <c r="A133" t="s">
        <v>627</v>
      </c>
      <c r="B133" t="s">
        <v>179</v>
      </c>
      <c r="C133" t="s">
        <v>197</v>
      </c>
      <c r="D133" t="s">
        <v>625</v>
      </c>
      <c r="E133" s="2" t="s">
        <v>90</v>
      </c>
      <c r="F133">
        <v>150</v>
      </c>
      <c r="I133" s="2" t="s">
        <v>90</v>
      </c>
    </row>
    <row r="134" spans="1:9" x14ac:dyDescent="0.25">
      <c r="A134" t="s">
        <v>627</v>
      </c>
      <c r="B134" t="s">
        <v>180</v>
      </c>
      <c r="C134" t="s">
        <v>197</v>
      </c>
      <c r="D134" t="s">
        <v>625</v>
      </c>
      <c r="E134" s="2" t="s">
        <v>90</v>
      </c>
      <c r="F134">
        <v>100</v>
      </c>
      <c r="I134" s="2" t="s">
        <v>90</v>
      </c>
    </row>
    <row r="135" spans="1:9" x14ac:dyDescent="0.25">
      <c r="A135" t="s">
        <v>627</v>
      </c>
      <c r="B135" t="s">
        <v>181</v>
      </c>
      <c r="C135" t="s">
        <v>197</v>
      </c>
      <c r="D135" t="s">
        <v>625</v>
      </c>
      <c r="E135" s="2" t="s">
        <v>90</v>
      </c>
      <c r="F135" s="3" t="s">
        <v>73</v>
      </c>
      <c r="I135" s="2" t="s">
        <v>90</v>
      </c>
    </row>
    <row r="136" spans="1:9" x14ac:dyDescent="0.25">
      <c r="A136" t="s">
        <v>627</v>
      </c>
      <c r="B136" t="s">
        <v>182</v>
      </c>
      <c r="C136" t="s">
        <v>197</v>
      </c>
      <c r="D136" t="s">
        <v>625</v>
      </c>
      <c r="E136" s="2" t="s">
        <v>90</v>
      </c>
      <c r="F136" s="3" t="s">
        <v>73</v>
      </c>
      <c r="I136" s="2" t="s">
        <v>90</v>
      </c>
    </row>
    <row r="137" spans="1:9" x14ac:dyDescent="0.25">
      <c r="A137" t="s">
        <v>627</v>
      </c>
      <c r="B137" t="s">
        <v>183</v>
      </c>
      <c r="C137" t="s">
        <v>197</v>
      </c>
      <c r="D137" t="s">
        <v>625</v>
      </c>
      <c r="E137" s="2" t="s">
        <v>90</v>
      </c>
      <c r="F137" s="3" t="s">
        <v>73</v>
      </c>
      <c r="I137" s="2" t="s">
        <v>90</v>
      </c>
    </row>
    <row r="138" spans="1:9" x14ac:dyDescent="0.25">
      <c r="A138" t="s">
        <v>627</v>
      </c>
      <c r="B138" t="s">
        <v>184</v>
      </c>
      <c r="C138" t="s">
        <v>197</v>
      </c>
      <c r="D138" t="s">
        <v>625</v>
      </c>
      <c r="E138" s="2" t="s">
        <v>90</v>
      </c>
      <c r="F138" s="3" t="s">
        <v>73</v>
      </c>
      <c r="I138" s="2" t="s">
        <v>90</v>
      </c>
    </row>
    <row r="139" spans="1:9" x14ac:dyDescent="0.25">
      <c r="A139" t="s">
        <v>627</v>
      </c>
      <c r="B139" t="s">
        <v>185</v>
      </c>
      <c r="C139" t="s">
        <v>197</v>
      </c>
      <c r="D139" t="s">
        <v>625</v>
      </c>
      <c r="E139" s="2" t="s">
        <v>90</v>
      </c>
      <c r="F139" s="3" t="s">
        <v>73</v>
      </c>
      <c r="I139" s="2" t="s">
        <v>90</v>
      </c>
    </row>
    <row r="140" spans="1:9" x14ac:dyDescent="0.25">
      <c r="A140" t="s">
        <v>627</v>
      </c>
      <c r="B140" t="s">
        <v>186</v>
      </c>
      <c r="C140" t="s">
        <v>197</v>
      </c>
      <c r="D140" t="s">
        <v>625</v>
      </c>
      <c r="E140" s="2" t="s">
        <v>90</v>
      </c>
      <c r="F140" s="3" t="s">
        <v>73</v>
      </c>
      <c r="I140" s="2" t="s">
        <v>90</v>
      </c>
    </row>
    <row r="141" spans="1:9" x14ac:dyDescent="0.25">
      <c r="A141" t="s">
        <v>627</v>
      </c>
      <c r="B141" t="s">
        <v>187</v>
      </c>
      <c r="C141" t="s">
        <v>197</v>
      </c>
      <c r="D141" t="s">
        <v>625</v>
      </c>
      <c r="E141" s="2" t="s">
        <v>90</v>
      </c>
      <c r="F141" s="3" t="s">
        <v>73</v>
      </c>
      <c r="I141" s="2" t="s">
        <v>90</v>
      </c>
    </row>
    <row r="142" spans="1:9" x14ac:dyDescent="0.25">
      <c r="A142" t="s">
        <v>627</v>
      </c>
      <c r="B142" t="s">
        <v>188</v>
      </c>
      <c r="C142" t="s">
        <v>197</v>
      </c>
      <c r="D142" t="s">
        <v>625</v>
      </c>
      <c r="E142" s="2" t="s">
        <v>90</v>
      </c>
      <c r="F142" s="3" t="s">
        <v>73</v>
      </c>
      <c r="I142" s="2" t="s">
        <v>90</v>
      </c>
    </row>
    <row r="143" spans="1:9" x14ac:dyDescent="0.25">
      <c r="A143" t="s">
        <v>627</v>
      </c>
      <c r="B143" t="s">
        <v>189</v>
      </c>
      <c r="C143" t="s">
        <v>197</v>
      </c>
      <c r="D143" t="s">
        <v>625</v>
      </c>
      <c r="E143" s="2" t="s">
        <v>90</v>
      </c>
      <c r="F143" s="3" t="s">
        <v>73</v>
      </c>
      <c r="I143" s="2" t="s">
        <v>90</v>
      </c>
    </row>
    <row r="144" spans="1:9" x14ac:dyDescent="0.25">
      <c r="A144" t="s">
        <v>627</v>
      </c>
      <c r="B144" t="s">
        <v>190</v>
      </c>
      <c r="C144" t="s">
        <v>197</v>
      </c>
      <c r="D144" t="s">
        <v>625</v>
      </c>
      <c r="E144" s="2" t="s">
        <v>90</v>
      </c>
      <c r="F144" s="3" t="s">
        <v>73</v>
      </c>
      <c r="I144" s="2" t="s">
        <v>90</v>
      </c>
    </row>
    <row r="145" spans="1:9" x14ac:dyDescent="0.25">
      <c r="A145" t="s">
        <v>627</v>
      </c>
      <c r="B145" t="s">
        <v>191</v>
      </c>
      <c r="C145" t="s">
        <v>197</v>
      </c>
      <c r="D145" t="s">
        <v>625</v>
      </c>
      <c r="E145" s="2" t="s">
        <v>90</v>
      </c>
      <c r="F145" s="3" t="s">
        <v>73</v>
      </c>
      <c r="I145" s="2" t="s">
        <v>90</v>
      </c>
    </row>
    <row r="146" spans="1:9" x14ac:dyDescent="0.25">
      <c r="A146" t="s">
        <v>627</v>
      </c>
      <c r="B146" t="s">
        <v>192</v>
      </c>
      <c r="C146" t="s">
        <v>197</v>
      </c>
      <c r="D146" t="s">
        <v>625</v>
      </c>
      <c r="E146" s="2" t="s">
        <v>90</v>
      </c>
      <c r="F146" s="3" t="s">
        <v>73</v>
      </c>
      <c r="I146" s="2" t="s">
        <v>90</v>
      </c>
    </row>
    <row r="147" spans="1:9" x14ac:dyDescent="0.25">
      <c r="A147" t="s">
        <v>627</v>
      </c>
      <c r="B147" t="s">
        <v>193</v>
      </c>
      <c r="C147" t="s">
        <v>197</v>
      </c>
      <c r="D147" t="s">
        <v>625</v>
      </c>
      <c r="E147" s="2" t="s">
        <v>90</v>
      </c>
      <c r="F147" s="3" t="s">
        <v>73</v>
      </c>
      <c r="I147" s="2" t="s">
        <v>90</v>
      </c>
    </row>
    <row r="148" spans="1:9" x14ac:dyDescent="0.25">
      <c r="A148" t="s">
        <v>627</v>
      </c>
      <c r="B148" t="s">
        <v>194</v>
      </c>
      <c r="C148" t="s">
        <v>197</v>
      </c>
      <c r="D148" t="s">
        <v>625</v>
      </c>
      <c r="E148" s="2" t="s">
        <v>90</v>
      </c>
      <c r="F148" s="3" t="s">
        <v>73</v>
      </c>
      <c r="I148" s="2" t="s">
        <v>90</v>
      </c>
    </row>
    <row r="149" spans="1:9" x14ac:dyDescent="0.25">
      <c r="A149" t="s">
        <v>627</v>
      </c>
      <c r="B149" t="s">
        <v>195</v>
      </c>
      <c r="C149" t="s">
        <v>197</v>
      </c>
      <c r="D149" t="s">
        <v>625</v>
      </c>
      <c r="E149" s="2" t="s">
        <v>90</v>
      </c>
      <c r="F149" s="3" t="s">
        <v>73</v>
      </c>
      <c r="I149" s="2" t="s">
        <v>90</v>
      </c>
    </row>
    <row r="150" spans="1:9" x14ac:dyDescent="0.25">
      <c r="A150" t="s">
        <v>627</v>
      </c>
      <c r="B150" t="s">
        <v>196</v>
      </c>
      <c r="C150" t="s">
        <v>197</v>
      </c>
      <c r="D150" t="s">
        <v>625</v>
      </c>
      <c r="E150" s="2" t="s">
        <v>90</v>
      </c>
      <c r="F150" s="3" t="s">
        <v>73</v>
      </c>
      <c r="I150" s="2" t="s">
        <v>90</v>
      </c>
    </row>
    <row r="151" spans="1:9" x14ac:dyDescent="0.25">
      <c r="A151" t="s">
        <v>627</v>
      </c>
      <c r="B151" t="s">
        <v>198</v>
      </c>
      <c r="C151" t="s">
        <v>201</v>
      </c>
      <c r="D151" t="s">
        <v>625</v>
      </c>
      <c r="E151">
        <v>8</v>
      </c>
      <c r="F151">
        <v>100</v>
      </c>
      <c r="I151" s="2" t="s">
        <v>90</v>
      </c>
    </row>
    <row r="152" spans="1:9" x14ac:dyDescent="0.25">
      <c r="A152" t="s">
        <v>627</v>
      </c>
      <c r="B152" t="s">
        <v>199</v>
      </c>
      <c r="C152" t="s">
        <v>201</v>
      </c>
      <c r="D152" t="s">
        <v>625</v>
      </c>
      <c r="E152">
        <v>8</v>
      </c>
      <c r="F152">
        <v>100</v>
      </c>
      <c r="I152" s="2" t="s">
        <v>90</v>
      </c>
    </row>
    <row r="153" spans="1:9" x14ac:dyDescent="0.25">
      <c r="A153" t="s">
        <v>627</v>
      </c>
      <c r="B153" t="s">
        <v>200</v>
      </c>
      <c r="C153" t="s">
        <v>201</v>
      </c>
      <c r="D153" t="s">
        <v>625</v>
      </c>
      <c r="E153" s="2" t="s">
        <v>90</v>
      </c>
      <c r="F153" s="3" t="s">
        <v>73</v>
      </c>
      <c r="I153" s="2" t="s">
        <v>90</v>
      </c>
    </row>
    <row r="154" spans="1:9" x14ac:dyDescent="0.25">
      <c r="A154" t="s">
        <v>627</v>
      </c>
      <c r="B154" t="s">
        <v>216</v>
      </c>
      <c r="C154" t="s">
        <v>202</v>
      </c>
      <c r="D154" t="s">
        <v>625</v>
      </c>
      <c r="E154" s="2" t="s">
        <v>90</v>
      </c>
      <c r="F154">
        <v>170</v>
      </c>
      <c r="I154" s="2" t="s">
        <v>90</v>
      </c>
    </row>
    <row r="155" spans="1:9" x14ac:dyDescent="0.25">
      <c r="A155" t="s">
        <v>627</v>
      </c>
      <c r="B155" t="s">
        <v>217</v>
      </c>
      <c r="C155" t="s">
        <v>202</v>
      </c>
      <c r="D155" t="s">
        <v>625</v>
      </c>
      <c r="E155" s="2" t="s">
        <v>90</v>
      </c>
      <c r="F155">
        <v>170</v>
      </c>
      <c r="I155" s="2" t="s">
        <v>90</v>
      </c>
    </row>
    <row r="156" spans="1:9" x14ac:dyDescent="0.25">
      <c r="A156" t="s">
        <v>627</v>
      </c>
      <c r="B156" t="s">
        <v>218</v>
      </c>
      <c r="C156" t="s">
        <v>202</v>
      </c>
      <c r="D156" t="s">
        <v>625</v>
      </c>
      <c r="E156">
        <v>8</v>
      </c>
      <c r="F156">
        <v>100</v>
      </c>
      <c r="I156" s="2" t="s">
        <v>90</v>
      </c>
    </row>
    <row r="157" spans="1:9" x14ac:dyDescent="0.25">
      <c r="A157" t="s">
        <v>627</v>
      </c>
      <c r="B157" t="s">
        <v>214</v>
      </c>
      <c r="C157" t="s">
        <v>202</v>
      </c>
      <c r="D157" t="s">
        <v>625</v>
      </c>
      <c r="E157" s="2" t="s">
        <v>90</v>
      </c>
      <c r="F157" s="3" t="s">
        <v>73</v>
      </c>
      <c r="I157" s="2" t="s">
        <v>90</v>
      </c>
    </row>
    <row r="158" spans="1:9" x14ac:dyDescent="0.25">
      <c r="A158" t="s">
        <v>627</v>
      </c>
      <c r="B158" t="s">
        <v>215</v>
      </c>
      <c r="C158" t="s">
        <v>202</v>
      </c>
      <c r="D158" t="s">
        <v>625</v>
      </c>
      <c r="E158" s="2" t="s">
        <v>90</v>
      </c>
      <c r="F158" s="3" t="s">
        <v>73</v>
      </c>
      <c r="I158" s="2" t="s">
        <v>90</v>
      </c>
    </row>
    <row r="159" spans="1:9" x14ac:dyDescent="0.25">
      <c r="A159" t="s">
        <v>627</v>
      </c>
      <c r="B159" t="s">
        <v>211</v>
      </c>
      <c r="C159" t="s">
        <v>202</v>
      </c>
      <c r="D159" t="s">
        <v>625</v>
      </c>
      <c r="E159" s="2" t="s">
        <v>90</v>
      </c>
      <c r="F159">
        <v>150</v>
      </c>
      <c r="I159" s="2" t="s">
        <v>90</v>
      </c>
    </row>
    <row r="160" spans="1:9" x14ac:dyDescent="0.25">
      <c r="A160" t="s">
        <v>627</v>
      </c>
      <c r="B160" t="s">
        <v>212</v>
      </c>
      <c r="C160" t="s">
        <v>202</v>
      </c>
      <c r="D160" t="s">
        <v>625</v>
      </c>
      <c r="E160">
        <v>8</v>
      </c>
      <c r="F160">
        <v>100</v>
      </c>
      <c r="I160" s="2" t="s">
        <v>90</v>
      </c>
    </row>
    <row r="161" spans="1:9" x14ac:dyDescent="0.25">
      <c r="A161" t="s">
        <v>627</v>
      </c>
      <c r="B161" t="s">
        <v>213</v>
      </c>
      <c r="C161" t="s">
        <v>202</v>
      </c>
      <c r="D161" t="s">
        <v>625</v>
      </c>
      <c r="E161">
        <v>8</v>
      </c>
      <c r="F161">
        <v>40</v>
      </c>
      <c r="I161" s="2" t="s">
        <v>90</v>
      </c>
    </row>
    <row r="162" spans="1:9" x14ac:dyDescent="0.25">
      <c r="A162" t="s">
        <v>627</v>
      </c>
      <c r="B162" t="s">
        <v>207</v>
      </c>
      <c r="C162" t="s">
        <v>202</v>
      </c>
      <c r="D162" t="s">
        <v>625</v>
      </c>
      <c r="E162" s="2" t="s">
        <v>90</v>
      </c>
      <c r="F162" s="3" t="s">
        <v>73</v>
      </c>
      <c r="I162" s="2" t="s">
        <v>90</v>
      </c>
    </row>
    <row r="163" spans="1:9" x14ac:dyDescent="0.25">
      <c r="A163" t="s">
        <v>627</v>
      </c>
      <c r="B163" t="s">
        <v>209</v>
      </c>
      <c r="C163" t="s">
        <v>202</v>
      </c>
      <c r="D163" t="s">
        <v>625</v>
      </c>
      <c r="E163" s="2" t="s">
        <v>90</v>
      </c>
      <c r="F163" s="3" t="s">
        <v>73</v>
      </c>
      <c r="I163" s="2" t="s">
        <v>90</v>
      </c>
    </row>
    <row r="164" spans="1:9" x14ac:dyDescent="0.25">
      <c r="A164" t="s">
        <v>627</v>
      </c>
      <c r="B164" t="s">
        <v>208</v>
      </c>
      <c r="C164" t="s">
        <v>202</v>
      </c>
      <c r="D164" t="s">
        <v>625</v>
      </c>
      <c r="E164" s="2" t="s">
        <v>90</v>
      </c>
      <c r="F164" s="3" t="s">
        <v>73</v>
      </c>
      <c r="I164" s="2" t="s">
        <v>90</v>
      </c>
    </row>
    <row r="165" spans="1:9" x14ac:dyDescent="0.25">
      <c r="A165" t="s">
        <v>627</v>
      </c>
      <c r="B165" t="s">
        <v>210</v>
      </c>
      <c r="C165" t="s">
        <v>202</v>
      </c>
      <c r="D165" t="s">
        <v>625</v>
      </c>
      <c r="E165" s="2" t="s">
        <v>90</v>
      </c>
      <c r="F165" s="3" t="s">
        <v>73</v>
      </c>
      <c r="I165" s="2" t="s">
        <v>90</v>
      </c>
    </row>
    <row r="166" spans="1:9" x14ac:dyDescent="0.25">
      <c r="A166" t="s">
        <v>627</v>
      </c>
      <c r="B166" t="s">
        <v>206</v>
      </c>
      <c r="C166" t="s">
        <v>202</v>
      </c>
      <c r="D166" t="s">
        <v>625</v>
      </c>
      <c r="E166" s="2" t="s">
        <v>90</v>
      </c>
      <c r="F166" s="3" t="s">
        <v>73</v>
      </c>
      <c r="I166" s="2" t="s">
        <v>90</v>
      </c>
    </row>
    <row r="167" spans="1:9" x14ac:dyDescent="0.25">
      <c r="A167" t="s">
        <v>627</v>
      </c>
      <c r="B167" t="s">
        <v>205</v>
      </c>
      <c r="C167" t="s">
        <v>202</v>
      </c>
      <c r="D167" t="s">
        <v>625</v>
      </c>
      <c r="E167" s="2" t="s">
        <v>90</v>
      </c>
      <c r="F167" s="3" t="s">
        <v>73</v>
      </c>
      <c r="I167" s="2" t="s">
        <v>90</v>
      </c>
    </row>
    <row r="168" spans="1:9" x14ac:dyDescent="0.25">
      <c r="A168" t="s">
        <v>627</v>
      </c>
      <c r="B168" t="s">
        <v>204</v>
      </c>
      <c r="C168" t="s">
        <v>202</v>
      </c>
      <c r="D168" t="s">
        <v>625</v>
      </c>
      <c r="E168" s="2" t="s">
        <v>90</v>
      </c>
      <c r="F168" s="3" t="s">
        <v>73</v>
      </c>
      <c r="I168" s="2" t="s">
        <v>90</v>
      </c>
    </row>
    <row r="169" spans="1:9" x14ac:dyDescent="0.25">
      <c r="A169" t="s">
        <v>627</v>
      </c>
      <c r="B169" t="s">
        <v>203</v>
      </c>
      <c r="C169" t="s">
        <v>202</v>
      </c>
      <c r="D169" t="s">
        <v>625</v>
      </c>
      <c r="E169" s="2" t="s">
        <v>90</v>
      </c>
      <c r="F169" s="3" t="s">
        <v>73</v>
      </c>
      <c r="I169" s="2" t="s">
        <v>90</v>
      </c>
    </row>
    <row r="170" spans="1:9" x14ac:dyDescent="0.25">
      <c r="A170" t="s">
        <v>627</v>
      </c>
      <c r="B170" t="s">
        <v>220</v>
      </c>
      <c r="C170" t="s">
        <v>219</v>
      </c>
      <c r="D170" t="s">
        <v>625</v>
      </c>
      <c r="E170" s="2" t="s">
        <v>90</v>
      </c>
      <c r="F170">
        <v>100</v>
      </c>
      <c r="I170" s="2" t="s">
        <v>90</v>
      </c>
    </row>
    <row r="171" spans="1:9" x14ac:dyDescent="0.25">
      <c r="A171" t="s">
        <v>627</v>
      </c>
      <c r="B171" t="s">
        <v>221</v>
      </c>
      <c r="C171" t="s">
        <v>219</v>
      </c>
      <c r="D171" t="s">
        <v>625</v>
      </c>
      <c r="E171" s="2" t="s">
        <v>90</v>
      </c>
      <c r="F171">
        <v>170</v>
      </c>
      <c r="I171" s="2" t="s">
        <v>90</v>
      </c>
    </row>
    <row r="172" spans="1:9" x14ac:dyDescent="0.25">
      <c r="A172" t="s">
        <v>627</v>
      </c>
      <c r="B172" t="s">
        <v>222</v>
      </c>
      <c r="C172" t="s">
        <v>219</v>
      </c>
      <c r="D172" t="s">
        <v>625</v>
      </c>
      <c r="E172">
        <v>8</v>
      </c>
      <c r="F172">
        <v>100</v>
      </c>
      <c r="I172" s="2" t="s">
        <v>90</v>
      </c>
    </row>
    <row r="173" spans="1:9" x14ac:dyDescent="0.25">
      <c r="A173" t="s">
        <v>627</v>
      </c>
      <c r="B173" t="s">
        <v>223</v>
      </c>
      <c r="C173" t="s">
        <v>219</v>
      </c>
      <c r="D173" t="s">
        <v>625</v>
      </c>
      <c r="E173" s="2" t="s">
        <v>90</v>
      </c>
      <c r="F173">
        <v>170</v>
      </c>
      <c r="I173" s="2" t="s">
        <v>90</v>
      </c>
    </row>
    <row r="174" spans="1:9" x14ac:dyDescent="0.25">
      <c r="A174" t="s">
        <v>627</v>
      </c>
      <c r="B174" t="s">
        <v>224</v>
      </c>
      <c r="C174" t="s">
        <v>219</v>
      </c>
      <c r="D174" t="s">
        <v>625</v>
      </c>
      <c r="E174">
        <v>8</v>
      </c>
      <c r="F174">
        <v>100</v>
      </c>
      <c r="I174" s="2" t="s">
        <v>90</v>
      </c>
    </row>
    <row r="175" spans="1:9" x14ac:dyDescent="0.25">
      <c r="A175" t="s">
        <v>627</v>
      </c>
      <c r="B175" t="s">
        <v>225</v>
      </c>
      <c r="C175" t="s">
        <v>219</v>
      </c>
      <c r="D175" t="s">
        <v>625</v>
      </c>
      <c r="E175" s="2" t="s">
        <v>90</v>
      </c>
      <c r="F175" s="3" t="s">
        <v>73</v>
      </c>
      <c r="I175" s="2" t="s">
        <v>90</v>
      </c>
    </row>
    <row r="176" spans="1:9" x14ac:dyDescent="0.25">
      <c r="A176" t="s">
        <v>627</v>
      </c>
      <c r="B176" t="s">
        <v>226</v>
      </c>
      <c r="C176" t="s">
        <v>219</v>
      </c>
      <c r="D176" t="s">
        <v>625</v>
      </c>
      <c r="E176" s="2" t="s">
        <v>90</v>
      </c>
      <c r="F176" s="3" t="s">
        <v>73</v>
      </c>
      <c r="I176" s="2" t="s">
        <v>90</v>
      </c>
    </row>
    <row r="177" spans="1:9" x14ac:dyDescent="0.25">
      <c r="A177" t="s">
        <v>627</v>
      </c>
      <c r="B177" t="s">
        <v>228</v>
      </c>
      <c r="C177" t="s">
        <v>227</v>
      </c>
      <c r="D177" t="s">
        <v>625</v>
      </c>
      <c r="E177" s="2" t="s">
        <v>90</v>
      </c>
      <c r="F177">
        <v>100</v>
      </c>
      <c r="I177" s="2" t="s">
        <v>90</v>
      </c>
    </row>
    <row r="178" spans="1:9" x14ac:dyDescent="0.25">
      <c r="A178" t="s">
        <v>627</v>
      </c>
      <c r="B178" t="s">
        <v>229</v>
      </c>
      <c r="C178" t="s">
        <v>227</v>
      </c>
      <c r="D178" t="s">
        <v>625</v>
      </c>
      <c r="E178" s="2" t="s">
        <v>90</v>
      </c>
      <c r="F178">
        <v>80</v>
      </c>
      <c r="I178" s="2" t="s">
        <v>90</v>
      </c>
    </row>
    <row r="179" spans="1:9" x14ac:dyDescent="0.25">
      <c r="A179" t="s">
        <v>627</v>
      </c>
      <c r="B179" t="s">
        <v>230</v>
      </c>
      <c r="C179" t="s">
        <v>227</v>
      </c>
      <c r="D179" t="s">
        <v>625</v>
      </c>
      <c r="E179" s="2" t="s">
        <v>90</v>
      </c>
      <c r="F179">
        <v>100</v>
      </c>
      <c r="I179" s="2" t="s">
        <v>90</v>
      </c>
    </row>
    <row r="180" spans="1:9" x14ac:dyDescent="0.25">
      <c r="A180" t="s">
        <v>627</v>
      </c>
      <c r="B180" t="s">
        <v>231</v>
      </c>
      <c r="C180" t="s">
        <v>227</v>
      </c>
      <c r="D180" t="s">
        <v>625</v>
      </c>
      <c r="E180">
        <v>8</v>
      </c>
      <c r="F180">
        <v>100</v>
      </c>
      <c r="I180" s="2" t="s">
        <v>90</v>
      </c>
    </row>
    <row r="181" spans="1:9" x14ac:dyDescent="0.25">
      <c r="A181" t="s">
        <v>627</v>
      </c>
      <c r="B181" t="s">
        <v>232</v>
      </c>
      <c r="C181" t="s">
        <v>227</v>
      </c>
      <c r="D181" t="s">
        <v>625</v>
      </c>
      <c r="E181" s="2" t="s">
        <v>90</v>
      </c>
      <c r="F181">
        <v>150</v>
      </c>
      <c r="I181" s="2" t="s">
        <v>90</v>
      </c>
    </row>
    <row r="182" spans="1:9" x14ac:dyDescent="0.25">
      <c r="A182" t="s">
        <v>627</v>
      </c>
      <c r="B182" t="s">
        <v>233</v>
      </c>
      <c r="C182" t="s">
        <v>227</v>
      </c>
      <c r="D182" t="s">
        <v>625</v>
      </c>
      <c r="E182">
        <v>8</v>
      </c>
      <c r="F182">
        <v>100</v>
      </c>
      <c r="I182" s="2" t="s">
        <v>90</v>
      </c>
    </row>
    <row r="183" spans="1:9" x14ac:dyDescent="0.25">
      <c r="A183" t="s">
        <v>627</v>
      </c>
      <c r="B183" t="s">
        <v>234</v>
      </c>
      <c r="C183" t="s">
        <v>227</v>
      </c>
      <c r="D183" t="s">
        <v>625</v>
      </c>
      <c r="E183" s="2" t="s">
        <v>90</v>
      </c>
      <c r="F183" s="3" t="s">
        <v>73</v>
      </c>
      <c r="I183" s="2" t="s">
        <v>90</v>
      </c>
    </row>
    <row r="184" spans="1:9" x14ac:dyDescent="0.25">
      <c r="A184" t="s">
        <v>627</v>
      </c>
      <c r="B184" t="s">
        <v>235</v>
      </c>
      <c r="C184" t="s">
        <v>227</v>
      </c>
      <c r="D184" t="s">
        <v>625</v>
      </c>
      <c r="E184" s="2" t="s">
        <v>90</v>
      </c>
      <c r="F184" s="3" t="s">
        <v>73</v>
      </c>
      <c r="I184" s="2" t="s">
        <v>90</v>
      </c>
    </row>
    <row r="185" spans="1:9" x14ac:dyDescent="0.25">
      <c r="A185" t="s">
        <v>627</v>
      </c>
      <c r="B185" t="s">
        <v>236</v>
      </c>
      <c r="C185" t="s">
        <v>227</v>
      </c>
      <c r="D185" t="s">
        <v>625</v>
      </c>
      <c r="E185" s="2" t="s">
        <v>90</v>
      </c>
      <c r="F185" s="3" t="s">
        <v>73</v>
      </c>
      <c r="I185" s="2" t="s">
        <v>90</v>
      </c>
    </row>
    <row r="186" spans="1:9" x14ac:dyDescent="0.25">
      <c r="A186" t="s">
        <v>627</v>
      </c>
      <c r="B186" t="s">
        <v>238</v>
      </c>
      <c r="C186" s="2" t="s">
        <v>90</v>
      </c>
      <c r="D186" t="s">
        <v>625</v>
      </c>
      <c r="E186" s="2" t="s">
        <v>90</v>
      </c>
      <c r="F186" s="3" t="s">
        <v>73</v>
      </c>
      <c r="I186" t="s">
        <v>237</v>
      </c>
    </row>
    <row r="187" spans="1:9" x14ac:dyDescent="0.25">
      <c r="A187" t="s">
        <v>627</v>
      </c>
      <c r="B187" t="s">
        <v>239</v>
      </c>
      <c r="C187" s="2" t="s">
        <v>90</v>
      </c>
      <c r="D187" t="s">
        <v>625</v>
      </c>
      <c r="E187" s="2" t="s">
        <v>90</v>
      </c>
      <c r="F187" s="3" t="s">
        <v>73</v>
      </c>
      <c r="I187" t="s">
        <v>237</v>
      </c>
    </row>
    <row r="188" spans="1:9" x14ac:dyDescent="0.25">
      <c r="A188" t="s">
        <v>627</v>
      </c>
      <c r="B188" t="s">
        <v>242</v>
      </c>
      <c r="C188" t="s">
        <v>240</v>
      </c>
      <c r="D188" t="s">
        <v>625</v>
      </c>
      <c r="E188" s="2" t="s">
        <v>90</v>
      </c>
      <c r="F188">
        <v>102</v>
      </c>
      <c r="I188" s="2" t="s">
        <v>90</v>
      </c>
    </row>
    <row r="189" spans="1:9" x14ac:dyDescent="0.25">
      <c r="A189" t="s">
        <v>627</v>
      </c>
      <c r="B189" t="s">
        <v>243</v>
      </c>
      <c r="C189" t="s">
        <v>240</v>
      </c>
      <c r="D189" t="s">
        <v>625</v>
      </c>
      <c r="E189" s="2" t="s">
        <v>90</v>
      </c>
      <c r="F189">
        <v>102</v>
      </c>
      <c r="I189" s="2" t="s">
        <v>90</v>
      </c>
    </row>
    <row r="190" spans="1:9" x14ac:dyDescent="0.25">
      <c r="A190" t="s">
        <v>627</v>
      </c>
      <c r="B190" t="s">
        <v>244</v>
      </c>
      <c r="C190" t="s">
        <v>240</v>
      </c>
      <c r="D190" t="s">
        <v>625</v>
      </c>
      <c r="E190" s="2" t="s">
        <v>90</v>
      </c>
      <c r="F190" s="3" t="s">
        <v>73</v>
      </c>
      <c r="I190" s="2" t="s">
        <v>90</v>
      </c>
    </row>
    <row r="191" spans="1:9" x14ac:dyDescent="0.25">
      <c r="A191" t="s">
        <v>627</v>
      </c>
      <c r="B191" t="s">
        <v>245</v>
      </c>
      <c r="C191" t="s">
        <v>240</v>
      </c>
      <c r="D191" t="s">
        <v>625</v>
      </c>
      <c r="E191" s="2" t="s">
        <v>90</v>
      </c>
      <c r="F191">
        <v>102</v>
      </c>
      <c r="I191" s="2" t="s">
        <v>90</v>
      </c>
    </row>
    <row r="192" spans="1:9" x14ac:dyDescent="0.25">
      <c r="A192" t="s">
        <v>627</v>
      </c>
      <c r="B192" t="s">
        <v>246</v>
      </c>
      <c r="C192" t="s">
        <v>240</v>
      </c>
      <c r="D192" t="s">
        <v>625</v>
      </c>
      <c r="E192" s="2" t="s">
        <v>90</v>
      </c>
      <c r="F192" s="3" t="s">
        <v>73</v>
      </c>
      <c r="I192" s="2" t="s">
        <v>90</v>
      </c>
    </row>
    <row r="193" spans="1:9" x14ac:dyDescent="0.25">
      <c r="A193" t="s">
        <v>627</v>
      </c>
      <c r="B193" t="s">
        <v>241</v>
      </c>
      <c r="C193" t="s">
        <v>240</v>
      </c>
      <c r="D193" t="s">
        <v>625</v>
      </c>
      <c r="E193">
        <v>8</v>
      </c>
      <c r="F193">
        <v>77</v>
      </c>
      <c r="I193" s="2" t="s">
        <v>90</v>
      </c>
    </row>
    <row r="194" spans="1:9" x14ac:dyDescent="0.25">
      <c r="A194" t="s">
        <v>628</v>
      </c>
      <c r="B194" t="s">
        <v>249</v>
      </c>
      <c r="C194" t="s">
        <v>248</v>
      </c>
      <c r="D194" t="s">
        <v>625</v>
      </c>
      <c r="E194" s="2" t="s">
        <v>90</v>
      </c>
      <c r="F194" s="3">
        <v>60</v>
      </c>
      <c r="I194" t="s">
        <v>247</v>
      </c>
    </row>
    <row r="195" spans="1:9" x14ac:dyDescent="0.25">
      <c r="A195" t="s">
        <v>628</v>
      </c>
      <c r="B195" t="s">
        <v>250</v>
      </c>
      <c r="C195" t="s">
        <v>248</v>
      </c>
      <c r="D195" t="s">
        <v>625</v>
      </c>
      <c r="E195" s="2" t="s">
        <v>90</v>
      </c>
      <c r="F195">
        <v>60</v>
      </c>
      <c r="I195" t="s">
        <v>247</v>
      </c>
    </row>
    <row r="196" spans="1:9" x14ac:dyDescent="0.25">
      <c r="A196" t="s">
        <v>628</v>
      </c>
      <c r="B196" t="s">
        <v>251</v>
      </c>
      <c r="C196" t="s">
        <v>248</v>
      </c>
      <c r="D196" t="s">
        <v>625</v>
      </c>
      <c r="E196" s="2" t="s">
        <v>90</v>
      </c>
      <c r="F196" s="3">
        <v>60</v>
      </c>
      <c r="I196" t="s">
        <v>247</v>
      </c>
    </row>
    <row r="197" spans="1:9" x14ac:dyDescent="0.25">
      <c r="A197" t="s">
        <v>628</v>
      </c>
      <c r="B197" t="s">
        <v>254</v>
      </c>
      <c r="C197" t="s">
        <v>248</v>
      </c>
      <c r="D197" t="s">
        <v>625</v>
      </c>
      <c r="E197" s="2" t="s">
        <v>90</v>
      </c>
      <c r="F197">
        <v>250</v>
      </c>
      <c r="I197" t="s">
        <v>247</v>
      </c>
    </row>
    <row r="198" spans="1:9" x14ac:dyDescent="0.25">
      <c r="A198" t="s">
        <v>628</v>
      </c>
      <c r="B198" t="s">
        <v>256</v>
      </c>
      <c r="C198" t="s">
        <v>248</v>
      </c>
      <c r="D198" t="s">
        <v>625</v>
      </c>
      <c r="E198" s="2" t="s">
        <v>90</v>
      </c>
      <c r="F198" s="3">
        <v>250</v>
      </c>
      <c r="I198" t="s">
        <v>247</v>
      </c>
    </row>
    <row r="199" spans="1:9" x14ac:dyDescent="0.25">
      <c r="A199" t="s">
        <v>628</v>
      </c>
      <c r="B199" t="s">
        <v>257</v>
      </c>
      <c r="C199" t="s">
        <v>248</v>
      </c>
      <c r="D199" t="s">
        <v>625</v>
      </c>
      <c r="E199" s="2" t="s">
        <v>90</v>
      </c>
      <c r="F199">
        <v>250</v>
      </c>
      <c r="I199" t="s">
        <v>247</v>
      </c>
    </row>
    <row r="200" spans="1:9" x14ac:dyDescent="0.25">
      <c r="A200" t="s">
        <v>628</v>
      </c>
      <c r="B200" t="s">
        <v>258</v>
      </c>
      <c r="C200" t="s">
        <v>248</v>
      </c>
      <c r="D200" t="s">
        <v>625</v>
      </c>
      <c r="E200" s="2" t="s">
        <v>90</v>
      </c>
      <c r="F200" s="3">
        <v>250</v>
      </c>
      <c r="I200" t="s">
        <v>247</v>
      </c>
    </row>
    <row r="201" spans="1:9" x14ac:dyDescent="0.25">
      <c r="A201" t="s">
        <v>628</v>
      </c>
      <c r="B201" t="s">
        <v>259</v>
      </c>
      <c r="C201" t="s">
        <v>248</v>
      </c>
      <c r="D201" t="s">
        <v>625</v>
      </c>
      <c r="E201" s="2" t="s">
        <v>90</v>
      </c>
      <c r="F201">
        <v>250</v>
      </c>
      <c r="I201" t="s">
        <v>247</v>
      </c>
    </row>
    <row r="202" spans="1:9" x14ac:dyDescent="0.25">
      <c r="A202" t="s">
        <v>628</v>
      </c>
      <c r="B202" t="s">
        <v>260</v>
      </c>
      <c r="C202" t="s">
        <v>248</v>
      </c>
      <c r="D202" t="s">
        <v>625</v>
      </c>
      <c r="E202" s="2" t="s">
        <v>90</v>
      </c>
      <c r="F202" s="3">
        <v>150</v>
      </c>
      <c r="I202" t="s">
        <v>247</v>
      </c>
    </row>
    <row r="203" spans="1:9" x14ac:dyDescent="0.25">
      <c r="A203" t="s">
        <v>628</v>
      </c>
      <c r="B203" t="s">
        <v>260</v>
      </c>
      <c r="C203" t="s">
        <v>248</v>
      </c>
      <c r="D203" t="s">
        <v>625</v>
      </c>
      <c r="E203" s="3" t="s">
        <v>261</v>
      </c>
      <c r="F203">
        <v>250</v>
      </c>
      <c r="I203" t="s">
        <v>247</v>
      </c>
    </row>
    <row r="204" spans="1:9" x14ac:dyDescent="0.25">
      <c r="A204" t="s">
        <v>628</v>
      </c>
      <c r="B204" t="s">
        <v>262</v>
      </c>
      <c r="C204" t="s">
        <v>248</v>
      </c>
      <c r="D204" t="s">
        <v>625</v>
      </c>
      <c r="E204" s="2" t="s">
        <v>90</v>
      </c>
      <c r="F204" s="3">
        <v>250</v>
      </c>
      <c r="I204" t="s">
        <v>247</v>
      </c>
    </row>
    <row r="205" spans="1:9" x14ac:dyDescent="0.25">
      <c r="A205" t="s">
        <v>628</v>
      </c>
      <c r="B205" t="s">
        <v>263</v>
      </c>
      <c r="C205" t="s">
        <v>248</v>
      </c>
      <c r="D205" t="s">
        <v>625</v>
      </c>
      <c r="E205" s="2" t="s">
        <v>90</v>
      </c>
      <c r="F205">
        <v>150</v>
      </c>
      <c r="I205" t="s">
        <v>247</v>
      </c>
    </row>
    <row r="206" spans="1:9" x14ac:dyDescent="0.25">
      <c r="A206" t="s">
        <v>628</v>
      </c>
      <c r="B206" t="s">
        <v>263</v>
      </c>
      <c r="C206" t="s">
        <v>248</v>
      </c>
      <c r="D206" t="s">
        <v>625</v>
      </c>
      <c r="E206" s="3" t="s">
        <v>264</v>
      </c>
      <c r="F206" s="3">
        <v>200</v>
      </c>
      <c r="I206" t="s">
        <v>247</v>
      </c>
    </row>
    <row r="207" spans="1:9" x14ac:dyDescent="0.25">
      <c r="A207" t="s">
        <v>628</v>
      </c>
      <c r="B207" t="s">
        <v>265</v>
      </c>
      <c r="C207" t="s">
        <v>248</v>
      </c>
      <c r="D207" t="s">
        <v>625</v>
      </c>
      <c r="E207">
        <v>6</v>
      </c>
      <c r="F207">
        <v>150</v>
      </c>
      <c r="I207" t="s">
        <v>247</v>
      </c>
    </row>
    <row r="208" spans="1:9" x14ac:dyDescent="0.25">
      <c r="A208" t="s">
        <v>628</v>
      </c>
      <c r="B208" t="s">
        <v>265</v>
      </c>
      <c r="C208" t="s">
        <v>248</v>
      </c>
      <c r="D208" t="s">
        <v>625</v>
      </c>
      <c r="E208" s="3" t="s">
        <v>266</v>
      </c>
      <c r="F208" s="3">
        <v>250</v>
      </c>
      <c r="I208" t="s">
        <v>247</v>
      </c>
    </row>
    <row r="209" spans="1:9" x14ac:dyDescent="0.25">
      <c r="A209" t="s">
        <v>628</v>
      </c>
      <c r="B209" t="s">
        <v>267</v>
      </c>
      <c r="C209" t="s">
        <v>248</v>
      </c>
      <c r="D209" t="s">
        <v>625</v>
      </c>
      <c r="E209">
        <v>6</v>
      </c>
      <c r="F209">
        <v>100</v>
      </c>
      <c r="I209" t="s">
        <v>247</v>
      </c>
    </row>
    <row r="210" spans="1:9" x14ac:dyDescent="0.25">
      <c r="A210" t="s">
        <v>628</v>
      </c>
      <c r="B210" t="s">
        <v>268</v>
      </c>
      <c r="C210" t="s">
        <v>248</v>
      </c>
      <c r="D210" t="s">
        <v>625</v>
      </c>
      <c r="E210">
        <v>6</v>
      </c>
      <c r="F210" s="3">
        <v>180</v>
      </c>
      <c r="I210" t="s">
        <v>247</v>
      </c>
    </row>
    <row r="211" spans="1:9" x14ac:dyDescent="0.25">
      <c r="A211" t="s">
        <v>628</v>
      </c>
      <c r="B211" t="s">
        <v>269</v>
      </c>
      <c r="C211" t="s">
        <v>248</v>
      </c>
      <c r="D211" t="s">
        <v>625</v>
      </c>
      <c r="E211">
        <v>6</v>
      </c>
      <c r="F211">
        <v>100</v>
      </c>
      <c r="I211" t="s">
        <v>247</v>
      </c>
    </row>
    <row r="212" spans="1:9" x14ac:dyDescent="0.25">
      <c r="A212" t="s">
        <v>628</v>
      </c>
      <c r="B212" t="s">
        <v>269</v>
      </c>
      <c r="C212" t="s">
        <v>248</v>
      </c>
      <c r="D212" t="s">
        <v>625</v>
      </c>
      <c r="E212" s="3" t="s">
        <v>255</v>
      </c>
      <c r="F212" s="3">
        <v>250</v>
      </c>
      <c r="I212" t="s">
        <v>247</v>
      </c>
    </row>
    <row r="213" spans="1:9" x14ac:dyDescent="0.25">
      <c r="A213" t="s">
        <v>628</v>
      </c>
      <c r="B213" t="s">
        <v>270</v>
      </c>
      <c r="C213" t="s">
        <v>248</v>
      </c>
      <c r="D213" t="s">
        <v>625</v>
      </c>
      <c r="E213" s="2" t="s">
        <v>90</v>
      </c>
      <c r="F213">
        <v>250</v>
      </c>
      <c r="I213" t="s">
        <v>247</v>
      </c>
    </row>
    <row r="214" spans="1:9" x14ac:dyDescent="0.25">
      <c r="A214" t="s">
        <v>628</v>
      </c>
      <c r="B214" t="s">
        <v>270</v>
      </c>
      <c r="C214" t="s">
        <v>248</v>
      </c>
      <c r="D214" t="s">
        <v>625</v>
      </c>
      <c r="E214" s="2" t="s">
        <v>90</v>
      </c>
      <c r="F214" s="3">
        <v>250</v>
      </c>
      <c r="I214" t="s">
        <v>247</v>
      </c>
    </row>
    <row r="215" spans="1:9" x14ac:dyDescent="0.25">
      <c r="A215" t="s">
        <v>628</v>
      </c>
      <c r="B215" t="s">
        <v>271</v>
      </c>
      <c r="C215" t="s">
        <v>248</v>
      </c>
      <c r="D215" t="s">
        <v>625</v>
      </c>
      <c r="E215" s="2" t="s">
        <v>90</v>
      </c>
      <c r="F215" s="3" t="s">
        <v>73</v>
      </c>
      <c r="I215" t="s">
        <v>247</v>
      </c>
    </row>
    <row r="216" spans="1:9" x14ac:dyDescent="0.25">
      <c r="A216" t="s">
        <v>628</v>
      </c>
      <c r="B216" t="s">
        <v>272</v>
      </c>
      <c r="C216" t="s">
        <v>248</v>
      </c>
      <c r="D216" t="s">
        <v>625</v>
      </c>
      <c r="E216" s="2" t="s">
        <v>90</v>
      </c>
      <c r="F216" s="3" t="s">
        <v>73</v>
      </c>
      <c r="I216" t="s">
        <v>247</v>
      </c>
    </row>
    <row r="217" spans="1:9" x14ac:dyDescent="0.25">
      <c r="A217" t="s">
        <v>628</v>
      </c>
      <c r="B217" t="s">
        <v>276</v>
      </c>
      <c r="C217" s="2" t="s">
        <v>90</v>
      </c>
      <c r="D217" t="s">
        <v>625</v>
      </c>
      <c r="E217" s="2">
        <v>6</v>
      </c>
      <c r="F217">
        <v>150</v>
      </c>
      <c r="I217" t="s">
        <v>275</v>
      </c>
    </row>
    <row r="218" spans="1:9" x14ac:dyDescent="0.25">
      <c r="A218" t="s">
        <v>628</v>
      </c>
      <c r="B218" t="s">
        <v>277</v>
      </c>
      <c r="C218" s="2" t="s">
        <v>90</v>
      </c>
      <c r="D218" t="s">
        <v>625</v>
      </c>
      <c r="E218" s="2">
        <v>6</v>
      </c>
      <c r="F218">
        <v>150</v>
      </c>
      <c r="I218" t="s">
        <v>275</v>
      </c>
    </row>
    <row r="219" spans="1:9" x14ac:dyDescent="0.25">
      <c r="A219" t="s">
        <v>628</v>
      </c>
      <c r="B219" t="s">
        <v>277</v>
      </c>
      <c r="C219" s="2" t="s">
        <v>90</v>
      </c>
      <c r="D219" t="s">
        <v>625</v>
      </c>
      <c r="E219" s="2" t="s">
        <v>261</v>
      </c>
      <c r="F219">
        <v>180</v>
      </c>
      <c r="I219" t="s">
        <v>275</v>
      </c>
    </row>
    <row r="220" spans="1:9" x14ac:dyDescent="0.25">
      <c r="A220" t="s">
        <v>628</v>
      </c>
      <c r="B220" t="s">
        <v>278</v>
      </c>
      <c r="C220" s="2" t="s">
        <v>90</v>
      </c>
      <c r="D220" t="s">
        <v>625</v>
      </c>
      <c r="E220" s="2">
        <v>30</v>
      </c>
      <c r="F220">
        <v>250</v>
      </c>
      <c r="I220" t="s">
        <v>275</v>
      </c>
    </row>
    <row r="221" spans="1:9" x14ac:dyDescent="0.25">
      <c r="A221" t="s">
        <v>628</v>
      </c>
      <c r="B221" t="s">
        <v>280</v>
      </c>
      <c r="C221" t="s">
        <v>252</v>
      </c>
      <c r="D221" t="s">
        <v>625</v>
      </c>
      <c r="E221" s="2" t="s">
        <v>90</v>
      </c>
      <c r="F221">
        <v>250</v>
      </c>
      <c r="I221" t="s">
        <v>279</v>
      </c>
    </row>
    <row r="222" spans="1:9" x14ac:dyDescent="0.25">
      <c r="A222" t="s">
        <v>628</v>
      </c>
      <c r="B222" t="s">
        <v>281</v>
      </c>
      <c r="C222" t="s">
        <v>252</v>
      </c>
      <c r="D222" t="s">
        <v>625</v>
      </c>
      <c r="E222" s="2" t="s">
        <v>90</v>
      </c>
      <c r="F222">
        <v>237</v>
      </c>
      <c r="I222" t="s">
        <v>279</v>
      </c>
    </row>
    <row r="223" spans="1:9" x14ac:dyDescent="0.25">
      <c r="A223" t="s">
        <v>628</v>
      </c>
      <c r="B223" t="s">
        <v>282</v>
      </c>
      <c r="C223" t="s">
        <v>252</v>
      </c>
      <c r="D223" t="s">
        <v>625</v>
      </c>
      <c r="E223" s="2" t="s">
        <v>90</v>
      </c>
      <c r="F223">
        <v>250</v>
      </c>
      <c r="I223" t="s">
        <v>279</v>
      </c>
    </row>
    <row r="224" spans="1:9" x14ac:dyDescent="0.25">
      <c r="A224" t="s">
        <v>628</v>
      </c>
      <c r="B224" t="s">
        <v>283</v>
      </c>
      <c r="C224" t="s">
        <v>252</v>
      </c>
      <c r="D224" t="s">
        <v>625</v>
      </c>
      <c r="E224" s="2" t="s">
        <v>90</v>
      </c>
      <c r="F224">
        <v>237</v>
      </c>
      <c r="I224" t="s">
        <v>279</v>
      </c>
    </row>
    <row r="225" spans="1:9" x14ac:dyDescent="0.25">
      <c r="A225" t="s">
        <v>628</v>
      </c>
      <c r="B225" t="s">
        <v>284</v>
      </c>
      <c r="C225" t="s">
        <v>252</v>
      </c>
      <c r="D225" t="s">
        <v>625</v>
      </c>
      <c r="E225" s="2" t="s">
        <v>90</v>
      </c>
      <c r="F225">
        <v>100</v>
      </c>
      <c r="I225" t="s">
        <v>279</v>
      </c>
    </row>
    <row r="226" spans="1:9" x14ac:dyDescent="0.25">
      <c r="A226" t="s">
        <v>628</v>
      </c>
      <c r="B226" t="s">
        <v>286</v>
      </c>
      <c r="C226" t="s">
        <v>287</v>
      </c>
      <c r="D226" t="s">
        <v>625</v>
      </c>
      <c r="E226">
        <v>7</v>
      </c>
      <c r="F226">
        <v>20</v>
      </c>
      <c r="I226" t="s">
        <v>285</v>
      </c>
    </row>
    <row r="227" spans="1:9" x14ac:dyDescent="0.25">
      <c r="A227" t="s">
        <v>628</v>
      </c>
      <c r="B227" t="s">
        <v>289</v>
      </c>
      <c r="C227" t="s">
        <v>253</v>
      </c>
      <c r="D227" t="s">
        <v>625</v>
      </c>
      <c r="E227" s="2" t="s">
        <v>90</v>
      </c>
      <c r="F227">
        <v>80</v>
      </c>
      <c r="I227" t="s">
        <v>288</v>
      </c>
    </row>
    <row r="228" spans="1:9" x14ac:dyDescent="0.25">
      <c r="A228" t="s">
        <v>628</v>
      </c>
      <c r="B228" t="s">
        <v>290</v>
      </c>
      <c r="C228" t="s">
        <v>253</v>
      </c>
      <c r="D228" t="s">
        <v>625</v>
      </c>
      <c r="E228" s="2" t="s">
        <v>90</v>
      </c>
      <c r="F228">
        <v>80</v>
      </c>
      <c r="I228" t="s">
        <v>288</v>
      </c>
    </row>
    <row r="229" spans="1:9" x14ac:dyDescent="0.25">
      <c r="A229" t="s">
        <v>628</v>
      </c>
      <c r="B229" t="s">
        <v>291</v>
      </c>
      <c r="C229" t="s">
        <v>253</v>
      </c>
      <c r="D229" t="s">
        <v>625</v>
      </c>
      <c r="E229" s="2" t="s">
        <v>90</v>
      </c>
      <c r="F229" s="3" t="s">
        <v>73</v>
      </c>
      <c r="I229" t="s">
        <v>288</v>
      </c>
    </row>
    <row r="230" spans="1:9" x14ac:dyDescent="0.25">
      <c r="A230" t="s">
        <v>628</v>
      </c>
      <c r="B230" t="s">
        <v>293</v>
      </c>
      <c r="C230" t="s">
        <v>253</v>
      </c>
      <c r="D230" t="s">
        <v>625</v>
      </c>
      <c r="E230" s="2" t="s">
        <v>90</v>
      </c>
      <c r="F230">
        <v>80</v>
      </c>
      <c r="I230" t="s">
        <v>288</v>
      </c>
    </row>
    <row r="231" spans="1:9" x14ac:dyDescent="0.25">
      <c r="A231" t="s">
        <v>628</v>
      </c>
      <c r="B231" t="s">
        <v>292</v>
      </c>
      <c r="C231" t="s">
        <v>253</v>
      </c>
      <c r="D231" t="s">
        <v>625</v>
      </c>
      <c r="E231" s="2" t="s">
        <v>90</v>
      </c>
      <c r="F231">
        <v>50</v>
      </c>
      <c r="I231" t="s">
        <v>288</v>
      </c>
    </row>
    <row r="232" spans="1:9" x14ac:dyDescent="0.25">
      <c r="A232" t="s">
        <v>628</v>
      </c>
      <c r="B232" t="s">
        <v>294</v>
      </c>
      <c r="C232" t="s">
        <v>253</v>
      </c>
      <c r="D232" t="s">
        <v>625</v>
      </c>
      <c r="E232" s="2" t="s">
        <v>90</v>
      </c>
      <c r="F232" s="3" t="s">
        <v>73</v>
      </c>
      <c r="I232" t="s">
        <v>288</v>
      </c>
    </row>
    <row r="233" spans="1:9" x14ac:dyDescent="0.25">
      <c r="A233" t="s">
        <v>628</v>
      </c>
      <c r="B233" t="s">
        <v>295</v>
      </c>
      <c r="C233" t="s">
        <v>253</v>
      </c>
      <c r="D233" t="s">
        <v>625</v>
      </c>
      <c r="E233" s="2" t="s">
        <v>90</v>
      </c>
      <c r="F233" s="3" t="s">
        <v>73</v>
      </c>
      <c r="I233" t="s">
        <v>288</v>
      </c>
    </row>
    <row r="234" spans="1:9" x14ac:dyDescent="0.25">
      <c r="A234" t="s">
        <v>628</v>
      </c>
      <c r="B234" t="s">
        <v>296</v>
      </c>
      <c r="C234" t="s">
        <v>253</v>
      </c>
      <c r="D234" t="s">
        <v>625</v>
      </c>
      <c r="E234" s="2" t="s">
        <v>90</v>
      </c>
      <c r="F234" s="3" t="s">
        <v>73</v>
      </c>
      <c r="I234" t="s">
        <v>288</v>
      </c>
    </row>
    <row r="235" spans="1:9" x14ac:dyDescent="0.25">
      <c r="A235" t="s">
        <v>628</v>
      </c>
      <c r="B235" t="s">
        <v>300</v>
      </c>
      <c r="C235" t="s">
        <v>273</v>
      </c>
      <c r="D235" t="s">
        <v>625</v>
      </c>
      <c r="E235">
        <v>8</v>
      </c>
      <c r="F235">
        <v>63</v>
      </c>
      <c r="I235" t="s">
        <v>299</v>
      </c>
    </row>
    <row r="236" spans="1:9" x14ac:dyDescent="0.25">
      <c r="A236" t="s">
        <v>628</v>
      </c>
      <c r="B236" t="s">
        <v>301</v>
      </c>
      <c r="C236" t="s">
        <v>273</v>
      </c>
      <c r="D236" t="s">
        <v>625</v>
      </c>
      <c r="E236">
        <v>8</v>
      </c>
      <c r="F236">
        <v>63</v>
      </c>
      <c r="I236" t="s">
        <v>299</v>
      </c>
    </row>
    <row r="237" spans="1:9" x14ac:dyDescent="0.25">
      <c r="A237" t="s">
        <v>628</v>
      </c>
      <c r="B237" t="s">
        <v>302</v>
      </c>
      <c r="C237" t="s">
        <v>273</v>
      </c>
      <c r="D237" t="s">
        <v>625</v>
      </c>
      <c r="E237">
        <v>8</v>
      </c>
      <c r="F237">
        <v>63</v>
      </c>
      <c r="I237" t="s">
        <v>299</v>
      </c>
    </row>
    <row r="238" spans="1:9" x14ac:dyDescent="0.25">
      <c r="A238" t="s">
        <v>628</v>
      </c>
      <c r="B238" t="s">
        <v>304</v>
      </c>
      <c r="C238" s="2" t="s">
        <v>90</v>
      </c>
      <c r="D238" t="s">
        <v>625</v>
      </c>
      <c r="E238">
        <v>10</v>
      </c>
      <c r="F238">
        <v>100</v>
      </c>
      <c r="I238" t="s">
        <v>303</v>
      </c>
    </row>
    <row r="239" spans="1:9" x14ac:dyDescent="0.25">
      <c r="A239" t="s">
        <v>628</v>
      </c>
      <c r="B239" t="s">
        <v>305</v>
      </c>
      <c r="C239" s="2" t="s">
        <v>90</v>
      </c>
      <c r="D239" t="s">
        <v>625</v>
      </c>
      <c r="E239">
        <v>10</v>
      </c>
      <c r="F239">
        <v>40</v>
      </c>
      <c r="I239" t="s">
        <v>303</v>
      </c>
    </row>
    <row r="240" spans="1:9" x14ac:dyDescent="0.25">
      <c r="A240" t="s">
        <v>628</v>
      </c>
      <c r="B240" t="s">
        <v>306</v>
      </c>
      <c r="C240" s="2" t="s">
        <v>90</v>
      </c>
      <c r="D240" t="s">
        <v>625</v>
      </c>
      <c r="E240">
        <v>10</v>
      </c>
      <c r="F240">
        <v>40</v>
      </c>
      <c r="I240" t="s">
        <v>303</v>
      </c>
    </row>
    <row r="241" spans="1:9" x14ac:dyDescent="0.25">
      <c r="A241" t="s">
        <v>628</v>
      </c>
      <c r="B241" t="s">
        <v>307</v>
      </c>
      <c r="C241" s="2" t="s">
        <v>90</v>
      </c>
      <c r="D241" t="s">
        <v>625</v>
      </c>
      <c r="E241">
        <v>10</v>
      </c>
      <c r="F241">
        <v>40</v>
      </c>
      <c r="I241" t="s">
        <v>303</v>
      </c>
    </row>
    <row r="242" spans="1:9" x14ac:dyDescent="0.25">
      <c r="A242" t="s">
        <v>628</v>
      </c>
      <c r="B242" t="s">
        <v>309</v>
      </c>
      <c r="C242" t="s">
        <v>274</v>
      </c>
      <c r="D242" t="s">
        <v>625</v>
      </c>
      <c r="E242" s="2" t="s">
        <v>90</v>
      </c>
      <c r="F242">
        <v>150</v>
      </c>
      <c r="I242" t="s">
        <v>308</v>
      </c>
    </row>
    <row r="243" spans="1:9" x14ac:dyDescent="0.25">
      <c r="A243" t="s">
        <v>628</v>
      </c>
      <c r="B243" t="s">
        <v>310</v>
      </c>
      <c r="C243" t="s">
        <v>274</v>
      </c>
      <c r="D243" t="s">
        <v>625</v>
      </c>
      <c r="E243" s="2" t="s">
        <v>90</v>
      </c>
      <c r="F243">
        <v>150</v>
      </c>
      <c r="I243" t="s">
        <v>308</v>
      </c>
    </row>
    <row r="244" spans="1:9" x14ac:dyDescent="0.25">
      <c r="A244" t="s">
        <v>628</v>
      </c>
      <c r="B244" t="s">
        <v>311</v>
      </c>
      <c r="C244" t="s">
        <v>274</v>
      </c>
      <c r="D244" t="s">
        <v>625</v>
      </c>
      <c r="E244" s="2" t="s">
        <v>90</v>
      </c>
      <c r="F244">
        <v>150</v>
      </c>
      <c r="I244" t="s">
        <v>308</v>
      </c>
    </row>
    <row r="245" spans="1:9" x14ac:dyDescent="0.25">
      <c r="A245" t="s">
        <v>628</v>
      </c>
      <c r="B245" t="s">
        <v>312</v>
      </c>
      <c r="C245" t="s">
        <v>274</v>
      </c>
      <c r="D245" t="s">
        <v>625</v>
      </c>
      <c r="E245" s="2" t="s">
        <v>90</v>
      </c>
      <c r="F245" s="3" t="s">
        <v>73</v>
      </c>
      <c r="I245" t="s">
        <v>308</v>
      </c>
    </row>
    <row r="246" spans="1:9" x14ac:dyDescent="0.25">
      <c r="A246" t="s">
        <v>628</v>
      </c>
      <c r="B246" t="s">
        <v>313</v>
      </c>
      <c r="C246" t="s">
        <v>274</v>
      </c>
      <c r="D246" t="s">
        <v>625</v>
      </c>
      <c r="E246" s="2" t="s">
        <v>90</v>
      </c>
      <c r="F246">
        <v>150</v>
      </c>
      <c r="I246" t="s">
        <v>308</v>
      </c>
    </row>
    <row r="247" spans="1:9" x14ac:dyDescent="0.25">
      <c r="A247" t="s">
        <v>628</v>
      </c>
      <c r="B247" t="s">
        <v>315</v>
      </c>
      <c r="C247" s="2" t="s">
        <v>90</v>
      </c>
      <c r="D247" t="s">
        <v>625</v>
      </c>
      <c r="E247">
        <v>10</v>
      </c>
      <c r="F247">
        <v>130</v>
      </c>
      <c r="I247" t="s">
        <v>314</v>
      </c>
    </row>
    <row r="248" spans="1:9" x14ac:dyDescent="0.25">
      <c r="A248" t="s">
        <v>628</v>
      </c>
      <c r="B248" t="s">
        <v>316</v>
      </c>
      <c r="C248" s="2" t="s">
        <v>90</v>
      </c>
      <c r="D248" t="s">
        <v>625</v>
      </c>
      <c r="E248">
        <v>10</v>
      </c>
      <c r="F248">
        <v>150</v>
      </c>
      <c r="I248" t="s">
        <v>314</v>
      </c>
    </row>
    <row r="249" spans="1:9" x14ac:dyDescent="0.25">
      <c r="A249" t="s">
        <v>628</v>
      </c>
      <c r="B249" t="s">
        <v>318</v>
      </c>
      <c r="C249" t="s">
        <v>352</v>
      </c>
      <c r="D249" t="s">
        <v>625</v>
      </c>
      <c r="E249" s="2" t="s">
        <v>90</v>
      </c>
      <c r="F249">
        <v>65</v>
      </c>
      <c r="I249" t="s">
        <v>317</v>
      </c>
    </row>
    <row r="250" spans="1:9" x14ac:dyDescent="0.25">
      <c r="A250" t="s">
        <v>628</v>
      </c>
      <c r="B250" t="s">
        <v>319</v>
      </c>
      <c r="C250" t="s">
        <v>352</v>
      </c>
      <c r="D250" t="s">
        <v>625</v>
      </c>
      <c r="E250" s="2" t="s">
        <v>90</v>
      </c>
      <c r="F250" s="3" t="s">
        <v>73</v>
      </c>
      <c r="I250" t="s">
        <v>317</v>
      </c>
    </row>
    <row r="251" spans="1:9" x14ac:dyDescent="0.25">
      <c r="A251" t="s">
        <v>628</v>
      </c>
      <c r="B251" t="s">
        <v>320</v>
      </c>
      <c r="C251" t="s">
        <v>352</v>
      </c>
      <c r="D251" t="s">
        <v>625</v>
      </c>
      <c r="E251">
        <v>26</v>
      </c>
      <c r="F251">
        <v>130</v>
      </c>
      <c r="I251" t="s">
        <v>317</v>
      </c>
    </row>
    <row r="252" spans="1:9" x14ac:dyDescent="0.25">
      <c r="A252" t="s">
        <v>628</v>
      </c>
      <c r="B252" t="s">
        <v>321</v>
      </c>
      <c r="C252" t="s">
        <v>352</v>
      </c>
      <c r="D252" t="s">
        <v>625</v>
      </c>
      <c r="E252" s="2" t="s">
        <v>90</v>
      </c>
      <c r="F252">
        <v>80</v>
      </c>
      <c r="I252" t="s">
        <v>317</v>
      </c>
    </row>
    <row r="253" spans="1:9" x14ac:dyDescent="0.25">
      <c r="A253" t="s">
        <v>628</v>
      </c>
      <c r="B253" t="s">
        <v>322</v>
      </c>
      <c r="C253" t="s">
        <v>352</v>
      </c>
      <c r="D253" t="s">
        <v>625</v>
      </c>
      <c r="E253" s="2" t="s">
        <v>90</v>
      </c>
      <c r="F253">
        <v>25</v>
      </c>
      <c r="I253" t="s">
        <v>317</v>
      </c>
    </row>
    <row r="254" spans="1:9" x14ac:dyDescent="0.25">
      <c r="A254" t="s">
        <v>628</v>
      </c>
      <c r="B254" t="s">
        <v>323</v>
      </c>
      <c r="C254" t="s">
        <v>352</v>
      </c>
      <c r="D254" t="s">
        <v>625</v>
      </c>
      <c r="E254" s="2" t="s">
        <v>90</v>
      </c>
      <c r="F254">
        <v>51</v>
      </c>
      <c r="I254" t="s">
        <v>317</v>
      </c>
    </row>
    <row r="255" spans="1:9" x14ac:dyDescent="0.25">
      <c r="A255" t="s">
        <v>628</v>
      </c>
      <c r="B255" t="s">
        <v>324</v>
      </c>
      <c r="C255" t="s">
        <v>352</v>
      </c>
      <c r="D255" t="s">
        <v>625</v>
      </c>
      <c r="E255" s="2" t="s">
        <v>90</v>
      </c>
      <c r="F255">
        <v>205</v>
      </c>
      <c r="I255" t="s">
        <v>317</v>
      </c>
    </row>
    <row r="256" spans="1:9" x14ac:dyDescent="0.25">
      <c r="A256" t="s">
        <v>628</v>
      </c>
      <c r="B256" t="s">
        <v>325</v>
      </c>
      <c r="C256" t="s">
        <v>352</v>
      </c>
      <c r="D256" t="s">
        <v>625</v>
      </c>
      <c r="E256" s="2" t="s">
        <v>90</v>
      </c>
      <c r="F256" s="3" t="s">
        <v>73</v>
      </c>
      <c r="I256" t="s">
        <v>317</v>
      </c>
    </row>
    <row r="257" spans="1:9" x14ac:dyDescent="0.25">
      <c r="A257" t="s">
        <v>628</v>
      </c>
      <c r="B257" t="s">
        <v>326</v>
      </c>
      <c r="C257" t="s">
        <v>352</v>
      </c>
      <c r="D257" t="s">
        <v>625</v>
      </c>
      <c r="E257" s="2" t="s">
        <v>90</v>
      </c>
      <c r="F257" s="3" t="s">
        <v>73</v>
      </c>
      <c r="I257" t="s">
        <v>317</v>
      </c>
    </row>
    <row r="258" spans="1:9" x14ac:dyDescent="0.25">
      <c r="A258" t="s">
        <v>628</v>
      </c>
      <c r="B258" t="s">
        <v>327</v>
      </c>
      <c r="C258" t="s">
        <v>352</v>
      </c>
      <c r="D258" t="s">
        <v>625</v>
      </c>
      <c r="E258" s="2" t="s">
        <v>90</v>
      </c>
      <c r="F258" s="3" t="s">
        <v>73</v>
      </c>
      <c r="I258" t="s">
        <v>317</v>
      </c>
    </row>
    <row r="259" spans="1:9" x14ac:dyDescent="0.25">
      <c r="A259" t="s">
        <v>628</v>
      </c>
      <c r="B259" t="s">
        <v>328</v>
      </c>
      <c r="C259" t="s">
        <v>352</v>
      </c>
      <c r="D259" t="s">
        <v>625</v>
      </c>
      <c r="E259">
        <v>6</v>
      </c>
      <c r="F259" s="3">
        <v>250</v>
      </c>
      <c r="I259" t="s">
        <v>317</v>
      </c>
    </row>
    <row r="260" spans="1:9" x14ac:dyDescent="0.25">
      <c r="A260" t="s">
        <v>628</v>
      </c>
      <c r="B260" t="s">
        <v>329</v>
      </c>
      <c r="C260" t="s">
        <v>352</v>
      </c>
      <c r="D260" t="s">
        <v>625</v>
      </c>
      <c r="E260" s="2" t="s">
        <v>90</v>
      </c>
      <c r="F260" s="3" t="s">
        <v>73</v>
      </c>
      <c r="I260" t="s">
        <v>317</v>
      </c>
    </row>
    <row r="261" spans="1:9" x14ac:dyDescent="0.25">
      <c r="A261" t="s">
        <v>628</v>
      </c>
      <c r="B261" t="s">
        <v>330</v>
      </c>
      <c r="C261" t="s">
        <v>352</v>
      </c>
      <c r="D261" t="s">
        <v>625</v>
      </c>
      <c r="E261">
        <v>6</v>
      </c>
      <c r="F261" s="3">
        <v>250</v>
      </c>
      <c r="I261" t="s">
        <v>317</v>
      </c>
    </row>
    <row r="262" spans="1:9" x14ac:dyDescent="0.25">
      <c r="A262" t="s">
        <v>628</v>
      </c>
      <c r="B262" t="s">
        <v>331</v>
      </c>
      <c r="C262" t="s">
        <v>352</v>
      </c>
      <c r="D262" t="s">
        <v>625</v>
      </c>
      <c r="E262" s="2" t="s">
        <v>90</v>
      </c>
      <c r="F262" s="3" t="s">
        <v>73</v>
      </c>
      <c r="I262" t="s">
        <v>317</v>
      </c>
    </row>
    <row r="263" spans="1:9" x14ac:dyDescent="0.25">
      <c r="A263" t="s">
        <v>628</v>
      </c>
      <c r="B263" t="s">
        <v>332</v>
      </c>
      <c r="C263" t="s">
        <v>352</v>
      </c>
      <c r="D263" t="s">
        <v>625</v>
      </c>
      <c r="E263">
        <v>6</v>
      </c>
      <c r="F263" s="3">
        <v>250</v>
      </c>
      <c r="I263" t="s">
        <v>317</v>
      </c>
    </row>
    <row r="264" spans="1:9" x14ac:dyDescent="0.25">
      <c r="A264" t="s">
        <v>628</v>
      </c>
      <c r="B264" t="s">
        <v>333</v>
      </c>
      <c r="C264" t="s">
        <v>352</v>
      </c>
      <c r="D264" t="s">
        <v>625</v>
      </c>
      <c r="E264" s="2" t="s">
        <v>90</v>
      </c>
      <c r="F264" s="3" t="s">
        <v>73</v>
      </c>
      <c r="I264" t="s">
        <v>317</v>
      </c>
    </row>
    <row r="265" spans="1:9" x14ac:dyDescent="0.25">
      <c r="A265" t="s">
        <v>628</v>
      </c>
      <c r="B265" t="s">
        <v>334</v>
      </c>
      <c r="C265" t="s">
        <v>352</v>
      </c>
      <c r="D265" t="s">
        <v>625</v>
      </c>
      <c r="E265" s="2" t="s">
        <v>90</v>
      </c>
      <c r="F265" s="3" t="s">
        <v>73</v>
      </c>
      <c r="I265" t="s">
        <v>317</v>
      </c>
    </row>
    <row r="266" spans="1:9" x14ac:dyDescent="0.25">
      <c r="A266" t="s">
        <v>628</v>
      </c>
      <c r="B266" t="s">
        <v>335</v>
      </c>
      <c r="C266" t="s">
        <v>352</v>
      </c>
      <c r="D266" t="s">
        <v>625</v>
      </c>
      <c r="E266" s="2" t="s">
        <v>90</v>
      </c>
      <c r="F266" s="3">
        <v>255</v>
      </c>
      <c r="I266" t="s">
        <v>317</v>
      </c>
    </row>
    <row r="267" spans="1:9" x14ac:dyDescent="0.25">
      <c r="A267" t="s">
        <v>628</v>
      </c>
      <c r="B267" t="s">
        <v>336</v>
      </c>
      <c r="C267" t="s">
        <v>352</v>
      </c>
      <c r="D267" t="s">
        <v>625</v>
      </c>
      <c r="E267" s="2" t="s">
        <v>90</v>
      </c>
      <c r="F267" s="3">
        <v>205</v>
      </c>
      <c r="I267" t="s">
        <v>317</v>
      </c>
    </row>
    <row r="268" spans="1:9" x14ac:dyDescent="0.25">
      <c r="A268" t="s">
        <v>628</v>
      </c>
      <c r="B268" t="s">
        <v>337</v>
      </c>
      <c r="C268" t="s">
        <v>352</v>
      </c>
      <c r="D268" t="s">
        <v>625</v>
      </c>
      <c r="E268" s="2" t="s">
        <v>90</v>
      </c>
      <c r="F268" s="3" t="s">
        <v>73</v>
      </c>
      <c r="I268" t="s">
        <v>317</v>
      </c>
    </row>
    <row r="269" spans="1:9" x14ac:dyDescent="0.25">
      <c r="A269" t="s">
        <v>628</v>
      </c>
      <c r="B269" t="s">
        <v>338</v>
      </c>
      <c r="C269" t="s">
        <v>352</v>
      </c>
      <c r="D269" t="s">
        <v>625</v>
      </c>
      <c r="E269" s="2" t="s">
        <v>90</v>
      </c>
      <c r="F269" s="3" t="s">
        <v>73</v>
      </c>
      <c r="I269" t="s">
        <v>317</v>
      </c>
    </row>
    <row r="270" spans="1:9" x14ac:dyDescent="0.25">
      <c r="A270" t="s">
        <v>628</v>
      </c>
      <c r="B270" t="s">
        <v>339</v>
      </c>
      <c r="C270" t="s">
        <v>352</v>
      </c>
      <c r="D270" t="s">
        <v>625</v>
      </c>
      <c r="E270" s="2" t="s">
        <v>90</v>
      </c>
      <c r="F270" s="3">
        <v>102</v>
      </c>
      <c r="I270" t="s">
        <v>317</v>
      </c>
    </row>
    <row r="271" spans="1:9" x14ac:dyDescent="0.25">
      <c r="A271" t="s">
        <v>628</v>
      </c>
      <c r="B271" t="s">
        <v>340</v>
      </c>
      <c r="C271" t="s">
        <v>352</v>
      </c>
      <c r="D271" t="s">
        <v>625</v>
      </c>
      <c r="E271">
        <v>6</v>
      </c>
      <c r="F271" s="3">
        <v>35</v>
      </c>
      <c r="I271" t="s">
        <v>317</v>
      </c>
    </row>
    <row r="272" spans="1:9" x14ac:dyDescent="0.25">
      <c r="A272" t="s">
        <v>628</v>
      </c>
      <c r="B272" t="s">
        <v>341</v>
      </c>
      <c r="C272" t="s">
        <v>352</v>
      </c>
      <c r="D272" t="s">
        <v>625</v>
      </c>
      <c r="E272" s="2" t="s">
        <v>90</v>
      </c>
      <c r="F272" s="3" t="s">
        <v>73</v>
      </c>
      <c r="I272" t="s">
        <v>317</v>
      </c>
    </row>
    <row r="273" spans="1:9" x14ac:dyDescent="0.25">
      <c r="A273" t="s">
        <v>628</v>
      </c>
      <c r="B273" t="s">
        <v>342</v>
      </c>
      <c r="C273" t="s">
        <v>352</v>
      </c>
      <c r="D273" t="s">
        <v>625</v>
      </c>
      <c r="E273" s="2" t="s">
        <v>90</v>
      </c>
      <c r="F273" s="3" t="s">
        <v>73</v>
      </c>
      <c r="I273" t="s">
        <v>317</v>
      </c>
    </row>
    <row r="274" spans="1:9" x14ac:dyDescent="0.25">
      <c r="A274" t="s">
        <v>628</v>
      </c>
      <c r="B274" t="s">
        <v>343</v>
      </c>
      <c r="C274" t="s">
        <v>352</v>
      </c>
      <c r="D274" t="s">
        <v>625</v>
      </c>
      <c r="E274" s="2" t="s">
        <v>90</v>
      </c>
      <c r="F274" s="3" t="s">
        <v>73</v>
      </c>
      <c r="I274" t="s">
        <v>317</v>
      </c>
    </row>
    <row r="275" spans="1:9" x14ac:dyDescent="0.25">
      <c r="A275" t="s">
        <v>628</v>
      </c>
      <c r="B275" t="s">
        <v>344</v>
      </c>
      <c r="C275" t="s">
        <v>352</v>
      </c>
      <c r="D275" t="s">
        <v>625</v>
      </c>
      <c r="E275" s="2" t="s">
        <v>90</v>
      </c>
      <c r="F275" s="3" t="s">
        <v>73</v>
      </c>
      <c r="I275" t="s">
        <v>317</v>
      </c>
    </row>
    <row r="276" spans="1:9" x14ac:dyDescent="0.25">
      <c r="A276" t="s">
        <v>628</v>
      </c>
      <c r="B276" t="s">
        <v>345</v>
      </c>
      <c r="C276" t="s">
        <v>352</v>
      </c>
      <c r="D276" t="s">
        <v>625</v>
      </c>
      <c r="E276" s="2" t="s">
        <v>90</v>
      </c>
      <c r="F276" s="3" t="s">
        <v>73</v>
      </c>
      <c r="I276" t="s">
        <v>317</v>
      </c>
    </row>
    <row r="277" spans="1:9" x14ac:dyDescent="0.25">
      <c r="A277" t="s">
        <v>628</v>
      </c>
      <c r="B277" t="s">
        <v>346</v>
      </c>
      <c r="C277" t="s">
        <v>352</v>
      </c>
      <c r="D277" t="s">
        <v>625</v>
      </c>
      <c r="E277" s="2" t="s">
        <v>90</v>
      </c>
      <c r="F277" s="3" t="s">
        <v>73</v>
      </c>
      <c r="I277" t="s">
        <v>317</v>
      </c>
    </row>
    <row r="278" spans="1:9" x14ac:dyDescent="0.25">
      <c r="A278" t="s">
        <v>628</v>
      </c>
      <c r="B278" t="s">
        <v>347</v>
      </c>
      <c r="C278" t="s">
        <v>352</v>
      </c>
      <c r="D278" t="s">
        <v>625</v>
      </c>
      <c r="E278" s="2" t="s">
        <v>90</v>
      </c>
      <c r="F278" s="3">
        <v>75</v>
      </c>
      <c r="I278" t="s">
        <v>317</v>
      </c>
    </row>
    <row r="279" spans="1:9" x14ac:dyDescent="0.25">
      <c r="A279" t="s">
        <v>628</v>
      </c>
      <c r="B279" t="s">
        <v>348</v>
      </c>
      <c r="C279" t="s">
        <v>352</v>
      </c>
      <c r="D279" t="s">
        <v>625</v>
      </c>
      <c r="E279" s="2" t="s">
        <v>90</v>
      </c>
      <c r="F279" s="3" t="s">
        <v>73</v>
      </c>
      <c r="I279" t="s">
        <v>317</v>
      </c>
    </row>
    <row r="280" spans="1:9" x14ac:dyDescent="0.25">
      <c r="A280" t="s">
        <v>628</v>
      </c>
      <c r="B280" t="s">
        <v>349</v>
      </c>
      <c r="C280" t="s">
        <v>352</v>
      </c>
      <c r="D280" t="s">
        <v>625</v>
      </c>
      <c r="E280" s="2" t="s">
        <v>90</v>
      </c>
      <c r="F280" s="3">
        <v>63</v>
      </c>
      <c r="I280" t="s">
        <v>317</v>
      </c>
    </row>
    <row r="281" spans="1:9" x14ac:dyDescent="0.25">
      <c r="A281" t="s">
        <v>628</v>
      </c>
      <c r="B281" t="s">
        <v>350</v>
      </c>
      <c r="C281" t="s">
        <v>352</v>
      </c>
      <c r="D281" t="s">
        <v>625</v>
      </c>
      <c r="E281" s="2" t="s">
        <v>90</v>
      </c>
      <c r="F281" s="3" t="s">
        <v>73</v>
      </c>
      <c r="I281" t="s">
        <v>317</v>
      </c>
    </row>
    <row r="282" spans="1:9" x14ac:dyDescent="0.25">
      <c r="A282" t="s">
        <v>628</v>
      </c>
      <c r="B282" t="s">
        <v>351</v>
      </c>
      <c r="C282" t="s">
        <v>352</v>
      </c>
      <c r="D282" t="s">
        <v>625</v>
      </c>
      <c r="E282" s="2" t="s">
        <v>90</v>
      </c>
      <c r="F282" s="3" t="s">
        <v>73</v>
      </c>
      <c r="I282" t="s">
        <v>317</v>
      </c>
    </row>
    <row r="283" spans="1:9" x14ac:dyDescent="0.25">
      <c r="A283" t="s">
        <v>372</v>
      </c>
      <c r="B283" t="s">
        <v>353</v>
      </c>
      <c r="C283" t="s">
        <v>370</v>
      </c>
      <c r="D283" t="s">
        <v>625</v>
      </c>
      <c r="E283" s="2" t="s">
        <v>90</v>
      </c>
      <c r="F283">
        <v>250</v>
      </c>
      <c r="I283" t="s">
        <v>368</v>
      </c>
    </row>
    <row r="284" spans="1:9" x14ac:dyDescent="0.25">
      <c r="A284" t="s">
        <v>372</v>
      </c>
      <c r="B284" t="s">
        <v>354</v>
      </c>
      <c r="C284" t="s">
        <v>370</v>
      </c>
      <c r="D284" t="s">
        <v>625</v>
      </c>
      <c r="E284" s="2" t="s">
        <v>90</v>
      </c>
      <c r="F284">
        <v>400</v>
      </c>
      <c r="I284" t="s">
        <v>368</v>
      </c>
    </row>
    <row r="285" spans="1:9" x14ac:dyDescent="0.25">
      <c r="A285" t="s">
        <v>372</v>
      </c>
      <c r="B285" t="s">
        <v>355</v>
      </c>
      <c r="C285" t="s">
        <v>370</v>
      </c>
      <c r="D285" t="s">
        <v>625</v>
      </c>
      <c r="E285">
        <v>10</v>
      </c>
      <c r="F285">
        <v>250</v>
      </c>
      <c r="I285" t="s">
        <v>368</v>
      </c>
    </row>
    <row r="286" spans="1:9" x14ac:dyDescent="0.25">
      <c r="A286" t="s">
        <v>372</v>
      </c>
      <c r="B286" t="s">
        <v>356</v>
      </c>
      <c r="C286" t="s">
        <v>370</v>
      </c>
      <c r="D286" t="s">
        <v>625</v>
      </c>
      <c r="E286">
        <v>10</v>
      </c>
      <c r="F286">
        <v>305</v>
      </c>
      <c r="I286" t="s">
        <v>368</v>
      </c>
    </row>
    <row r="287" spans="1:9" x14ac:dyDescent="0.25">
      <c r="A287" t="s">
        <v>372</v>
      </c>
      <c r="B287" t="s">
        <v>357</v>
      </c>
      <c r="C287" t="s">
        <v>370</v>
      </c>
      <c r="D287" t="s">
        <v>625</v>
      </c>
      <c r="E287">
        <v>10</v>
      </c>
      <c r="F287">
        <v>215</v>
      </c>
      <c r="I287" t="s">
        <v>368</v>
      </c>
    </row>
    <row r="288" spans="1:9" x14ac:dyDescent="0.25">
      <c r="A288" t="s">
        <v>372</v>
      </c>
      <c r="B288" t="s">
        <v>358</v>
      </c>
      <c r="C288" t="s">
        <v>370</v>
      </c>
      <c r="D288" t="s">
        <v>625</v>
      </c>
      <c r="E288" s="2" t="s">
        <v>90</v>
      </c>
      <c r="F288">
        <v>250</v>
      </c>
      <c r="I288" t="s">
        <v>368</v>
      </c>
    </row>
    <row r="289" spans="1:9" x14ac:dyDescent="0.25">
      <c r="A289" t="s">
        <v>372</v>
      </c>
      <c r="B289" t="s">
        <v>359</v>
      </c>
      <c r="C289" t="s">
        <v>370</v>
      </c>
      <c r="D289" t="s">
        <v>625</v>
      </c>
      <c r="E289" s="2" t="s">
        <v>90</v>
      </c>
      <c r="F289">
        <v>100</v>
      </c>
      <c r="I289" t="s">
        <v>368</v>
      </c>
    </row>
    <row r="290" spans="1:9" x14ac:dyDescent="0.25">
      <c r="A290" t="s">
        <v>372</v>
      </c>
      <c r="B290" t="s">
        <v>371</v>
      </c>
      <c r="C290" t="s">
        <v>370</v>
      </c>
      <c r="D290" t="s">
        <v>625</v>
      </c>
      <c r="E290" s="2" t="s">
        <v>90</v>
      </c>
      <c r="F290">
        <v>400</v>
      </c>
      <c r="I290" t="s">
        <v>368</v>
      </c>
    </row>
    <row r="291" spans="1:9" x14ac:dyDescent="0.25">
      <c r="A291" t="s">
        <v>372</v>
      </c>
      <c r="B291" t="s">
        <v>367</v>
      </c>
      <c r="C291" t="s">
        <v>370</v>
      </c>
      <c r="D291" t="s">
        <v>625</v>
      </c>
      <c r="E291" s="2" t="s">
        <v>90</v>
      </c>
      <c r="F291">
        <v>250</v>
      </c>
      <c r="I291" t="s">
        <v>368</v>
      </c>
    </row>
    <row r="292" spans="1:9" x14ac:dyDescent="0.25">
      <c r="A292" t="s">
        <v>372</v>
      </c>
      <c r="B292" t="s">
        <v>369</v>
      </c>
      <c r="C292" t="s">
        <v>370</v>
      </c>
      <c r="D292" t="s">
        <v>625</v>
      </c>
      <c r="E292" s="2" t="s">
        <v>90</v>
      </c>
      <c r="F292">
        <v>400</v>
      </c>
      <c r="I292" t="s">
        <v>368</v>
      </c>
    </row>
    <row r="293" spans="1:9" x14ac:dyDescent="0.25">
      <c r="A293" t="s">
        <v>372</v>
      </c>
      <c r="B293" t="s">
        <v>360</v>
      </c>
      <c r="C293" t="s">
        <v>370</v>
      </c>
      <c r="D293" t="s">
        <v>625</v>
      </c>
      <c r="E293">
        <v>10</v>
      </c>
      <c r="F293">
        <v>250</v>
      </c>
      <c r="I293" t="s">
        <v>368</v>
      </c>
    </row>
    <row r="294" spans="1:9" x14ac:dyDescent="0.25">
      <c r="A294" t="s">
        <v>372</v>
      </c>
      <c r="B294" t="s">
        <v>361</v>
      </c>
      <c r="C294" t="s">
        <v>370</v>
      </c>
      <c r="D294" t="s">
        <v>625</v>
      </c>
      <c r="E294">
        <v>10</v>
      </c>
      <c r="F294">
        <v>250</v>
      </c>
      <c r="I294" t="s">
        <v>368</v>
      </c>
    </row>
    <row r="295" spans="1:9" x14ac:dyDescent="0.25">
      <c r="A295" t="s">
        <v>372</v>
      </c>
      <c r="B295" t="s">
        <v>362</v>
      </c>
      <c r="C295" t="s">
        <v>370</v>
      </c>
      <c r="D295" t="s">
        <v>625</v>
      </c>
      <c r="E295" s="2" t="s">
        <v>90</v>
      </c>
      <c r="F295">
        <v>305</v>
      </c>
      <c r="I295" t="s">
        <v>368</v>
      </c>
    </row>
    <row r="296" spans="1:9" x14ac:dyDescent="0.25">
      <c r="A296" t="s">
        <v>372</v>
      </c>
      <c r="B296" t="s">
        <v>363</v>
      </c>
      <c r="C296" t="s">
        <v>370</v>
      </c>
      <c r="D296" t="s">
        <v>625</v>
      </c>
      <c r="E296">
        <v>10</v>
      </c>
      <c r="F296">
        <v>300</v>
      </c>
      <c r="I296" t="s">
        <v>368</v>
      </c>
    </row>
    <row r="297" spans="1:9" x14ac:dyDescent="0.25">
      <c r="A297" t="s">
        <v>372</v>
      </c>
      <c r="B297" t="s">
        <v>364</v>
      </c>
      <c r="C297" t="s">
        <v>370</v>
      </c>
      <c r="D297" t="s">
        <v>625</v>
      </c>
      <c r="E297">
        <v>10</v>
      </c>
      <c r="F297">
        <v>215</v>
      </c>
      <c r="I297" t="s">
        <v>368</v>
      </c>
    </row>
    <row r="298" spans="1:9" x14ac:dyDescent="0.25">
      <c r="A298" t="s">
        <v>372</v>
      </c>
      <c r="B298" t="s">
        <v>365</v>
      </c>
      <c r="C298" t="s">
        <v>370</v>
      </c>
      <c r="D298" t="s">
        <v>625</v>
      </c>
      <c r="E298" s="2" t="s">
        <v>90</v>
      </c>
      <c r="F298">
        <v>250</v>
      </c>
      <c r="I298" t="s">
        <v>368</v>
      </c>
    </row>
    <row r="299" spans="1:9" x14ac:dyDescent="0.25">
      <c r="A299" t="s">
        <v>372</v>
      </c>
      <c r="B299" t="s">
        <v>366</v>
      </c>
      <c r="C299" t="s">
        <v>370</v>
      </c>
      <c r="D299" t="s">
        <v>625</v>
      </c>
      <c r="E299" s="2" t="s">
        <v>90</v>
      </c>
      <c r="F299" s="3" t="s">
        <v>73</v>
      </c>
      <c r="I299" t="s">
        <v>368</v>
      </c>
    </row>
    <row r="300" spans="1:9" x14ac:dyDescent="0.25">
      <c r="A300" t="s">
        <v>372</v>
      </c>
      <c r="B300" t="s">
        <v>373</v>
      </c>
      <c r="C300" t="s">
        <v>384</v>
      </c>
      <c r="D300" t="s">
        <v>625</v>
      </c>
      <c r="E300" s="2" t="s">
        <v>90</v>
      </c>
      <c r="F300" s="3" t="s">
        <v>73</v>
      </c>
      <c r="I300" t="s">
        <v>383</v>
      </c>
    </row>
    <row r="301" spans="1:9" x14ac:dyDescent="0.25">
      <c r="A301" t="s">
        <v>372</v>
      </c>
      <c r="B301" t="s">
        <v>374</v>
      </c>
      <c r="C301" t="s">
        <v>384</v>
      </c>
      <c r="D301" t="s">
        <v>625</v>
      </c>
      <c r="E301" s="2" t="s">
        <v>90</v>
      </c>
      <c r="F301" s="3" t="s">
        <v>73</v>
      </c>
      <c r="I301" t="s">
        <v>383</v>
      </c>
    </row>
    <row r="302" spans="1:9" x14ac:dyDescent="0.25">
      <c r="A302" t="s">
        <v>372</v>
      </c>
      <c r="B302" t="s">
        <v>375</v>
      </c>
      <c r="C302" t="s">
        <v>384</v>
      </c>
      <c r="D302" t="s">
        <v>625</v>
      </c>
      <c r="E302" s="2" t="s">
        <v>90</v>
      </c>
      <c r="F302" s="3" t="s">
        <v>73</v>
      </c>
      <c r="I302" t="s">
        <v>383</v>
      </c>
    </row>
    <row r="303" spans="1:9" x14ac:dyDescent="0.25">
      <c r="A303" t="s">
        <v>372</v>
      </c>
      <c r="B303" t="s">
        <v>376</v>
      </c>
      <c r="C303" t="s">
        <v>384</v>
      </c>
      <c r="D303" t="s">
        <v>625</v>
      </c>
      <c r="E303" s="2" t="s">
        <v>90</v>
      </c>
      <c r="F303" s="3" t="s">
        <v>73</v>
      </c>
      <c r="I303" t="s">
        <v>383</v>
      </c>
    </row>
    <row r="304" spans="1:9" x14ac:dyDescent="0.25">
      <c r="A304" t="s">
        <v>372</v>
      </c>
      <c r="B304" t="s">
        <v>385</v>
      </c>
      <c r="C304" t="s">
        <v>384</v>
      </c>
      <c r="D304" t="s">
        <v>625</v>
      </c>
      <c r="E304" s="2" t="s">
        <v>90</v>
      </c>
      <c r="F304" s="3" t="s">
        <v>73</v>
      </c>
      <c r="I304" t="s">
        <v>383</v>
      </c>
    </row>
    <row r="305" spans="1:9" x14ac:dyDescent="0.25">
      <c r="A305" t="s">
        <v>372</v>
      </c>
      <c r="B305" t="s">
        <v>381</v>
      </c>
      <c r="C305" t="s">
        <v>384</v>
      </c>
      <c r="D305" t="s">
        <v>625</v>
      </c>
      <c r="E305" s="2" t="s">
        <v>90</v>
      </c>
      <c r="F305" s="3" t="s">
        <v>73</v>
      </c>
      <c r="I305" t="s">
        <v>383</v>
      </c>
    </row>
    <row r="306" spans="1:9" x14ac:dyDescent="0.25">
      <c r="A306" t="s">
        <v>372</v>
      </c>
      <c r="B306" t="s">
        <v>382</v>
      </c>
      <c r="C306" t="s">
        <v>384</v>
      </c>
      <c r="D306" t="s">
        <v>625</v>
      </c>
      <c r="E306" s="2" t="s">
        <v>90</v>
      </c>
      <c r="F306" s="3" t="s">
        <v>73</v>
      </c>
      <c r="I306" t="s">
        <v>383</v>
      </c>
    </row>
    <row r="307" spans="1:9" x14ac:dyDescent="0.25">
      <c r="A307" t="s">
        <v>372</v>
      </c>
      <c r="B307" t="s">
        <v>377</v>
      </c>
      <c r="C307" t="s">
        <v>384</v>
      </c>
      <c r="D307" t="s">
        <v>625</v>
      </c>
      <c r="E307" s="2" t="s">
        <v>90</v>
      </c>
      <c r="F307" s="3" t="s">
        <v>73</v>
      </c>
      <c r="I307" t="s">
        <v>383</v>
      </c>
    </row>
    <row r="308" spans="1:9" x14ac:dyDescent="0.25">
      <c r="A308" t="s">
        <v>372</v>
      </c>
      <c r="B308" t="s">
        <v>378</v>
      </c>
      <c r="C308" t="s">
        <v>384</v>
      </c>
      <c r="D308" t="s">
        <v>625</v>
      </c>
      <c r="E308" s="2" t="s">
        <v>90</v>
      </c>
      <c r="F308" s="3" t="s">
        <v>73</v>
      </c>
      <c r="I308" t="s">
        <v>383</v>
      </c>
    </row>
    <row r="309" spans="1:9" x14ac:dyDescent="0.25">
      <c r="A309" t="s">
        <v>372</v>
      </c>
      <c r="B309" t="s">
        <v>379</v>
      </c>
      <c r="C309" t="s">
        <v>384</v>
      </c>
      <c r="D309" t="s">
        <v>625</v>
      </c>
      <c r="E309" s="2" t="s">
        <v>90</v>
      </c>
      <c r="F309" s="3" t="s">
        <v>73</v>
      </c>
      <c r="I309" t="s">
        <v>383</v>
      </c>
    </row>
    <row r="310" spans="1:9" x14ac:dyDescent="0.25">
      <c r="A310" t="s">
        <v>372</v>
      </c>
      <c r="B310" t="s">
        <v>380</v>
      </c>
      <c r="C310" t="s">
        <v>384</v>
      </c>
      <c r="D310" t="s">
        <v>625</v>
      </c>
      <c r="E310" s="2" t="s">
        <v>90</v>
      </c>
      <c r="F310" s="3" t="s">
        <v>73</v>
      </c>
      <c r="I310" t="s">
        <v>383</v>
      </c>
    </row>
    <row r="311" spans="1:9" x14ac:dyDescent="0.25">
      <c r="A311" t="s">
        <v>390</v>
      </c>
      <c r="B311" t="s">
        <v>388</v>
      </c>
      <c r="C311" t="s">
        <v>386</v>
      </c>
      <c r="D311" t="s">
        <v>625</v>
      </c>
      <c r="E311" s="2" t="s">
        <v>90</v>
      </c>
      <c r="F311">
        <v>160</v>
      </c>
      <c r="I311" t="s">
        <v>387</v>
      </c>
    </row>
    <row r="312" spans="1:9" x14ac:dyDescent="0.25">
      <c r="A312" t="s">
        <v>390</v>
      </c>
      <c r="B312" t="s">
        <v>389</v>
      </c>
      <c r="C312" t="s">
        <v>386</v>
      </c>
      <c r="D312" t="s">
        <v>625</v>
      </c>
      <c r="E312">
        <v>8</v>
      </c>
      <c r="F312">
        <v>160</v>
      </c>
      <c r="I312" t="s">
        <v>387</v>
      </c>
    </row>
    <row r="313" spans="1:9" x14ac:dyDescent="0.25">
      <c r="A313" t="s">
        <v>390</v>
      </c>
      <c r="B313" t="s">
        <v>391</v>
      </c>
      <c r="C313" t="s">
        <v>386</v>
      </c>
      <c r="D313" t="s">
        <v>625</v>
      </c>
      <c r="E313" s="2" t="s">
        <v>90</v>
      </c>
      <c r="F313">
        <v>200</v>
      </c>
      <c r="I313" t="s">
        <v>396</v>
      </c>
    </row>
    <row r="314" spans="1:9" x14ac:dyDescent="0.25">
      <c r="A314" t="s">
        <v>390</v>
      </c>
      <c r="B314" t="s">
        <v>392</v>
      </c>
      <c r="C314" t="s">
        <v>386</v>
      </c>
      <c r="D314" t="s">
        <v>625</v>
      </c>
      <c r="E314">
        <v>8</v>
      </c>
      <c r="F314">
        <v>200</v>
      </c>
      <c r="I314" t="s">
        <v>396</v>
      </c>
    </row>
    <row r="315" spans="1:9" x14ac:dyDescent="0.25">
      <c r="A315" t="s">
        <v>390</v>
      </c>
      <c r="B315" t="s">
        <v>395</v>
      </c>
      <c r="C315" t="s">
        <v>386</v>
      </c>
      <c r="D315" t="s">
        <v>625</v>
      </c>
      <c r="E315" s="2" t="s">
        <v>90</v>
      </c>
      <c r="F315">
        <v>200</v>
      </c>
      <c r="I315" t="s">
        <v>396</v>
      </c>
    </row>
    <row r="316" spans="1:9" x14ac:dyDescent="0.25">
      <c r="A316" t="s">
        <v>390</v>
      </c>
      <c r="B316" t="s">
        <v>393</v>
      </c>
      <c r="C316" t="s">
        <v>386</v>
      </c>
      <c r="D316" t="s">
        <v>625</v>
      </c>
      <c r="E316">
        <v>8</v>
      </c>
      <c r="F316">
        <v>200</v>
      </c>
      <c r="I316" t="s">
        <v>396</v>
      </c>
    </row>
    <row r="317" spans="1:9" x14ac:dyDescent="0.25">
      <c r="A317" t="s">
        <v>390</v>
      </c>
      <c r="B317" t="s">
        <v>394</v>
      </c>
      <c r="C317" t="s">
        <v>386</v>
      </c>
      <c r="D317" t="s">
        <v>625</v>
      </c>
      <c r="E317" s="2" t="s">
        <v>90</v>
      </c>
      <c r="F317" s="3" t="s">
        <v>73</v>
      </c>
      <c r="I317" t="s">
        <v>396</v>
      </c>
    </row>
    <row r="318" spans="1:9" x14ac:dyDescent="0.25">
      <c r="A318" t="s">
        <v>372</v>
      </c>
      <c r="B318" t="s">
        <v>400</v>
      </c>
      <c r="C318" t="s">
        <v>398</v>
      </c>
      <c r="D318" t="s">
        <v>625</v>
      </c>
      <c r="E318">
        <v>12</v>
      </c>
      <c r="F318">
        <v>300</v>
      </c>
      <c r="I318" t="s">
        <v>397</v>
      </c>
    </row>
    <row r="319" spans="1:9" x14ac:dyDescent="0.25">
      <c r="A319" t="s">
        <v>372</v>
      </c>
      <c r="B319" t="s">
        <v>399</v>
      </c>
      <c r="C319" t="s">
        <v>140</v>
      </c>
      <c r="D319" t="s">
        <v>625</v>
      </c>
      <c r="E319">
        <v>12</v>
      </c>
      <c r="F319">
        <v>300</v>
      </c>
      <c r="I319" t="s">
        <v>397</v>
      </c>
    </row>
    <row r="320" spans="1:9" x14ac:dyDescent="0.25">
      <c r="A320" t="s">
        <v>404</v>
      </c>
      <c r="B320" t="s">
        <v>401</v>
      </c>
      <c r="C320" t="s">
        <v>140</v>
      </c>
      <c r="D320" t="s">
        <v>625</v>
      </c>
      <c r="E320" s="2" t="s">
        <v>90</v>
      </c>
      <c r="F320" s="3" t="s">
        <v>73</v>
      </c>
      <c r="I320" t="s">
        <v>403</v>
      </c>
    </row>
    <row r="321" spans="1:9" x14ac:dyDescent="0.25">
      <c r="A321" t="s">
        <v>404</v>
      </c>
      <c r="B321" t="s">
        <v>402</v>
      </c>
      <c r="C321" t="s">
        <v>140</v>
      </c>
      <c r="D321" t="s">
        <v>625</v>
      </c>
      <c r="E321" s="2" t="s">
        <v>90</v>
      </c>
      <c r="F321" s="3" t="s">
        <v>73</v>
      </c>
      <c r="I321" t="s">
        <v>403</v>
      </c>
    </row>
    <row r="322" spans="1:9" x14ac:dyDescent="0.25">
      <c r="A322" t="s">
        <v>406</v>
      </c>
      <c r="B322" t="s">
        <v>407</v>
      </c>
      <c r="C322" s="2" t="s">
        <v>90</v>
      </c>
      <c r="D322" t="s">
        <v>625</v>
      </c>
      <c r="E322">
        <v>10</v>
      </c>
      <c r="F322">
        <v>305</v>
      </c>
      <c r="I322" t="s">
        <v>405</v>
      </c>
    </row>
    <row r="323" spans="1:9" x14ac:dyDescent="0.25">
      <c r="A323" t="s">
        <v>406</v>
      </c>
      <c r="B323" t="s">
        <v>408</v>
      </c>
      <c r="C323" s="2" t="s">
        <v>90</v>
      </c>
      <c r="D323" t="s">
        <v>625</v>
      </c>
      <c r="E323">
        <v>10</v>
      </c>
      <c r="F323">
        <v>215</v>
      </c>
      <c r="I323" t="s">
        <v>405</v>
      </c>
    </row>
    <row r="324" spans="1:9" x14ac:dyDescent="0.25">
      <c r="A324" t="s">
        <v>406</v>
      </c>
      <c r="B324" t="s">
        <v>409</v>
      </c>
      <c r="C324" s="2" t="s">
        <v>90</v>
      </c>
      <c r="D324" t="s">
        <v>625</v>
      </c>
      <c r="E324">
        <v>12</v>
      </c>
      <c r="F324">
        <v>170</v>
      </c>
      <c r="I324" t="s">
        <v>405</v>
      </c>
    </row>
    <row r="325" spans="1:9" x14ac:dyDescent="0.25">
      <c r="A325" t="s">
        <v>406</v>
      </c>
      <c r="B325" t="s">
        <v>410</v>
      </c>
      <c r="C325" s="2" t="s">
        <v>90</v>
      </c>
      <c r="D325" t="s">
        <v>625</v>
      </c>
      <c r="E325">
        <v>9</v>
      </c>
      <c r="F325">
        <v>215</v>
      </c>
      <c r="I325" t="s">
        <v>405</v>
      </c>
    </row>
    <row r="326" spans="1:9" x14ac:dyDescent="0.25">
      <c r="A326" t="s">
        <v>406</v>
      </c>
      <c r="B326" t="s">
        <v>411</v>
      </c>
      <c r="C326" s="2" t="s">
        <v>90</v>
      </c>
      <c r="D326" t="s">
        <v>625</v>
      </c>
      <c r="E326">
        <v>12</v>
      </c>
      <c r="F326">
        <v>165</v>
      </c>
      <c r="I326" t="s">
        <v>405</v>
      </c>
    </row>
    <row r="327" spans="1:9" x14ac:dyDescent="0.25">
      <c r="A327" t="s">
        <v>406</v>
      </c>
      <c r="B327" t="s">
        <v>412</v>
      </c>
      <c r="C327" s="2" t="s">
        <v>90</v>
      </c>
      <c r="D327" t="s">
        <v>625</v>
      </c>
      <c r="E327" s="2" t="s">
        <v>90</v>
      </c>
      <c r="F327" s="3" t="s">
        <v>73</v>
      </c>
      <c r="I327" t="s">
        <v>405</v>
      </c>
    </row>
    <row r="328" spans="1:9" x14ac:dyDescent="0.25">
      <c r="A328" t="s">
        <v>406</v>
      </c>
      <c r="B328" t="s">
        <v>413</v>
      </c>
      <c r="C328" s="2" t="s">
        <v>90</v>
      </c>
      <c r="D328" t="s">
        <v>625</v>
      </c>
      <c r="E328">
        <v>12</v>
      </c>
      <c r="F328">
        <v>200</v>
      </c>
      <c r="I328" t="s">
        <v>405</v>
      </c>
    </row>
    <row r="329" spans="1:9" x14ac:dyDescent="0.25">
      <c r="A329" t="s">
        <v>406</v>
      </c>
      <c r="B329" t="s">
        <v>414</v>
      </c>
      <c r="C329" s="2" t="s">
        <v>90</v>
      </c>
      <c r="D329" t="s">
        <v>625</v>
      </c>
      <c r="E329">
        <v>12</v>
      </c>
      <c r="F329">
        <v>160</v>
      </c>
      <c r="I329" t="s">
        <v>405</v>
      </c>
    </row>
    <row r="330" spans="1:9" x14ac:dyDescent="0.25">
      <c r="A330" t="s">
        <v>406</v>
      </c>
      <c r="B330" t="s">
        <v>415</v>
      </c>
      <c r="C330" s="2" t="s">
        <v>90</v>
      </c>
      <c r="D330" t="s">
        <v>625</v>
      </c>
      <c r="E330">
        <v>12</v>
      </c>
      <c r="F330">
        <v>205</v>
      </c>
      <c r="I330" t="s">
        <v>405</v>
      </c>
    </row>
    <row r="331" spans="1:9" x14ac:dyDescent="0.25">
      <c r="A331" t="s">
        <v>406</v>
      </c>
      <c r="B331" t="s">
        <v>416</v>
      </c>
      <c r="C331" s="2" t="s">
        <v>90</v>
      </c>
      <c r="D331" t="s">
        <v>625</v>
      </c>
      <c r="E331">
        <v>12</v>
      </c>
      <c r="F331">
        <v>165</v>
      </c>
      <c r="I331" t="s">
        <v>405</v>
      </c>
    </row>
    <row r="332" spans="1:9" x14ac:dyDescent="0.25">
      <c r="A332" t="s">
        <v>406</v>
      </c>
      <c r="B332" t="s">
        <v>417</v>
      </c>
      <c r="C332" s="2" t="s">
        <v>90</v>
      </c>
      <c r="D332" t="s">
        <v>625</v>
      </c>
      <c r="E332">
        <v>12</v>
      </c>
      <c r="F332">
        <v>165</v>
      </c>
      <c r="I332" t="s">
        <v>405</v>
      </c>
    </row>
    <row r="333" spans="1:9" x14ac:dyDescent="0.25">
      <c r="A333" t="s">
        <v>425</v>
      </c>
      <c r="B333" t="s">
        <v>420</v>
      </c>
      <c r="C333" t="s">
        <v>419</v>
      </c>
      <c r="D333" t="s">
        <v>625</v>
      </c>
      <c r="E333">
        <v>8</v>
      </c>
      <c r="F333" s="3" t="s">
        <v>73</v>
      </c>
      <c r="I333" t="s">
        <v>418</v>
      </c>
    </row>
    <row r="334" spans="1:9" x14ac:dyDescent="0.25">
      <c r="A334" t="s">
        <v>425</v>
      </c>
      <c r="B334" t="s">
        <v>421</v>
      </c>
      <c r="C334" t="s">
        <v>419</v>
      </c>
      <c r="D334" t="s">
        <v>625</v>
      </c>
      <c r="E334">
        <v>8</v>
      </c>
      <c r="F334">
        <v>30</v>
      </c>
      <c r="I334" t="s">
        <v>418</v>
      </c>
    </row>
    <row r="335" spans="1:9" x14ac:dyDescent="0.25">
      <c r="A335" t="s">
        <v>425</v>
      </c>
      <c r="B335" t="s">
        <v>422</v>
      </c>
      <c r="C335" t="s">
        <v>419</v>
      </c>
      <c r="D335" t="s">
        <v>625</v>
      </c>
      <c r="E335">
        <v>8</v>
      </c>
      <c r="F335">
        <v>20</v>
      </c>
      <c r="I335" t="s">
        <v>418</v>
      </c>
    </row>
    <row r="336" spans="1:9" x14ac:dyDescent="0.25">
      <c r="A336" t="s">
        <v>425</v>
      </c>
      <c r="B336" t="s">
        <v>423</v>
      </c>
      <c r="C336" t="s">
        <v>419</v>
      </c>
      <c r="D336" t="s">
        <v>625</v>
      </c>
      <c r="E336">
        <v>8</v>
      </c>
      <c r="F336">
        <v>40</v>
      </c>
      <c r="I336" t="s">
        <v>418</v>
      </c>
    </row>
    <row r="337" spans="1:9" x14ac:dyDescent="0.25">
      <c r="A337" t="s">
        <v>425</v>
      </c>
      <c r="B337" t="s">
        <v>424</v>
      </c>
      <c r="C337" t="s">
        <v>419</v>
      </c>
      <c r="D337" t="s">
        <v>625</v>
      </c>
      <c r="E337">
        <v>8</v>
      </c>
      <c r="F337" s="3" t="s">
        <v>73</v>
      </c>
      <c r="I337" t="s">
        <v>418</v>
      </c>
    </row>
    <row r="338" spans="1:9" x14ac:dyDescent="0.25">
      <c r="A338" t="s">
        <v>425</v>
      </c>
      <c r="B338" t="s">
        <v>428</v>
      </c>
      <c r="C338" t="s">
        <v>427</v>
      </c>
      <c r="D338" t="s">
        <v>625</v>
      </c>
      <c r="E338" s="2" t="s">
        <v>90</v>
      </c>
      <c r="F338">
        <v>20</v>
      </c>
      <c r="I338" t="s">
        <v>426</v>
      </c>
    </row>
    <row r="339" spans="1:9" x14ac:dyDescent="0.25">
      <c r="A339" t="s">
        <v>436</v>
      </c>
      <c r="B339" t="s">
        <v>430</v>
      </c>
      <c r="C339" s="2" t="s">
        <v>90</v>
      </c>
      <c r="D339" t="s">
        <v>625</v>
      </c>
      <c r="E339" s="2" t="s">
        <v>90</v>
      </c>
      <c r="F339">
        <v>50</v>
      </c>
      <c r="I339" t="s">
        <v>429</v>
      </c>
    </row>
    <row r="340" spans="1:9" x14ac:dyDescent="0.25">
      <c r="A340" t="s">
        <v>436</v>
      </c>
      <c r="B340" t="s">
        <v>431</v>
      </c>
      <c r="C340" s="2" t="s">
        <v>90</v>
      </c>
      <c r="D340" t="s">
        <v>625</v>
      </c>
      <c r="E340">
        <v>6</v>
      </c>
      <c r="F340">
        <v>150</v>
      </c>
      <c r="I340" t="s">
        <v>429</v>
      </c>
    </row>
    <row r="341" spans="1:9" x14ac:dyDescent="0.25">
      <c r="A341" t="s">
        <v>436</v>
      </c>
      <c r="B341" t="s">
        <v>432</v>
      </c>
      <c r="C341" s="2" t="s">
        <v>90</v>
      </c>
      <c r="D341" t="s">
        <v>625</v>
      </c>
      <c r="E341">
        <v>8</v>
      </c>
      <c r="F341">
        <v>100</v>
      </c>
      <c r="I341" t="s">
        <v>429</v>
      </c>
    </row>
    <row r="342" spans="1:9" x14ac:dyDescent="0.25">
      <c r="A342" t="s">
        <v>436</v>
      </c>
      <c r="B342" t="s">
        <v>433</v>
      </c>
      <c r="C342" s="2" t="s">
        <v>90</v>
      </c>
      <c r="D342" t="s">
        <v>625</v>
      </c>
      <c r="E342">
        <v>8</v>
      </c>
      <c r="F342">
        <v>100</v>
      </c>
      <c r="I342" t="s">
        <v>429</v>
      </c>
    </row>
    <row r="343" spans="1:9" x14ac:dyDescent="0.25">
      <c r="A343" t="s">
        <v>436</v>
      </c>
      <c r="B343" t="s">
        <v>434</v>
      </c>
      <c r="C343" s="2" t="s">
        <v>90</v>
      </c>
      <c r="D343" t="s">
        <v>625</v>
      </c>
      <c r="E343">
        <v>10</v>
      </c>
      <c r="F343">
        <v>51</v>
      </c>
      <c r="I343" t="s">
        <v>429</v>
      </c>
    </row>
    <row r="344" spans="1:9" x14ac:dyDescent="0.25">
      <c r="A344" t="s">
        <v>436</v>
      </c>
      <c r="B344" t="s">
        <v>435</v>
      </c>
      <c r="C344" s="2" t="s">
        <v>90</v>
      </c>
      <c r="D344" t="s">
        <v>625</v>
      </c>
      <c r="E344">
        <v>40</v>
      </c>
      <c r="F344">
        <v>150</v>
      </c>
      <c r="I344" t="s">
        <v>429</v>
      </c>
    </row>
    <row r="345" spans="1:9" x14ac:dyDescent="0.25">
      <c r="A345" t="s">
        <v>447</v>
      </c>
      <c r="B345" t="s">
        <v>439</v>
      </c>
      <c r="C345" t="s">
        <v>437</v>
      </c>
      <c r="D345" t="s">
        <v>625</v>
      </c>
      <c r="E345" s="2" t="s">
        <v>90</v>
      </c>
      <c r="F345" s="3" t="s">
        <v>73</v>
      </c>
      <c r="I345" t="s">
        <v>438</v>
      </c>
    </row>
    <row r="346" spans="1:9" x14ac:dyDescent="0.25">
      <c r="A346" t="s">
        <v>447</v>
      </c>
      <c r="B346" t="s">
        <v>440</v>
      </c>
      <c r="C346" t="s">
        <v>437</v>
      </c>
      <c r="D346" t="s">
        <v>625</v>
      </c>
      <c r="E346" s="2" t="s">
        <v>90</v>
      </c>
      <c r="F346" s="3" t="s">
        <v>73</v>
      </c>
      <c r="I346" t="s">
        <v>438</v>
      </c>
    </row>
    <row r="347" spans="1:9" x14ac:dyDescent="0.25">
      <c r="A347" t="s">
        <v>447</v>
      </c>
      <c r="B347" t="s">
        <v>441</v>
      </c>
      <c r="C347" t="s">
        <v>437</v>
      </c>
      <c r="D347" t="s">
        <v>625</v>
      </c>
      <c r="E347" s="2" t="s">
        <v>90</v>
      </c>
      <c r="F347" s="3" t="s">
        <v>73</v>
      </c>
      <c r="I347" t="s">
        <v>438</v>
      </c>
    </row>
    <row r="348" spans="1:9" x14ac:dyDescent="0.25">
      <c r="A348" t="s">
        <v>447</v>
      </c>
      <c r="B348" t="s">
        <v>442</v>
      </c>
      <c r="C348" t="s">
        <v>437</v>
      </c>
      <c r="D348" t="s">
        <v>625</v>
      </c>
      <c r="E348" s="2" t="s">
        <v>90</v>
      </c>
      <c r="F348" s="3" t="s">
        <v>73</v>
      </c>
      <c r="I348" t="s">
        <v>438</v>
      </c>
    </row>
    <row r="349" spans="1:9" x14ac:dyDescent="0.25">
      <c r="A349" t="s">
        <v>447</v>
      </c>
      <c r="B349" t="s">
        <v>443</v>
      </c>
      <c r="C349" t="s">
        <v>437</v>
      </c>
      <c r="D349" t="s">
        <v>625</v>
      </c>
      <c r="E349" s="2" t="s">
        <v>90</v>
      </c>
      <c r="F349" s="3" t="s">
        <v>73</v>
      </c>
      <c r="I349" t="s">
        <v>438</v>
      </c>
    </row>
    <row r="350" spans="1:9" x14ac:dyDescent="0.25">
      <c r="A350" t="s">
        <v>447</v>
      </c>
      <c r="B350" t="s">
        <v>444</v>
      </c>
      <c r="C350" t="s">
        <v>437</v>
      </c>
      <c r="D350" t="s">
        <v>625</v>
      </c>
      <c r="E350" s="2" t="s">
        <v>90</v>
      </c>
      <c r="F350" s="3" t="s">
        <v>73</v>
      </c>
      <c r="I350" t="s">
        <v>438</v>
      </c>
    </row>
    <row r="351" spans="1:9" x14ac:dyDescent="0.25">
      <c r="A351" t="s">
        <v>447</v>
      </c>
      <c r="B351" t="s">
        <v>445</v>
      </c>
      <c r="C351" t="s">
        <v>437</v>
      </c>
      <c r="D351" t="s">
        <v>625</v>
      </c>
      <c r="E351" s="2" t="s">
        <v>90</v>
      </c>
      <c r="F351" s="3" t="s">
        <v>73</v>
      </c>
      <c r="I351" t="s">
        <v>438</v>
      </c>
    </row>
    <row r="352" spans="1:9" x14ac:dyDescent="0.25">
      <c r="A352" t="s">
        <v>447</v>
      </c>
      <c r="B352" t="s">
        <v>446</v>
      </c>
      <c r="C352" t="s">
        <v>437</v>
      </c>
      <c r="D352" t="s">
        <v>625</v>
      </c>
      <c r="E352" s="2" t="s">
        <v>90</v>
      </c>
      <c r="F352" s="3" t="s">
        <v>73</v>
      </c>
      <c r="I352" t="s">
        <v>438</v>
      </c>
    </row>
    <row r="353" spans="1:9" x14ac:dyDescent="0.25">
      <c r="A353" t="s">
        <v>447</v>
      </c>
      <c r="B353" t="s">
        <v>449</v>
      </c>
      <c r="C353" t="s">
        <v>448</v>
      </c>
      <c r="D353" t="s">
        <v>625</v>
      </c>
      <c r="E353" s="2" t="s">
        <v>90</v>
      </c>
      <c r="F353">
        <v>63</v>
      </c>
      <c r="I353" t="s">
        <v>450</v>
      </c>
    </row>
    <row r="354" spans="1:9" x14ac:dyDescent="0.25">
      <c r="A354" t="s">
        <v>447</v>
      </c>
      <c r="B354" t="s">
        <v>452</v>
      </c>
      <c r="C354" t="s">
        <v>454</v>
      </c>
      <c r="D354" t="s">
        <v>625</v>
      </c>
      <c r="E354" s="2" t="s">
        <v>90</v>
      </c>
      <c r="F354">
        <v>102</v>
      </c>
      <c r="I354" t="s">
        <v>453</v>
      </c>
    </row>
    <row r="355" spans="1:9" x14ac:dyDescent="0.25">
      <c r="A355" t="s">
        <v>447</v>
      </c>
      <c r="B355" t="s">
        <v>451</v>
      </c>
      <c r="C355" t="s">
        <v>454</v>
      </c>
      <c r="D355" t="s">
        <v>625</v>
      </c>
      <c r="E355" s="2" t="s">
        <v>90</v>
      </c>
      <c r="F355">
        <v>102</v>
      </c>
      <c r="I355" t="s">
        <v>453</v>
      </c>
    </row>
    <row r="356" spans="1:9" x14ac:dyDescent="0.25">
      <c r="A356" t="s">
        <v>447</v>
      </c>
      <c r="B356" t="s">
        <v>457</v>
      </c>
      <c r="C356" t="s">
        <v>456</v>
      </c>
      <c r="D356" t="s">
        <v>625</v>
      </c>
      <c r="E356" s="2" t="s">
        <v>90</v>
      </c>
      <c r="F356" s="3" t="s">
        <v>73</v>
      </c>
      <c r="I356" t="s">
        <v>455</v>
      </c>
    </row>
    <row r="357" spans="1:9" x14ac:dyDescent="0.25">
      <c r="A357" t="s">
        <v>447</v>
      </c>
      <c r="B357" t="s">
        <v>458</v>
      </c>
      <c r="C357" t="s">
        <v>456</v>
      </c>
      <c r="D357" t="s">
        <v>625</v>
      </c>
      <c r="E357" s="2" t="s">
        <v>90</v>
      </c>
      <c r="F357" s="3" t="s">
        <v>73</v>
      </c>
      <c r="I357" t="s">
        <v>455</v>
      </c>
    </row>
    <row r="358" spans="1:9" x14ac:dyDescent="0.25">
      <c r="A358" t="s">
        <v>447</v>
      </c>
      <c r="B358" t="s">
        <v>462</v>
      </c>
      <c r="C358" t="s">
        <v>459</v>
      </c>
      <c r="D358" t="s">
        <v>625</v>
      </c>
      <c r="E358" s="2" t="s">
        <v>90</v>
      </c>
      <c r="F358" s="3" t="s">
        <v>73</v>
      </c>
      <c r="I358" t="s">
        <v>460</v>
      </c>
    </row>
    <row r="359" spans="1:9" x14ac:dyDescent="0.25">
      <c r="A359" t="s">
        <v>447</v>
      </c>
      <c r="B359" t="s">
        <v>461</v>
      </c>
      <c r="C359" t="s">
        <v>459</v>
      </c>
      <c r="D359" t="s">
        <v>625</v>
      </c>
      <c r="E359" s="2" t="s">
        <v>90</v>
      </c>
      <c r="F359" s="3" t="s">
        <v>73</v>
      </c>
      <c r="I359" t="s">
        <v>460</v>
      </c>
    </row>
    <row r="360" spans="1:9" x14ac:dyDescent="0.25">
      <c r="A360" t="s">
        <v>447</v>
      </c>
      <c r="B360" t="s">
        <v>464</v>
      </c>
      <c r="C360" s="2" t="s">
        <v>90</v>
      </c>
      <c r="D360" t="s">
        <v>625</v>
      </c>
      <c r="E360">
        <v>10</v>
      </c>
      <c r="F360">
        <v>100</v>
      </c>
      <c r="I360" t="s">
        <v>463</v>
      </c>
    </row>
    <row r="361" spans="1:9" x14ac:dyDescent="0.25">
      <c r="A361" t="s">
        <v>447</v>
      </c>
      <c r="B361" t="s">
        <v>14</v>
      </c>
      <c r="C361" s="2" t="s">
        <v>90</v>
      </c>
      <c r="D361" t="s">
        <v>625</v>
      </c>
      <c r="E361" s="2" t="s">
        <v>90</v>
      </c>
      <c r="F361" s="3" t="s">
        <v>73</v>
      </c>
      <c r="I361" t="s">
        <v>463</v>
      </c>
    </row>
    <row r="362" spans="1:9" x14ac:dyDescent="0.25">
      <c r="A362" t="s">
        <v>624</v>
      </c>
      <c r="B362" t="s">
        <v>466</v>
      </c>
      <c r="C362" t="s">
        <v>497</v>
      </c>
      <c r="D362" t="s">
        <v>625</v>
      </c>
      <c r="E362" s="2" t="s">
        <v>90</v>
      </c>
      <c r="F362">
        <v>25</v>
      </c>
      <c r="I362" t="s">
        <v>465</v>
      </c>
    </row>
    <row r="363" spans="1:9" x14ac:dyDescent="0.25">
      <c r="A363" t="s">
        <v>624</v>
      </c>
      <c r="B363" t="s">
        <v>467</v>
      </c>
      <c r="C363" t="s">
        <v>497</v>
      </c>
      <c r="D363" t="s">
        <v>625</v>
      </c>
      <c r="E363" s="2" t="s">
        <v>90</v>
      </c>
      <c r="F363">
        <v>25</v>
      </c>
      <c r="I363" t="s">
        <v>465</v>
      </c>
    </row>
    <row r="364" spans="1:9" x14ac:dyDescent="0.25">
      <c r="A364" t="s">
        <v>624</v>
      </c>
      <c r="B364" t="s">
        <v>468</v>
      </c>
      <c r="C364" t="s">
        <v>497</v>
      </c>
      <c r="D364" t="s">
        <v>625</v>
      </c>
      <c r="E364" s="2" t="s">
        <v>90</v>
      </c>
      <c r="F364">
        <v>25</v>
      </c>
      <c r="I364" t="s">
        <v>465</v>
      </c>
    </row>
    <row r="365" spans="1:9" x14ac:dyDescent="0.25">
      <c r="A365" t="s">
        <v>624</v>
      </c>
      <c r="B365" t="s">
        <v>469</v>
      </c>
      <c r="C365" t="s">
        <v>497</v>
      </c>
      <c r="D365" t="s">
        <v>625</v>
      </c>
      <c r="E365" s="2" t="s">
        <v>90</v>
      </c>
      <c r="F365">
        <v>25</v>
      </c>
      <c r="I365" t="s">
        <v>465</v>
      </c>
    </row>
    <row r="366" spans="1:9" x14ac:dyDescent="0.25">
      <c r="A366" t="s">
        <v>624</v>
      </c>
      <c r="B366" t="s">
        <v>470</v>
      </c>
      <c r="C366" t="s">
        <v>497</v>
      </c>
      <c r="D366" t="s">
        <v>625</v>
      </c>
      <c r="E366" s="2" t="s">
        <v>90</v>
      </c>
      <c r="F366" s="3" t="s">
        <v>73</v>
      </c>
      <c r="I366" t="s">
        <v>465</v>
      </c>
    </row>
    <row r="367" spans="1:9" x14ac:dyDescent="0.25">
      <c r="A367" t="s">
        <v>624</v>
      </c>
      <c r="B367" t="s">
        <v>471</v>
      </c>
      <c r="C367" t="s">
        <v>497</v>
      </c>
      <c r="D367" t="s">
        <v>625</v>
      </c>
      <c r="E367" s="2" t="s">
        <v>90</v>
      </c>
      <c r="F367" s="3" t="s">
        <v>73</v>
      </c>
      <c r="I367" t="s">
        <v>465</v>
      </c>
    </row>
    <row r="368" spans="1:9" x14ac:dyDescent="0.25">
      <c r="A368" t="s">
        <v>624</v>
      </c>
      <c r="B368" t="s">
        <v>472</v>
      </c>
      <c r="C368" t="s">
        <v>497</v>
      </c>
      <c r="D368" t="s">
        <v>625</v>
      </c>
      <c r="E368" s="2" t="s">
        <v>90</v>
      </c>
      <c r="F368" s="3" t="s">
        <v>73</v>
      </c>
      <c r="I368" t="s">
        <v>465</v>
      </c>
    </row>
    <row r="369" spans="1:9" x14ac:dyDescent="0.25">
      <c r="A369" t="s">
        <v>624</v>
      </c>
      <c r="B369" t="s">
        <v>473</v>
      </c>
      <c r="C369" t="s">
        <v>497</v>
      </c>
      <c r="D369" t="s">
        <v>625</v>
      </c>
      <c r="E369" s="2" t="s">
        <v>90</v>
      </c>
      <c r="F369" s="3" t="s">
        <v>73</v>
      </c>
      <c r="I369" t="s">
        <v>465</v>
      </c>
    </row>
    <row r="370" spans="1:9" x14ac:dyDescent="0.25">
      <c r="A370" t="s">
        <v>624</v>
      </c>
      <c r="B370" t="s">
        <v>474</v>
      </c>
      <c r="C370" t="s">
        <v>497</v>
      </c>
      <c r="D370" t="s">
        <v>625</v>
      </c>
      <c r="E370" s="2" t="s">
        <v>90</v>
      </c>
      <c r="F370" s="3" t="s">
        <v>73</v>
      </c>
      <c r="I370" t="s">
        <v>465</v>
      </c>
    </row>
    <row r="371" spans="1:9" x14ac:dyDescent="0.25">
      <c r="A371" t="s">
        <v>624</v>
      </c>
      <c r="B371" t="s">
        <v>475</v>
      </c>
      <c r="C371" t="s">
        <v>497</v>
      </c>
      <c r="D371" t="s">
        <v>625</v>
      </c>
      <c r="E371">
        <v>7</v>
      </c>
      <c r="F371">
        <v>25</v>
      </c>
      <c r="I371" t="s">
        <v>465</v>
      </c>
    </row>
    <row r="372" spans="1:9" x14ac:dyDescent="0.25">
      <c r="A372" t="s">
        <v>624</v>
      </c>
      <c r="B372" t="s">
        <v>476</v>
      </c>
      <c r="C372" t="s">
        <v>497</v>
      </c>
      <c r="D372" t="s">
        <v>625</v>
      </c>
      <c r="E372" s="2" t="s">
        <v>90</v>
      </c>
      <c r="F372">
        <v>25</v>
      </c>
      <c r="I372" t="s">
        <v>465</v>
      </c>
    </row>
    <row r="373" spans="1:9" x14ac:dyDescent="0.25">
      <c r="A373" t="s">
        <v>624</v>
      </c>
      <c r="B373" t="s">
        <v>477</v>
      </c>
      <c r="C373" t="s">
        <v>497</v>
      </c>
      <c r="D373" t="s">
        <v>625</v>
      </c>
      <c r="E373">
        <v>7</v>
      </c>
      <c r="F373">
        <v>25</v>
      </c>
      <c r="I373" t="s">
        <v>465</v>
      </c>
    </row>
    <row r="374" spans="1:9" x14ac:dyDescent="0.25">
      <c r="A374" t="s">
        <v>624</v>
      </c>
      <c r="B374" t="s">
        <v>478</v>
      </c>
      <c r="C374" t="s">
        <v>497</v>
      </c>
      <c r="D374" t="s">
        <v>625</v>
      </c>
      <c r="E374" s="2" t="s">
        <v>90</v>
      </c>
      <c r="F374">
        <v>25</v>
      </c>
      <c r="I374" t="s">
        <v>465</v>
      </c>
    </row>
    <row r="375" spans="1:9" x14ac:dyDescent="0.25">
      <c r="A375" t="s">
        <v>624</v>
      </c>
      <c r="B375" t="s">
        <v>479</v>
      </c>
      <c r="C375" t="s">
        <v>497</v>
      </c>
      <c r="D375" t="s">
        <v>625</v>
      </c>
      <c r="E375" s="2" t="s">
        <v>90</v>
      </c>
      <c r="F375">
        <v>25</v>
      </c>
      <c r="I375" t="s">
        <v>465</v>
      </c>
    </row>
    <row r="376" spans="1:9" x14ac:dyDescent="0.25">
      <c r="A376" t="s">
        <v>624</v>
      </c>
      <c r="B376" t="s">
        <v>480</v>
      </c>
      <c r="C376" t="s">
        <v>497</v>
      </c>
      <c r="D376" t="s">
        <v>625</v>
      </c>
      <c r="E376" s="2" t="s">
        <v>90</v>
      </c>
      <c r="F376" s="3" t="s">
        <v>73</v>
      </c>
      <c r="I376" t="s">
        <v>465</v>
      </c>
    </row>
    <row r="377" spans="1:9" x14ac:dyDescent="0.25">
      <c r="A377" t="s">
        <v>624</v>
      </c>
      <c r="B377" t="s">
        <v>481</v>
      </c>
      <c r="C377" t="s">
        <v>497</v>
      </c>
      <c r="D377" t="s">
        <v>625</v>
      </c>
      <c r="E377" s="2" t="s">
        <v>90</v>
      </c>
      <c r="F377" s="3" t="s">
        <v>73</v>
      </c>
      <c r="I377" t="s">
        <v>465</v>
      </c>
    </row>
    <row r="378" spans="1:9" x14ac:dyDescent="0.25">
      <c r="A378" t="s">
        <v>624</v>
      </c>
      <c r="B378" t="s">
        <v>482</v>
      </c>
      <c r="C378" t="s">
        <v>497</v>
      </c>
      <c r="D378" t="s">
        <v>625</v>
      </c>
      <c r="E378" s="2" t="s">
        <v>90</v>
      </c>
      <c r="F378" s="3" t="s">
        <v>73</v>
      </c>
      <c r="I378" t="s">
        <v>465</v>
      </c>
    </row>
    <row r="379" spans="1:9" x14ac:dyDescent="0.25">
      <c r="A379" t="s">
        <v>624</v>
      </c>
      <c r="B379" t="s">
        <v>483</v>
      </c>
      <c r="C379" t="s">
        <v>497</v>
      </c>
      <c r="D379" t="s">
        <v>625</v>
      </c>
      <c r="E379" s="2" t="s">
        <v>90</v>
      </c>
      <c r="F379" s="3" t="s">
        <v>73</v>
      </c>
      <c r="I379" t="s">
        <v>465</v>
      </c>
    </row>
    <row r="380" spans="1:9" x14ac:dyDescent="0.25">
      <c r="A380" t="s">
        <v>624</v>
      </c>
      <c r="B380" t="s">
        <v>484</v>
      </c>
      <c r="C380" t="s">
        <v>497</v>
      </c>
      <c r="D380" t="s">
        <v>625</v>
      </c>
      <c r="E380" s="2" t="s">
        <v>90</v>
      </c>
      <c r="F380" s="3" t="s">
        <v>73</v>
      </c>
      <c r="I380" t="s">
        <v>465</v>
      </c>
    </row>
    <row r="381" spans="1:9" x14ac:dyDescent="0.25">
      <c r="A381" t="s">
        <v>624</v>
      </c>
      <c r="B381" t="s">
        <v>485</v>
      </c>
      <c r="C381" t="s">
        <v>497</v>
      </c>
      <c r="D381" t="s">
        <v>625</v>
      </c>
      <c r="E381" s="2" t="s">
        <v>90</v>
      </c>
      <c r="F381" s="3" t="s">
        <v>73</v>
      </c>
      <c r="I381" t="s">
        <v>465</v>
      </c>
    </row>
    <row r="382" spans="1:9" x14ac:dyDescent="0.25">
      <c r="A382" t="s">
        <v>624</v>
      </c>
      <c r="B382" t="s">
        <v>486</v>
      </c>
      <c r="C382" t="s">
        <v>497</v>
      </c>
      <c r="D382" t="s">
        <v>625</v>
      </c>
      <c r="E382" s="2" t="s">
        <v>90</v>
      </c>
      <c r="F382" s="3" t="s">
        <v>73</v>
      </c>
      <c r="I382" t="s">
        <v>465</v>
      </c>
    </row>
    <row r="383" spans="1:9" x14ac:dyDescent="0.25">
      <c r="A383" t="s">
        <v>624</v>
      </c>
      <c r="B383" t="s">
        <v>487</v>
      </c>
      <c r="C383" t="s">
        <v>497</v>
      </c>
      <c r="D383" t="s">
        <v>625</v>
      </c>
      <c r="E383" s="2" t="s">
        <v>90</v>
      </c>
      <c r="F383" s="3" t="s">
        <v>73</v>
      </c>
      <c r="I383" t="s">
        <v>465</v>
      </c>
    </row>
    <row r="384" spans="1:9" x14ac:dyDescent="0.25">
      <c r="A384" t="s">
        <v>624</v>
      </c>
      <c r="B384" t="s">
        <v>488</v>
      </c>
      <c r="C384" t="s">
        <v>497</v>
      </c>
      <c r="D384" t="s">
        <v>625</v>
      </c>
      <c r="E384" s="2" t="s">
        <v>90</v>
      </c>
      <c r="F384" s="3" t="s">
        <v>73</v>
      </c>
      <c r="I384" t="s">
        <v>465</v>
      </c>
    </row>
    <row r="385" spans="1:9" x14ac:dyDescent="0.25">
      <c r="A385" t="s">
        <v>624</v>
      </c>
      <c r="B385" t="s">
        <v>489</v>
      </c>
      <c r="C385" t="s">
        <v>497</v>
      </c>
      <c r="D385" t="s">
        <v>625</v>
      </c>
      <c r="E385" s="2" t="s">
        <v>90</v>
      </c>
      <c r="F385" s="3" t="s">
        <v>73</v>
      </c>
      <c r="I385" t="s">
        <v>465</v>
      </c>
    </row>
    <row r="386" spans="1:9" x14ac:dyDescent="0.25">
      <c r="A386" t="s">
        <v>624</v>
      </c>
      <c r="B386" t="s">
        <v>490</v>
      </c>
      <c r="C386" t="s">
        <v>497</v>
      </c>
      <c r="D386" t="s">
        <v>625</v>
      </c>
      <c r="E386" s="2" t="s">
        <v>90</v>
      </c>
      <c r="F386" s="3" t="s">
        <v>73</v>
      </c>
      <c r="I386" t="s">
        <v>465</v>
      </c>
    </row>
    <row r="387" spans="1:9" x14ac:dyDescent="0.25">
      <c r="A387" t="s">
        <v>624</v>
      </c>
      <c r="B387" t="s">
        <v>491</v>
      </c>
      <c r="C387" t="s">
        <v>497</v>
      </c>
      <c r="D387" t="s">
        <v>625</v>
      </c>
      <c r="E387" s="2" t="s">
        <v>90</v>
      </c>
      <c r="F387" s="3" t="s">
        <v>73</v>
      </c>
      <c r="I387" t="s">
        <v>465</v>
      </c>
    </row>
    <row r="388" spans="1:9" x14ac:dyDescent="0.25">
      <c r="A388" t="s">
        <v>624</v>
      </c>
      <c r="B388" t="s">
        <v>492</v>
      </c>
      <c r="C388" t="s">
        <v>497</v>
      </c>
      <c r="D388" t="s">
        <v>625</v>
      </c>
      <c r="E388" s="2" t="s">
        <v>90</v>
      </c>
      <c r="F388" s="3" t="s">
        <v>73</v>
      </c>
      <c r="I388" t="s">
        <v>465</v>
      </c>
    </row>
    <row r="389" spans="1:9" x14ac:dyDescent="0.25">
      <c r="A389" t="s">
        <v>624</v>
      </c>
      <c r="B389" t="s">
        <v>493</v>
      </c>
      <c r="C389" t="s">
        <v>497</v>
      </c>
      <c r="D389" t="s">
        <v>625</v>
      </c>
      <c r="E389" s="2" t="s">
        <v>90</v>
      </c>
      <c r="F389" s="3" t="s">
        <v>73</v>
      </c>
      <c r="I389" t="s">
        <v>465</v>
      </c>
    </row>
    <row r="390" spans="1:9" x14ac:dyDescent="0.25">
      <c r="A390" t="s">
        <v>624</v>
      </c>
      <c r="B390" t="s">
        <v>494</v>
      </c>
      <c r="C390" t="s">
        <v>497</v>
      </c>
      <c r="D390" t="s">
        <v>625</v>
      </c>
      <c r="E390" s="2" t="s">
        <v>90</v>
      </c>
      <c r="F390" s="3" t="s">
        <v>73</v>
      </c>
      <c r="I390" t="s">
        <v>465</v>
      </c>
    </row>
    <row r="391" spans="1:9" x14ac:dyDescent="0.25">
      <c r="A391" t="s">
        <v>624</v>
      </c>
      <c r="B391" t="s">
        <v>495</v>
      </c>
      <c r="C391" t="s">
        <v>497</v>
      </c>
      <c r="D391" t="s">
        <v>625</v>
      </c>
      <c r="E391" s="2" t="s">
        <v>90</v>
      </c>
      <c r="F391" s="3" t="s">
        <v>73</v>
      </c>
      <c r="I391" t="s">
        <v>465</v>
      </c>
    </row>
    <row r="392" spans="1:9" x14ac:dyDescent="0.25">
      <c r="A392" t="s">
        <v>624</v>
      </c>
      <c r="B392" t="s">
        <v>496</v>
      </c>
      <c r="C392" t="s">
        <v>497</v>
      </c>
      <c r="D392" t="s">
        <v>625</v>
      </c>
      <c r="E392" s="2" t="s">
        <v>90</v>
      </c>
      <c r="F392" s="3" t="s">
        <v>73</v>
      </c>
      <c r="I392" t="s">
        <v>465</v>
      </c>
    </row>
    <row r="393" spans="1:9" x14ac:dyDescent="0.25">
      <c r="A393" t="s">
        <v>624</v>
      </c>
      <c r="B393" t="s">
        <v>498</v>
      </c>
      <c r="C393" t="s">
        <v>497</v>
      </c>
      <c r="D393" t="s">
        <v>625</v>
      </c>
      <c r="E393" s="2" t="s">
        <v>90</v>
      </c>
      <c r="F393" s="3" t="s">
        <v>73</v>
      </c>
      <c r="I393" t="s">
        <v>465</v>
      </c>
    </row>
    <row r="394" spans="1:9" x14ac:dyDescent="0.25">
      <c r="A394" t="s">
        <v>624</v>
      </c>
      <c r="B394" t="s">
        <v>499</v>
      </c>
      <c r="C394" t="s">
        <v>497</v>
      </c>
      <c r="D394" t="s">
        <v>625</v>
      </c>
      <c r="E394" s="2" t="s">
        <v>90</v>
      </c>
      <c r="F394" s="3" t="s">
        <v>73</v>
      </c>
      <c r="I394" t="s">
        <v>465</v>
      </c>
    </row>
    <row r="395" spans="1:9" x14ac:dyDescent="0.25">
      <c r="A395" t="s">
        <v>624</v>
      </c>
      <c r="B395" t="s">
        <v>500</v>
      </c>
      <c r="C395" t="s">
        <v>497</v>
      </c>
      <c r="D395" t="s">
        <v>625</v>
      </c>
      <c r="E395" s="2" t="s">
        <v>90</v>
      </c>
      <c r="F395" s="3" t="s">
        <v>73</v>
      </c>
      <c r="I395" t="s">
        <v>465</v>
      </c>
    </row>
    <row r="396" spans="1:9" x14ac:dyDescent="0.25">
      <c r="A396" t="s">
        <v>624</v>
      </c>
      <c r="B396" t="s">
        <v>501</v>
      </c>
      <c r="C396" t="s">
        <v>497</v>
      </c>
      <c r="D396" t="s">
        <v>625</v>
      </c>
      <c r="E396" s="2" t="s">
        <v>90</v>
      </c>
      <c r="F396" s="3" t="s">
        <v>73</v>
      </c>
      <c r="I396" t="s">
        <v>465</v>
      </c>
    </row>
    <row r="397" spans="1:9" x14ac:dyDescent="0.25">
      <c r="A397" t="s">
        <v>624</v>
      </c>
      <c r="B397" t="s">
        <v>502</v>
      </c>
      <c r="C397" t="s">
        <v>497</v>
      </c>
      <c r="D397" t="s">
        <v>625</v>
      </c>
      <c r="E397" s="2" t="s">
        <v>90</v>
      </c>
      <c r="F397" s="3" t="s">
        <v>73</v>
      </c>
      <c r="I397" t="s">
        <v>465</v>
      </c>
    </row>
    <row r="398" spans="1:9" x14ac:dyDescent="0.25">
      <c r="A398" t="s">
        <v>624</v>
      </c>
      <c r="B398" t="s">
        <v>503</v>
      </c>
      <c r="C398" t="s">
        <v>497</v>
      </c>
      <c r="D398" t="s">
        <v>625</v>
      </c>
      <c r="E398" s="2" t="s">
        <v>90</v>
      </c>
      <c r="F398" s="3" t="s">
        <v>73</v>
      </c>
      <c r="I398" t="s">
        <v>465</v>
      </c>
    </row>
    <row r="399" spans="1:9" x14ac:dyDescent="0.25">
      <c r="A399" t="s">
        <v>624</v>
      </c>
      <c r="B399" t="s">
        <v>504</v>
      </c>
      <c r="C399" t="s">
        <v>497</v>
      </c>
      <c r="D399" t="s">
        <v>625</v>
      </c>
      <c r="E399" s="2" t="s">
        <v>90</v>
      </c>
      <c r="F399" s="3" t="s">
        <v>73</v>
      </c>
      <c r="I399" t="s">
        <v>465</v>
      </c>
    </row>
    <row r="400" spans="1:9" x14ac:dyDescent="0.25">
      <c r="A400" t="s">
        <v>624</v>
      </c>
      <c r="B400" t="s">
        <v>505</v>
      </c>
      <c r="C400" t="s">
        <v>497</v>
      </c>
      <c r="D400" t="s">
        <v>625</v>
      </c>
      <c r="E400" s="2" t="s">
        <v>90</v>
      </c>
      <c r="F400" s="3" t="s">
        <v>73</v>
      </c>
      <c r="I400" t="s">
        <v>465</v>
      </c>
    </row>
    <row r="401" spans="1:9" x14ac:dyDescent="0.25">
      <c r="A401" t="s">
        <v>624</v>
      </c>
      <c r="B401" t="s">
        <v>506</v>
      </c>
      <c r="C401" t="s">
        <v>497</v>
      </c>
      <c r="D401" t="s">
        <v>625</v>
      </c>
      <c r="E401" s="2" t="s">
        <v>90</v>
      </c>
      <c r="F401" s="3" t="s">
        <v>73</v>
      </c>
      <c r="I401" t="s">
        <v>465</v>
      </c>
    </row>
    <row r="402" spans="1:9" x14ac:dyDescent="0.25">
      <c r="A402" t="s">
        <v>624</v>
      </c>
      <c r="B402" t="s">
        <v>507</v>
      </c>
      <c r="C402" t="s">
        <v>497</v>
      </c>
      <c r="D402" t="s">
        <v>625</v>
      </c>
      <c r="E402" s="2" t="s">
        <v>90</v>
      </c>
      <c r="F402" s="3" t="s">
        <v>73</v>
      </c>
      <c r="I402" t="s">
        <v>465</v>
      </c>
    </row>
    <row r="403" spans="1:9" x14ac:dyDescent="0.25">
      <c r="A403" t="s">
        <v>624</v>
      </c>
      <c r="B403" t="s">
        <v>508</v>
      </c>
      <c r="C403" t="s">
        <v>497</v>
      </c>
      <c r="D403" t="s">
        <v>625</v>
      </c>
      <c r="E403" s="2" t="s">
        <v>90</v>
      </c>
      <c r="F403" s="3" t="s">
        <v>73</v>
      </c>
      <c r="I403" t="s">
        <v>465</v>
      </c>
    </row>
    <row r="404" spans="1:9" x14ac:dyDescent="0.25">
      <c r="A404" t="s">
        <v>624</v>
      </c>
      <c r="B404" t="s">
        <v>509</v>
      </c>
      <c r="C404" t="s">
        <v>497</v>
      </c>
      <c r="D404" t="s">
        <v>625</v>
      </c>
      <c r="E404" s="2" t="s">
        <v>90</v>
      </c>
      <c r="F404" s="3" t="s">
        <v>73</v>
      </c>
      <c r="I404" t="s">
        <v>465</v>
      </c>
    </row>
    <row r="405" spans="1:9" x14ac:dyDescent="0.25">
      <c r="A405" t="s">
        <v>624</v>
      </c>
      <c r="B405" t="s">
        <v>510</v>
      </c>
      <c r="C405" t="s">
        <v>497</v>
      </c>
      <c r="D405" t="s">
        <v>625</v>
      </c>
      <c r="E405" s="2" t="s">
        <v>90</v>
      </c>
      <c r="F405" s="3" t="s">
        <v>73</v>
      </c>
      <c r="I405" t="s">
        <v>465</v>
      </c>
    </row>
    <row r="406" spans="1:9" x14ac:dyDescent="0.25">
      <c r="A406" t="s">
        <v>624</v>
      </c>
      <c r="B406" t="s">
        <v>511</v>
      </c>
      <c r="C406" t="s">
        <v>497</v>
      </c>
      <c r="D406" t="s">
        <v>625</v>
      </c>
      <c r="E406" s="2" t="s">
        <v>90</v>
      </c>
      <c r="F406" s="3" t="s">
        <v>73</v>
      </c>
      <c r="I406" t="s">
        <v>465</v>
      </c>
    </row>
    <row r="407" spans="1:9" x14ac:dyDescent="0.25">
      <c r="A407" t="s">
        <v>624</v>
      </c>
      <c r="B407" t="s">
        <v>512</v>
      </c>
      <c r="C407" t="s">
        <v>497</v>
      </c>
      <c r="D407" t="s">
        <v>625</v>
      </c>
      <c r="E407" s="2" t="s">
        <v>90</v>
      </c>
      <c r="F407" s="3" t="s">
        <v>73</v>
      </c>
      <c r="I407" t="s">
        <v>465</v>
      </c>
    </row>
    <row r="408" spans="1:9" x14ac:dyDescent="0.25">
      <c r="A408" t="s">
        <v>624</v>
      </c>
      <c r="B408" t="s">
        <v>513</v>
      </c>
      <c r="C408" t="s">
        <v>497</v>
      </c>
      <c r="D408" t="s">
        <v>625</v>
      </c>
      <c r="E408" s="2" t="s">
        <v>90</v>
      </c>
      <c r="F408" s="3" t="s">
        <v>73</v>
      </c>
      <c r="I408" t="s">
        <v>465</v>
      </c>
    </row>
    <row r="409" spans="1:9" x14ac:dyDescent="0.25">
      <c r="A409" t="s">
        <v>624</v>
      </c>
      <c r="B409" t="s">
        <v>514</v>
      </c>
      <c r="C409" t="s">
        <v>497</v>
      </c>
      <c r="D409" t="s">
        <v>625</v>
      </c>
      <c r="E409" s="2" t="s">
        <v>90</v>
      </c>
      <c r="F409" s="3" t="s">
        <v>73</v>
      </c>
      <c r="I409" t="s">
        <v>465</v>
      </c>
    </row>
    <row r="410" spans="1:9" x14ac:dyDescent="0.25">
      <c r="A410" t="s">
        <v>624</v>
      </c>
      <c r="B410" t="s">
        <v>516</v>
      </c>
      <c r="C410" t="s">
        <v>497</v>
      </c>
      <c r="D410" t="s">
        <v>625</v>
      </c>
      <c r="E410" s="2" t="s">
        <v>90</v>
      </c>
      <c r="F410" s="3" t="s">
        <v>73</v>
      </c>
      <c r="I410" t="s">
        <v>465</v>
      </c>
    </row>
    <row r="411" spans="1:9" x14ac:dyDescent="0.25">
      <c r="A411" t="s">
        <v>624</v>
      </c>
      <c r="B411" t="s">
        <v>517</v>
      </c>
      <c r="C411" t="s">
        <v>497</v>
      </c>
      <c r="D411" t="s">
        <v>625</v>
      </c>
      <c r="E411" s="2" t="s">
        <v>90</v>
      </c>
      <c r="F411" s="3" t="s">
        <v>73</v>
      </c>
      <c r="I411" t="s">
        <v>465</v>
      </c>
    </row>
    <row r="412" spans="1:9" x14ac:dyDescent="0.25">
      <c r="A412" t="s">
        <v>624</v>
      </c>
      <c r="B412" t="s">
        <v>515</v>
      </c>
      <c r="C412" t="s">
        <v>497</v>
      </c>
      <c r="D412" t="s">
        <v>625</v>
      </c>
      <c r="E412" s="2" t="s">
        <v>90</v>
      </c>
      <c r="F412" s="3" t="s">
        <v>73</v>
      </c>
      <c r="I412" t="s">
        <v>465</v>
      </c>
    </row>
    <row r="413" spans="1:9" x14ac:dyDescent="0.25">
      <c r="A413" t="s">
        <v>624</v>
      </c>
      <c r="B413" t="s">
        <v>526</v>
      </c>
      <c r="C413" t="s">
        <v>497</v>
      </c>
      <c r="D413" t="s">
        <v>625</v>
      </c>
      <c r="E413" s="2" t="s">
        <v>90</v>
      </c>
      <c r="F413" s="3" t="s">
        <v>73</v>
      </c>
      <c r="I413" t="s">
        <v>465</v>
      </c>
    </row>
    <row r="414" spans="1:9" x14ac:dyDescent="0.25">
      <c r="A414" t="s">
        <v>624</v>
      </c>
      <c r="B414" t="s">
        <v>527</v>
      </c>
      <c r="C414" t="s">
        <v>497</v>
      </c>
      <c r="D414" t="s">
        <v>625</v>
      </c>
      <c r="E414" s="2" t="s">
        <v>90</v>
      </c>
      <c r="F414" s="3" t="s">
        <v>73</v>
      </c>
      <c r="I414" t="s">
        <v>465</v>
      </c>
    </row>
    <row r="415" spans="1:9" x14ac:dyDescent="0.25">
      <c r="A415" t="s">
        <v>624</v>
      </c>
      <c r="B415" t="s">
        <v>528</v>
      </c>
      <c r="C415" t="s">
        <v>497</v>
      </c>
      <c r="D415" t="s">
        <v>625</v>
      </c>
      <c r="E415" s="2" t="s">
        <v>90</v>
      </c>
      <c r="F415" s="3" t="s">
        <v>73</v>
      </c>
      <c r="I415" t="s">
        <v>465</v>
      </c>
    </row>
    <row r="416" spans="1:9" x14ac:dyDescent="0.25">
      <c r="A416" t="s">
        <v>624</v>
      </c>
      <c r="B416" t="s">
        <v>529</v>
      </c>
      <c r="C416" t="s">
        <v>497</v>
      </c>
      <c r="D416" t="s">
        <v>625</v>
      </c>
      <c r="E416" s="2" t="s">
        <v>90</v>
      </c>
      <c r="F416" s="3" t="s">
        <v>73</v>
      </c>
      <c r="I416" t="s">
        <v>465</v>
      </c>
    </row>
    <row r="417" spans="1:9" x14ac:dyDescent="0.25">
      <c r="A417" t="s">
        <v>624</v>
      </c>
      <c r="B417" t="s">
        <v>530</v>
      </c>
      <c r="C417" t="s">
        <v>497</v>
      </c>
      <c r="D417" t="s">
        <v>625</v>
      </c>
      <c r="E417" s="2" t="s">
        <v>90</v>
      </c>
      <c r="F417" s="3" t="s">
        <v>73</v>
      </c>
      <c r="I417" t="s">
        <v>465</v>
      </c>
    </row>
    <row r="418" spans="1:9" x14ac:dyDescent="0.25">
      <c r="A418" t="s">
        <v>624</v>
      </c>
      <c r="B418" t="s">
        <v>531</v>
      </c>
      <c r="C418" t="s">
        <v>497</v>
      </c>
      <c r="D418" t="s">
        <v>625</v>
      </c>
      <c r="E418" s="2" t="s">
        <v>90</v>
      </c>
      <c r="F418" s="3" t="s">
        <v>73</v>
      </c>
      <c r="I418" t="s">
        <v>465</v>
      </c>
    </row>
    <row r="419" spans="1:9" x14ac:dyDescent="0.25">
      <c r="A419" t="s">
        <v>624</v>
      </c>
      <c r="B419" t="s">
        <v>532</v>
      </c>
      <c r="C419" t="s">
        <v>497</v>
      </c>
      <c r="D419" t="s">
        <v>625</v>
      </c>
      <c r="E419" s="2" t="s">
        <v>90</v>
      </c>
      <c r="F419" s="3" t="s">
        <v>73</v>
      </c>
      <c r="I419" t="s">
        <v>465</v>
      </c>
    </row>
    <row r="420" spans="1:9" x14ac:dyDescent="0.25">
      <c r="A420" t="s">
        <v>624</v>
      </c>
      <c r="B420" t="s">
        <v>518</v>
      </c>
      <c r="C420" t="s">
        <v>497</v>
      </c>
      <c r="D420" t="s">
        <v>625</v>
      </c>
      <c r="E420" s="2" t="s">
        <v>90</v>
      </c>
      <c r="F420" s="3" t="s">
        <v>73</v>
      </c>
      <c r="I420" t="s">
        <v>465</v>
      </c>
    </row>
    <row r="421" spans="1:9" x14ac:dyDescent="0.25">
      <c r="A421" t="s">
        <v>624</v>
      </c>
      <c r="B421" t="s">
        <v>519</v>
      </c>
      <c r="C421" t="s">
        <v>497</v>
      </c>
      <c r="D421" t="s">
        <v>625</v>
      </c>
      <c r="E421" s="2" t="s">
        <v>90</v>
      </c>
      <c r="F421" s="3" t="s">
        <v>73</v>
      </c>
      <c r="I421" t="s">
        <v>465</v>
      </c>
    </row>
    <row r="422" spans="1:9" x14ac:dyDescent="0.25">
      <c r="A422" t="s">
        <v>624</v>
      </c>
      <c r="B422" t="s">
        <v>520</v>
      </c>
      <c r="C422" t="s">
        <v>497</v>
      </c>
      <c r="D422" t="s">
        <v>625</v>
      </c>
      <c r="E422" s="2" t="s">
        <v>90</v>
      </c>
      <c r="F422" s="3" t="s">
        <v>73</v>
      </c>
      <c r="I422" t="s">
        <v>465</v>
      </c>
    </row>
    <row r="423" spans="1:9" x14ac:dyDescent="0.25">
      <c r="A423" t="s">
        <v>624</v>
      </c>
      <c r="B423" t="s">
        <v>521</v>
      </c>
      <c r="C423" t="s">
        <v>497</v>
      </c>
      <c r="D423" t="s">
        <v>625</v>
      </c>
      <c r="E423" s="2" t="s">
        <v>90</v>
      </c>
      <c r="F423" s="3" t="s">
        <v>73</v>
      </c>
      <c r="I423" t="s">
        <v>465</v>
      </c>
    </row>
    <row r="424" spans="1:9" x14ac:dyDescent="0.25">
      <c r="A424" t="s">
        <v>624</v>
      </c>
      <c r="B424" t="s">
        <v>522</v>
      </c>
      <c r="C424" t="s">
        <v>497</v>
      </c>
      <c r="D424" t="s">
        <v>625</v>
      </c>
      <c r="E424" s="2" t="s">
        <v>90</v>
      </c>
      <c r="F424" s="3" t="s">
        <v>73</v>
      </c>
      <c r="I424" t="s">
        <v>465</v>
      </c>
    </row>
    <row r="425" spans="1:9" x14ac:dyDescent="0.25">
      <c r="A425" t="s">
        <v>624</v>
      </c>
      <c r="B425" t="s">
        <v>523</v>
      </c>
      <c r="C425" t="s">
        <v>497</v>
      </c>
      <c r="D425" t="s">
        <v>625</v>
      </c>
      <c r="E425" s="2" t="s">
        <v>90</v>
      </c>
      <c r="F425" s="3" t="s">
        <v>73</v>
      </c>
      <c r="I425" t="s">
        <v>465</v>
      </c>
    </row>
    <row r="426" spans="1:9" x14ac:dyDescent="0.25">
      <c r="A426" t="s">
        <v>624</v>
      </c>
      <c r="B426" t="s">
        <v>524</v>
      </c>
      <c r="C426" t="s">
        <v>497</v>
      </c>
      <c r="D426" t="s">
        <v>625</v>
      </c>
      <c r="E426" s="2" t="s">
        <v>90</v>
      </c>
      <c r="F426" s="3" t="s">
        <v>73</v>
      </c>
      <c r="I426" t="s">
        <v>465</v>
      </c>
    </row>
    <row r="427" spans="1:9" x14ac:dyDescent="0.25">
      <c r="A427" t="s">
        <v>624</v>
      </c>
      <c r="B427" t="s">
        <v>525</v>
      </c>
      <c r="C427" t="s">
        <v>497</v>
      </c>
      <c r="D427" t="s">
        <v>625</v>
      </c>
      <c r="E427" s="2" t="s">
        <v>90</v>
      </c>
      <c r="F427" s="3" t="s">
        <v>73</v>
      </c>
      <c r="I427" t="s">
        <v>465</v>
      </c>
    </row>
    <row r="428" spans="1:9" x14ac:dyDescent="0.25">
      <c r="A428" t="s">
        <v>624</v>
      </c>
      <c r="B428" t="s">
        <v>534</v>
      </c>
      <c r="C428" t="s">
        <v>533</v>
      </c>
      <c r="D428" t="s">
        <v>625</v>
      </c>
      <c r="E428" s="2" t="s">
        <v>90</v>
      </c>
      <c r="F428">
        <v>25</v>
      </c>
      <c r="I428" t="s">
        <v>465</v>
      </c>
    </row>
    <row r="429" spans="1:9" x14ac:dyDescent="0.25">
      <c r="A429" t="s">
        <v>624</v>
      </c>
      <c r="B429" t="s">
        <v>535</v>
      </c>
      <c r="C429" t="s">
        <v>533</v>
      </c>
      <c r="D429" t="s">
        <v>625</v>
      </c>
      <c r="E429" s="2" t="s">
        <v>90</v>
      </c>
      <c r="F429">
        <v>25</v>
      </c>
      <c r="I429" t="s">
        <v>465</v>
      </c>
    </row>
    <row r="430" spans="1:9" x14ac:dyDescent="0.25">
      <c r="A430" t="s">
        <v>624</v>
      </c>
      <c r="B430" t="s">
        <v>536</v>
      </c>
      <c r="C430" t="s">
        <v>533</v>
      </c>
      <c r="D430" t="s">
        <v>625</v>
      </c>
      <c r="E430" s="2" t="s">
        <v>90</v>
      </c>
      <c r="F430">
        <v>25</v>
      </c>
      <c r="I430" t="s">
        <v>465</v>
      </c>
    </row>
    <row r="431" spans="1:9" x14ac:dyDescent="0.25">
      <c r="A431" t="s">
        <v>624</v>
      </c>
      <c r="B431" t="s">
        <v>537</v>
      </c>
      <c r="C431" t="s">
        <v>533</v>
      </c>
      <c r="D431" t="s">
        <v>625</v>
      </c>
      <c r="E431" s="2" t="s">
        <v>90</v>
      </c>
      <c r="F431">
        <v>25</v>
      </c>
      <c r="I431" t="s">
        <v>465</v>
      </c>
    </row>
    <row r="432" spans="1:9" x14ac:dyDescent="0.25">
      <c r="A432" t="s">
        <v>624</v>
      </c>
      <c r="B432" t="s">
        <v>543</v>
      </c>
      <c r="C432" t="s">
        <v>533</v>
      </c>
      <c r="D432" t="s">
        <v>625</v>
      </c>
      <c r="E432" s="2" t="s">
        <v>90</v>
      </c>
      <c r="F432" s="3" t="s">
        <v>73</v>
      </c>
      <c r="I432" t="s">
        <v>465</v>
      </c>
    </row>
    <row r="433" spans="1:9" x14ac:dyDescent="0.25">
      <c r="A433" t="s">
        <v>624</v>
      </c>
      <c r="B433" t="s">
        <v>544</v>
      </c>
      <c r="C433" t="s">
        <v>533</v>
      </c>
      <c r="D433" t="s">
        <v>625</v>
      </c>
      <c r="E433" s="2" t="s">
        <v>90</v>
      </c>
      <c r="F433" s="3" t="s">
        <v>73</v>
      </c>
      <c r="I433" t="s">
        <v>465</v>
      </c>
    </row>
    <row r="434" spans="1:9" x14ac:dyDescent="0.25">
      <c r="A434" t="s">
        <v>624</v>
      </c>
      <c r="B434" t="s">
        <v>545</v>
      </c>
      <c r="C434" t="s">
        <v>533</v>
      </c>
      <c r="D434" t="s">
        <v>625</v>
      </c>
      <c r="E434" s="2" t="s">
        <v>90</v>
      </c>
      <c r="F434" s="3" t="s">
        <v>73</v>
      </c>
      <c r="I434" t="s">
        <v>465</v>
      </c>
    </row>
    <row r="435" spans="1:9" x14ac:dyDescent="0.25">
      <c r="A435" t="s">
        <v>624</v>
      </c>
      <c r="B435" t="s">
        <v>546</v>
      </c>
      <c r="C435" t="s">
        <v>533</v>
      </c>
      <c r="D435" t="s">
        <v>625</v>
      </c>
      <c r="E435" s="2" t="s">
        <v>90</v>
      </c>
      <c r="F435" s="3" t="s">
        <v>73</v>
      </c>
      <c r="I435" t="s">
        <v>465</v>
      </c>
    </row>
    <row r="436" spans="1:9" x14ac:dyDescent="0.25">
      <c r="A436" t="s">
        <v>624</v>
      </c>
      <c r="B436" t="s">
        <v>547</v>
      </c>
      <c r="C436" t="s">
        <v>533</v>
      </c>
      <c r="D436" t="s">
        <v>625</v>
      </c>
      <c r="E436" s="2" t="s">
        <v>90</v>
      </c>
      <c r="F436" s="3" t="s">
        <v>73</v>
      </c>
      <c r="I436" t="s">
        <v>465</v>
      </c>
    </row>
    <row r="437" spans="1:9" x14ac:dyDescent="0.25">
      <c r="A437" t="s">
        <v>624</v>
      </c>
      <c r="B437" t="s">
        <v>538</v>
      </c>
      <c r="C437" t="s">
        <v>533</v>
      </c>
      <c r="D437" t="s">
        <v>625</v>
      </c>
      <c r="E437">
        <v>7</v>
      </c>
      <c r="F437">
        <v>25</v>
      </c>
      <c r="I437" t="s">
        <v>465</v>
      </c>
    </row>
    <row r="438" spans="1:9" x14ac:dyDescent="0.25">
      <c r="A438" t="s">
        <v>624</v>
      </c>
      <c r="B438" t="s">
        <v>539</v>
      </c>
      <c r="C438" t="s">
        <v>533</v>
      </c>
      <c r="D438" t="s">
        <v>625</v>
      </c>
      <c r="E438" s="2" t="s">
        <v>90</v>
      </c>
      <c r="F438">
        <v>25</v>
      </c>
      <c r="I438" t="s">
        <v>465</v>
      </c>
    </row>
    <row r="439" spans="1:9" x14ac:dyDescent="0.25">
      <c r="A439" t="s">
        <v>624</v>
      </c>
      <c r="B439" t="s">
        <v>540</v>
      </c>
      <c r="C439" t="s">
        <v>533</v>
      </c>
      <c r="D439" t="s">
        <v>625</v>
      </c>
      <c r="E439">
        <v>7</v>
      </c>
      <c r="F439">
        <v>25</v>
      </c>
      <c r="I439" t="s">
        <v>465</v>
      </c>
    </row>
    <row r="440" spans="1:9" x14ac:dyDescent="0.25">
      <c r="A440" t="s">
        <v>624</v>
      </c>
      <c r="B440" t="s">
        <v>541</v>
      </c>
      <c r="C440" t="s">
        <v>533</v>
      </c>
      <c r="D440" t="s">
        <v>625</v>
      </c>
      <c r="E440" s="2" t="s">
        <v>90</v>
      </c>
      <c r="F440">
        <v>25</v>
      </c>
      <c r="I440" t="s">
        <v>465</v>
      </c>
    </row>
    <row r="441" spans="1:9" x14ac:dyDescent="0.25">
      <c r="A441" t="s">
        <v>624</v>
      </c>
      <c r="B441" t="s">
        <v>542</v>
      </c>
      <c r="C441" t="s">
        <v>533</v>
      </c>
      <c r="D441" t="s">
        <v>625</v>
      </c>
      <c r="E441" s="2" t="s">
        <v>90</v>
      </c>
      <c r="F441">
        <v>25</v>
      </c>
      <c r="I441" t="s">
        <v>465</v>
      </c>
    </row>
    <row r="442" spans="1:9" x14ac:dyDescent="0.25">
      <c r="A442" t="s">
        <v>624</v>
      </c>
      <c r="B442" t="s">
        <v>548</v>
      </c>
      <c r="C442" t="s">
        <v>533</v>
      </c>
      <c r="D442" t="s">
        <v>625</v>
      </c>
      <c r="E442" s="2" t="s">
        <v>90</v>
      </c>
      <c r="F442" s="3" t="s">
        <v>73</v>
      </c>
      <c r="I442" t="s">
        <v>465</v>
      </c>
    </row>
    <row r="443" spans="1:9" x14ac:dyDescent="0.25">
      <c r="A443" t="s">
        <v>624</v>
      </c>
      <c r="B443" t="s">
        <v>549</v>
      </c>
      <c r="C443" t="s">
        <v>533</v>
      </c>
      <c r="D443" t="s">
        <v>625</v>
      </c>
      <c r="E443" s="2" t="s">
        <v>90</v>
      </c>
      <c r="F443" s="3" t="s">
        <v>73</v>
      </c>
      <c r="I443" t="s">
        <v>465</v>
      </c>
    </row>
    <row r="444" spans="1:9" x14ac:dyDescent="0.25">
      <c r="A444" t="s">
        <v>624</v>
      </c>
      <c r="B444" t="s">
        <v>550</v>
      </c>
      <c r="C444" t="s">
        <v>533</v>
      </c>
      <c r="D444" t="s">
        <v>625</v>
      </c>
      <c r="E444" s="2" t="s">
        <v>90</v>
      </c>
      <c r="F444" s="3" t="s">
        <v>73</v>
      </c>
      <c r="I444" t="s">
        <v>465</v>
      </c>
    </row>
    <row r="445" spans="1:9" x14ac:dyDescent="0.25">
      <c r="A445" t="s">
        <v>624</v>
      </c>
      <c r="B445" t="s">
        <v>551</v>
      </c>
      <c r="C445" t="s">
        <v>533</v>
      </c>
      <c r="D445" t="s">
        <v>625</v>
      </c>
      <c r="E445" s="2" t="s">
        <v>90</v>
      </c>
      <c r="F445" s="3" t="s">
        <v>73</v>
      </c>
      <c r="I445" t="s">
        <v>465</v>
      </c>
    </row>
    <row r="446" spans="1:9" x14ac:dyDescent="0.25">
      <c r="A446" t="s">
        <v>624</v>
      </c>
      <c r="B446" t="s">
        <v>552</v>
      </c>
      <c r="C446" t="s">
        <v>533</v>
      </c>
      <c r="D446" t="s">
        <v>625</v>
      </c>
      <c r="E446" s="2" t="s">
        <v>90</v>
      </c>
      <c r="F446" s="3" t="s">
        <v>73</v>
      </c>
      <c r="I446" t="s">
        <v>465</v>
      </c>
    </row>
    <row r="447" spans="1:9" x14ac:dyDescent="0.25">
      <c r="A447" t="s">
        <v>624</v>
      </c>
      <c r="B447" t="s">
        <v>553</v>
      </c>
      <c r="C447" t="s">
        <v>533</v>
      </c>
      <c r="D447" t="s">
        <v>625</v>
      </c>
      <c r="E447" s="2" t="s">
        <v>90</v>
      </c>
      <c r="F447" s="3" t="s">
        <v>73</v>
      </c>
      <c r="I447" t="s">
        <v>465</v>
      </c>
    </row>
    <row r="448" spans="1:9" x14ac:dyDescent="0.25">
      <c r="A448" t="s">
        <v>624</v>
      </c>
      <c r="B448" t="s">
        <v>554</v>
      </c>
      <c r="C448" t="s">
        <v>533</v>
      </c>
      <c r="D448" t="s">
        <v>625</v>
      </c>
      <c r="E448" s="2" t="s">
        <v>90</v>
      </c>
      <c r="F448" s="3" t="s">
        <v>73</v>
      </c>
      <c r="I448" t="s">
        <v>465</v>
      </c>
    </row>
    <row r="449" spans="1:9" x14ac:dyDescent="0.25">
      <c r="A449" t="s">
        <v>624</v>
      </c>
      <c r="B449" t="s">
        <v>555</v>
      </c>
      <c r="C449" t="s">
        <v>533</v>
      </c>
      <c r="D449" t="s">
        <v>625</v>
      </c>
      <c r="E449" s="2" t="s">
        <v>90</v>
      </c>
      <c r="F449" s="3" t="s">
        <v>73</v>
      </c>
      <c r="I449" t="s">
        <v>465</v>
      </c>
    </row>
    <row r="450" spans="1:9" x14ac:dyDescent="0.25">
      <c r="A450" t="s">
        <v>624</v>
      </c>
      <c r="B450" t="s">
        <v>556</v>
      </c>
      <c r="C450" t="s">
        <v>533</v>
      </c>
      <c r="D450" t="s">
        <v>625</v>
      </c>
      <c r="E450" s="2" t="s">
        <v>90</v>
      </c>
      <c r="F450" s="3" t="s">
        <v>73</v>
      </c>
      <c r="I450" t="s">
        <v>465</v>
      </c>
    </row>
    <row r="451" spans="1:9" x14ac:dyDescent="0.25">
      <c r="A451" t="s">
        <v>624</v>
      </c>
      <c r="B451" t="s">
        <v>557</v>
      </c>
      <c r="C451" t="s">
        <v>533</v>
      </c>
      <c r="D451" t="s">
        <v>625</v>
      </c>
      <c r="E451" s="2" t="s">
        <v>90</v>
      </c>
      <c r="F451" s="3" t="s">
        <v>73</v>
      </c>
      <c r="I451" t="s">
        <v>465</v>
      </c>
    </row>
    <row r="452" spans="1:9" x14ac:dyDescent="0.25">
      <c r="A452" t="s">
        <v>624</v>
      </c>
      <c r="B452" t="s">
        <v>558</v>
      </c>
      <c r="C452" t="s">
        <v>533</v>
      </c>
      <c r="D452" t="s">
        <v>625</v>
      </c>
      <c r="E452" s="2" t="s">
        <v>90</v>
      </c>
      <c r="F452" s="3" t="s">
        <v>73</v>
      </c>
      <c r="I452" t="s">
        <v>465</v>
      </c>
    </row>
    <row r="453" spans="1:9" x14ac:dyDescent="0.25">
      <c r="A453" t="s">
        <v>624</v>
      </c>
      <c r="B453" t="s">
        <v>559</v>
      </c>
      <c r="C453" t="s">
        <v>533</v>
      </c>
      <c r="D453" t="s">
        <v>625</v>
      </c>
      <c r="E453" s="2" t="s">
        <v>90</v>
      </c>
      <c r="F453" s="3" t="s">
        <v>73</v>
      </c>
      <c r="I453" t="s">
        <v>465</v>
      </c>
    </row>
    <row r="454" spans="1:9" x14ac:dyDescent="0.25">
      <c r="A454" t="s">
        <v>624</v>
      </c>
      <c r="B454" t="s">
        <v>560</v>
      </c>
      <c r="C454" t="s">
        <v>533</v>
      </c>
      <c r="D454" t="s">
        <v>625</v>
      </c>
      <c r="E454" s="2" t="s">
        <v>90</v>
      </c>
      <c r="F454" s="3" t="s">
        <v>73</v>
      </c>
      <c r="I454" t="s">
        <v>465</v>
      </c>
    </row>
    <row r="455" spans="1:9" x14ac:dyDescent="0.25">
      <c r="A455" t="s">
        <v>624</v>
      </c>
      <c r="B455" t="s">
        <v>561</v>
      </c>
      <c r="C455" t="s">
        <v>533</v>
      </c>
      <c r="D455" t="s">
        <v>625</v>
      </c>
      <c r="E455" s="2" t="s">
        <v>90</v>
      </c>
      <c r="F455" s="3" t="s">
        <v>73</v>
      </c>
      <c r="I455" t="s">
        <v>465</v>
      </c>
    </row>
    <row r="456" spans="1:9" x14ac:dyDescent="0.25">
      <c r="A456" t="s">
        <v>624</v>
      </c>
      <c r="B456" t="s">
        <v>562</v>
      </c>
      <c r="C456" t="s">
        <v>533</v>
      </c>
      <c r="D456" t="s">
        <v>625</v>
      </c>
      <c r="E456" s="2" t="s">
        <v>90</v>
      </c>
      <c r="F456" s="3" t="s">
        <v>73</v>
      </c>
      <c r="I456" t="s">
        <v>465</v>
      </c>
    </row>
    <row r="457" spans="1:9" x14ac:dyDescent="0.25">
      <c r="A457" t="s">
        <v>624</v>
      </c>
      <c r="B457" t="s">
        <v>563</v>
      </c>
      <c r="C457" t="s">
        <v>533</v>
      </c>
      <c r="D457" t="s">
        <v>625</v>
      </c>
      <c r="E457" s="2" t="s">
        <v>90</v>
      </c>
      <c r="F457" s="3" t="s">
        <v>73</v>
      </c>
      <c r="I457" t="s">
        <v>465</v>
      </c>
    </row>
    <row r="458" spans="1:9" x14ac:dyDescent="0.25">
      <c r="A458" t="s">
        <v>624</v>
      </c>
      <c r="B458" t="s">
        <v>564</v>
      </c>
      <c r="C458" t="s">
        <v>533</v>
      </c>
      <c r="D458" t="s">
        <v>625</v>
      </c>
      <c r="E458" s="2" t="s">
        <v>90</v>
      </c>
      <c r="F458" s="3" t="s">
        <v>73</v>
      </c>
      <c r="I458" t="s">
        <v>465</v>
      </c>
    </row>
    <row r="459" spans="1:9" x14ac:dyDescent="0.25">
      <c r="A459" t="s">
        <v>624</v>
      </c>
      <c r="B459" t="s">
        <v>565</v>
      </c>
      <c r="C459" t="s">
        <v>533</v>
      </c>
      <c r="D459" t="s">
        <v>625</v>
      </c>
      <c r="E459" s="2" t="s">
        <v>90</v>
      </c>
      <c r="F459" s="3" t="s">
        <v>73</v>
      </c>
      <c r="I459" t="s">
        <v>465</v>
      </c>
    </row>
    <row r="460" spans="1:9" x14ac:dyDescent="0.25">
      <c r="A460" t="s">
        <v>624</v>
      </c>
      <c r="B460" t="s">
        <v>566</v>
      </c>
      <c r="C460" t="s">
        <v>533</v>
      </c>
      <c r="D460" t="s">
        <v>625</v>
      </c>
      <c r="E460" s="2" t="s">
        <v>90</v>
      </c>
      <c r="F460" s="3" t="s">
        <v>73</v>
      </c>
      <c r="I460" t="s">
        <v>465</v>
      </c>
    </row>
    <row r="461" spans="1:9" x14ac:dyDescent="0.25">
      <c r="A461" t="s">
        <v>624</v>
      </c>
      <c r="B461" t="s">
        <v>567</v>
      </c>
      <c r="C461" t="s">
        <v>533</v>
      </c>
      <c r="D461" t="s">
        <v>625</v>
      </c>
      <c r="E461" s="2" t="s">
        <v>90</v>
      </c>
      <c r="F461" s="3" t="s">
        <v>73</v>
      </c>
      <c r="I461" t="s">
        <v>465</v>
      </c>
    </row>
    <row r="462" spans="1:9" x14ac:dyDescent="0.25">
      <c r="A462" t="s">
        <v>624</v>
      </c>
      <c r="B462" t="s">
        <v>568</v>
      </c>
      <c r="C462" t="s">
        <v>533</v>
      </c>
      <c r="D462" t="s">
        <v>625</v>
      </c>
      <c r="E462" s="2" t="s">
        <v>90</v>
      </c>
      <c r="F462" s="3" t="s">
        <v>73</v>
      </c>
      <c r="I462" t="s">
        <v>465</v>
      </c>
    </row>
    <row r="463" spans="1:9" x14ac:dyDescent="0.25">
      <c r="A463" t="s">
        <v>624</v>
      </c>
      <c r="B463" t="s">
        <v>569</v>
      </c>
      <c r="C463" t="s">
        <v>533</v>
      </c>
      <c r="D463" t="s">
        <v>625</v>
      </c>
      <c r="E463" s="2" t="s">
        <v>90</v>
      </c>
      <c r="F463" s="3" t="s">
        <v>73</v>
      </c>
      <c r="I463" t="s">
        <v>465</v>
      </c>
    </row>
    <row r="464" spans="1:9" x14ac:dyDescent="0.25">
      <c r="A464" t="s">
        <v>624</v>
      </c>
      <c r="B464" t="s">
        <v>570</v>
      </c>
      <c r="C464" t="s">
        <v>533</v>
      </c>
      <c r="D464" t="s">
        <v>625</v>
      </c>
      <c r="E464" s="2" t="s">
        <v>90</v>
      </c>
      <c r="F464" s="3" t="s">
        <v>73</v>
      </c>
      <c r="I464" t="s">
        <v>465</v>
      </c>
    </row>
    <row r="465" spans="1:9" x14ac:dyDescent="0.25">
      <c r="A465" t="s">
        <v>624</v>
      </c>
      <c r="B465" t="s">
        <v>571</v>
      </c>
      <c r="C465" t="s">
        <v>533</v>
      </c>
      <c r="D465" t="s">
        <v>625</v>
      </c>
      <c r="E465" s="2" t="s">
        <v>90</v>
      </c>
      <c r="F465" s="3" t="s">
        <v>73</v>
      </c>
      <c r="I465" t="s">
        <v>465</v>
      </c>
    </row>
    <row r="466" spans="1:9" x14ac:dyDescent="0.25">
      <c r="A466" t="s">
        <v>624</v>
      </c>
      <c r="B466" t="s">
        <v>572</v>
      </c>
      <c r="C466" t="s">
        <v>533</v>
      </c>
      <c r="D466" t="s">
        <v>625</v>
      </c>
      <c r="E466" s="2" t="s">
        <v>90</v>
      </c>
      <c r="F466" s="3" t="s">
        <v>73</v>
      </c>
      <c r="I466" t="s">
        <v>465</v>
      </c>
    </row>
    <row r="467" spans="1:9" x14ac:dyDescent="0.25">
      <c r="A467" t="s">
        <v>624</v>
      </c>
      <c r="B467" t="s">
        <v>573</v>
      </c>
      <c r="C467" t="s">
        <v>533</v>
      </c>
      <c r="D467" t="s">
        <v>625</v>
      </c>
      <c r="E467" s="2" t="s">
        <v>90</v>
      </c>
      <c r="F467" s="3" t="s">
        <v>73</v>
      </c>
      <c r="I467" t="s">
        <v>465</v>
      </c>
    </row>
    <row r="468" spans="1:9" x14ac:dyDescent="0.25">
      <c r="A468" t="s">
        <v>624</v>
      </c>
      <c r="B468" t="s">
        <v>574</v>
      </c>
      <c r="C468" t="s">
        <v>533</v>
      </c>
      <c r="D468" t="s">
        <v>625</v>
      </c>
      <c r="E468" s="2" t="s">
        <v>90</v>
      </c>
      <c r="F468" s="3" t="s">
        <v>73</v>
      </c>
      <c r="I468" t="s">
        <v>465</v>
      </c>
    </row>
    <row r="469" spans="1:9" x14ac:dyDescent="0.25">
      <c r="A469" t="s">
        <v>624</v>
      </c>
      <c r="B469" t="s">
        <v>575</v>
      </c>
      <c r="C469" t="s">
        <v>533</v>
      </c>
      <c r="D469" t="s">
        <v>625</v>
      </c>
      <c r="E469" s="2" t="s">
        <v>90</v>
      </c>
      <c r="F469" s="3" t="s">
        <v>73</v>
      </c>
      <c r="I469" t="s">
        <v>465</v>
      </c>
    </row>
    <row r="470" spans="1:9" x14ac:dyDescent="0.25">
      <c r="A470" t="s">
        <v>624</v>
      </c>
      <c r="B470" t="s">
        <v>576</v>
      </c>
      <c r="C470" t="s">
        <v>533</v>
      </c>
      <c r="D470" t="s">
        <v>625</v>
      </c>
      <c r="E470" s="2" t="s">
        <v>90</v>
      </c>
      <c r="F470" s="3" t="s">
        <v>73</v>
      </c>
      <c r="I470" t="s">
        <v>465</v>
      </c>
    </row>
    <row r="471" spans="1:9" x14ac:dyDescent="0.25">
      <c r="A471" t="s">
        <v>624</v>
      </c>
      <c r="B471" t="s">
        <v>577</v>
      </c>
      <c r="C471" t="s">
        <v>533</v>
      </c>
      <c r="D471" t="s">
        <v>625</v>
      </c>
      <c r="E471" s="2" t="s">
        <v>90</v>
      </c>
      <c r="F471" s="3" t="s">
        <v>73</v>
      </c>
      <c r="I471" t="s">
        <v>465</v>
      </c>
    </row>
    <row r="472" spans="1:9" x14ac:dyDescent="0.25">
      <c r="A472" t="s">
        <v>624</v>
      </c>
      <c r="B472" t="s">
        <v>578</v>
      </c>
      <c r="C472" t="s">
        <v>533</v>
      </c>
      <c r="D472" t="s">
        <v>625</v>
      </c>
      <c r="E472" s="2" t="s">
        <v>90</v>
      </c>
      <c r="F472" s="3" t="s">
        <v>73</v>
      </c>
      <c r="I472" t="s">
        <v>465</v>
      </c>
    </row>
    <row r="473" spans="1:9" x14ac:dyDescent="0.25">
      <c r="A473" t="s">
        <v>624</v>
      </c>
      <c r="B473" t="s">
        <v>579</v>
      </c>
      <c r="C473" t="s">
        <v>533</v>
      </c>
      <c r="D473" t="s">
        <v>625</v>
      </c>
      <c r="E473" s="2" t="s">
        <v>90</v>
      </c>
      <c r="F473" s="3" t="s">
        <v>73</v>
      </c>
      <c r="I473" t="s">
        <v>465</v>
      </c>
    </row>
    <row r="474" spans="1:9" x14ac:dyDescent="0.25">
      <c r="A474" t="s">
        <v>624</v>
      </c>
      <c r="B474" t="s">
        <v>580</v>
      </c>
      <c r="C474" t="s">
        <v>533</v>
      </c>
      <c r="D474" t="s">
        <v>625</v>
      </c>
      <c r="E474" s="2" t="s">
        <v>90</v>
      </c>
      <c r="F474" s="3" t="s">
        <v>73</v>
      </c>
      <c r="I474" t="s">
        <v>465</v>
      </c>
    </row>
    <row r="475" spans="1:9" x14ac:dyDescent="0.25">
      <c r="A475" t="s">
        <v>624</v>
      </c>
      <c r="B475" t="s">
        <v>581</v>
      </c>
      <c r="C475" t="s">
        <v>533</v>
      </c>
      <c r="D475" t="s">
        <v>625</v>
      </c>
      <c r="E475" s="2" t="s">
        <v>90</v>
      </c>
      <c r="F475" s="3" t="s">
        <v>73</v>
      </c>
      <c r="I475" t="s">
        <v>465</v>
      </c>
    </row>
    <row r="476" spans="1:9" x14ac:dyDescent="0.25">
      <c r="A476" t="s">
        <v>624</v>
      </c>
      <c r="B476" t="s">
        <v>582</v>
      </c>
      <c r="C476" t="s">
        <v>533</v>
      </c>
      <c r="D476" t="s">
        <v>625</v>
      </c>
      <c r="E476" s="2" t="s">
        <v>90</v>
      </c>
      <c r="F476" s="3" t="s">
        <v>73</v>
      </c>
      <c r="I476" t="s">
        <v>465</v>
      </c>
    </row>
    <row r="477" spans="1:9" x14ac:dyDescent="0.25">
      <c r="A477" t="s">
        <v>624</v>
      </c>
      <c r="B477" t="s">
        <v>583</v>
      </c>
      <c r="C477" t="s">
        <v>533</v>
      </c>
      <c r="D477" t="s">
        <v>625</v>
      </c>
      <c r="E477" s="2" t="s">
        <v>90</v>
      </c>
      <c r="F477" s="3" t="s">
        <v>73</v>
      </c>
      <c r="I477" t="s">
        <v>465</v>
      </c>
    </row>
    <row r="478" spans="1:9" x14ac:dyDescent="0.25">
      <c r="A478" t="s">
        <v>624</v>
      </c>
      <c r="B478" t="s">
        <v>584</v>
      </c>
      <c r="C478" t="s">
        <v>533</v>
      </c>
      <c r="D478" t="s">
        <v>625</v>
      </c>
      <c r="E478" s="2" t="s">
        <v>90</v>
      </c>
      <c r="F478" s="3" t="s">
        <v>73</v>
      </c>
      <c r="I478" t="s">
        <v>465</v>
      </c>
    </row>
    <row r="479" spans="1:9" x14ac:dyDescent="0.25">
      <c r="A479" t="s">
        <v>624</v>
      </c>
      <c r="B479" t="s">
        <v>585</v>
      </c>
      <c r="C479" t="s">
        <v>533</v>
      </c>
      <c r="D479" t="s">
        <v>625</v>
      </c>
      <c r="E479" s="2" t="s">
        <v>90</v>
      </c>
      <c r="F479" s="3" t="s">
        <v>73</v>
      </c>
      <c r="I479" t="s">
        <v>465</v>
      </c>
    </row>
    <row r="480" spans="1:9" x14ac:dyDescent="0.25">
      <c r="A480" t="s">
        <v>624</v>
      </c>
      <c r="B480" t="s">
        <v>586</v>
      </c>
      <c r="C480" t="s">
        <v>533</v>
      </c>
      <c r="D480" t="s">
        <v>625</v>
      </c>
      <c r="E480" s="2" t="s">
        <v>90</v>
      </c>
      <c r="F480" s="3" t="s">
        <v>73</v>
      </c>
      <c r="I480" t="s">
        <v>465</v>
      </c>
    </row>
    <row r="481" spans="1:9" x14ac:dyDescent="0.25">
      <c r="A481" t="s">
        <v>624</v>
      </c>
      <c r="B481" t="s">
        <v>587</v>
      </c>
      <c r="C481" t="s">
        <v>533</v>
      </c>
      <c r="D481" t="s">
        <v>625</v>
      </c>
      <c r="E481" s="2" t="s">
        <v>90</v>
      </c>
      <c r="F481" s="3" t="s">
        <v>73</v>
      </c>
      <c r="I481" t="s">
        <v>465</v>
      </c>
    </row>
    <row r="482" spans="1:9" x14ac:dyDescent="0.25">
      <c r="A482" t="s">
        <v>624</v>
      </c>
      <c r="B482" t="s">
        <v>588</v>
      </c>
      <c r="C482" t="s">
        <v>533</v>
      </c>
      <c r="D482" t="s">
        <v>625</v>
      </c>
      <c r="E482" s="2" t="s">
        <v>90</v>
      </c>
      <c r="F482" s="3" t="s">
        <v>73</v>
      </c>
      <c r="I482" t="s">
        <v>465</v>
      </c>
    </row>
    <row r="483" spans="1:9" x14ac:dyDescent="0.25">
      <c r="A483" t="s">
        <v>624</v>
      </c>
      <c r="B483" t="s">
        <v>589</v>
      </c>
      <c r="C483" t="s">
        <v>533</v>
      </c>
      <c r="D483" t="s">
        <v>625</v>
      </c>
      <c r="E483" s="2" t="s">
        <v>90</v>
      </c>
      <c r="F483" s="3" t="s">
        <v>73</v>
      </c>
      <c r="I483" t="s">
        <v>465</v>
      </c>
    </row>
    <row r="484" spans="1:9" x14ac:dyDescent="0.25">
      <c r="A484" t="s">
        <v>624</v>
      </c>
      <c r="B484" t="s">
        <v>590</v>
      </c>
      <c r="C484" t="s">
        <v>533</v>
      </c>
      <c r="D484" t="s">
        <v>625</v>
      </c>
      <c r="E484" s="2" t="s">
        <v>90</v>
      </c>
      <c r="F484" s="3" t="s">
        <v>73</v>
      </c>
      <c r="I484" t="s">
        <v>465</v>
      </c>
    </row>
    <row r="485" spans="1:9" x14ac:dyDescent="0.25">
      <c r="A485" t="s">
        <v>624</v>
      </c>
      <c r="B485" t="s">
        <v>591</v>
      </c>
      <c r="C485" t="s">
        <v>533</v>
      </c>
      <c r="D485" t="s">
        <v>625</v>
      </c>
      <c r="E485" s="2" t="s">
        <v>90</v>
      </c>
      <c r="F485" s="3" t="s">
        <v>73</v>
      </c>
      <c r="I485" t="s">
        <v>465</v>
      </c>
    </row>
    <row r="486" spans="1:9" x14ac:dyDescent="0.25">
      <c r="A486" t="s">
        <v>624</v>
      </c>
      <c r="B486" t="s">
        <v>592</v>
      </c>
      <c r="C486" t="s">
        <v>533</v>
      </c>
      <c r="D486" t="s">
        <v>625</v>
      </c>
      <c r="E486" s="2" t="s">
        <v>90</v>
      </c>
      <c r="F486" s="3" t="s">
        <v>73</v>
      </c>
      <c r="I486" t="s">
        <v>465</v>
      </c>
    </row>
    <row r="487" spans="1:9" x14ac:dyDescent="0.25">
      <c r="A487" t="s">
        <v>624</v>
      </c>
      <c r="B487" t="s">
        <v>593</v>
      </c>
      <c r="C487" t="s">
        <v>533</v>
      </c>
      <c r="D487" t="s">
        <v>625</v>
      </c>
      <c r="E487" s="2" t="s">
        <v>90</v>
      </c>
      <c r="F487" s="3" t="s">
        <v>73</v>
      </c>
      <c r="I487" t="s">
        <v>465</v>
      </c>
    </row>
    <row r="488" spans="1:9" x14ac:dyDescent="0.25">
      <c r="A488" t="s">
        <v>624</v>
      </c>
      <c r="B488" t="s">
        <v>594</v>
      </c>
      <c r="C488" t="s">
        <v>533</v>
      </c>
      <c r="D488" t="s">
        <v>625</v>
      </c>
      <c r="E488" s="2" t="s">
        <v>90</v>
      </c>
      <c r="F488" s="3" t="s">
        <v>73</v>
      </c>
      <c r="I488" t="s">
        <v>465</v>
      </c>
    </row>
    <row r="489" spans="1:9" x14ac:dyDescent="0.25">
      <c r="A489" t="s">
        <v>624</v>
      </c>
      <c r="B489" t="s">
        <v>595</v>
      </c>
      <c r="C489" t="s">
        <v>533</v>
      </c>
      <c r="D489" t="s">
        <v>625</v>
      </c>
      <c r="E489" s="2" t="s">
        <v>90</v>
      </c>
      <c r="F489" s="3" t="s">
        <v>73</v>
      </c>
      <c r="I489" t="s">
        <v>465</v>
      </c>
    </row>
    <row r="490" spans="1:9" x14ac:dyDescent="0.25">
      <c r="A490" t="s">
        <v>624</v>
      </c>
      <c r="B490" t="s">
        <v>596</v>
      </c>
      <c r="C490" t="s">
        <v>533</v>
      </c>
      <c r="D490" t="s">
        <v>625</v>
      </c>
      <c r="E490" s="2" t="s">
        <v>90</v>
      </c>
      <c r="F490" s="3" t="s">
        <v>73</v>
      </c>
      <c r="I490" t="s">
        <v>465</v>
      </c>
    </row>
    <row r="491" spans="1:9" x14ac:dyDescent="0.25">
      <c r="A491" t="s">
        <v>624</v>
      </c>
      <c r="B491" t="s">
        <v>597</v>
      </c>
      <c r="C491" t="s">
        <v>533</v>
      </c>
      <c r="D491" t="s">
        <v>625</v>
      </c>
      <c r="E491" s="2" t="s">
        <v>90</v>
      </c>
      <c r="F491" s="3" t="s">
        <v>73</v>
      </c>
      <c r="I491" t="s">
        <v>465</v>
      </c>
    </row>
    <row r="492" spans="1:9" x14ac:dyDescent="0.25">
      <c r="A492" t="s">
        <v>624</v>
      </c>
      <c r="B492" t="s">
        <v>598</v>
      </c>
      <c r="C492" t="s">
        <v>533</v>
      </c>
      <c r="D492" t="s">
        <v>625</v>
      </c>
      <c r="E492" s="2" t="s">
        <v>90</v>
      </c>
      <c r="F492" s="3" t="s">
        <v>73</v>
      </c>
      <c r="I492" t="s">
        <v>465</v>
      </c>
    </row>
    <row r="493" spans="1:9" x14ac:dyDescent="0.25">
      <c r="A493" t="s">
        <v>624</v>
      </c>
      <c r="B493" t="s">
        <v>599</v>
      </c>
      <c r="C493" t="s">
        <v>533</v>
      </c>
      <c r="D493" t="s">
        <v>625</v>
      </c>
      <c r="E493" s="2" t="s">
        <v>90</v>
      </c>
      <c r="F493" s="3" t="s">
        <v>73</v>
      </c>
      <c r="I493" t="s">
        <v>465</v>
      </c>
    </row>
    <row r="494" spans="1:9" x14ac:dyDescent="0.25">
      <c r="A494" t="s">
        <v>624</v>
      </c>
      <c r="B494" t="s">
        <v>600</v>
      </c>
      <c r="C494" t="s">
        <v>533</v>
      </c>
      <c r="D494" t="s">
        <v>625</v>
      </c>
      <c r="E494" s="2" t="s">
        <v>90</v>
      </c>
      <c r="F494" s="3" t="s">
        <v>73</v>
      </c>
      <c r="I494" t="s">
        <v>465</v>
      </c>
    </row>
    <row r="495" spans="1:9" x14ac:dyDescent="0.25">
      <c r="A495" t="s">
        <v>624</v>
      </c>
      <c r="B495" t="s">
        <v>601</v>
      </c>
      <c r="C495" t="s">
        <v>533</v>
      </c>
      <c r="D495" t="s">
        <v>625</v>
      </c>
      <c r="E495" s="2" t="s">
        <v>90</v>
      </c>
      <c r="F495" s="3" t="s">
        <v>73</v>
      </c>
      <c r="I495" t="s">
        <v>465</v>
      </c>
    </row>
    <row r="496" spans="1:9" x14ac:dyDescent="0.25">
      <c r="A496" t="s">
        <v>624</v>
      </c>
      <c r="B496" t="s">
        <v>602</v>
      </c>
      <c r="C496" t="s">
        <v>533</v>
      </c>
      <c r="D496" t="s">
        <v>625</v>
      </c>
      <c r="E496" s="2" t="s">
        <v>90</v>
      </c>
      <c r="F496" s="3" t="s">
        <v>73</v>
      </c>
      <c r="I496" t="s">
        <v>465</v>
      </c>
    </row>
    <row r="497" spans="1:9" x14ac:dyDescent="0.25">
      <c r="A497" t="s">
        <v>624</v>
      </c>
      <c r="B497" t="s">
        <v>603</v>
      </c>
      <c r="C497" t="s">
        <v>533</v>
      </c>
      <c r="D497" t="s">
        <v>625</v>
      </c>
      <c r="E497" s="2" t="s">
        <v>90</v>
      </c>
      <c r="F497" s="3" t="s">
        <v>73</v>
      </c>
      <c r="I497" t="s">
        <v>465</v>
      </c>
    </row>
    <row r="498" spans="1:9" x14ac:dyDescent="0.25">
      <c r="A498" t="s">
        <v>624</v>
      </c>
      <c r="B498" t="s">
        <v>604</v>
      </c>
      <c r="C498" t="s">
        <v>533</v>
      </c>
      <c r="D498" t="s">
        <v>625</v>
      </c>
      <c r="E498" s="2" t="s">
        <v>90</v>
      </c>
      <c r="F498" s="3" t="s">
        <v>73</v>
      </c>
      <c r="I498" t="s">
        <v>465</v>
      </c>
    </row>
    <row r="499" spans="1:9" x14ac:dyDescent="0.25">
      <c r="A499" t="s">
        <v>624</v>
      </c>
      <c r="B499" t="s">
        <v>607</v>
      </c>
      <c r="C499" t="s">
        <v>605</v>
      </c>
      <c r="D499" t="s">
        <v>625</v>
      </c>
      <c r="E499" s="2" t="s">
        <v>90</v>
      </c>
      <c r="F499" s="3" t="s">
        <v>73</v>
      </c>
      <c r="I499" t="s">
        <v>606</v>
      </c>
    </row>
    <row r="500" spans="1:9" x14ac:dyDescent="0.25">
      <c r="A500" t="s">
        <v>624</v>
      </c>
      <c r="B500" t="s">
        <v>608</v>
      </c>
      <c r="C500" t="s">
        <v>605</v>
      </c>
      <c r="D500" t="s">
        <v>625</v>
      </c>
      <c r="E500" s="2" t="s">
        <v>90</v>
      </c>
      <c r="F500" s="3" t="s">
        <v>73</v>
      </c>
      <c r="I500" t="s">
        <v>606</v>
      </c>
    </row>
    <row r="501" spans="1:9" x14ac:dyDescent="0.25">
      <c r="A501" t="s">
        <v>624</v>
      </c>
      <c r="B501" t="s">
        <v>609</v>
      </c>
      <c r="C501" t="s">
        <v>605</v>
      </c>
      <c r="D501" t="s">
        <v>625</v>
      </c>
      <c r="E501" s="2" t="s">
        <v>90</v>
      </c>
      <c r="F501" s="3" t="s">
        <v>73</v>
      </c>
      <c r="I501" t="s">
        <v>606</v>
      </c>
    </row>
    <row r="502" spans="1:9" x14ac:dyDescent="0.25">
      <c r="A502" t="s">
        <v>624</v>
      </c>
      <c r="B502" t="s">
        <v>610</v>
      </c>
      <c r="C502" t="s">
        <v>605</v>
      </c>
      <c r="D502" t="s">
        <v>625</v>
      </c>
      <c r="E502" s="2" t="s">
        <v>90</v>
      </c>
      <c r="F502" s="3" t="s">
        <v>73</v>
      </c>
      <c r="I502" t="s">
        <v>606</v>
      </c>
    </row>
    <row r="503" spans="1:9" x14ac:dyDescent="0.25">
      <c r="A503" t="s">
        <v>624</v>
      </c>
      <c r="B503" t="s">
        <v>611</v>
      </c>
      <c r="C503" t="s">
        <v>605</v>
      </c>
      <c r="D503" t="s">
        <v>625</v>
      </c>
      <c r="E503" s="2" t="s">
        <v>90</v>
      </c>
      <c r="F503" s="3" t="s">
        <v>73</v>
      </c>
      <c r="I503" t="s">
        <v>606</v>
      </c>
    </row>
    <row r="504" spans="1:9" x14ac:dyDescent="0.25">
      <c r="A504" t="s">
        <v>624</v>
      </c>
      <c r="B504" t="s">
        <v>612</v>
      </c>
      <c r="C504" t="s">
        <v>605</v>
      </c>
      <c r="D504" t="s">
        <v>625</v>
      </c>
      <c r="E504" s="2" t="s">
        <v>90</v>
      </c>
      <c r="F504" s="3" t="s">
        <v>73</v>
      </c>
      <c r="I504" t="s">
        <v>606</v>
      </c>
    </row>
    <row r="505" spans="1:9" x14ac:dyDescent="0.25">
      <c r="A505" t="s">
        <v>624</v>
      </c>
      <c r="B505" t="s">
        <v>613</v>
      </c>
      <c r="C505" t="s">
        <v>605</v>
      </c>
      <c r="D505" t="s">
        <v>625</v>
      </c>
      <c r="E505" s="2" t="s">
        <v>90</v>
      </c>
      <c r="F505" s="3" t="s">
        <v>73</v>
      </c>
      <c r="I505" t="s">
        <v>606</v>
      </c>
    </row>
    <row r="506" spans="1:9" x14ac:dyDescent="0.25">
      <c r="A506" t="s">
        <v>624</v>
      </c>
      <c r="B506" t="s">
        <v>614</v>
      </c>
      <c r="C506" t="s">
        <v>605</v>
      </c>
      <c r="D506" t="s">
        <v>625</v>
      </c>
      <c r="E506" s="2" t="s">
        <v>90</v>
      </c>
      <c r="F506" s="3" t="s">
        <v>73</v>
      </c>
      <c r="I506" t="s">
        <v>606</v>
      </c>
    </row>
    <row r="507" spans="1:9" x14ac:dyDescent="0.25">
      <c r="A507" t="s">
        <v>624</v>
      </c>
      <c r="B507" t="s">
        <v>615</v>
      </c>
      <c r="C507" t="s">
        <v>605</v>
      </c>
      <c r="D507" t="s">
        <v>625</v>
      </c>
      <c r="E507" s="2" t="s">
        <v>90</v>
      </c>
      <c r="F507" s="3" t="s">
        <v>73</v>
      </c>
      <c r="I507" t="s">
        <v>606</v>
      </c>
    </row>
    <row r="508" spans="1:9" x14ac:dyDescent="0.25">
      <c r="A508" s="2" t="s">
        <v>90</v>
      </c>
      <c r="B508" t="s">
        <v>617</v>
      </c>
      <c r="C508" s="2" t="s">
        <v>90</v>
      </c>
      <c r="D508" t="s">
        <v>625</v>
      </c>
      <c r="E508">
        <v>6</v>
      </c>
      <c r="F508" s="3" t="s">
        <v>73</v>
      </c>
      <c r="I508" t="s">
        <v>616</v>
      </c>
    </row>
    <row r="509" spans="1:9" x14ac:dyDescent="0.25">
      <c r="A509" s="2" t="s">
        <v>90</v>
      </c>
      <c r="B509" t="s">
        <v>618</v>
      </c>
      <c r="C509" s="2" t="s">
        <v>90</v>
      </c>
      <c r="D509" t="s">
        <v>625</v>
      </c>
      <c r="E509">
        <v>12</v>
      </c>
      <c r="F509" s="3">
        <v>19</v>
      </c>
      <c r="I509" t="s">
        <v>616</v>
      </c>
    </row>
    <row r="510" spans="1:9" x14ac:dyDescent="0.25">
      <c r="A510" s="2" t="s">
        <v>90</v>
      </c>
      <c r="B510" t="s">
        <v>619</v>
      </c>
      <c r="C510" s="2" t="s">
        <v>90</v>
      </c>
      <c r="D510" t="s">
        <v>625</v>
      </c>
      <c r="E510">
        <v>6</v>
      </c>
      <c r="F510" s="3" t="s">
        <v>73</v>
      </c>
      <c r="I510" t="s">
        <v>616</v>
      </c>
    </row>
    <row r="511" spans="1:9" x14ac:dyDescent="0.25">
      <c r="A511" s="2" t="s">
        <v>90</v>
      </c>
      <c r="B511" t="s">
        <v>620</v>
      </c>
      <c r="C511" s="2" t="s">
        <v>90</v>
      </c>
      <c r="D511" t="s">
        <v>625</v>
      </c>
      <c r="E511">
        <v>6</v>
      </c>
      <c r="F511" s="3" t="s">
        <v>73</v>
      </c>
      <c r="I511" t="s">
        <v>616</v>
      </c>
    </row>
    <row r="512" spans="1:9" x14ac:dyDescent="0.25">
      <c r="A512" s="2" t="s">
        <v>90</v>
      </c>
      <c r="B512" t="s">
        <v>621</v>
      </c>
      <c r="C512" s="2" t="s">
        <v>90</v>
      </c>
      <c r="D512" t="s">
        <v>625</v>
      </c>
      <c r="E512">
        <v>6</v>
      </c>
      <c r="F512" s="3" t="s">
        <v>73</v>
      </c>
      <c r="I512" t="s">
        <v>616</v>
      </c>
    </row>
    <row r="513" spans="1:9" x14ac:dyDescent="0.25">
      <c r="A513" t="s">
        <v>629</v>
      </c>
      <c r="B513" t="s">
        <v>623</v>
      </c>
      <c r="C513" s="2" t="s">
        <v>90</v>
      </c>
      <c r="D513" t="s">
        <v>625</v>
      </c>
      <c r="E513">
        <v>120</v>
      </c>
      <c r="F513">
        <v>220</v>
      </c>
      <c r="I513" t="s">
        <v>622</v>
      </c>
    </row>
  </sheetData>
  <pageMargins left="0.7" right="0.7" top="0.75" bottom="0.75" header="0.3" footer="0.3"/>
  <customProperties>
    <customPr name="_pios_id"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pplication xmlns="http://www.sap.com/cof/excel/application">
  <Version>2</Version>
  <Revision>2.8.600.95340</Revision>
</Application>
</file>

<file path=customXml/itemProps1.xml><?xml version="1.0" encoding="utf-8"?>
<ds:datastoreItem xmlns:ds="http://schemas.openxmlformats.org/officeDocument/2006/customXml" ds:itemID="{2EC12A43-02AD-42B0-B386-900E675D7973}">
  <ds:schemaRefs>
    <ds:schemaRef ds:uri="http://www.sap.com/cof/excel/applic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Dillinger</vt:lpstr>
      <vt:lpstr>СРС</vt:lpstr>
      <vt:lpstr>branded stels</vt:lpstr>
      <vt:lpstr>data</vt:lpstr>
    </vt:vector>
  </TitlesOfParts>
  <Company>Severstal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Корченкин Владимир Гурьевич</dc:creator>
  <cp:lastModifiedBy>User</cp:lastModifiedBy>
  <cp:lastPrinted>2022-03-23T11:01:41Z</cp:lastPrinted>
  <dcterms:created xsi:type="dcterms:W3CDTF">2022-03-22T12:08:44Z</dcterms:created>
  <dcterms:modified xsi:type="dcterms:W3CDTF">2022-11-30T21:34:16Z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ustomUiType">
    <vt:lpwstr>2</vt:lpwstr>
  </property>
</Properties>
</file>