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data/"/>
    </mc:Choice>
  </mc:AlternateContent>
  <bookViews>
    <workbookView xWindow="0" yWindow="460" windowWidth="25600" windowHeight="14440" tabRatio="500"/>
  </bookViews>
  <sheets>
    <sheet name="Human development index (HDI)" sheetId="1" r:id="rId1"/>
  </sheets>
  <definedNames>
    <definedName name="_xlnm._FilterDatabase" localSheetId="0" hidden="1">'Human development index (HDI)'!$A$3:$AA$192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S4" i="1"/>
  <c r="T4" i="1"/>
  <c r="U4" i="1"/>
  <c r="V4" i="1"/>
  <c r="S5" i="1"/>
  <c r="T5" i="1"/>
  <c r="U5" i="1"/>
  <c r="V5" i="1"/>
  <c r="S6" i="1"/>
  <c r="T6" i="1"/>
  <c r="U6" i="1"/>
  <c r="V6" i="1"/>
  <c r="V7" i="1"/>
  <c r="S8" i="1"/>
  <c r="T8" i="1"/>
  <c r="U8" i="1"/>
  <c r="V8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V195" i="1"/>
  <c r="U195" i="1"/>
  <c r="T195" i="1"/>
  <c r="S195" i="1"/>
  <c r="V194" i="1"/>
  <c r="U94" i="1"/>
  <c r="U179" i="1"/>
  <c r="U194" i="1"/>
  <c r="T94" i="1"/>
  <c r="T179" i="1"/>
  <c r="T194" i="1"/>
  <c r="S94" i="1"/>
  <c r="S179" i="1"/>
  <c r="S194" i="1"/>
  <c r="U161" i="1"/>
  <c r="T161" i="1"/>
  <c r="S161" i="1"/>
  <c r="U146" i="1"/>
  <c r="T146" i="1"/>
  <c r="S146" i="1"/>
  <c r="U70" i="1"/>
  <c r="T70" i="1"/>
  <c r="S70" i="1"/>
  <c r="U23" i="1"/>
  <c r="T23" i="1"/>
  <c r="S23" i="1"/>
  <c r="U9" i="1"/>
  <c r="T9" i="1"/>
  <c r="S9" i="1"/>
  <c r="U7" i="1"/>
  <c r="T7" i="1"/>
  <c r="S7" i="1"/>
  <c r="R195" i="1"/>
  <c r="N13" i="1"/>
  <c r="O13" i="1"/>
  <c r="P13" i="1"/>
  <c r="Q13" i="1"/>
  <c r="N20" i="1"/>
  <c r="O20" i="1"/>
  <c r="P20" i="1"/>
  <c r="Q20" i="1"/>
  <c r="N29" i="1"/>
  <c r="O29" i="1"/>
  <c r="P29" i="1"/>
  <c r="Q29" i="1"/>
  <c r="N46" i="1"/>
  <c r="O46" i="1"/>
  <c r="P46" i="1"/>
  <c r="Q46" i="1"/>
  <c r="N4" i="1"/>
  <c r="O4" i="1"/>
  <c r="P4" i="1"/>
  <c r="Q4" i="1"/>
  <c r="N5" i="1"/>
  <c r="O5" i="1"/>
  <c r="P5" i="1"/>
  <c r="Q5" i="1"/>
  <c r="N6" i="1"/>
  <c r="O6" i="1"/>
  <c r="P6" i="1"/>
  <c r="Q6" i="1"/>
  <c r="Q7" i="1"/>
  <c r="N8" i="1"/>
  <c r="O8" i="1"/>
  <c r="P8" i="1"/>
  <c r="Q8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1" i="1"/>
  <c r="O21" i="1"/>
  <c r="P21" i="1"/>
  <c r="Q21" i="1"/>
  <c r="N22" i="1"/>
  <c r="O22" i="1"/>
  <c r="P22" i="1"/>
  <c r="Q22" i="1"/>
  <c r="Q23" i="1"/>
  <c r="N24" i="1"/>
  <c r="O24" i="1"/>
  <c r="P24" i="1"/>
  <c r="Q24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Q70" i="1"/>
  <c r="N71" i="1"/>
  <c r="O71" i="1"/>
  <c r="P71" i="1"/>
  <c r="Q71" i="1"/>
  <c r="N72" i="1"/>
  <c r="O72" i="1"/>
  <c r="P72" i="1"/>
  <c r="Q72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Q92" i="1"/>
  <c r="N93" i="1"/>
  <c r="O93" i="1"/>
  <c r="P93" i="1"/>
  <c r="Q93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Q103" i="1"/>
  <c r="N104" i="1"/>
  <c r="O104" i="1"/>
  <c r="P104" i="1"/>
  <c r="Q104" i="1"/>
  <c r="N105" i="1"/>
  <c r="O105" i="1"/>
  <c r="P105" i="1"/>
  <c r="Q105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Q129" i="1"/>
  <c r="N130" i="1"/>
  <c r="O130" i="1"/>
  <c r="P130" i="1"/>
  <c r="Q130" i="1"/>
  <c r="Q131" i="1"/>
  <c r="N132" i="1"/>
  <c r="O132" i="1"/>
  <c r="P132" i="1"/>
  <c r="Q132" i="1"/>
  <c r="N133" i="1"/>
  <c r="O133" i="1"/>
  <c r="P133" i="1"/>
  <c r="Q133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Q195" i="1"/>
  <c r="P195" i="1"/>
  <c r="O195" i="1"/>
  <c r="N195" i="1"/>
  <c r="M195" i="1"/>
  <c r="I13" i="1"/>
  <c r="J13" i="1"/>
  <c r="K13" i="1"/>
  <c r="L13" i="1"/>
  <c r="I20" i="1"/>
  <c r="J20" i="1"/>
  <c r="K20" i="1"/>
  <c r="L20" i="1"/>
  <c r="I29" i="1"/>
  <c r="J29" i="1"/>
  <c r="K29" i="1"/>
  <c r="L29" i="1"/>
  <c r="I46" i="1"/>
  <c r="J46" i="1"/>
  <c r="K46" i="1"/>
  <c r="L46" i="1"/>
  <c r="I4" i="1"/>
  <c r="J4" i="1"/>
  <c r="K4" i="1"/>
  <c r="L4" i="1"/>
  <c r="I5" i="1"/>
  <c r="J5" i="1"/>
  <c r="K5" i="1"/>
  <c r="L5" i="1"/>
  <c r="I6" i="1"/>
  <c r="J6" i="1"/>
  <c r="K6" i="1"/>
  <c r="L6" i="1"/>
  <c r="L7" i="1"/>
  <c r="L8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4" i="1"/>
  <c r="J14" i="1"/>
  <c r="K14" i="1"/>
  <c r="L14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L19" i="1"/>
  <c r="I21" i="1"/>
  <c r="J21" i="1"/>
  <c r="K21" i="1"/>
  <c r="L21" i="1"/>
  <c r="I22" i="1"/>
  <c r="J22" i="1"/>
  <c r="K22" i="1"/>
  <c r="L22" i="1"/>
  <c r="L23" i="1"/>
  <c r="I24" i="1"/>
  <c r="J24" i="1"/>
  <c r="K24" i="1"/>
  <c r="L24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L30" i="1"/>
  <c r="I31" i="1"/>
  <c r="J31" i="1"/>
  <c r="K31" i="1"/>
  <c r="L31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L57" i="1"/>
  <c r="L58" i="1"/>
  <c r="I59" i="1"/>
  <c r="J59" i="1"/>
  <c r="K59" i="1"/>
  <c r="L59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L70" i="1"/>
  <c r="I71" i="1"/>
  <c r="J71" i="1"/>
  <c r="K71" i="1"/>
  <c r="L71" i="1"/>
  <c r="I72" i="1"/>
  <c r="J72" i="1"/>
  <c r="K72" i="1"/>
  <c r="L72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L92" i="1"/>
  <c r="I93" i="1"/>
  <c r="J93" i="1"/>
  <c r="K93" i="1"/>
  <c r="L93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L99" i="1"/>
  <c r="I100" i="1"/>
  <c r="J100" i="1"/>
  <c r="K100" i="1"/>
  <c r="L100" i="1"/>
  <c r="L101" i="1"/>
  <c r="I102" i="1"/>
  <c r="J102" i="1"/>
  <c r="K102" i="1"/>
  <c r="L102" i="1"/>
  <c r="L103" i="1"/>
  <c r="I104" i="1"/>
  <c r="J104" i="1"/>
  <c r="K104" i="1"/>
  <c r="L104" i="1"/>
  <c r="I105" i="1"/>
  <c r="J105" i="1"/>
  <c r="K105" i="1"/>
  <c r="L105" i="1"/>
  <c r="L106" i="1"/>
  <c r="L107" i="1"/>
  <c r="I108" i="1"/>
  <c r="J108" i="1"/>
  <c r="K108" i="1"/>
  <c r="L108" i="1"/>
  <c r="I109" i="1"/>
  <c r="J109" i="1"/>
  <c r="K109" i="1"/>
  <c r="L109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L116" i="1"/>
  <c r="I117" i="1"/>
  <c r="J117" i="1"/>
  <c r="K117" i="1"/>
  <c r="L117" i="1"/>
  <c r="I118" i="1"/>
  <c r="J118" i="1"/>
  <c r="K118" i="1"/>
  <c r="L118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L129" i="1"/>
  <c r="I130" i="1"/>
  <c r="J130" i="1"/>
  <c r="K130" i="1"/>
  <c r="L130" i="1"/>
  <c r="L131" i="1"/>
  <c r="I132" i="1"/>
  <c r="J132" i="1"/>
  <c r="K132" i="1"/>
  <c r="L132" i="1"/>
  <c r="L133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L146" i="1"/>
  <c r="L147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L159" i="1"/>
  <c r="I160" i="1"/>
  <c r="J160" i="1"/>
  <c r="K160" i="1"/>
  <c r="L160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L186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L195" i="1"/>
  <c r="K195" i="1"/>
  <c r="J195" i="1"/>
  <c r="I195" i="1"/>
  <c r="R194" i="1"/>
  <c r="Q194" i="1"/>
  <c r="P25" i="1"/>
  <c r="P94" i="1"/>
  <c r="P106" i="1"/>
  <c r="P119" i="1"/>
  <c r="P7" i="1"/>
  <c r="P9" i="1"/>
  <c r="P23" i="1"/>
  <c r="P30" i="1"/>
  <c r="P41" i="1"/>
  <c r="P58" i="1"/>
  <c r="P70" i="1"/>
  <c r="P73" i="1"/>
  <c r="P92" i="1"/>
  <c r="P99" i="1"/>
  <c r="P103" i="1"/>
  <c r="P129" i="1"/>
  <c r="P131" i="1"/>
  <c r="P134" i="1"/>
  <c r="P146" i="1"/>
  <c r="P161" i="1"/>
  <c r="P165" i="1"/>
  <c r="P179" i="1"/>
  <c r="P187" i="1"/>
  <c r="P194" i="1"/>
  <c r="O25" i="1"/>
  <c r="O94" i="1"/>
  <c r="O106" i="1"/>
  <c r="O119" i="1"/>
  <c r="O7" i="1"/>
  <c r="O9" i="1"/>
  <c r="O23" i="1"/>
  <c r="O30" i="1"/>
  <c r="O41" i="1"/>
  <c r="O58" i="1"/>
  <c r="O70" i="1"/>
  <c r="O73" i="1"/>
  <c r="O92" i="1"/>
  <c r="O99" i="1"/>
  <c r="O103" i="1"/>
  <c r="O129" i="1"/>
  <c r="O131" i="1"/>
  <c r="O134" i="1"/>
  <c r="O146" i="1"/>
  <c r="O161" i="1"/>
  <c r="O165" i="1"/>
  <c r="O179" i="1"/>
  <c r="O187" i="1"/>
  <c r="O194" i="1"/>
  <c r="N25" i="1"/>
  <c r="N94" i="1"/>
  <c r="N106" i="1"/>
  <c r="N119" i="1"/>
  <c r="N7" i="1"/>
  <c r="N9" i="1"/>
  <c r="N23" i="1"/>
  <c r="N30" i="1"/>
  <c r="N41" i="1"/>
  <c r="N58" i="1"/>
  <c r="N70" i="1"/>
  <c r="N73" i="1"/>
  <c r="N92" i="1"/>
  <c r="N99" i="1"/>
  <c r="N103" i="1"/>
  <c r="N129" i="1"/>
  <c r="N131" i="1"/>
  <c r="N134" i="1"/>
  <c r="N146" i="1"/>
  <c r="N161" i="1"/>
  <c r="N165" i="1"/>
  <c r="N179" i="1"/>
  <c r="N187" i="1"/>
  <c r="N194" i="1"/>
  <c r="M194" i="1"/>
  <c r="L194" i="1"/>
  <c r="K19" i="1"/>
  <c r="K25" i="1"/>
  <c r="K66" i="1"/>
  <c r="K94" i="1"/>
  <c r="K7" i="1"/>
  <c r="K8" i="1"/>
  <c r="K9" i="1"/>
  <c r="K15" i="1"/>
  <c r="K23" i="1"/>
  <c r="K30" i="1"/>
  <c r="K32" i="1"/>
  <c r="K37" i="1"/>
  <c r="K41" i="1"/>
  <c r="K52" i="1"/>
  <c r="K57" i="1"/>
  <c r="K58" i="1"/>
  <c r="K60" i="1"/>
  <c r="K70" i="1"/>
  <c r="K73" i="1"/>
  <c r="K92" i="1"/>
  <c r="K99" i="1"/>
  <c r="K101" i="1"/>
  <c r="K103" i="1"/>
  <c r="K106" i="1"/>
  <c r="K107" i="1"/>
  <c r="K110" i="1"/>
  <c r="K116" i="1"/>
  <c r="K119" i="1"/>
  <c r="K129" i="1"/>
  <c r="K131" i="1"/>
  <c r="K133" i="1"/>
  <c r="K134" i="1"/>
  <c r="K146" i="1"/>
  <c r="K147" i="1"/>
  <c r="K148" i="1"/>
  <c r="K154" i="1"/>
  <c r="K159" i="1"/>
  <c r="K161" i="1"/>
  <c r="K165" i="1"/>
  <c r="K173" i="1"/>
  <c r="K179" i="1"/>
  <c r="K186" i="1"/>
  <c r="K187" i="1"/>
  <c r="K194" i="1"/>
  <c r="J19" i="1"/>
  <c r="J25" i="1"/>
  <c r="J66" i="1"/>
  <c r="J94" i="1"/>
  <c r="J7" i="1"/>
  <c r="J8" i="1"/>
  <c r="J9" i="1"/>
  <c r="J15" i="1"/>
  <c r="J23" i="1"/>
  <c r="J30" i="1"/>
  <c r="J32" i="1"/>
  <c r="J37" i="1"/>
  <c r="J41" i="1"/>
  <c r="J52" i="1"/>
  <c r="J57" i="1"/>
  <c r="J58" i="1"/>
  <c r="J60" i="1"/>
  <c r="J70" i="1"/>
  <c r="J73" i="1"/>
  <c r="J92" i="1"/>
  <c r="J99" i="1"/>
  <c r="J101" i="1"/>
  <c r="J103" i="1"/>
  <c r="J106" i="1"/>
  <c r="J107" i="1"/>
  <c r="J110" i="1"/>
  <c r="J116" i="1"/>
  <c r="J119" i="1"/>
  <c r="J129" i="1"/>
  <c r="J131" i="1"/>
  <c r="J133" i="1"/>
  <c r="J134" i="1"/>
  <c r="J146" i="1"/>
  <c r="J147" i="1"/>
  <c r="J148" i="1"/>
  <c r="J154" i="1"/>
  <c r="J159" i="1"/>
  <c r="J161" i="1"/>
  <c r="J165" i="1"/>
  <c r="J173" i="1"/>
  <c r="J179" i="1"/>
  <c r="J186" i="1"/>
  <c r="J187" i="1"/>
  <c r="J194" i="1"/>
  <c r="I19" i="1"/>
  <c r="I25" i="1"/>
  <c r="I66" i="1"/>
  <c r="I94" i="1"/>
  <c r="I7" i="1"/>
  <c r="I8" i="1"/>
  <c r="I9" i="1"/>
  <c r="I15" i="1"/>
  <c r="I23" i="1"/>
  <c r="I30" i="1"/>
  <c r="I32" i="1"/>
  <c r="I37" i="1"/>
  <c r="I41" i="1"/>
  <c r="I52" i="1"/>
  <c r="I57" i="1"/>
  <c r="I58" i="1"/>
  <c r="I60" i="1"/>
  <c r="I70" i="1"/>
  <c r="I73" i="1"/>
  <c r="I92" i="1"/>
  <c r="I99" i="1"/>
  <c r="I101" i="1"/>
  <c r="I103" i="1"/>
  <c r="I106" i="1"/>
  <c r="I107" i="1"/>
  <c r="I110" i="1"/>
  <c r="I116" i="1"/>
  <c r="I119" i="1"/>
  <c r="I129" i="1"/>
  <c r="I131" i="1"/>
  <c r="I133" i="1"/>
  <c r="I134" i="1"/>
  <c r="I146" i="1"/>
  <c r="I147" i="1"/>
  <c r="I148" i="1"/>
  <c r="I154" i="1"/>
  <c r="I159" i="1"/>
  <c r="I161" i="1"/>
  <c r="I165" i="1"/>
  <c r="I173" i="1"/>
  <c r="I179" i="1"/>
  <c r="I186" i="1"/>
  <c r="I187" i="1"/>
  <c r="I194" i="1"/>
  <c r="AA195" i="1"/>
  <c r="Z195" i="1"/>
  <c r="Y195" i="1"/>
  <c r="X195" i="1"/>
  <c r="W195" i="1"/>
  <c r="H195" i="1"/>
  <c r="G195" i="1"/>
  <c r="F195" i="1"/>
  <c r="E195" i="1"/>
  <c r="F194" i="1"/>
  <c r="G194" i="1"/>
  <c r="H194" i="1"/>
  <c r="W194" i="1"/>
  <c r="X194" i="1"/>
  <c r="Y194" i="1"/>
  <c r="Z194" i="1"/>
  <c r="AA194" i="1"/>
  <c r="E194" i="1"/>
  <c r="D195" i="1"/>
  <c r="D194" i="1"/>
</calcChain>
</file>

<file path=xl/sharedStrings.xml><?xml version="1.0" encoding="utf-8"?>
<sst xmlns="http://schemas.openxmlformats.org/spreadsheetml/2006/main" count="243" uniqueCount="197">
  <si>
    <t>Human development index (HDI)</t>
  </si>
  <si>
    <t>HDI Rank</t>
  </si>
  <si>
    <t>Country</t>
  </si>
  <si>
    <t>ECIS</t>
  </si>
  <si>
    <t>EU</t>
  </si>
  <si>
    <t>Yes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</si>
  <si>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</si>
  <si>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</si>
  <si>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</si>
  <si>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</si>
  <si>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</si>
  <si>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</si>
  <si>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</si>
  <si>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</si>
  <si>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</si>
  <si>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</si>
  <si>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</si>
  <si>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</si>
  <si>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</si>
  <si>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</si>
  <si>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</si>
  <si>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</si>
  <si>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</si>
  <si>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</si>
  <si>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</si>
  <si>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</si>
  <si>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</si>
  <si>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</si>
  <si>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</si>
  <si>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Slovenia</t>
  </si>
  <si>
    <t>Spain</t>
  </si>
  <si>
    <t>Sweden</t>
  </si>
  <si>
    <t>United Kingdom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</si>
  <si>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</si>
  <si>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</si>
  <si>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</si>
  <si>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</si>
  <si>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</si>
  <si>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</si>
  <si>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</si>
  <si>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</si>
  <si>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</si>
  <si>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</si>
  <si>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</si>
  <si>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</si>
  <si>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</si>
  <si>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</si>
  <si>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</si>
  <si>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</si>
  <si>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</si>
  <si>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</si>
  <si>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</si>
  <si>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</si>
  <si>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</si>
  <si>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</si>
  <si>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</si>
  <si>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</si>
  <si>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</si>
  <si>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</si>
  <si>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</si>
  <si>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</si>
  <si>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</si>
  <si>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</si>
  <si>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</si>
  <si>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</si>
  <si>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</si>
  <si>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</si>
  <si>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</si>
  <si>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</si>
  <si>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</si>
  <si>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</si>
  <si>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Cuba</t>
  </si>
  <si>
    <t>Côte d'Ivoire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</si>
  <si>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</si>
  <si>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</si>
  <si>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</si>
  <si>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</si>
  <si>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</si>
  <si>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</si>
  <si>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</si>
  <si>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</si>
  <si>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</si>
  <si>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</si>
  <si>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</si>
  <si>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</si>
  <si>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</si>
  <si>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</si>
  <si>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</si>
  <si>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</si>
  <si>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</si>
  <si>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</si>
  <si>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</si>
  <si>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</si>
  <si>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</si>
  <si>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</si>
  <si>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Iceland</t>
  </si>
  <si>
    <t>India</t>
  </si>
  <si>
    <t>Indonesia</t>
  </si>
  <si>
    <t>Iran (Islamic Republic of)</t>
  </si>
  <si>
    <t>Iraq</t>
  </si>
  <si>
    <t>Israel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</si>
  <si>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</si>
  <si>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</si>
  <si>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</si>
  <si>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</si>
  <si>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</si>
  <si>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</si>
  <si>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</si>
  <si>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</si>
  <si>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</si>
  <si>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</si>
  <si>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</si>
  <si>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</si>
  <si>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</si>
  <si>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</si>
  <si>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</si>
  <si>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</si>
  <si>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</si>
  <si>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</si>
  <si>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</si>
  <si>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</si>
  <si>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</si>
  <si>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</si>
  <si>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</si>
  <si>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</si>
  <si>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</si>
  <si>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</si>
  <si>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</si>
  <si>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</si>
  <si>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</si>
  <si>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</si>
  <si>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</si>
  <si>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</si>
  <si>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</si>
  <si>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</si>
  <si>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</si>
  <si>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</si>
  <si>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</si>
  <si>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</si>
  <si>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</si>
  <si>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</si>
  <si>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</si>
  <si>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</si>
  <si>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</si>
  <si>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</si>
  <si>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</si>
  <si>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</si>
  <si>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Qatar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</si>
  <si>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</si>
  <si>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</si>
  <si>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</si>
  <si>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</si>
  <si>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</si>
  <si>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</si>
  <si>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</si>
  <si>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</si>
  <si>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</si>
  <si>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</si>
  <si>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</si>
  <si>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</si>
  <si>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</si>
  <si>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</si>
  <si>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Solomon Islands</t>
  </si>
  <si>
    <t>South Africa</t>
  </si>
  <si>
    <t>South Sudan</t>
  </si>
  <si>
    <t>Sri Lanka</t>
  </si>
  <si>
    <t>Sudan</t>
  </si>
  <si>
    <t>Suriname</t>
  </si>
  <si>
    <t>Swaziland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</si>
  <si>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</si>
  <si>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</si>
  <si>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</si>
  <si>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</si>
  <si>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</si>
  <si>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</si>
  <si>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</si>
  <si>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</si>
  <si>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</si>
  <si>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</si>
  <si>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</si>
  <si>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</si>
  <si>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</si>
  <si>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</si>
  <si>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</si>
  <si>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</si>
  <si>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</si>
  <si>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</si>
  <si>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</si>
  <si>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</si>
  <si>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</si>
  <si>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</si>
  <si>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</si>
  <si>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</si>
  <si>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ECIS Average</t>
  </si>
  <si>
    <t>EU Average</t>
  </si>
  <si>
    <t>Macedonia, FYR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</si>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</sst>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i/>
      <sz val="12"/>
      <color rgb="FF0432FF"/>
      <name val="Calibri"/>
      <scheme val="minor"/>
    </font>
    <font>
      <i/>
      <sz val="12"/>
      <color rgb="FF0432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Font="1"/>
    <xf numFmtId="0" fontId="1" fillId="0" borderId="0" xfId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/>
    <xf numFmtId="164" fontId="2" fillId="0" borderId="2" xfId="0" applyNumberFormat="1" applyFont="1" applyBorder="1"/>
    <xf numFmtId="0" fontId="4" fillId="0" borderId="0" xfId="0" applyFont="1"/>
    <xf numFmtId="164" fontId="5" fillId="0" borderId="0" xfId="0" applyNumberFormat="1" applyFont="1"/>
    <xf numFmtId="164" fontId="4" fillId="0" borderId="1" xfId="0" applyNumberFormat="1" applyFont="1" applyBorder="1"/>
    <xf numFmtId="164" fontId="4" fillId="0" borderId="2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227"/>
  <sheetViews>
    <sheetView tabSelected="1" workbookViewId="0">
      <selection activeCell="C200" sqref="C200"/>
    </sheetView>
  </sheetViews>
  <sheetFormatPr baseColWidth="10" defaultRowHeight="16" x14ac:dyDescent="0.2"/>
  <cols>
    <col min="1" max="1" width="10.83203125" style="1"/>
    <col min="2" max="2" width="26.33203125" customWidth="1"/>
    <col min="3" max="4" width="8.33203125" style="2" customWidth="1"/>
    <col min="5" max="27" width="8" customWidth="1"/>
  </cols>
  <sheetData>
    <row r="1" spans="1:27" ht="24" x14ac:dyDescent="0.3">
      <c r="A1" s="5" t="s">
        <v>0</v>
      </c>
    </row>
    <row r="2" spans="1:27" x14ac:dyDescent="0.2">
      <c r="A2"/>
      <c r="C2"/>
      <c r="D2"/>
    </row>
    <row r="3" spans="1:27" x14ac:dyDescent="0.2">
      <c r="A3" s="6" t="s">
        <v>1</v>
      </c>
      <c r="B3" s="7" t="s">
        <v>2</v>
      </c>
      <c r="C3" s="8" t="s">
        <v>3</v>
      </c>
      <c r="D3" s="8" t="s">
        <v>4</v>
      </c>
      <c r="E3" s="7">
        <v>1980</v>
      </c>
      <c r="F3" s="7">
        <v>1985</v>
      </c>
      <c r="G3" s="7">
        <v>1990</v>
      </c>
      <c r="H3" s="7">
        <v>1995</v>
      </c>
      <c r="I3" s="19">
        <v>1996</v>
      </c>
      <c r="J3" s="19">
        <v>1997</v>
      </c>
      <c r="K3" s="19">
        <v>1998</v>
      </c>
      <c r="L3" s="19">
        <v>1999</v>
      </c>
      <c r="M3" s="7">
        <v>2000</v>
      </c>
      <c r="N3" s="19">
        <v>2001</v>
      </c>
      <c r="O3" s="19">
        <v>2002</v>
      </c>
      <c r="P3" s="19">
        <v>2003</v>
      </c>
      <c r="Q3" s="19">
        <v>2004</v>
      </c>
      <c r="R3" s="7">
        <v>2005</v>
      </c>
      <c r="S3" s="19">
        <v>2006</v>
      </c>
      <c r="T3" s="19">
        <v>2007</v>
      </c>
      <c r="U3" s="19">
        <v>2008</v>
      </c>
      <c r="V3" s="19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</row>
    <row r="4" spans="1:27" hidden="1" x14ac:dyDescent="0.2">
      <c r="A4" s="1">
        <v>171</v>
      </c>
      <c r="B4" t="s">
        <v>33</v>
      </c>
      <c r="D4" s="2" t="str">
        <f>IF(ISERROR(VLOOKUP(B4, $B$200:$B$227, 1, FALSE)), "", "Yes")</f>
        <v/>
      </c>
      <c r="E4" s="16">
        <v>0.22800000000000001</v>
      </c>
      <c r="F4" s="16">
        <v>0.27300000000000002</v>
      </c>
      <c r="G4" s="16">
        <v>0.29699999999999999</v>
      </c>
      <c r="H4" s="16">
        <v>0.32100000000000001</v>
      </c>
      <c r="I4" s="20">
        <f>IF($H4="", "", H4+(($M4-$H4)/5))</f>
        <v>0.3236</v>
      </c>
      <c r="J4" s="20">
        <f t="shared" ref="J4:L4" si="0">IF($H4="", "", I4+(($M4-$H4)/5))</f>
        <v>0.32619999999999999</v>
      </c>
      <c r="K4" s="20">
        <f t="shared" si="0"/>
        <v>0.32879999999999998</v>
      </c>
      <c r="L4" s="20">
        <f t="shared" si="0"/>
        <v>0.33139999999999997</v>
      </c>
      <c r="M4" s="16">
        <v>0.33400000000000002</v>
      </c>
      <c r="N4" s="20">
        <f>IF($M4="", "", M4+(($R4-$M4)/5))</f>
        <v>0.34700000000000003</v>
      </c>
      <c r="O4" s="20">
        <f t="shared" ref="O4:Q4" si="1">IF($M4="", "", N4+(($R4-$M4)/5))</f>
        <v>0.36000000000000004</v>
      </c>
      <c r="P4" s="20">
        <f t="shared" si="1"/>
        <v>0.37300000000000005</v>
      </c>
      <c r="Q4" s="20">
        <f t="shared" si="1"/>
        <v>0.38600000000000007</v>
      </c>
      <c r="R4" s="16">
        <v>0.39900000000000002</v>
      </c>
      <c r="S4" s="20">
        <f>IF($R4="", "", R4+(($W4-$R4)/5))</f>
        <v>0.4088</v>
      </c>
      <c r="T4" s="20">
        <f t="shared" ref="T4:V4" si="2">IF($R4="", "", S4+(($W4-$R4)/5))</f>
        <v>0.41859999999999997</v>
      </c>
      <c r="U4" s="20">
        <f t="shared" si="2"/>
        <v>0.42839999999999995</v>
      </c>
      <c r="V4" s="20">
        <f t="shared" si="2"/>
        <v>0.43819999999999992</v>
      </c>
      <c r="W4" s="16">
        <v>0.44800000000000001</v>
      </c>
      <c r="X4" s="16">
        <v>0.45600000000000002</v>
      </c>
      <c r="Y4" s="16">
        <v>0.46300000000000002</v>
      </c>
      <c r="Z4" s="16">
        <v>0.46400000000000002</v>
      </c>
      <c r="AA4" s="16">
        <v>0.46500000000000002</v>
      </c>
    </row>
    <row r="5" spans="1:27" x14ac:dyDescent="0.2">
      <c r="A5" s="1">
        <v>85</v>
      </c>
      <c r="B5" t="s">
        <v>34</v>
      </c>
      <c r="C5" s="2" t="s">
        <v>5</v>
      </c>
      <c r="D5" s="2" t="str">
        <f>IF(ISERROR(VLOOKUP(B5, $B$200:$B$227, 1, FALSE)), "", "Yes")</f>
        <v/>
      </c>
      <c r="E5" s="16">
        <v>0.625</v>
      </c>
      <c r="F5" s="16">
        <v>0.623</v>
      </c>
      <c r="G5" s="16">
        <v>0.624</v>
      </c>
      <c r="H5" s="16">
        <v>0.61899999999999999</v>
      </c>
      <c r="I5" s="20">
        <f t="shared" ref="I5:L5" si="3">IF($H5="", "", H5+(($M5-$H5)/5))</f>
        <v>0.62639999999999996</v>
      </c>
      <c r="J5" s="20">
        <f t="shared" si="3"/>
        <v>0.63379999999999992</v>
      </c>
      <c r="K5" s="20">
        <f t="shared" si="3"/>
        <v>0.64119999999999988</v>
      </c>
      <c r="L5" s="20">
        <f t="shared" si="3"/>
        <v>0.64859999999999984</v>
      </c>
      <c r="M5" s="16">
        <v>0.65600000000000003</v>
      </c>
      <c r="N5" s="20">
        <f t="shared" ref="N4:S5" si="4">IF($M5="", "", M5+(($R5-$M5)/5))</f>
        <v>0.66380000000000006</v>
      </c>
      <c r="O5" s="20">
        <f t="shared" si="4"/>
        <v>0.67160000000000009</v>
      </c>
      <c r="P5" s="20">
        <f t="shared" si="4"/>
        <v>0.67940000000000011</v>
      </c>
      <c r="Q5" s="20">
        <f t="shared" si="4"/>
        <v>0.68720000000000014</v>
      </c>
      <c r="R5" s="16">
        <v>0.69499999999999995</v>
      </c>
      <c r="S5" s="20">
        <f t="shared" ref="S5:V5" si="5">IF($R5="", "", R5+(($W5-$R5)/5))</f>
        <v>0.70039999999999991</v>
      </c>
      <c r="T5" s="20">
        <f t="shared" si="5"/>
        <v>0.70579999999999987</v>
      </c>
      <c r="U5" s="20">
        <f t="shared" si="5"/>
        <v>0.71119999999999983</v>
      </c>
      <c r="V5" s="20">
        <f t="shared" si="5"/>
        <v>0.71659999999999979</v>
      </c>
      <c r="W5" s="16">
        <v>0.72199999999999998</v>
      </c>
      <c r="X5" s="16">
        <v>0.72799999999999998</v>
      </c>
      <c r="Y5" s="16">
        <v>0.72899999999999998</v>
      </c>
      <c r="Z5" s="16">
        <v>0.73199999999999998</v>
      </c>
      <c r="AA5" s="16">
        <v>0.73299999999999998</v>
      </c>
    </row>
    <row r="6" spans="1:27" hidden="1" x14ac:dyDescent="0.2">
      <c r="A6" s="1">
        <v>83</v>
      </c>
      <c r="B6" t="s">
        <v>35</v>
      </c>
      <c r="D6" s="2" t="str">
        <f>IF(ISERROR(VLOOKUP(B6, $B$200:$B$227, 1, FALSE)), "", "Yes")</f>
        <v/>
      </c>
      <c r="E6" s="16"/>
      <c r="F6" s="16"/>
      <c r="G6" s="16">
        <v>0.57399999999999995</v>
      </c>
      <c r="H6" s="16">
        <v>0.59599999999999997</v>
      </c>
      <c r="I6" s="20">
        <f t="shared" ref="I6:L6" si="6">IF($H6="", "", H6+(($M6-$H6)/5))</f>
        <v>0.6048</v>
      </c>
      <c r="J6" s="20">
        <f t="shared" si="6"/>
        <v>0.61360000000000003</v>
      </c>
      <c r="K6" s="20">
        <f t="shared" si="6"/>
        <v>0.62240000000000006</v>
      </c>
      <c r="L6" s="20">
        <f t="shared" si="6"/>
        <v>0.63120000000000009</v>
      </c>
      <c r="M6" s="16">
        <v>0.64</v>
      </c>
      <c r="N6" s="20">
        <f t="shared" ref="N6:Q6" si="7">IF($M6="", "", M6+(($R6-$M6)/5))</f>
        <v>0.64939999999999998</v>
      </c>
      <c r="O6" s="20">
        <f t="shared" si="7"/>
        <v>0.65879999999999994</v>
      </c>
      <c r="P6" s="20">
        <f t="shared" si="7"/>
        <v>0.66819999999999991</v>
      </c>
      <c r="Q6" s="20">
        <f t="shared" si="7"/>
        <v>0.67759999999999987</v>
      </c>
      <c r="R6" s="16">
        <v>0.68700000000000006</v>
      </c>
      <c r="S6" s="20">
        <f t="shared" ref="S6:V6" si="8">IF($R6="", "", R6+(($W6-$R6)/5))</f>
        <v>0.6946</v>
      </c>
      <c r="T6" s="20">
        <f t="shared" si="8"/>
        <v>0.70219999999999994</v>
      </c>
      <c r="U6" s="20">
        <f t="shared" si="8"/>
        <v>0.70979999999999988</v>
      </c>
      <c r="V6" s="20">
        <f t="shared" si="8"/>
        <v>0.71739999999999982</v>
      </c>
      <c r="W6" s="16">
        <v>0.72499999999999998</v>
      </c>
      <c r="X6" s="16">
        <v>0.73</v>
      </c>
      <c r="Y6" s="16">
        <v>0.73199999999999998</v>
      </c>
      <c r="Z6" s="16">
        <v>0.73399999999999999</v>
      </c>
      <c r="AA6" s="16">
        <v>0.73599999999999999</v>
      </c>
    </row>
    <row r="7" spans="1:27" hidden="1" x14ac:dyDescent="0.2">
      <c r="A7" s="1">
        <v>34</v>
      </c>
      <c r="B7" t="s">
        <v>36</v>
      </c>
      <c r="D7" s="2" t="str">
        <f>IF(ISERROR(VLOOKUP(B7, $B$200:$B$227, 1, FALSE)), "", "Yes")</f>
        <v/>
      </c>
      <c r="E7" s="16"/>
      <c r="F7" s="16"/>
      <c r="G7" s="16"/>
      <c r="H7" s="16"/>
      <c r="I7" s="20" t="str">
        <f t="shared" ref="I7:L7" si="9">IF($H7="", "", H7+(($M7-$H7)/5))</f>
        <v/>
      </c>
      <c r="J7" s="20" t="str">
        <f t="shared" si="9"/>
        <v/>
      </c>
      <c r="K7" s="20" t="str">
        <f t="shared" si="9"/>
        <v/>
      </c>
      <c r="L7" s="20" t="str">
        <f t="shared" si="9"/>
        <v/>
      </c>
      <c r="M7" s="16"/>
      <c r="N7" s="20" t="str">
        <f t="shared" ref="N7:Q7" si="10">IF($M7="", "", M7+(($R7-$M7)/5))</f>
        <v/>
      </c>
      <c r="O7" s="20" t="str">
        <f t="shared" si="10"/>
        <v/>
      </c>
      <c r="P7" s="20" t="str">
        <f t="shared" si="10"/>
        <v/>
      </c>
      <c r="Q7" s="20" t="str">
        <f t="shared" si="10"/>
        <v/>
      </c>
      <c r="R7" s="16"/>
      <c r="S7" s="20" t="str">
        <f t="shared" ref="S7:V7" si="11">IF($R7="", "", R7+(($W7-$R7)/5))</f>
        <v/>
      </c>
      <c r="T7" s="20" t="str">
        <f t="shared" si="11"/>
        <v/>
      </c>
      <c r="U7" s="20" t="str">
        <f t="shared" si="11"/>
        <v/>
      </c>
      <c r="V7" s="20" t="str">
        <f t="shared" si="11"/>
        <v/>
      </c>
      <c r="W7" s="16">
        <v>0.82299999999999995</v>
      </c>
      <c r="X7" s="16">
        <v>0.82099999999999995</v>
      </c>
      <c r="Y7" s="16">
        <v>0.84399999999999997</v>
      </c>
      <c r="Z7" s="16">
        <v>0.84399999999999997</v>
      </c>
      <c r="AA7" s="16">
        <v>0.84499999999999997</v>
      </c>
    </row>
    <row r="8" spans="1:27" hidden="1" x14ac:dyDescent="0.2">
      <c r="A8" s="1">
        <v>149</v>
      </c>
      <c r="B8" t="s">
        <v>37</v>
      </c>
      <c r="D8" s="2" t="str">
        <f>IF(ISERROR(VLOOKUP(B8, $B$200:$B$227, 1, FALSE)), "", "Yes")</f>
        <v/>
      </c>
      <c r="E8" s="16"/>
      <c r="F8" s="16"/>
      <c r="G8" s="16"/>
      <c r="H8" s="16"/>
      <c r="I8" s="20" t="str">
        <f t="shared" ref="I8:L8" si="12">IF($H8="", "", H8+(($M8-$H8)/5))</f>
        <v/>
      </c>
      <c r="J8" s="20" t="str">
        <f t="shared" si="12"/>
        <v/>
      </c>
      <c r="K8" s="20" t="str">
        <f t="shared" si="12"/>
        <v/>
      </c>
      <c r="L8" s="20" t="str">
        <f t="shared" si="12"/>
        <v/>
      </c>
      <c r="M8" s="16">
        <v>0.39</v>
      </c>
      <c r="N8" s="20">
        <f t="shared" ref="N8:Q8" si="13">IF($M8="", "", M8+(($R8-$M8)/5))</f>
        <v>0.40179999999999999</v>
      </c>
      <c r="O8" s="20">
        <f t="shared" si="13"/>
        <v>0.41359999999999997</v>
      </c>
      <c r="P8" s="20">
        <f t="shared" si="13"/>
        <v>0.42539999999999994</v>
      </c>
      <c r="Q8" s="20">
        <f t="shared" si="13"/>
        <v>0.43719999999999992</v>
      </c>
      <c r="R8" s="16">
        <v>0.44900000000000001</v>
      </c>
      <c r="S8" s="20">
        <f t="shared" ref="S8:V8" si="14">IF($R8="", "", R8+(($W8-$R8)/5))</f>
        <v>0.46100000000000002</v>
      </c>
      <c r="T8" s="20">
        <f t="shared" si="14"/>
        <v>0.47300000000000003</v>
      </c>
      <c r="U8" s="20">
        <f t="shared" si="14"/>
        <v>0.48500000000000004</v>
      </c>
      <c r="V8" s="20">
        <f t="shared" si="14"/>
        <v>0.49700000000000005</v>
      </c>
      <c r="W8" s="16">
        <v>0.50900000000000001</v>
      </c>
      <c r="X8" s="16">
        <v>0.52100000000000002</v>
      </c>
      <c r="Y8" s="16">
        <v>0.52400000000000002</v>
      </c>
      <c r="Z8" s="16">
        <v>0.53</v>
      </c>
      <c r="AA8" s="16">
        <v>0.53200000000000003</v>
      </c>
    </row>
    <row r="9" spans="1:27" hidden="1" x14ac:dyDescent="0.2">
      <c r="A9" s="1">
        <v>58</v>
      </c>
      <c r="B9" t="s">
        <v>38</v>
      </c>
      <c r="D9" s="2" t="str">
        <f>IF(ISERROR(VLOOKUP(B9, $B$200:$B$227, 1, FALSE)), "", "Yes")</f>
        <v/>
      </c>
      <c r="E9" s="16"/>
      <c r="F9" s="16"/>
      <c r="G9" s="16"/>
      <c r="H9" s="16"/>
      <c r="I9" s="20" t="str">
        <f t="shared" ref="I9:L9" si="15">IF($H9="", "", H9+(($M9-$H9)/5))</f>
        <v/>
      </c>
      <c r="J9" s="20" t="str">
        <f t="shared" si="15"/>
        <v/>
      </c>
      <c r="K9" s="20" t="str">
        <f t="shared" si="15"/>
        <v/>
      </c>
      <c r="L9" s="20" t="str">
        <f t="shared" si="15"/>
        <v/>
      </c>
      <c r="M9" s="16"/>
      <c r="N9" s="20" t="str">
        <f t="shared" ref="N9:Q9" si="16">IF($M9="", "", M9+(($R9-$M9)/5))</f>
        <v/>
      </c>
      <c r="O9" s="20" t="str">
        <f t="shared" si="16"/>
        <v/>
      </c>
      <c r="P9" s="20" t="str">
        <f t="shared" si="16"/>
        <v/>
      </c>
      <c r="Q9" s="20" t="str">
        <f t="shared" si="16"/>
        <v/>
      </c>
      <c r="R9" s="16"/>
      <c r="S9" s="20" t="str">
        <f t="shared" ref="S9:V9" si="17">IF($R9="", "", R9+(($W9-$R9)/5))</f>
        <v/>
      </c>
      <c r="T9" s="20" t="str">
        <f t="shared" si="17"/>
        <v/>
      </c>
      <c r="U9" s="20" t="str">
        <f t="shared" si="17"/>
        <v/>
      </c>
      <c r="V9" s="20" t="str">
        <f t="shared" si="17"/>
        <v/>
      </c>
      <c r="W9" s="16">
        <v>0.78200000000000003</v>
      </c>
      <c r="X9" s="16">
        <v>0.77800000000000002</v>
      </c>
      <c r="Y9" s="16">
        <v>0.78100000000000003</v>
      </c>
      <c r="Z9" s="16">
        <v>0.78100000000000003</v>
      </c>
      <c r="AA9" s="16">
        <v>0.78300000000000003</v>
      </c>
    </row>
    <row r="10" spans="1:27" hidden="1" x14ac:dyDescent="0.2">
      <c r="A10" s="1">
        <v>40</v>
      </c>
      <c r="B10" t="s">
        <v>39</v>
      </c>
      <c r="D10" s="2" t="str">
        <f>IF(ISERROR(VLOOKUP(B10, $B$200:$B$227, 1, FALSE)), "", "Yes")</f>
        <v/>
      </c>
      <c r="E10" s="16">
        <v>0.67500000000000004</v>
      </c>
      <c r="F10" s="16">
        <v>0.69399999999999995</v>
      </c>
      <c r="G10" s="16">
        <v>0.70499999999999996</v>
      </c>
      <c r="H10" s="16">
        <v>0.73099999999999998</v>
      </c>
      <c r="I10" s="20">
        <f t="shared" ref="I10:L10" si="18">IF($H10="", "", H10+(($M10-$H10)/5))</f>
        <v>0.73719999999999997</v>
      </c>
      <c r="J10" s="20">
        <f t="shared" si="18"/>
        <v>0.74339999999999995</v>
      </c>
      <c r="K10" s="20">
        <f t="shared" si="18"/>
        <v>0.74959999999999993</v>
      </c>
      <c r="L10" s="20">
        <f t="shared" si="18"/>
        <v>0.75579999999999992</v>
      </c>
      <c r="M10" s="16">
        <v>0.76200000000000001</v>
      </c>
      <c r="N10" s="20">
        <f t="shared" ref="N10:Q10" si="19">IF($M10="", "", M10+(($R10-$M10)/5))</f>
        <v>0.76460000000000006</v>
      </c>
      <c r="O10" s="20">
        <f t="shared" si="19"/>
        <v>0.7672000000000001</v>
      </c>
      <c r="P10" s="20">
        <f t="shared" si="19"/>
        <v>0.76980000000000015</v>
      </c>
      <c r="Q10" s="20">
        <f t="shared" si="19"/>
        <v>0.7724000000000002</v>
      </c>
      <c r="R10" s="16">
        <v>0.77500000000000002</v>
      </c>
      <c r="S10" s="20">
        <f t="shared" ref="S10:V10" si="20">IF($R10="", "", R10+(($W10-$R10)/5))</f>
        <v>0.78220000000000001</v>
      </c>
      <c r="T10" s="20">
        <f t="shared" si="20"/>
        <v>0.78939999999999999</v>
      </c>
      <c r="U10" s="20">
        <f t="shared" si="20"/>
        <v>0.79659999999999997</v>
      </c>
      <c r="V10" s="20">
        <f t="shared" si="20"/>
        <v>0.80379999999999996</v>
      </c>
      <c r="W10" s="16">
        <v>0.81100000000000005</v>
      </c>
      <c r="X10" s="16">
        <v>0.81799999999999995</v>
      </c>
      <c r="Y10" s="16">
        <v>0.83099999999999996</v>
      </c>
      <c r="Z10" s="16">
        <v>0.83299999999999996</v>
      </c>
      <c r="AA10" s="16">
        <v>0.83599999999999997</v>
      </c>
    </row>
    <row r="11" spans="1:27" x14ac:dyDescent="0.2">
      <c r="A11" s="1">
        <v>85</v>
      </c>
      <c r="B11" t="s">
        <v>40</v>
      </c>
      <c r="C11" s="2" t="s">
        <v>5</v>
      </c>
      <c r="D11" s="2" t="str">
        <f>IF(ISERROR(VLOOKUP(B11, $B$200:$B$227, 1, FALSE)), "", "Yes")</f>
        <v/>
      </c>
      <c r="E11" s="16"/>
      <c r="F11" s="16"/>
      <c r="G11" s="16">
        <v>0.63200000000000001</v>
      </c>
      <c r="H11" s="16">
        <v>0.60499999999999998</v>
      </c>
      <c r="I11" s="20">
        <f t="shared" ref="I11:L11" si="21">IF($H11="", "", H11+(($M11-$H11)/5))</f>
        <v>0.61360000000000003</v>
      </c>
      <c r="J11" s="20">
        <f t="shared" si="21"/>
        <v>0.62220000000000009</v>
      </c>
      <c r="K11" s="20">
        <f t="shared" si="21"/>
        <v>0.63080000000000014</v>
      </c>
      <c r="L11" s="20">
        <f t="shared" si="21"/>
        <v>0.63940000000000019</v>
      </c>
      <c r="M11" s="16">
        <v>0.64800000000000002</v>
      </c>
      <c r="N11" s="20">
        <f t="shared" ref="N11:Q11" si="22">IF($M11="", "", M11+(($R11-$M11)/5))</f>
        <v>0.65739999999999998</v>
      </c>
      <c r="O11" s="20">
        <f t="shared" si="22"/>
        <v>0.66679999999999995</v>
      </c>
      <c r="P11" s="20">
        <f t="shared" si="22"/>
        <v>0.67619999999999991</v>
      </c>
      <c r="Q11" s="20">
        <f t="shared" si="22"/>
        <v>0.68559999999999988</v>
      </c>
      <c r="R11" s="16">
        <v>0.69499999999999995</v>
      </c>
      <c r="S11" s="20">
        <f t="shared" ref="S11:V11" si="23">IF($R11="", "", R11+(($W11-$R11)/5))</f>
        <v>0.70019999999999993</v>
      </c>
      <c r="T11" s="20">
        <f t="shared" si="23"/>
        <v>0.70539999999999992</v>
      </c>
      <c r="U11" s="20">
        <f t="shared" si="23"/>
        <v>0.7105999999999999</v>
      </c>
      <c r="V11" s="20">
        <f t="shared" si="23"/>
        <v>0.71579999999999988</v>
      </c>
      <c r="W11" s="16">
        <v>0.72099999999999997</v>
      </c>
      <c r="X11" s="16">
        <v>0.72299999999999998</v>
      </c>
      <c r="Y11" s="16">
        <v>0.72799999999999998</v>
      </c>
      <c r="Z11" s="16">
        <v>0.73099999999999998</v>
      </c>
      <c r="AA11" s="16">
        <v>0.73299999999999998</v>
      </c>
    </row>
    <row r="12" spans="1:27" hidden="1" x14ac:dyDescent="0.2">
      <c r="A12" s="1">
        <v>2</v>
      </c>
      <c r="B12" t="s">
        <v>41</v>
      </c>
      <c r="D12" s="2" t="str">
        <f>IF(ISERROR(VLOOKUP(B12, $B$200:$B$227, 1, FALSE)), "", "Yes")</f>
        <v/>
      </c>
      <c r="E12" s="16"/>
      <c r="F12" s="16"/>
      <c r="G12" s="16">
        <v>0.86499999999999999</v>
      </c>
      <c r="H12" s="16">
        <v>0.88200000000000001</v>
      </c>
      <c r="I12" s="20">
        <f t="shared" ref="I12:L12" si="24">IF($H12="", "", H12+(($M12-$H12)/5))</f>
        <v>0.88519999999999999</v>
      </c>
      <c r="J12" s="20">
        <f t="shared" si="24"/>
        <v>0.88839999999999997</v>
      </c>
      <c r="K12" s="20">
        <f t="shared" si="24"/>
        <v>0.89159999999999995</v>
      </c>
      <c r="L12" s="20">
        <f t="shared" si="24"/>
        <v>0.89479999999999993</v>
      </c>
      <c r="M12" s="16">
        <v>0.89800000000000002</v>
      </c>
      <c r="N12" s="20">
        <f t="shared" ref="N12:Q12" si="25">IF($M12="", "", M12+(($R12-$M12)/5))</f>
        <v>0.90080000000000005</v>
      </c>
      <c r="O12" s="20">
        <f t="shared" si="25"/>
        <v>0.90360000000000007</v>
      </c>
      <c r="P12" s="20">
        <f t="shared" si="25"/>
        <v>0.90640000000000009</v>
      </c>
      <c r="Q12" s="20">
        <f t="shared" si="25"/>
        <v>0.90920000000000012</v>
      </c>
      <c r="R12" s="16">
        <v>0.91200000000000003</v>
      </c>
      <c r="S12" s="20">
        <f t="shared" ref="S12:V12" si="26">IF($R12="", "", R12+(($W12-$R12)/5))</f>
        <v>0.91500000000000004</v>
      </c>
      <c r="T12" s="20">
        <f t="shared" si="26"/>
        <v>0.91800000000000004</v>
      </c>
      <c r="U12" s="20">
        <f t="shared" si="26"/>
        <v>0.92100000000000004</v>
      </c>
      <c r="V12" s="20">
        <f t="shared" si="26"/>
        <v>0.92400000000000004</v>
      </c>
      <c r="W12" s="16">
        <v>0.92700000000000005</v>
      </c>
      <c r="X12" s="16">
        <v>0.93</v>
      </c>
      <c r="Y12" s="16">
        <v>0.93200000000000005</v>
      </c>
      <c r="Z12" s="16">
        <v>0.93300000000000005</v>
      </c>
      <c r="AA12" s="16">
        <v>0.93500000000000005</v>
      </c>
    </row>
    <row r="13" spans="1:27" hidden="1" x14ac:dyDescent="0.2">
      <c r="A13" s="1">
        <v>23</v>
      </c>
      <c r="B13" t="s">
        <v>6</v>
      </c>
      <c r="D13" s="2" t="str">
        <f>IF(ISERROR(VLOOKUP(B13, $B$200:$B$227, 1, FALSE)), "", "Yes")</f>
        <v>Yes</v>
      </c>
      <c r="E13" s="16">
        <v>0.747</v>
      </c>
      <c r="F13" s="16">
        <v>0.76400000000000001</v>
      </c>
      <c r="G13" s="16">
        <v>0.79400000000000004</v>
      </c>
      <c r="H13" s="16">
        <v>0.81499999999999995</v>
      </c>
      <c r="I13" s="20">
        <f t="shared" ref="I13:L13" si="27">IF($H13="", "", H13+(($M13-$H13)/5))</f>
        <v>0.81919999999999993</v>
      </c>
      <c r="J13" s="20">
        <f t="shared" si="27"/>
        <v>0.82339999999999991</v>
      </c>
      <c r="K13" s="20">
        <f t="shared" si="27"/>
        <v>0.82759999999999989</v>
      </c>
      <c r="L13" s="20">
        <f t="shared" si="27"/>
        <v>0.83179999999999987</v>
      </c>
      <c r="M13" s="16">
        <v>0.83599999999999997</v>
      </c>
      <c r="N13" s="20">
        <f t="shared" ref="N13:Q13" si="28">IF($M13="", "", M13+(($R13-$M13)/5))</f>
        <v>0.83939999999999992</v>
      </c>
      <c r="O13" s="20">
        <f t="shared" si="28"/>
        <v>0.84279999999999988</v>
      </c>
      <c r="P13" s="20">
        <f t="shared" si="28"/>
        <v>0.84619999999999984</v>
      </c>
      <c r="Q13" s="20">
        <f t="shared" si="28"/>
        <v>0.8495999999999998</v>
      </c>
      <c r="R13" s="16">
        <v>0.85299999999999998</v>
      </c>
      <c r="S13" s="20">
        <f t="shared" ref="S13:V13" si="29">IF($R13="", "", R13+(($W13-$R13)/5))</f>
        <v>0.85819999999999996</v>
      </c>
      <c r="T13" s="20">
        <f t="shared" si="29"/>
        <v>0.86339999999999995</v>
      </c>
      <c r="U13" s="20">
        <f t="shared" si="29"/>
        <v>0.86859999999999993</v>
      </c>
      <c r="V13" s="20">
        <f t="shared" si="29"/>
        <v>0.87379999999999991</v>
      </c>
      <c r="W13" s="16">
        <v>0.879</v>
      </c>
      <c r="X13" s="16">
        <v>0.88100000000000001</v>
      </c>
      <c r="Y13" s="16">
        <v>0.88400000000000001</v>
      </c>
      <c r="Z13" s="16">
        <v>0.88400000000000001</v>
      </c>
      <c r="AA13" s="16">
        <v>0.88500000000000001</v>
      </c>
    </row>
    <row r="14" spans="1:27" x14ac:dyDescent="0.2">
      <c r="A14" s="1">
        <v>78</v>
      </c>
      <c r="B14" t="s">
        <v>42</v>
      </c>
      <c r="C14" s="2" t="s">
        <v>5</v>
      </c>
      <c r="D14" s="2" t="str">
        <f>IF(ISERROR(VLOOKUP(B14, $B$200:$B$227, 1, FALSE)), "", "Yes")</f>
        <v/>
      </c>
      <c r="E14" s="16"/>
      <c r="F14" s="16"/>
      <c r="G14" s="16"/>
      <c r="H14" s="16">
        <v>0.60899999999999999</v>
      </c>
      <c r="I14" s="20">
        <f t="shared" ref="I14:L14" si="30">IF($H14="", "", H14+(($M14-$H14)/5))</f>
        <v>0.61519999999999997</v>
      </c>
      <c r="J14" s="20">
        <f t="shared" si="30"/>
        <v>0.62139999999999995</v>
      </c>
      <c r="K14" s="20">
        <f t="shared" si="30"/>
        <v>0.62759999999999994</v>
      </c>
      <c r="L14" s="20">
        <f t="shared" si="30"/>
        <v>0.63379999999999992</v>
      </c>
      <c r="M14" s="16">
        <v>0.64</v>
      </c>
      <c r="N14" s="20">
        <f t="shared" ref="N14:Q14" si="31">IF($M14="", "", M14+(($R14-$M14)/5))</f>
        <v>0.64959999999999996</v>
      </c>
      <c r="O14" s="20">
        <f t="shared" si="31"/>
        <v>0.6591999999999999</v>
      </c>
      <c r="P14" s="20">
        <f t="shared" si="31"/>
        <v>0.66879999999999984</v>
      </c>
      <c r="Q14" s="20">
        <f t="shared" si="31"/>
        <v>0.67839999999999978</v>
      </c>
      <c r="R14" s="16">
        <v>0.68799999999999994</v>
      </c>
      <c r="S14" s="20">
        <f t="shared" ref="S14:V14" si="32">IF($R14="", "", R14+(($W14-$R14)/5))</f>
        <v>0.6986</v>
      </c>
      <c r="T14" s="20">
        <f t="shared" si="32"/>
        <v>0.70920000000000005</v>
      </c>
      <c r="U14" s="20">
        <f t="shared" si="32"/>
        <v>0.71980000000000011</v>
      </c>
      <c r="V14" s="20">
        <f t="shared" si="32"/>
        <v>0.73040000000000016</v>
      </c>
      <c r="W14" s="16">
        <v>0.74099999999999999</v>
      </c>
      <c r="X14" s="16">
        <v>0.74199999999999999</v>
      </c>
      <c r="Y14" s="16">
        <v>0.745</v>
      </c>
      <c r="Z14" s="16">
        <v>0.749</v>
      </c>
      <c r="AA14" s="16">
        <v>0.751</v>
      </c>
    </row>
    <row r="15" spans="1:27" hidden="1" x14ac:dyDescent="0.2">
      <c r="A15" s="1">
        <v>55</v>
      </c>
      <c r="B15" t="s">
        <v>43</v>
      </c>
      <c r="D15" s="2" t="str">
        <f>IF(ISERROR(VLOOKUP(B15, $B$200:$B$227, 1, FALSE)), "", "Yes")</f>
        <v/>
      </c>
      <c r="E15" s="16"/>
      <c r="F15" s="16"/>
      <c r="G15" s="16"/>
      <c r="H15" s="16"/>
      <c r="I15" s="20" t="str">
        <f t="shared" ref="I15:L15" si="33">IF($H15="", "", H15+(($M15-$H15)/5))</f>
        <v/>
      </c>
      <c r="J15" s="20" t="str">
        <f t="shared" si="33"/>
        <v/>
      </c>
      <c r="K15" s="20" t="str">
        <f t="shared" si="33"/>
        <v/>
      </c>
      <c r="L15" s="20" t="str">
        <f t="shared" si="33"/>
        <v/>
      </c>
      <c r="M15" s="16">
        <v>0.77800000000000002</v>
      </c>
      <c r="N15" s="20">
        <f t="shared" ref="N15:Q15" si="34">IF($M15="", "", M15+(($R15-$M15)/5))</f>
        <v>0.77839999999999998</v>
      </c>
      <c r="O15" s="20">
        <f t="shared" si="34"/>
        <v>0.77879999999999994</v>
      </c>
      <c r="P15" s="20">
        <f t="shared" si="34"/>
        <v>0.77919999999999989</v>
      </c>
      <c r="Q15" s="20">
        <f t="shared" si="34"/>
        <v>0.77959999999999985</v>
      </c>
      <c r="R15" s="16">
        <v>0.78</v>
      </c>
      <c r="S15" s="20">
        <f t="shared" ref="S15:V15" si="35">IF($R15="", "", R15+(($W15-$R15)/5))</f>
        <v>0.77880000000000005</v>
      </c>
      <c r="T15" s="20">
        <f t="shared" si="35"/>
        <v>0.77760000000000007</v>
      </c>
      <c r="U15" s="20">
        <f t="shared" si="35"/>
        <v>0.77640000000000009</v>
      </c>
      <c r="V15" s="20">
        <f t="shared" si="35"/>
        <v>0.77520000000000011</v>
      </c>
      <c r="W15" s="16">
        <v>0.77400000000000002</v>
      </c>
      <c r="X15" s="16">
        <v>0.77800000000000002</v>
      </c>
      <c r="Y15" s="16">
        <v>0.78300000000000003</v>
      </c>
      <c r="Z15" s="16">
        <v>0.78600000000000003</v>
      </c>
      <c r="AA15" s="16">
        <v>0.79</v>
      </c>
    </row>
    <row r="16" spans="1:27" hidden="1" x14ac:dyDescent="0.2">
      <c r="A16" s="1">
        <v>45</v>
      </c>
      <c r="B16" t="s">
        <v>44</v>
      </c>
      <c r="D16" s="2" t="str">
        <f>IF(ISERROR(VLOOKUP(B16, $B$200:$B$227, 1, FALSE)), "", "Yes")</f>
        <v/>
      </c>
      <c r="E16" s="16">
        <v>0.67900000000000005</v>
      </c>
      <c r="F16" s="16">
        <v>0.72699999999999998</v>
      </c>
      <c r="G16" s="16">
        <v>0.746</v>
      </c>
      <c r="H16" s="16">
        <v>0.77500000000000002</v>
      </c>
      <c r="I16" s="20">
        <f t="shared" ref="I16:L16" si="36">IF($H16="", "", H16+(($M16-$H16)/5))</f>
        <v>0.77880000000000005</v>
      </c>
      <c r="J16" s="20">
        <f t="shared" si="36"/>
        <v>0.78260000000000007</v>
      </c>
      <c r="K16" s="20">
        <f t="shared" si="36"/>
        <v>0.7864000000000001</v>
      </c>
      <c r="L16" s="20">
        <f t="shared" si="36"/>
        <v>0.79020000000000012</v>
      </c>
      <c r="M16" s="16">
        <v>0.79400000000000004</v>
      </c>
      <c r="N16" s="20">
        <f t="shared" ref="N16:Q16" si="37">IF($M16="", "", M16+(($R16-$M16)/5))</f>
        <v>0.7984</v>
      </c>
      <c r="O16" s="20">
        <f t="shared" si="37"/>
        <v>0.80279999999999996</v>
      </c>
      <c r="P16" s="20">
        <f t="shared" si="37"/>
        <v>0.80719999999999992</v>
      </c>
      <c r="Q16" s="20">
        <f t="shared" si="37"/>
        <v>0.81159999999999988</v>
      </c>
      <c r="R16" s="16">
        <v>0.81599999999999995</v>
      </c>
      <c r="S16" s="20">
        <f t="shared" ref="S16:V16" si="38">IF($R16="", "", R16+(($W16-$R16)/5))</f>
        <v>0.81659999999999999</v>
      </c>
      <c r="T16" s="20">
        <f t="shared" si="38"/>
        <v>0.81720000000000004</v>
      </c>
      <c r="U16" s="20">
        <f t="shared" si="38"/>
        <v>0.81780000000000008</v>
      </c>
      <c r="V16" s="20">
        <f t="shared" si="38"/>
        <v>0.81840000000000013</v>
      </c>
      <c r="W16" s="16">
        <v>0.81899999999999995</v>
      </c>
      <c r="X16" s="16">
        <v>0.81699999999999995</v>
      </c>
      <c r="Y16" s="16">
        <v>0.81899999999999995</v>
      </c>
      <c r="Z16" s="16">
        <v>0.82099999999999995</v>
      </c>
      <c r="AA16" s="16">
        <v>0.82399999999999995</v>
      </c>
    </row>
    <row r="17" spans="1:27" hidden="1" x14ac:dyDescent="0.2">
      <c r="A17" s="1">
        <v>142</v>
      </c>
      <c r="B17" t="s">
        <v>45</v>
      </c>
      <c r="D17" s="2" t="str">
        <f>IF(ISERROR(VLOOKUP(B17, $B$200:$B$227, 1, FALSE)), "", "Yes")</f>
        <v/>
      </c>
      <c r="E17" s="16">
        <v>0.33800000000000002</v>
      </c>
      <c r="F17" s="16">
        <v>0.35599999999999998</v>
      </c>
      <c r="G17" s="16">
        <v>0.38600000000000001</v>
      </c>
      <c r="H17" s="16">
        <v>0.42399999999999999</v>
      </c>
      <c r="I17" s="20">
        <f t="shared" ref="I17:L17" si="39">IF($H17="", "", H17+(($M17-$H17)/5))</f>
        <v>0.43280000000000002</v>
      </c>
      <c r="J17" s="20">
        <f t="shared" si="39"/>
        <v>0.44160000000000005</v>
      </c>
      <c r="K17" s="20">
        <f t="shared" si="39"/>
        <v>0.45040000000000008</v>
      </c>
      <c r="L17" s="20">
        <f t="shared" si="39"/>
        <v>0.45920000000000011</v>
      </c>
      <c r="M17" s="16">
        <v>0.46800000000000003</v>
      </c>
      <c r="N17" s="20">
        <f t="shared" ref="N17:Q17" si="40">IF($M17="", "", M17+(($R17-$M17)/5))</f>
        <v>0.47540000000000004</v>
      </c>
      <c r="O17" s="20">
        <f t="shared" si="40"/>
        <v>0.48280000000000006</v>
      </c>
      <c r="P17" s="20">
        <f t="shared" si="40"/>
        <v>0.49020000000000008</v>
      </c>
      <c r="Q17" s="20">
        <f t="shared" si="40"/>
        <v>0.4976000000000001</v>
      </c>
      <c r="R17" s="16">
        <v>0.505</v>
      </c>
      <c r="S17" s="20">
        <f t="shared" ref="S17:V17" si="41">IF($R17="", "", R17+(($W17-$R17)/5))</f>
        <v>0.51319999999999999</v>
      </c>
      <c r="T17" s="20">
        <f t="shared" si="41"/>
        <v>0.52139999999999997</v>
      </c>
      <c r="U17" s="20">
        <f t="shared" si="41"/>
        <v>0.52959999999999996</v>
      </c>
      <c r="V17" s="20">
        <f t="shared" si="41"/>
        <v>0.53779999999999994</v>
      </c>
      <c r="W17" s="16">
        <v>0.54600000000000004</v>
      </c>
      <c r="X17" s="16">
        <v>0.55900000000000005</v>
      </c>
      <c r="Y17" s="16">
        <v>0.56299999999999994</v>
      </c>
      <c r="Z17" s="16">
        <v>0.56699999999999995</v>
      </c>
      <c r="AA17" s="16">
        <v>0.56999999999999995</v>
      </c>
    </row>
    <row r="18" spans="1:27" hidden="1" x14ac:dyDescent="0.2">
      <c r="A18" s="1">
        <v>57</v>
      </c>
      <c r="B18" t="s">
        <v>46</v>
      </c>
      <c r="D18" s="2" t="str">
        <f>IF(ISERROR(VLOOKUP(B18, $B$200:$B$227, 1, FALSE)), "", "Yes")</f>
        <v/>
      </c>
      <c r="E18" s="16">
        <v>0.67</v>
      </c>
      <c r="F18" s="16">
        <v>0.7</v>
      </c>
      <c r="G18" s="16">
        <v>0.71599999999999997</v>
      </c>
      <c r="H18" s="16">
        <v>0.73099999999999998</v>
      </c>
      <c r="I18" s="20">
        <f t="shared" ref="I18:L18" si="42">IF($H18="", "", H18+(($M18-$H18)/5))</f>
        <v>0.73539999999999994</v>
      </c>
      <c r="J18" s="20">
        <f t="shared" si="42"/>
        <v>0.7397999999999999</v>
      </c>
      <c r="K18" s="20">
        <f t="shared" si="42"/>
        <v>0.74419999999999986</v>
      </c>
      <c r="L18" s="20">
        <f t="shared" si="42"/>
        <v>0.74859999999999982</v>
      </c>
      <c r="M18" s="16">
        <v>0.753</v>
      </c>
      <c r="N18" s="20">
        <f t="shared" ref="N18:Q18" si="43">IF($M18="", "", M18+(($R18-$M18)/5))</f>
        <v>0.75539999999999996</v>
      </c>
      <c r="O18" s="20">
        <f t="shared" si="43"/>
        <v>0.75779999999999992</v>
      </c>
      <c r="P18" s="20">
        <f t="shared" si="43"/>
        <v>0.76019999999999988</v>
      </c>
      <c r="Q18" s="20">
        <f t="shared" si="43"/>
        <v>0.76259999999999983</v>
      </c>
      <c r="R18" s="16">
        <v>0.76500000000000001</v>
      </c>
      <c r="S18" s="20">
        <f t="shared" ref="S18:V18" si="44">IF($R18="", "", R18+(($W18-$R18)/5))</f>
        <v>0.76800000000000002</v>
      </c>
      <c r="T18" s="20">
        <f t="shared" si="44"/>
        <v>0.77100000000000002</v>
      </c>
      <c r="U18" s="20">
        <f t="shared" si="44"/>
        <v>0.77400000000000002</v>
      </c>
      <c r="V18" s="20">
        <f t="shared" si="44"/>
        <v>0.77700000000000002</v>
      </c>
      <c r="W18" s="16">
        <v>0.78</v>
      </c>
      <c r="X18" s="16">
        <v>0.78600000000000003</v>
      </c>
      <c r="Y18" s="16">
        <v>0.79300000000000004</v>
      </c>
      <c r="Z18" s="16">
        <v>0.78500000000000003</v>
      </c>
      <c r="AA18" s="16">
        <v>0.78500000000000003</v>
      </c>
    </row>
    <row r="19" spans="1:27" x14ac:dyDescent="0.2">
      <c r="A19" s="1">
        <v>50</v>
      </c>
      <c r="B19" t="s">
        <v>47</v>
      </c>
      <c r="C19" s="2" t="s">
        <v>5</v>
      </c>
      <c r="D19" s="2" t="str">
        <f>IF(ISERROR(VLOOKUP(B19, $B$200:$B$227, 1, FALSE)), "", "Yes")</f>
        <v/>
      </c>
      <c r="E19" s="16"/>
      <c r="F19" s="16"/>
      <c r="G19" s="16"/>
      <c r="H19" s="16"/>
      <c r="I19" s="20" t="str">
        <f t="shared" ref="I19:L19" si="45">IF($H19="", "", H19+(($M19-$H19)/5))</f>
        <v/>
      </c>
      <c r="J19" s="20" t="str">
        <f t="shared" si="45"/>
        <v/>
      </c>
      <c r="K19" s="20" t="str">
        <f t="shared" si="45"/>
        <v/>
      </c>
      <c r="L19" s="20" t="str">
        <f t="shared" si="45"/>
        <v/>
      </c>
      <c r="M19" s="16">
        <v>0.68300000000000005</v>
      </c>
      <c r="N19" s="20">
        <f t="shared" ref="N19:Q19" si="46">IF($M19="", "", M19+(($R19-$M19)/5))</f>
        <v>0.69100000000000006</v>
      </c>
      <c r="O19" s="20">
        <f t="shared" si="46"/>
        <v>0.69900000000000007</v>
      </c>
      <c r="P19" s="20">
        <f t="shared" si="46"/>
        <v>0.70700000000000007</v>
      </c>
      <c r="Q19" s="20">
        <f t="shared" si="46"/>
        <v>0.71500000000000008</v>
      </c>
      <c r="R19" s="16">
        <v>0.72299999999999998</v>
      </c>
      <c r="S19" s="20">
        <f t="shared" ref="S19:V19" si="47">IF($R19="", "", R19+(($W19-$R19)/5))</f>
        <v>0.73560000000000003</v>
      </c>
      <c r="T19" s="20">
        <f t="shared" si="47"/>
        <v>0.74820000000000009</v>
      </c>
      <c r="U19" s="20">
        <f t="shared" si="47"/>
        <v>0.76080000000000014</v>
      </c>
      <c r="V19" s="20">
        <f t="shared" si="47"/>
        <v>0.7734000000000002</v>
      </c>
      <c r="W19" s="16">
        <v>0.78600000000000003</v>
      </c>
      <c r="X19" s="16">
        <v>0.79300000000000004</v>
      </c>
      <c r="Y19" s="16">
        <v>0.79600000000000004</v>
      </c>
      <c r="Z19" s="16">
        <v>0.79600000000000004</v>
      </c>
      <c r="AA19" s="16">
        <v>0.79800000000000004</v>
      </c>
    </row>
    <row r="20" spans="1:27" hidden="1" x14ac:dyDescent="0.2">
      <c r="A20" s="1">
        <v>21</v>
      </c>
      <c r="B20" t="s">
        <v>7</v>
      </c>
      <c r="D20" s="2" t="str">
        <f>IF(ISERROR(VLOOKUP(B20, $B$200:$B$227, 1, FALSE)), "", "Yes")</f>
        <v>Yes</v>
      </c>
      <c r="E20" s="16">
        <v>0.755</v>
      </c>
      <c r="F20" s="16">
        <v>0.77400000000000002</v>
      </c>
      <c r="G20" s="16">
        <v>0.80600000000000005</v>
      </c>
      <c r="H20" s="16">
        <v>0.85099999999999998</v>
      </c>
      <c r="I20" s="20">
        <f t="shared" ref="I20:L20" si="48">IF($H20="", "", H20+(($M20-$H20)/5))</f>
        <v>0.85560000000000003</v>
      </c>
      <c r="J20" s="20">
        <f t="shared" si="48"/>
        <v>0.86020000000000008</v>
      </c>
      <c r="K20" s="20">
        <f t="shared" si="48"/>
        <v>0.86480000000000012</v>
      </c>
      <c r="L20" s="20">
        <f t="shared" si="48"/>
        <v>0.86940000000000017</v>
      </c>
      <c r="M20" s="16">
        <v>0.874</v>
      </c>
      <c r="N20" s="20">
        <f t="shared" ref="N20:Q20" si="49">IF($M20="", "", M20+(($R20-$M20)/5))</f>
        <v>0.87239999999999995</v>
      </c>
      <c r="O20" s="20">
        <f t="shared" si="49"/>
        <v>0.87079999999999991</v>
      </c>
      <c r="P20" s="20">
        <f t="shared" si="49"/>
        <v>0.86919999999999986</v>
      </c>
      <c r="Q20" s="20">
        <f t="shared" si="49"/>
        <v>0.86759999999999982</v>
      </c>
      <c r="R20" s="16">
        <v>0.86599999999999999</v>
      </c>
      <c r="S20" s="20">
        <f t="shared" ref="S20:V20" si="50">IF($R20="", "", R20+(($W20-$R20)/5))</f>
        <v>0.86939999999999995</v>
      </c>
      <c r="T20" s="20">
        <f t="shared" si="50"/>
        <v>0.87279999999999991</v>
      </c>
      <c r="U20" s="20">
        <f t="shared" si="50"/>
        <v>0.87619999999999987</v>
      </c>
      <c r="V20" s="20">
        <f t="shared" si="50"/>
        <v>0.87959999999999983</v>
      </c>
      <c r="W20" s="16">
        <v>0.88300000000000001</v>
      </c>
      <c r="X20" s="16">
        <v>0.88600000000000001</v>
      </c>
      <c r="Y20" s="16">
        <v>0.88900000000000001</v>
      </c>
      <c r="Z20" s="16">
        <v>0.88800000000000001</v>
      </c>
      <c r="AA20" s="16">
        <v>0.89</v>
      </c>
    </row>
    <row r="21" spans="1:27" hidden="1" x14ac:dyDescent="0.2">
      <c r="A21" s="1">
        <v>101</v>
      </c>
      <c r="B21" t="s">
        <v>48</v>
      </c>
      <c r="D21" s="2" t="str">
        <f>IF(ISERROR(VLOOKUP(B21, $B$200:$B$227, 1, FALSE)), "", "Yes")</f>
        <v/>
      </c>
      <c r="E21" s="16"/>
      <c r="F21" s="16"/>
      <c r="G21" s="16">
        <v>0.64400000000000002</v>
      </c>
      <c r="H21" s="16">
        <v>0.66400000000000003</v>
      </c>
      <c r="I21" s="20">
        <f t="shared" ref="I21:L21" si="51">IF($H21="", "", H21+(($M21-$H21)/5))</f>
        <v>0.66780000000000006</v>
      </c>
      <c r="J21" s="20">
        <f t="shared" si="51"/>
        <v>0.67160000000000009</v>
      </c>
      <c r="K21" s="20">
        <f t="shared" si="51"/>
        <v>0.67540000000000011</v>
      </c>
      <c r="L21" s="20">
        <f t="shared" si="51"/>
        <v>0.67920000000000014</v>
      </c>
      <c r="M21" s="16">
        <v>0.68300000000000005</v>
      </c>
      <c r="N21" s="20">
        <f t="shared" ref="N21:Q21" si="52">IF($M21="", "", M21+(($R21-$M21)/5))</f>
        <v>0.68659999999999999</v>
      </c>
      <c r="O21" s="20">
        <f t="shared" si="52"/>
        <v>0.69019999999999992</v>
      </c>
      <c r="P21" s="20">
        <f t="shared" si="52"/>
        <v>0.69379999999999986</v>
      </c>
      <c r="Q21" s="20">
        <f t="shared" si="52"/>
        <v>0.6973999999999998</v>
      </c>
      <c r="R21" s="16">
        <v>0.70099999999999996</v>
      </c>
      <c r="S21" s="20">
        <f t="shared" ref="S21:V21" si="53">IF($R21="", "", R21+(($W21-$R21)/5))</f>
        <v>0.70279999999999998</v>
      </c>
      <c r="T21" s="20">
        <f t="shared" si="53"/>
        <v>0.7046</v>
      </c>
      <c r="U21" s="20">
        <f t="shared" si="53"/>
        <v>0.70640000000000003</v>
      </c>
      <c r="V21" s="20">
        <f t="shared" si="53"/>
        <v>0.70820000000000005</v>
      </c>
      <c r="W21" s="16">
        <v>0.71</v>
      </c>
      <c r="X21" s="16">
        <v>0.71099999999999997</v>
      </c>
      <c r="Y21" s="16">
        <v>0.71599999999999997</v>
      </c>
      <c r="Z21" s="16">
        <v>0.71499999999999997</v>
      </c>
      <c r="AA21" s="16">
        <v>0.71499999999999997</v>
      </c>
    </row>
    <row r="22" spans="1:27" hidden="1" x14ac:dyDescent="0.2">
      <c r="A22" s="1">
        <v>166</v>
      </c>
      <c r="B22" t="s">
        <v>49</v>
      </c>
      <c r="D22" s="2" t="str">
        <f>IF(ISERROR(VLOOKUP(B22, $B$200:$B$227, 1, FALSE)), "", "Yes")</f>
        <v/>
      </c>
      <c r="E22" s="16">
        <v>0.28599999999999998</v>
      </c>
      <c r="F22" s="16">
        <v>0.32700000000000001</v>
      </c>
      <c r="G22" s="16">
        <v>0.34399999999999997</v>
      </c>
      <c r="H22" s="16">
        <v>0.36799999999999999</v>
      </c>
      <c r="I22" s="20">
        <f t="shared" ref="I22:L22" si="54">IF($H22="", "", H22+(($M22-$H22)/5))</f>
        <v>0.37280000000000002</v>
      </c>
      <c r="J22" s="20">
        <f t="shared" si="54"/>
        <v>0.37760000000000005</v>
      </c>
      <c r="K22" s="20">
        <f t="shared" si="54"/>
        <v>0.38240000000000007</v>
      </c>
      <c r="L22" s="20">
        <f t="shared" si="54"/>
        <v>0.3872000000000001</v>
      </c>
      <c r="M22" s="16">
        <v>0.39200000000000002</v>
      </c>
      <c r="N22" s="20">
        <f t="shared" ref="N22:Q22" si="55">IF($M22="", "", M22+(($R22-$M22)/5))</f>
        <v>0.4002</v>
      </c>
      <c r="O22" s="20">
        <f t="shared" si="55"/>
        <v>0.40839999999999999</v>
      </c>
      <c r="P22" s="20">
        <f t="shared" si="55"/>
        <v>0.41659999999999997</v>
      </c>
      <c r="Q22" s="20">
        <f t="shared" si="55"/>
        <v>0.42479999999999996</v>
      </c>
      <c r="R22" s="16">
        <v>0.433</v>
      </c>
      <c r="S22" s="20">
        <f t="shared" ref="S22:V22" si="56">IF($R22="", "", R22+(($W22-$R22)/5))</f>
        <v>0.44</v>
      </c>
      <c r="T22" s="20">
        <f t="shared" si="56"/>
        <v>0.44700000000000001</v>
      </c>
      <c r="U22" s="20">
        <f t="shared" si="56"/>
        <v>0.45400000000000001</v>
      </c>
      <c r="V22" s="20">
        <f t="shared" si="56"/>
        <v>0.46100000000000002</v>
      </c>
      <c r="W22" s="16">
        <v>0.46800000000000003</v>
      </c>
      <c r="X22" s="16">
        <v>0.47299999999999998</v>
      </c>
      <c r="Y22" s="16">
        <v>0.47499999999999998</v>
      </c>
      <c r="Z22" s="16">
        <v>0.47699999999999998</v>
      </c>
      <c r="AA22" s="16">
        <v>0.48</v>
      </c>
    </row>
    <row r="23" spans="1:27" hidden="1" x14ac:dyDescent="0.2">
      <c r="A23" s="1">
        <v>132</v>
      </c>
      <c r="B23" t="s">
        <v>50</v>
      </c>
      <c r="D23" s="2" t="str">
        <f>IF(ISERROR(VLOOKUP(B23, $B$200:$B$227, 1, FALSE)), "", "Yes")</f>
        <v/>
      </c>
      <c r="E23" s="16"/>
      <c r="F23" s="16"/>
      <c r="G23" s="16"/>
      <c r="H23" s="16"/>
      <c r="I23" s="20" t="str">
        <f t="shared" ref="I23:L23" si="57">IF($H23="", "", H23+(($M23-$H23)/5))</f>
        <v/>
      </c>
      <c r="J23" s="20" t="str">
        <f t="shared" si="57"/>
        <v/>
      </c>
      <c r="K23" s="20" t="str">
        <f t="shared" si="57"/>
        <v/>
      </c>
      <c r="L23" s="20" t="str">
        <f t="shared" si="57"/>
        <v/>
      </c>
      <c r="M23" s="16"/>
      <c r="N23" s="20" t="str">
        <f t="shared" ref="N23:Q23" si="58">IF($M23="", "", M23+(($R23-$M23)/5))</f>
        <v/>
      </c>
      <c r="O23" s="20" t="str">
        <f t="shared" si="58"/>
        <v/>
      </c>
      <c r="P23" s="20" t="str">
        <f t="shared" si="58"/>
        <v/>
      </c>
      <c r="Q23" s="20" t="str">
        <f t="shared" si="58"/>
        <v/>
      </c>
      <c r="R23" s="16"/>
      <c r="S23" s="20" t="str">
        <f t="shared" ref="S23:V23" si="59">IF($R23="", "", R23+(($W23-$R23)/5))</f>
        <v/>
      </c>
      <c r="T23" s="20" t="str">
        <f t="shared" si="59"/>
        <v/>
      </c>
      <c r="U23" s="20" t="str">
        <f t="shared" si="59"/>
        <v/>
      </c>
      <c r="V23" s="20" t="str">
        <f t="shared" si="59"/>
        <v/>
      </c>
      <c r="W23" s="16">
        <v>0.57299999999999995</v>
      </c>
      <c r="X23" s="16">
        <v>0.58199999999999996</v>
      </c>
      <c r="Y23" s="16">
        <v>0.58899999999999997</v>
      </c>
      <c r="Z23" s="16">
        <v>0.59499999999999997</v>
      </c>
      <c r="AA23" s="16">
        <v>0.60499999999999998</v>
      </c>
    </row>
    <row r="24" spans="1:27" hidden="1" x14ac:dyDescent="0.2">
      <c r="A24" s="1">
        <v>119</v>
      </c>
      <c r="B24" t="s">
        <v>51</v>
      </c>
      <c r="D24" s="2" t="str">
        <f>IF(ISERROR(VLOOKUP(B24, $B$200:$B$227, 1, FALSE)), "", "Yes")</f>
        <v/>
      </c>
      <c r="E24" s="16"/>
      <c r="F24" s="16"/>
      <c r="G24" s="16">
        <v>0.53600000000000003</v>
      </c>
      <c r="H24" s="16">
        <v>0.57199999999999995</v>
      </c>
      <c r="I24" s="20">
        <f t="shared" ref="I24:L24" si="60">IF($H24="", "", H24+(($M24-$H24)/5))</f>
        <v>0.57819999999999994</v>
      </c>
      <c r="J24" s="20">
        <f t="shared" si="60"/>
        <v>0.58439999999999992</v>
      </c>
      <c r="K24" s="20">
        <f t="shared" si="60"/>
        <v>0.5905999999999999</v>
      </c>
      <c r="L24" s="20">
        <f t="shared" si="60"/>
        <v>0.59679999999999989</v>
      </c>
      <c r="M24" s="16">
        <v>0.60299999999999998</v>
      </c>
      <c r="N24" s="20">
        <f t="shared" ref="N24:Q24" si="61">IF($M24="", "", M24+(($R24-$M24)/5))</f>
        <v>0.60560000000000003</v>
      </c>
      <c r="O24" s="20">
        <f t="shared" si="61"/>
        <v>0.60820000000000007</v>
      </c>
      <c r="P24" s="20">
        <f t="shared" si="61"/>
        <v>0.61080000000000012</v>
      </c>
      <c r="Q24" s="20">
        <f t="shared" si="61"/>
        <v>0.61340000000000017</v>
      </c>
      <c r="R24" s="16">
        <v>0.61599999999999999</v>
      </c>
      <c r="S24" s="20">
        <f t="shared" ref="S24:V24" si="62">IF($R24="", "", R24+(($W24-$R24)/5))</f>
        <v>0.621</v>
      </c>
      <c r="T24" s="20">
        <f t="shared" si="62"/>
        <v>0.626</v>
      </c>
      <c r="U24" s="20">
        <f t="shared" si="62"/>
        <v>0.63100000000000001</v>
      </c>
      <c r="V24" s="20">
        <f t="shared" si="62"/>
        <v>0.63600000000000001</v>
      </c>
      <c r="W24" s="16">
        <v>0.64100000000000001</v>
      </c>
      <c r="X24" s="16">
        <v>0.64700000000000002</v>
      </c>
      <c r="Y24" s="16">
        <v>0.65400000000000003</v>
      </c>
      <c r="Z24" s="16">
        <v>0.65800000000000003</v>
      </c>
      <c r="AA24" s="16">
        <v>0.66200000000000003</v>
      </c>
    </row>
    <row r="25" spans="1:27" x14ac:dyDescent="0.2">
      <c r="A25" s="1">
        <v>85</v>
      </c>
      <c r="B25" t="s">
        <v>52</v>
      </c>
      <c r="C25" s="2" t="s">
        <v>5</v>
      </c>
      <c r="D25" s="2" t="str">
        <f>IF(ISERROR(VLOOKUP(B25, $B$200:$B$227, 1, FALSE)), "", "Yes")</f>
        <v/>
      </c>
      <c r="E25" s="16"/>
      <c r="F25" s="16"/>
      <c r="G25" s="16"/>
      <c r="H25" s="16"/>
      <c r="I25" s="20" t="str">
        <f t="shared" ref="I25:L25" si="63">IF($H25="", "", H25+(($M25-$H25)/5))</f>
        <v/>
      </c>
      <c r="J25" s="20" t="str">
        <f t="shared" si="63"/>
        <v/>
      </c>
      <c r="K25" s="20" t="str">
        <f t="shared" si="63"/>
        <v/>
      </c>
      <c r="L25" s="20" t="str">
        <f t="shared" si="63"/>
        <v/>
      </c>
      <c r="M25" s="16"/>
      <c r="N25" s="20" t="str">
        <f t="shared" ref="N25:Q25" si="64">IF($M25="", "", M25+(($R25-$M25)/5))</f>
        <v/>
      </c>
      <c r="O25" s="20" t="str">
        <f t="shared" si="64"/>
        <v/>
      </c>
      <c r="P25" s="20" t="str">
        <f t="shared" si="64"/>
        <v/>
      </c>
      <c r="Q25" s="20" t="str">
        <f t="shared" si="64"/>
        <v/>
      </c>
      <c r="R25" s="16">
        <v>0.69699999999999995</v>
      </c>
      <c r="S25" s="20">
        <f t="shared" ref="S25:V25" si="65">IF($R25="", "", R25+(($W25-$R25)/5))</f>
        <v>0.6996</v>
      </c>
      <c r="T25" s="20">
        <f t="shared" si="65"/>
        <v>0.70220000000000005</v>
      </c>
      <c r="U25" s="20">
        <f t="shared" si="65"/>
        <v>0.70480000000000009</v>
      </c>
      <c r="V25" s="20">
        <f t="shared" si="65"/>
        <v>0.70740000000000014</v>
      </c>
      <c r="W25" s="16">
        <v>0.71</v>
      </c>
      <c r="X25" s="16">
        <v>0.72399999999999998</v>
      </c>
      <c r="Y25" s="16">
        <v>0.72599999999999998</v>
      </c>
      <c r="Z25" s="16">
        <v>0.72899999999999998</v>
      </c>
      <c r="AA25" s="16">
        <v>0.73299999999999998</v>
      </c>
    </row>
    <row r="26" spans="1:27" hidden="1" x14ac:dyDescent="0.2">
      <c r="A26" s="1">
        <v>106</v>
      </c>
      <c r="B26" t="s">
        <v>53</v>
      </c>
      <c r="D26" s="2" t="str">
        <f>IF(ISERROR(VLOOKUP(B26, $B$200:$B$227, 1, FALSE)), "", "Yes")</f>
        <v/>
      </c>
      <c r="E26" s="16">
        <v>0.45300000000000001</v>
      </c>
      <c r="F26" s="16">
        <v>0.51800000000000002</v>
      </c>
      <c r="G26" s="16">
        <v>0.58399999999999996</v>
      </c>
      <c r="H26" s="16">
        <v>0.57999999999999996</v>
      </c>
      <c r="I26" s="20">
        <f t="shared" ref="I26:L26" si="66">IF($H26="", "", H26+(($M26-$H26)/5))</f>
        <v>0.57619999999999993</v>
      </c>
      <c r="J26" s="20">
        <f t="shared" si="66"/>
        <v>0.57239999999999991</v>
      </c>
      <c r="K26" s="20">
        <f t="shared" si="66"/>
        <v>0.56859999999999988</v>
      </c>
      <c r="L26" s="20">
        <f t="shared" si="66"/>
        <v>0.56479999999999986</v>
      </c>
      <c r="M26" s="16">
        <v>0.56100000000000005</v>
      </c>
      <c r="N26" s="20">
        <f t="shared" ref="N26:Q26" si="67">IF($M26="", "", M26+(($R26-$M26)/5))</f>
        <v>0.57120000000000004</v>
      </c>
      <c r="O26" s="20">
        <f t="shared" si="67"/>
        <v>0.58140000000000003</v>
      </c>
      <c r="P26" s="20">
        <f t="shared" si="67"/>
        <v>0.59160000000000001</v>
      </c>
      <c r="Q26" s="20">
        <f t="shared" si="67"/>
        <v>0.6018</v>
      </c>
      <c r="R26" s="16">
        <v>0.61199999999999999</v>
      </c>
      <c r="S26" s="20">
        <f t="shared" ref="S26:V26" si="68">IF($R26="", "", R26+(($W26-$R26)/5))</f>
        <v>0.62580000000000002</v>
      </c>
      <c r="T26" s="20">
        <f t="shared" si="68"/>
        <v>0.63960000000000006</v>
      </c>
      <c r="U26" s="20">
        <f t="shared" si="68"/>
        <v>0.65340000000000009</v>
      </c>
      <c r="V26" s="20">
        <f t="shared" si="68"/>
        <v>0.66720000000000013</v>
      </c>
      <c r="W26" s="16">
        <v>0.68100000000000005</v>
      </c>
      <c r="X26" s="16">
        <v>0.68799999999999994</v>
      </c>
      <c r="Y26" s="16">
        <v>0.69099999999999995</v>
      </c>
      <c r="Z26" s="16">
        <v>0.69599999999999995</v>
      </c>
      <c r="AA26" s="16">
        <v>0.69799999999999995</v>
      </c>
    </row>
    <row r="27" spans="1:27" hidden="1" x14ac:dyDescent="0.2">
      <c r="A27" s="1">
        <v>75</v>
      </c>
      <c r="B27" t="s">
        <v>54</v>
      </c>
      <c r="D27" s="2" t="str">
        <f>IF(ISERROR(VLOOKUP(B27, $B$200:$B$227, 1, FALSE)), "", "Yes")</f>
        <v/>
      </c>
      <c r="E27" s="16">
        <v>0.54700000000000004</v>
      </c>
      <c r="F27" s="16">
        <v>0.57599999999999996</v>
      </c>
      <c r="G27" s="16">
        <v>0.60799999999999998</v>
      </c>
      <c r="H27" s="16">
        <v>0.64800000000000002</v>
      </c>
      <c r="I27" s="20">
        <f t="shared" ref="I27:L27" si="69">IF($H27="", "", H27+(($M27-$H27)/5))</f>
        <v>0.65500000000000003</v>
      </c>
      <c r="J27" s="20">
        <f t="shared" si="69"/>
        <v>0.66200000000000003</v>
      </c>
      <c r="K27" s="20">
        <f t="shared" si="69"/>
        <v>0.66900000000000004</v>
      </c>
      <c r="L27" s="20">
        <f t="shared" si="69"/>
        <v>0.67600000000000005</v>
      </c>
      <c r="M27" s="16">
        <v>0.68300000000000005</v>
      </c>
      <c r="N27" s="20">
        <f t="shared" ref="N27:Q27" si="70">IF($M27="", "", M27+(($R27-$M27)/5))</f>
        <v>0.68680000000000008</v>
      </c>
      <c r="O27" s="20">
        <f t="shared" si="70"/>
        <v>0.6906000000000001</v>
      </c>
      <c r="P27" s="20">
        <f t="shared" si="70"/>
        <v>0.69440000000000013</v>
      </c>
      <c r="Q27" s="20">
        <f t="shared" si="70"/>
        <v>0.69820000000000015</v>
      </c>
      <c r="R27" s="16">
        <v>0.70199999999999996</v>
      </c>
      <c r="S27" s="20">
        <f t="shared" ref="S27:V27" si="71">IF($R27="", "", R27+(($W27-$R27)/5))</f>
        <v>0.70899999999999996</v>
      </c>
      <c r="T27" s="20">
        <f t="shared" si="71"/>
        <v>0.71599999999999997</v>
      </c>
      <c r="U27" s="20">
        <f t="shared" si="71"/>
        <v>0.72299999999999998</v>
      </c>
      <c r="V27" s="20">
        <f t="shared" si="71"/>
        <v>0.73</v>
      </c>
      <c r="W27" s="16">
        <v>0.73699999999999999</v>
      </c>
      <c r="X27" s="16">
        <v>0.74199999999999999</v>
      </c>
      <c r="Y27" s="16">
        <v>0.746</v>
      </c>
      <c r="Z27" s="16">
        <v>0.752</v>
      </c>
      <c r="AA27" s="16">
        <v>0.755</v>
      </c>
    </row>
    <row r="28" spans="1:27" hidden="1" x14ac:dyDescent="0.2">
      <c r="A28" s="1">
        <v>31</v>
      </c>
      <c r="B28" t="s">
        <v>55</v>
      </c>
      <c r="D28" s="2" t="str">
        <f>IF(ISERROR(VLOOKUP(B28, $B$200:$B$227, 1, FALSE)), "", "Yes")</f>
        <v/>
      </c>
      <c r="E28" s="16"/>
      <c r="F28" s="16">
        <v>0.755</v>
      </c>
      <c r="G28" s="16">
        <v>0.78200000000000003</v>
      </c>
      <c r="H28" s="16">
        <v>0.80500000000000005</v>
      </c>
      <c r="I28" s="20">
        <f t="shared" ref="I28:L28" si="72">IF($H28="", "", H28+(($M28-$H28)/5))</f>
        <v>0.80780000000000007</v>
      </c>
      <c r="J28" s="20">
        <f t="shared" si="72"/>
        <v>0.8106000000000001</v>
      </c>
      <c r="K28" s="20">
        <f t="shared" si="72"/>
        <v>0.81340000000000012</v>
      </c>
      <c r="L28" s="20">
        <f t="shared" si="72"/>
        <v>0.81620000000000015</v>
      </c>
      <c r="M28" s="16">
        <v>0.81899999999999995</v>
      </c>
      <c r="N28" s="20">
        <f t="shared" ref="N28:Q28" si="73">IF($M28="", "", M28+(($R28-$M28)/5))</f>
        <v>0.82239999999999991</v>
      </c>
      <c r="O28" s="20">
        <f t="shared" si="73"/>
        <v>0.82579999999999987</v>
      </c>
      <c r="P28" s="20">
        <f t="shared" si="73"/>
        <v>0.82919999999999983</v>
      </c>
      <c r="Q28" s="20">
        <f t="shared" si="73"/>
        <v>0.83259999999999978</v>
      </c>
      <c r="R28" s="16">
        <v>0.83599999999999997</v>
      </c>
      <c r="S28" s="20">
        <f t="shared" ref="S28:V28" si="74">IF($R28="", "", R28+(($W28-$R28)/5))</f>
        <v>0.83739999999999992</v>
      </c>
      <c r="T28" s="20">
        <f t="shared" si="74"/>
        <v>0.83879999999999988</v>
      </c>
      <c r="U28" s="20">
        <f t="shared" si="74"/>
        <v>0.84019999999999984</v>
      </c>
      <c r="V28" s="20">
        <f t="shared" si="74"/>
        <v>0.84159999999999979</v>
      </c>
      <c r="W28" s="16">
        <v>0.84299999999999997</v>
      </c>
      <c r="X28" s="16">
        <v>0.84699999999999998</v>
      </c>
      <c r="Y28" s="16">
        <v>0.85199999999999998</v>
      </c>
      <c r="Z28" s="16">
        <v>0.85199999999999998</v>
      </c>
      <c r="AA28" s="16">
        <v>0.85599999999999998</v>
      </c>
    </row>
    <row r="29" spans="1:27" hidden="1" x14ac:dyDescent="0.2">
      <c r="A29" s="1">
        <v>59</v>
      </c>
      <c r="B29" t="s">
        <v>8</v>
      </c>
      <c r="D29" s="2" t="str">
        <f>IF(ISERROR(VLOOKUP(B29, $B$200:$B$227, 1, FALSE)), "", "Yes")</f>
        <v>Yes</v>
      </c>
      <c r="E29" s="16">
        <v>0.66500000000000004</v>
      </c>
      <c r="F29" s="16">
        <v>0.68600000000000005</v>
      </c>
      <c r="G29" s="16">
        <v>0.69499999999999995</v>
      </c>
      <c r="H29" s="16">
        <v>0.69599999999999995</v>
      </c>
      <c r="I29" s="20">
        <f t="shared" ref="I29:L29" si="75">IF($H29="", "", H29+(($M29-$H29)/5))</f>
        <v>0.69939999999999991</v>
      </c>
      <c r="J29" s="20">
        <f t="shared" si="75"/>
        <v>0.70279999999999987</v>
      </c>
      <c r="K29" s="20">
        <f t="shared" si="75"/>
        <v>0.70619999999999983</v>
      </c>
      <c r="L29" s="20">
        <f t="shared" si="75"/>
        <v>0.70959999999999979</v>
      </c>
      <c r="M29" s="16">
        <v>0.71299999999999997</v>
      </c>
      <c r="N29" s="20">
        <f t="shared" ref="N29:Q29" si="76">IF($M29="", "", M29+(($R29-$M29)/5))</f>
        <v>0.72019999999999995</v>
      </c>
      <c r="O29" s="20">
        <f t="shared" si="76"/>
        <v>0.72739999999999994</v>
      </c>
      <c r="P29" s="20">
        <f t="shared" si="76"/>
        <v>0.73459999999999992</v>
      </c>
      <c r="Q29" s="20">
        <f t="shared" si="76"/>
        <v>0.7417999999999999</v>
      </c>
      <c r="R29" s="16">
        <v>0.749</v>
      </c>
      <c r="S29" s="20">
        <f t="shared" ref="S29:V29" si="77">IF($R29="", "", R29+(($W29-$R29)/5))</f>
        <v>0.75380000000000003</v>
      </c>
      <c r="T29" s="20">
        <f t="shared" si="77"/>
        <v>0.75860000000000005</v>
      </c>
      <c r="U29" s="20">
        <f t="shared" si="77"/>
        <v>0.76340000000000008</v>
      </c>
      <c r="V29" s="20">
        <f t="shared" si="77"/>
        <v>0.7682000000000001</v>
      </c>
      <c r="W29" s="16">
        <v>0.77300000000000002</v>
      </c>
      <c r="X29" s="16">
        <v>0.77500000000000002</v>
      </c>
      <c r="Y29" s="16">
        <v>0.77800000000000002</v>
      </c>
      <c r="Z29" s="16">
        <v>0.77900000000000003</v>
      </c>
      <c r="AA29" s="16">
        <v>0.78200000000000003</v>
      </c>
    </row>
    <row r="30" spans="1:27" hidden="1" x14ac:dyDescent="0.2">
      <c r="A30" s="1">
        <v>183</v>
      </c>
      <c r="B30" t="s">
        <v>56</v>
      </c>
      <c r="D30" s="2" t="str">
        <f>IF(ISERROR(VLOOKUP(B30, $B$200:$B$227, 1, FALSE)), "", "Yes")</f>
        <v/>
      </c>
      <c r="E30" s="16"/>
      <c r="F30" s="16"/>
      <c r="G30" s="16"/>
      <c r="H30" s="16"/>
      <c r="I30" s="20" t="str">
        <f t="shared" ref="I30:L30" si="78">IF($H30="", "", H30+(($M30-$H30)/5))</f>
        <v/>
      </c>
      <c r="J30" s="20" t="str">
        <f t="shared" si="78"/>
        <v/>
      </c>
      <c r="K30" s="20" t="str">
        <f t="shared" si="78"/>
        <v/>
      </c>
      <c r="L30" s="20" t="str">
        <f t="shared" si="78"/>
        <v/>
      </c>
      <c r="M30" s="16"/>
      <c r="N30" s="20" t="str">
        <f t="shared" ref="N30:Q30" si="79">IF($M30="", "", M30+(($R30-$M30)/5))</f>
        <v/>
      </c>
      <c r="O30" s="20" t="str">
        <f t="shared" si="79"/>
        <v/>
      </c>
      <c r="P30" s="20" t="str">
        <f t="shared" si="79"/>
        <v/>
      </c>
      <c r="Q30" s="20" t="str">
        <f t="shared" si="79"/>
        <v/>
      </c>
      <c r="R30" s="16">
        <v>0.32400000000000001</v>
      </c>
      <c r="S30" s="20">
        <f t="shared" ref="S30:V30" si="80">IF($R30="", "", R30+(($W30-$R30)/5))</f>
        <v>0.33479999999999999</v>
      </c>
      <c r="T30" s="20">
        <f t="shared" si="80"/>
        <v>0.34559999999999996</v>
      </c>
      <c r="U30" s="20">
        <f t="shared" si="80"/>
        <v>0.35639999999999994</v>
      </c>
      <c r="V30" s="20">
        <f t="shared" si="80"/>
        <v>0.36719999999999992</v>
      </c>
      <c r="W30" s="16">
        <v>0.378</v>
      </c>
      <c r="X30" s="16">
        <v>0.38500000000000001</v>
      </c>
      <c r="Y30" s="16">
        <v>0.39300000000000002</v>
      </c>
      <c r="Z30" s="16">
        <v>0.39600000000000002</v>
      </c>
      <c r="AA30" s="16">
        <v>0.40200000000000002</v>
      </c>
    </row>
    <row r="31" spans="1:27" hidden="1" x14ac:dyDescent="0.2">
      <c r="A31" s="1">
        <v>184</v>
      </c>
      <c r="B31" t="s">
        <v>57</v>
      </c>
      <c r="D31" s="2" t="str">
        <f>IF(ISERROR(VLOOKUP(B31, $B$200:$B$227, 1, FALSE)), "", "Yes")</f>
        <v/>
      </c>
      <c r="E31" s="16">
        <v>0.23</v>
      </c>
      <c r="F31" s="16">
        <v>0.27600000000000002</v>
      </c>
      <c r="G31" s="16">
        <v>0.29499999999999998</v>
      </c>
      <c r="H31" s="16">
        <v>0.29499999999999998</v>
      </c>
      <c r="I31" s="20">
        <f t="shared" ref="I31:L31" si="81">IF($H31="", "", H31+(($M31-$H31)/5))</f>
        <v>0.29619999999999996</v>
      </c>
      <c r="J31" s="20">
        <f t="shared" si="81"/>
        <v>0.29739999999999994</v>
      </c>
      <c r="K31" s="20">
        <f t="shared" si="81"/>
        <v>0.29859999999999992</v>
      </c>
      <c r="L31" s="20">
        <f t="shared" si="81"/>
        <v>0.2997999999999999</v>
      </c>
      <c r="M31" s="16">
        <v>0.30099999999999999</v>
      </c>
      <c r="N31" s="20">
        <f t="shared" ref="N31:Q31" si="82">IF($M31="", "", M31+(($R31-$M31)/5))</f>
        <v>0.30640000000000001</v>
      </c>
      <c r="O31" s="20">
        <f t="shared" si="82"/>
        <v>0.31180000000000002</v>
      </c>
      <c r="P31" s="20">
        <f t="shared" si="82"/>
        <v>0.31720000000000004</v>
      </c>
      <c r="Q31" s="20">
        <f t="shared" si="82"/>
        <v>0.32260000000000005</v>
      </c>
      <c r="R31" s="16">
        <v>0.32800000000000001</v>
      </c>
      <c r="S31" s="20">
        <f t="shared" ref="S31:V31" si="83">IF($R31="", "", R31+(($W31-$R31)/5))</f>
        <v>0.34040000000000004</v>
      </c>
      <c r="T31" s="20">
        <f t="shared" si="83"/>
        <v>0.35280000000000006</v>
      </c>
      <c r="U31" s="20">
        <f t="shared" si="83"/>
        <v>0.36520000000000008</v>
      </c>
      <c r="V31" s="20">
        <f t="shared" si="83"/>
        <v>0.3776000000000001</v>
      </c>
      <c r="W31" s="16">
        <v>0.39</v>
      </c>
      <c r="X31" s="16">
        <v>0.39200000000000002</v>
      </c>
      <c r="Y31" s="16">
        <v>0.39500000000000002</v>
      </c>
      <c r="Z31" s="16">
        <v>0.39700000000000002</v>
      </c>
      <c r="AA31" s="16">
        <v>0.4</v>
      </c>
    </row>
    <row r="32" spans="1:27" hidden="1" x14ac:dyDescent="0.2">
      <c r="A32" s="1">
        <v>122</v>
      </c>
      <c r="B32" t="s">
        <v>58</v>
      </c>
      <c r="D32" s="2" t="str">
        <f>IF(ISERROR(VLOOKUP(B32, $B$200:$B$227, 1, FALSE)), "", "Yes")</f>
        <v/>
      </c>
      <c r="E32" s="16"/>
      <c r="F32" s="16"/>
      <c r="G32" s="16"/>
      <c r="H32" s="16"/>
      <c r="I32" s="20" t="str">
        <f t="shared" ref="I32:L32" si="84">IF($H32="", "", H32+(($M32-$H32)/5))</f>
        <v/>
      </c>
      <c r="J32" s="20" t="str">
        <f t="shared" si="84"/>
        <v/>
      </c>
      <c r="K32" s="20" t="str">
        <f t="shared" si="84"/>
        <v/>
      </c>
      <c r="L32" s="20" t="str">
        <f t="shared" si="84"/>
        <v/>
      </c>
      <c r="M32" s="16">
        <v>0.57199999999999995</v>
      </c>
      <c r="N32" s="20">
        <f t="shared" ref="N32:Q32" si="85">IF($M32="", "", M32+(($R32-$M32)/5))</f>
        <v>0.57639999999999991</v>
      </c>
      <c r="O32" s="20">
        <f t="shared" si="85"/>
        <v>0.58079999999999987</v>
      </c>
      <c r="P32" s="20">
        <f t="shared" si="85"/>
        <v>0.58519999999999983</v>
      </c>
      <c r="Q32" s="20">
        <f t="shared" si="85"/>
        <v>0.58959999999999979</v>
      </c>
      <c r="R32" s="16">
        <v>0.59399999999999997</v>
      </c>
      <c r="S32" s="20">
        <f t="shared" ref="S32:V32" si="86">IF($R32="", "", R32+(($W32-$R32)/5))</f>
        <v>0.60099999999999998</v>
      </c>
      <c r="T32" s="20">
        <f t="shared" si="86"/>
        <v>0.60799999999999998</v>
      </c>
      <c r="U32" s="20">
        <f t="shared" si="86"/>
        <v>0.61499999999999999</v>
      </c>
      <c r="V32" s="20">
        <f t="shared" si="86"/>
        <v>0.622</v>
      </c>
      <c r="W32" s="16">
        <v>0.629</v>
      </c>
      <c r="X32" s="16">
        <v>0.63700000000000001</v>
      </c>
      <c r="Y32" s="16">
        <v>0.63900000000000001</v>
      </c>
      <c r="Z32" s="16">
        <v>0.64300000000000002</v>
      </c>
      <c r="AA32" s="16">
        <v>0.64600000000000002</v>
      </c>
    </row>
    <row r="33" spans="1:27" hidden="1" x14ac:dyDescent="0.2">
      <c r="A33" s="1">
        <v>143</v>
      </c>
      <c r="B33" t="s">
        <v>59</v>
      </c>
      <c r="D33" s="2" t="str">
        <f>IF(ISERROR(VLOOKUP(B33, $B$200:$B$227, 1, FALSE)), "", "Yes")</f>
        <v/>
      </c>
      <c r="E33" s="16"/>
      <c r="F33" s="16"/>
      <c r="G33" s="16">
        <v>0.36399999999999999</v>
      </c>
      <c r="H33" s="16">
        <v>0.38600000000000001</v>
      </c>
      <c r="I33" s="20">
        <f t="shared" ref="I33:L33" si="87">IF($H33="", "", H33+(($M33-$H33)/5))</f>
        <v>0.3926</v>
      </c>
      <c r="J33" s="20">
        <f t="shared" si="87"/>
        <v>0.3992</v>
      </c>
      <c r="K33" s="20">
        <f t="shared" si="87"/>
        <v>0.40579999999999999</v>
      </c>
      <c r="L33" s="20">
        <f t="shared" si="87"/>
        <v>0.41239999999999999</v>
      </c>
      <c r="M33" s="16">
        <v>0.41899999999999998</v>
      </c>
      <c r="N33" s="20">
        <f t="shared" ref="N33:Q33" si="88">IF($M33="", "", M33+(($R33-$M33)/5))</f>
        <v>0.43340000000000001</v>
      </c>
      <c r="O33" s="20">
        <f t="shared" si="88"/>
        <v>0.44780000000000003</v>
      </c>
      <c r="P33" s="20">
        <f t="shared" si="88"/>
        <v>0.46220000000000006</v>
      </c>
      <c r="Q33" s="20">
        <f t="shared" si="88"/>
        <v>0.47660000000000008</v>
      </c>
      <c r="R33" s="16">
        <v>0.49099999999999999</v>
      </c>
      <c r="S33" s="20">
        <f t="shared" ref="S33:V33" si="89">IF($R33="", "", R33+(($W33-$R33)/5))</f>
        <v>0.5</v>
      </c>
      <c r="T33" s="20">
        <f t="shared" si="89"/>
        <v>0.50900000000000001</v>
      </c>
      <c r="U33" s="20">
        <f t="shared" si="89"/>
        <v>0.51800000000000002</v>
      </c>
      <c r="V33" s="20">
        <f t="shared" si="89"/>
        <v>0.52700000000000002</v>
      </c>
      <c r="W33" s="16">
        <v>0.53600000000000003</v>
      </c>
      <c r="X33" s="16">
        <v>0.54100000000000004</v>
      </c>
      <c r="Y33" s="16">
        <v>0.54600000000000004</v>
      </c>
      <c r="Z33" s="16">
        <v>0.55000000000000004</v>
      </c>
      <c r="AA33" s="16">
        <v>0.55500000000000005</v>
      </c>
    </row>
    <row r="34" spans="1:27" hidden="1" x14ac:dyDescent="0.2">
      <c r="A34" s="1">
        <v>153</v>
      </c>
      <c r="B34" t="s">
        <v>60</v>
      </c>
      <c r="D34" s="2" t="str">
        <f>IF(ISERROR(VLOOKUP(B34, $B$200:$B$227, 1, FALSE)), "", "Yes")</f>
        <v/>
      </c>
      <c r="E34" s="16">
        <v>0.40500000000000003</v>
      </c>
      <c r="F34" s="16">
        <v>0.436</v>
      </c>
      <c r="G34" s="16">
        <v>0.443</v>
      </c>
      <c r="H34" s="16">
        <v>0.432</v>
      </c>
      <c r="I34" s="20">
        <f t="shared" ref="I34:L34" si="90">IF($H34="", "", H34+(($M34-$H34)/5))</f>
        <v>0.433</v>
      </c>
      <c r="J34" s="20">
        <f t="shared" si="90"/>
        <v>0.434</v>
      </c>
      <c r="K34" s="20">
        <f t="shared" si="90"/>
        <v>0.435</v>
      </c>
      <c r="L34" s="20">
        <f t="shared" si="90"/>
        <v>0.436</v>
      </c>
      <c r="M34" s="16">
        <v>0.437</v>
      </c>
      <c r="N34" s="20">
        <f t="shared" ref="N34:Q34" si="91">IF($M34="", "", M34+(($R34-$M34)/5))</f>
        <v>0.44080000000000003</v>
      </c>
      <c r="O34" s="20">
        <f t="shared" si="91"/>
        <v>0.44460000000000005</v>
      </c>
      <c r="P34" s="20">
        <f t="shared" si="91"/>
        <v>0.44840000000000008</v>
      </c>
      <c r="Q34" s="20">
        <f t="shared" si="91"/>
        <v>0.4522000000000001</v>
      </c>
      <c r="R34" s="16">
        <v>0.45600000000000002</v>
      </c>
      <c r="S34" s="20">
        <f t="shared" ref="S34:V34" si="92">IF($R34="", "", R34+(($W34-$R34)/5))</f>
        <v>0.46200000000000002</v>
      </c>
      <c r="T34" s="20">
        <f t="shared" si="92"/>
        <v>0.46800000000000003</v>
      </c>
      <c r="U34" s="20">
        <f t="shared" si="92"/>
        <v>0.47400000000000003</v>
      </c>
      <c r="V34" s="20">
        <f t="shared" si="92"/>
        <v>0.48000000000000004</v>
      </c>
      <c r="W34" s="16">
        <v>0.48599999999999999</v>
      </c>
      <c r="X34" s="16">
        <v>0.496</v>
      </c>
      <c r="Y34" s="16">
        <v>0.501</v>
      </c>
      <c r="Z34" s="16">
        <v>0.50700000000000001</v>
      </c>
      <c r="AA34" s="16">
        <v>0.51200000000000001</v>
      </c>
    </row>
    <row r="35" spans="1:27" hidden="1" x14ac:dyDescent="0.2">
      <c r="A35" s="1">
        <v>9</v>
      </c>
      <c r="B35" t="s">
        <v>61</v>
      </c>
      <c r="D35" s="2" t="str">
        <f>IF(ISERROR(VLOOKUP(B35, $B$200:$B$227, 1, FALSE)), "", "Yes")</f>
        <v/>
      </c>
      <c r="E35" s="16"/>
      <c r="F35" s="16">
        <v>0.82699999999999996</v>
      </c>
      <c r="G35" s="16">
        <v>0.84899999999999998</v>
      </c>
      <c r="H35" s="16">
        <v>0.86099999999999999</v>
      </c>
      <c r="I35" s="20">
        <f t="shared" ref="I35:L35" si="93">IF($H35="", "", H35+(($M35-$H35)/5))</f>
        <v>0.86219999999999997</v>
      </c>
      <c r="J35" s="20">
        <f t="shared" si="93"/>
        <v>0.86339999999999995</v>
      </c>
      <c r="K35" s="20">
        <f t="shared" si="93"/>
        <v>0.86459999999999992</v>
      </c>
      <c r="L35" s="20">
        <f t="shared" si="93"/>
        <v>0.8657999999999999</v>
      </c>
      <c r="M35" s="16">
        <v>0.86699999999999999</v>
      </c>
      <c r="N35" s="20">
        <f t="shared" ref="N35:Q35" si="94">IF($M35="", "", M35+(($R35-$M35)/5))</f>
        <v>0.872</v>
      </c>
      <c r="O35" s="20">
        <f t="shared" si="94"/>
        <v>0.877</v>
      </c>
      <c r="P35" s="20">
        <f t="shared" si="94"/>
        <v>0.88200000000000001</v>
      </c>
      <c r="Q35" s="20">
        <f t="shared" si="94"/>
        <v>0.88700000000000001</v>
      </c>
      <c r="R35" s="16">
        <v>0.89200000000000002</v>
      </c>
      <c r="S35" s="20">
        <f t="shared" ref="S35:V35" si="95">IF($R35="", "", R35+(($W35-$R35)/5))</f>
        <v>0.89419999999999999</v>
      </c>
      <c r="T35" s="20">
        <f t="shared" si="95"/>
        <v>0.89639999999999997</v>
      </c>
      <c r="U35" s="20">
        <f t="shared" si="95"/>
        <v>0.89859999999999995</v>
      </c>
      <c r="V35" s="20">
        <f t="shared" si="95"/>
        <v>0.90079999999999993</v>
      </c>
      <c r="W35" s="16">
        <v>0.90300000000000002</v>
      </c>
      <c r="X35" s="16">
        <v>0.90900000000000003</v>
      </c>
      <c r="Y35" s="16">
        <v>0.91</v>
      </c>
      <c r="Z35" s="16">
        <v>0.91200000000000003</v>
      </c>
      <c r="AA35" s="16">
        <v>0.91300000000000003</v>
      </c>
    </row>
    <row r="36" spans="1:27" hidden="1" x14ac:dyDescent="0.2">
      <c r="A36" s="1">
        <v>187</v>
      </c>
      <c r="B36" t="s">
        <v>62</v>
      </c>
      <c r="D36" s="2" t="str">
        <f>IF(ISERROR(VLOOKUP(B36, $B$200:$B$227, 1, FALSE)), "", "Yes")</f>
        <v/>
      </c>
      <c r="E36" s="16">
        <v>0.30199999999999999</v>
      </c>
      <c r="F36" s="16">
        <v>0.32</v>
      </c>
      <c r="G36" s="16">
        <v>0.314</v>
      </c>
      <c r="H36" s="16">
        <v>0.30299999999999999</v>
      </c>
      <c r="I36" s="20">
        <f t="shared" ref="I36:L36" si="96">IF($H36="", "", H36+(($M36-$H36)/5))</f>
        <v>0.3044</v>
      </c>
      <c r="J36" s="20">
        <f t="shared" si="96"/>
        <v>0.30580000000000002</v>
      </c>
      <c r="K36" s="20">
        <f t="shared" si="96"/>
        <v>0.30720000000000003</v>
      </c>
      <c r="L36" s="20">
        <f t="shared" si="96"/>
        <v>0.30860000000000004</v>
      </c>
      <c r="M36" s="16">
        <v>0.31</v>
      </c>
      <c r="N36" s="20">
        <f t="shared" ref="N36:Q36" si="97">IF($M36="", "", M36+(($R36-$M36)/5))</f>
        <v>0.313</v>
      </c>
      <c r="O36" s="20">
        <f t="shared" si="97"/>
        <v>0.316</v>
      </c>
      <c r="P36" s="20">
        <f t="shared" si="97"/>
        <v>0.31900000000000001</v>
      </c>
      <c r="Q36" s="20">
        <f t="shared" si="97"/>
        <v>0.32200000000000001</v>
      </c>
      <c r="R36" s="16">
        <v>0.32500000000000001</v>
      </c>
      <c r="S36" s="20">
        <f t="shared" ref="S36:V36" si="98">IF($R36="", "", R36+(($W36-$R36)/5))</f>
        <v>0.33240000000000003</v>
      </c>
      <c r="T36" s="20">
        <f t="shared" si="98"/>
        <v>0.33980000000000005</v>
      </c>
      <c r="U36" s="20">
        <f t="shared" si="98"/>
        <v>0.34720000000000006</v>
      </c>
      <c r="V36" s="20">
        <f t="shared" si="98"/>
        <v>0.35460000000000008</v>
      </c>
      <c r="W36" s="16">
        <v>0.36199999999999999</v>
      </c>
      <c r="X36" s="16">
        <v>0.36799999999999999</v>
      </c>
      <c r="Y36" s="16">
        <v>0.373</v>
      </c>
      <c r="Z36" s="16">
        <v>0.34799999999999998</v>
      </c>
      <c r="AA36" s="16">
        <v>0.35</v>
      </c>
    </row>
    <row r="37" spans="1:27" hidden="1" x14ac:dyDescent="0.2">
      <c r="A37" s="1">
        <v>185</v>
      </c>
      <c r="B37" t="s">
        <v>63</v>
      </c>
      <c r="D37" s="2" t="str">
        <f>IF(ISERROR(VLOOKUP(B37, $B$200:$B$227, 1, FALSE)), "", "Yes")</f>
        <v/>
      </c>
      <c r="E37" s="16"/>
      <c r="F37" s="16"/>
      <c r="G37" s="16"/>
      <c r="H37" s="16"/>
      <c r="I37" s="20" t="str">
        <f t="shared" ref="I37:L37" si="99">IF($H37="", "", H37+(($M37-$H37)/5))</f>
        <v/>
      </c>
      <c r="J37" s="20" t="str">
        <f t="shared" si="99"/>
        <v/>
      </c>
      <c r="K37" s="20" t="str">
        <f t="shared" si="99"/>
        <v/>
      </c>
      <c r="L37" s="20" t="str">
        <f t="shared" si="99"/>
        <v/>
      </c>
      <c r="M37" s="16">
        <v>0.33200000000000002</v>
      </c>
      <c r="N37" s="20">
        <f t="shared" ref="N37:Q37" si="100">IF($M37="", "", M37+(($R37-$M37)/5))</f>
        <v>0.3332</v>
      </c>
      <c r="O37" s="20">
        <f t="shared" si="100"/>
        <v>0.33439999999999998</v>
      </c>
      <c r="P37" s="20">
        <f t="shared" si="100"/>
        <v>0.33559999999999995</v>
      </c>
      <c r="Q37" s="20">
        <f t="shared" si="100"/>
        <v>0.33679999999999993</v>
      </c>
      <c r="R37" s="16">
        <v>0.33800000000000002</v>
      </c>
      <c r="S37" s="20">
        <f t="shared" ref="S37:V37" si="101">IF($R37="", "", R37+(($W37-$R37)/5))</f>
        <v>0.34460000000000002</v>
      </c>
      <c r="T37" s="20">
        <f t="shared" si="101"/>
        <v>0.35120000000000001</v>
      </c>
      <c r="U37" s="20">
        <f t="shared" si="101"/>
        <v>0.35780000000000001</v>
      </c>
      <c r="V37" s="20">
        <f t="shared" si="101"/>
        <v>0.3644</v>
      </c>
      <c r="W37" s="16">
        <v>0.371</v>
      </c>
      <c r="X37" s="16">
        <v>0.38200000000000001</v>
      </c>
      <c r="Y37" s="16">
        <v>0.38600000000000001</v>
      </c>
      <c r="Z37" s="16">
        <v>0.38800000000000001</v>
      </c>
      <c r="AA37" s="16">
        <v>0.39200000000000002</v>
      </c>
    </row>
    <row r="38" spans="1:27" hidden="1" x14ac:dyDescent="0.2">
      <c r="A38" s="1">
        <v>42</v>
      </c>
      <c r="B38" t="s">
        <v>64</v>
      </c>
      <c r="D38" s="2" t="str">
        <f>IF(ISERROR(VLOOKUP(B38, $B$200:$B$227, 1, FALSE)), "", "Yes")</f>
        <v/>
      </c>
      <c r="E38" s="16">
        <v>0.63600000000000001</v>
      </c>
      <c r="F38" s="16">
        <v>0.65400000000000003</v>
      </c>
      <c r="G38" s="16">
        <v>0.69899999999999995</v>
      </c>
      <c r="H38" s="16">
        <v>0.72299999999999998</v>
      </c>
      <c r="I38" s="20">
        <f t="shared" ref="I38:L38" si="102">IF($H38="", "", H38+(($M38-$H38)/5))</f>
        <v>0.7288</v>
      </c>
      <c r="J38" s="20">
        <f t="shared" si="102"/>
        <v>0.73460000000000003</v>
      </c>
      <c r="K38" s="20">
        <f t="shared" si="102"/>
        <v>0.74040000000000006</v>
      </c>
      <c r="L38" s="20">
        <f t="shared" si="102"/>
        <v>0.74620000000000009</v>
      </c>
      <c r="M38" s="16">
        <v>0.752</v>
      </c>
      <c r="N38" s="20">
        <f t="shared" ref="N38:Q38" si="103">IF($M38="", "", M38+(($R38-$M38)/5))</f>
        <v>0.75919999999999999</v>
      </c>
      <c r="O38" s="20">
        <f t="shared" si="103"/>
        <v>0.76639999999999997</v>
      </c>
      <c r="P38" s="20">
        <f t="shared" si="103"/>
        <v>0.77359999999999995</v>
      </c>
      <c r="Q38" s="20">
        <f t="shared" si="103"/>
        <v>0.78079999999999994</v>
      </c>
      <c r="R38" s="16">
        <v>0.78800000000000003</v>
      </c>
      <c r="S38" s="20">
        <f t="shared" ref="S38:V38" si="104">IF($R38="", "", R38+(($W38-$R38)/5))</f>
        <v>0.79320000000000002</v>
      </c>
      <c r="T38" s="20">
        <f t="shared" si="104"/>
        <v>0.7984</v>
      </c>
      <c r="U38" s="20">
        <f t="shared" si="104"/>
        <v>0.80359999999999998</v>
      </c>
      <c r="V38" s="20">
        <f t="shared" si="104"/>
        <v>0.80879999999999996</v>
      </c>
      <c r="W38" s="16">
        <v>0.81399999999999995</v>
      </c>
      <c r="X38" s="16">
        <v>0.82099999999999995</v>
      </c>
      <c r="Y38" s="16">
        <v>0.82699999999999996</v>
      </c>
      <c r="Z38" s="16">
        <v>0.83</v>
      </c>
      <c r="AA38" s="16">
        <v>0.83199999999999996</v>
      </c>
    </row>
    <row r="39" spans="1:27" hidden="1" x14ac:dyDescent="0.2">
      <c r="A39" s="1">
        <v>90</v>
      </c>
      <c r="B39" t="s">
        <v>65</v>
      </c>
      <c r="D39" s="2" t="str">
        <f>IF(ISERROR(VLOOKUP(B39, $B$200:$B$227, 1, FALSE)), "", "Yes")</f>
        <v/>
      </c>
      <c r="E39" s="16">
        <v>0.43</v>
      </c>
      <c r="F39" s="16">
        <v>0.46700000000000003</v>
      </c>
      <c r="G39" s="16">
        <v>0.501</v>
      </c>
      <c r="H39" s="16">
        <v>0.54500000000000004</v>
      </c>
      <c r="I39" s="20">
        <f t="shared" ref="I39:L39" si="105">IF($H39="", "", H39+(($M39-$H39)/5))</f>
        <v>0.55359999999999998</v>
      </c>
      <c r="J39" s="20">
        <f t="shared" si="105"/>
        <v>0.56219999999999992</v>
      </c>
      <c r="K39" s="20">
        <f t="shared" si="105"/>
        <v>0.57079999999999986</v>
      </c>
      <c r="L39" s="20">
        <f t="shared" si="105"/>
        <v>0.5793999999999998</v>
      </c>
      <c r="M39" s="16">
        <v>0.58799999999999997</v>
      </c>
      <c r="N39" s="20">
        <f t="shared" ref="N39:Q39" si="106">IF($M39="", "", M39+(($R39-$M39)/5))</f>
        <v>0.59860000000000002</v>
      </c>
      <c r="O39" s="20">
        <f t="shared" si="106"/>
        <v>0.60920000000000007</v>
      </c>
      <c r="P39" s="20">
        <f t="shared" si="106"/>
        <v>0.61980000000000013</v>
      </c>
      <c r="Q39" s="20">
        <f t="shared" si="106"/>
        <v>0.63040000000000018</v>
      </c>
      <c r="R39" s="16">
        <v>0.64100000000000001</v>
      </c>
      <c r="S39" s="20">
        <f t="shared" ref="S39:V39" si="107">IF($R39="", "", R39+(($W39-$R39)/5))</f>
        <v>0.65259999999999996</v>
      </c>
      <c r="T39" s="20">
        <f t="shared" si="107"/>
        <v>0.6641999999999999</v>
      </c>
      <c r="U39" s="20">
        <f t="shared" si="107"/>
        <v>0.67579999999999985</v>
      </c>
      <c r="V39" s="20">
        <f t="shared" si="107"/>
        <v>0.68739999999999979</v>
      </c>
      <c r="W39" s="16">
        <v>0.69899999999999995</v>
      </c>
      <c r="X39" s="16">
        <v>0.70699999999999996</v>
      </c>
      <c r="Y39" s="16">
        <v>0.71799999999999997</v>
      </c>
      <c r="Z39" s="16">
        <v>0.72299999999999998</v>
      </c>
      <c r="AA39" s="16">
        <v>0.72799999999999998</v>
      </c>
    </row>
    <row r="40" spans="1:27" hidden="1" x14ac:dyDescent="0.2">
      <c r="A40" s="1">
        <v>97</v>
      </c>
      <c r="B40" t="s">
        <v>66</v>
      </c>
      <c r="D40" s="2" t="str">
        <f>IF(ISERROR(VLOOKUP(B40, $B$200:$B$227, 1, FALSE)), "", "Yes")</f>
        <v/>
      </c>
      <c r="E40" s="16">
        <v>0.55700000000000005</v>
      </c>
      <c r="F40" s="16">
        <v>0.57299999999999995</v>
      </c>
      <c r="G40" s="16">
        <v>0.59599999999999997</v>
      </c>
      <c r="H40" s="16">
        <v>0.629</v>
      </c>
      <c r="I40" s="20">
        <f t="shared" ref="I40:L40" si="108">IF($H40="", "", H40+(($M40-$H40)/5))</f>
        <v>0.63400000000000001</v>
      </c>
      <c r="J40" s="20">
        <f t="shared" si="108"/>
        <v>0.63900000000000001</v>
      </c>
      <c r="K40" s="20">
        <f t="shared" si="108"/>
        <v>0.64400000000000002</v>
      </c>
      <c r="L40" s="20">
        <f t="shared" si="108"/>
        <v>0.64900000000000002</v>
      </c>
      <c r="M40" s="16">
        <v>0.65400000000000003</v>
      </c>
      <c r="N40" s="20">
        <f t="shared" ref="N40:Q40" si="109">IF($M40="", "", M40+(($R40-$M40)/5))</f>
        <v>0.65900000000000003</v>
      </c>
      <c r="O40" s="20">
        <f t="shared" si="109"/>
        <v>0.66400000000000003</v>
      </c>
      <c r="P40" s="20">
        <f t="shared" si="109"/>
        <v>0.66900000000000004</v>
      </c>
      <c r="Q40" s="20">
        <f t="shared" si="109"/>
        <v>0.67400000000000004</v>
      </c>
      <c r="R40" s="16">
        <v>0.67900000000000005</v>
      </c>
      <c r="S40" s="20">
        <f t="shared" ref="S40:V40" si="110">IF($R40="", "", R40+(($W40-$R40)/5))</f>
        <v>0.68440000000000001</v>
      </c>
      <c r="T40" s="20">
        <f t="shared" si="110"/>
        <v>0.68979999999999997</v>
      </c>
      <c r="U40" s="20">
        <f t="shared" si="110"/>
        <v>0.69519999999999993</v>
      </c>
      <c r="V40" s="20">
        <f t="shared" si="110"/>
        <v>0.70059999999999989</v>
      </c>
      <c r="W40" s="16">
        <v>0.70599999999999996</v>
      </c>
      <c r="X40" s="16">
        <v>0.71299999999999997</v>
      </c>
      <c r="Y40" s="16">
        <v>0.71499999999999997</v>
      </c>
      <c r="Z40" s="16">
        <v>0.71799999999999997</v>
      </c>
      <c r="AA40" s="16">
        <v>0.72</v>
      </c>
    </row>
    <row r="41" spans="1:27" hidden="1" x14ac:dyDescent="0.2">
      <c r="A41" s="1">
        <v>159</v>
      </c>
      <c r="B41" t="s">
        <v>67</v>
      </c>
      <c r="D41" s="2" t="str">
        <f>IF(ISERROR(VLOOKUP(B41, $B$200:$B$227, 1, FALSE)), "", "Yes")</f>
        <v/>
      </c>
      <c r="E41" s="16"/>
      <c r="F41" s="16"/>
      <c r="G41" s="16"/>
      <c r="H41" s="16"/>
      <c r="I41" s="20" t="str">
        <f t="shared" ref="I41:L41" si="111">IF($H41="", "", H41+(($M41-$H41)/5))</f>
        <v/>
      </c>
      <c r="J41" s="20" t="str">
        <f t="shared" si="111"/>
        <v/>
      </c>
      <c r="K41" s="20" t="str">
        <f t="shared" si="111"/>
        <v/>
      </c>
      <c r="L41" s="20" t="str">
        <f t="shared" si="111"/>
        <v/>
      </c>
      <c r="M41" s="16"/>
      <c r="N41" s="20" t="str">
        <f t="shared" ref="N41:Q41" si="112">IF($M41="", "", M41+(($R41-$M41)/5))</f>
        <v/>
      </c>
      <c r="O41" s="20" t="str">
        <f t="shared" si="112"/>
        <v/>
      </c>
      <c r="P41" s="20" t="str">
        <f t="shared" si="112"/>
        <v/>
      </c>
      <c r="Q41" s="20" t="str">
        <f t="shared" si="112"/>
        <v/>
      </c>
      <c r="R41" s="16">
        <v>0.46700000000000003</v>
      </c>
      <c r="S41" s="20">
        <f t="shared" ref="S41:V41" si="113">IF($R41="", "", R41+(($W41-$R41)/5))</f>
        <v>0.47120000000000001</v>
      </c>
      <c r="T41" s="20">
        <f t="shared" si="113"/>
        <v>0.47539999999999999</v>
      </c>
      <c r="U41" s="20">
        <f t="shared" si="113"/>
        <v>0.47959999999999997</v>
      </c>
      <c r="V41" s="20">
        <f t="shared" si="113"/>
        <v>0.48379999999999995</v>
      </c>
      <c r="W41" s="16">
        <v>0.48799999999999999</v>
      </c>
      <c r="X41" s="16">
        <v>0.49299999999999999</v>
      </c>
      <c r="Y41" s="16">
        <v>0.499</v>
      </c>
      <c r="Z41" s="16">
        <v>0.501</v>
      </c>
      <c r="AA41" s="16">
        <v>0.503</v>
      </c>
    </row>
    <row r="42" spans="1:27" hidden="1" x14ac:dyDescent="0.2">
      <c r="A42" s="1">
        <v>136</v>
      </c>
      <c r="B42" t="s">
        <v>68</v>
      </c>
      <c r="D42" s="2" t="str">
        <f>IF(ISERROR(VLOOKUP(B42, $B$200:$B$227, 1, FALSE)), "", "Yes")</f>
        <v/>
      </c>
      <c r="E42" s="16">
        <v>0.52700000000000002</v>
      </c>
      <c r="F42" s="16">
        <v>0.55400000000000005</v>
      </c>
      <c r="G42" s="16">
        <v>0.53400000000000003</v>
      </c>
      <c r="H42" s="16">
        <v>0.502</v>
      </c>
      <c r="I42" s="20">
        <f t="shared" ref="I42:L42" si="114">IF($H42="", "", H42+(($M42-$H42)/5))</f>
        <v>0.49940000000000001</v>
      </c>
      <c r="J42" s="20">
        <f t="shared" si="114"/>
        <v>0.49680000000000002</v>
      </c>
      <c r="K42" s="20">
        <f t="shared" si="114"/>
        <v>0.49420000000000003</v>
      </c>
      <c r="L42" s="20">
        <f t="shared" si="114"/>
        <v>0.49160000000000004</v>
      </c>
      <c r="M42" s="16">
        <v>0.48899999999999999</v>
      </c>
      <c r="N42" s="20">
        <f t="shared" ref="N42:Q42" si="115">IF($M42="", "", M42+(($R42-$M42)/5))</f>
        <v>0.49180000000000001</v>
      </c>
      <c r="O42" s="20">
        <f t="shared" si="115"/>
        <v>0.49460000000000004</v>
      </c>
      <c r="P42" s="20">
        <f t="shared" si="115"/>
        <v>0.49740000000000006</v>
      </c>
      <c r="Q42" s="20">
        <f t="shared" si="115"/>
        <v>0.50020000000000009</v>
      </c>
      <c r="R42" s="16">
        <v>0.503</v>
      </c>
      <c r="S42" s="20">
        <f t="shared" ref="S42:V42" si="116">IF($R42="", "", R42+(($W42-$R42)/5))</f>
        <v>0.51319999999999999</v>
      </c>
      <c r="T42" s="20">
        <f t="shared" si="116"/>
        <v>0.52339999999999998</v>
      </c>
      <c r="U42" s="20">
        <f t="shared" si="116"/>
        <v>0.53359999999999996</v>
      </c>
      <c r="V42" s="20">
        <f t="shared" si="116"/>
        <v>0.54379999999999995</v>
      </c>
      <c r="W42" s="16">
        <v>0.55400000000000005</v>
      </c>
      <c r="X42" s="16">
        <v>0.56000000000000005</v>
      </c>
      <c r="Y42" s="16">
        <v>0.57499999999999996</v>
      </c>
      <c r="Z42" s="16">
        <v>0.58199999999999996</v>
      </c>
      <c r="AA42" s="16">
        <v>0.59099999999999997</v>
      </c>
    </row>
    <row r="43" spans="1:27" hidden="1" x14ac:dyDescent="0.2">
      <c r="A43" s="1">
        <v>176</v>
      </c>
      <c r="B43" t="s">
        <v>69</v>
      </c>
      <c r="D43" s="2" t="str">
        <f>IF(ISERROR(VLOOKUP(B43, $B$200:$B$227, 1, FALSE)), "", "Yes")</f>
        <v/>
      </c>
      <c r="E43" s="16">
        <v>0.34599999999999997</v>
      </c>
      <c r="F43" s="16">
        <v>0.35499999999999998</v>
      </c>
      <c r="G43" s="16">
        <v>0.35499999999999998</v>
      </c>
      <c r="H43" s="16">
        <v>0.32600000000000001</v>
      </c>
      <c r="I43" s="20">
        <f t="shared" ref="I43:L43" si="117">IF($H43="", "", H43+(($M43-$H43)/5))</f>
        <v>0.3266</v>
      </c>
      <c r="J43" s="20">
        <f t="shared" si="117"/>
        <v>0.32719999999999999</v>
      </c>
      <c r="K43" s="20">
        <f t="shared" si="117"/>
        <v>0.32779999999999998</v>
      </c>
      <c r="L43" s="20">
        <f t="shared" si="117"/>
        <v>0.32839999999999997</v>
      </c>
      <c r="M43" s="16">
        <v>0.32900000000000001</v>
      </c>
      <c r="N43" s="20">
        <f t="shared" ref="N43:Q43" si="118">IF($M43="", "", M43+(($R43-$M43)/5))</f>
        <v>0.33540000000000003</v>
      </c>
      <c r="O43" s="20">
        <f t="shared" si="118"/>
        <v>0.34180000000000005</v>
      </c>
      <c r="P43" s="20">
        <f t="shared" si="118"/>
        <v>0.34820000000000007</v>
      </c>
      <c r="Q43" s="20">
        <f t="shared" si="118"/>
        <v>0.35460000000000008</v>
      </c>
      <c r="R43" s="16">
        <v>0.36099999999999999</v>
      </c>
      <c r="S43" s="20">
        <f t="shared" ref="S43:V43" si="119">IF($R43="", "", R43+(($W43-$R43)/5))</f>
        <v>0.37040000000000001</v>
      </c>
      <c r="T43" s="20">
        <f t="shared" si="119"/>
        <v>0.37980000000000003</v>
      </c>
      <c r="U43" s="20">
        <f t="shared" si="119"/>
        <v>0.38920000000000005</v>
      </c>
      <c r="V43" s="20">
        <f t="shared" si="119"/>
        <v>0.39860000000000007</v>
      </c>
      <c r="W43" s="16">
        <v>0.40799999999999997</v>
      </c>
      <c r="X43" s="16">
        <v>0.41799999999999998</v>
      </c>
      <c r="Y43" s="16">
        <v>0.42299999999999999</v>
      </c>
      <c r="Z43" s="16">
        <v>0.43</v>
      </c>
      <c r="AA43" s="16">
        <v>0.433</v>
      </c>
    </row>
    <row r="44" spans="1:27" hidden="1" x14ac:dyDescent="0.2">
      <c r="A44" s="1">
        <v>69</v>
      </c>
      <c r="B44" t="s">
        <v>70</v>
      </c>
      <c r="D44" s="2" t="str">
        <f>IF(ISERROR(VLOOKUP(B44, $B$200:$B$227, 1, FALSE)), "", "Yes")</f>
        <v/>
      </c>
      <c r="E44" s="16">
        <v>0.61299999999999999</v>
      </c>
      <c r="F44" s="16">
        <v>0.623</v>
      </c>
      <c r="G44" s="16">
        <v>0.65200000000000002</v>
      </c>
      <c r="H44" s="16">
        <v>0.68200000000000005</v>
      </c>
      <c r="I44" s="20">
        <f t="shared" ref="I44:L44" si="120">IF($H44="", "", H44+(($M44-$H44)/5))</f>
        <v>0.68640000000000001</v>
      </c>
      <c r="J44" s="20">
        <f t="shared" si="120"/>
        <v>0.69079999999999997</v>
      </c>
      <c r="K44" s="20">
        <f t="shared" si="120"/>
        <v>0.69519999999999993</v>
      </c>
      <c r="L44" s="20">
        <f t="shared" si="120"/>
        <v>0.69959999999999989</v>
      </c>
      <c r="M44" s="16">
        <v>0.70399999999999996</v>
      </c>
      <c r="N44" s="20">
        <f t="shared" ref="N44:Q44" si="121">IF($M44="", "", M44+(($R44-$M44)/5))</f>
        <v>0.70779999999999998</v>
      </c>
      <c r="O44" s="20">
        <f t="shared" si="121"/>
        <v>0.71160000000000001</v>
      </c>
      <c r="P44" s="20">
        <f t="shared" si="121"/>
        <v>0.71540000000000004</v>
      </c>
      <c r="Q44" s="20">
        <f t="shared" si="121"/>
        <v>0.71920000000000006</v>
      </c>
      <c r="R44" s="16">
        <v>0.72299999999999998</v>
      </c>
      <c r="S44" s="20">
        <f t="shared" ref="S44:V44" si="122">IF($R44="", "", R44+(($W44-$R44)/5))</f>
        <v>0.72839999999999994</v>
      </c>
      <c r="T44" s="20">
        <f t="shared" si="122"/>
        <v>0.7337999999999999</v>
      </c>
      <c r="U44" s="20">
        <f t="shared" si="122"/>
        <v>0.73919999999999986</v>
      </c>
      <c r="V44" s="20">
        <f t="shared" si="122"/>
        <v>0.74459999999999982</v>
      </c>
      <c r="W44" s="16">
        <v>0.75</v>
      </c>
      <c r="X44" s="16">
        <v>0.75600000000000001</v>
      </c>
      <c r="Y44" s="16">
        <v>0.76100000000000001</v>
      </c>
      <c r="Z44" s="16">
        <v>0.76400000000000001</v>
      </c>
      <c r="AA44" s="16">
        <v>0.76600000000000001</v>
      </c>
    </row>
    <row r="45" spans="1:27" hidden="1" x14ac:dyDescent="0.2">
      <c r="A45" s="1">
        <v>172</v>
      </c>
      <c r="B45" t="s">
        <v>72</v>
      </c>
      <c r="D45" s="2" t="str">
        <f>IF(ISERROR(VLOOKUP(B45, $B$200:$B$227, 1, FALSE)), "", "Yes")</f>
        <v/>
      </c>
      <c r="E45" s="16">
        <v>0.376</v>
      </c>
      <c r="F45" s="16">
        <v>0.38200000000000001</v>
      </c>
      <c r="G45" s="16">
        <v>0.38900000000000001</v>
      </c>
      <c r="H45" s="16">
        <v>0.39</v>
      </c>
      <c r="I45" s="20">
        <f t="shared" ref="I45:L45" si="123">IF($H45="", "", H45+(($M45-$H45)/5))</f>
        <v>0.3916</v>
      </c>
      <c r="J45" s="20">
        <f t="shared" si="123"/>
        <v>0.39319999999999999</v>
      </c>
      <c r="K45" s="20">
        <f t="shared" si="123"/>
        <v>0.39479999999999998</v>
      </c>
      <c r="L45" s="20">
        <f t="shared" si="123"/>
        <v>0.39639999999999997</v>
      </c>
      <c r="M45" s="16">
        <v>0.39800000000000002</v>
      </c>
      <c r="N45" s="20">
        <f t="shared" ref="N45:Q45" si="124">IF($M45="", "", M45+(($R45-$M45)/5))</f>
        <v>0.40140000000000003</v>
      </c>
      <c r="O45" s="20">
        <f t="shared" si="124"/>
        <v>0.40480000000000005</v>
      </c>
      <c r="P45" s="20">
        <f t="shared" si="124"/>
        <v>0.40820000000000006</v>
      </c>
      <c r="Q45" s="20">
        <f t="shared" si="124"/>
        <v>0.41160000000000008</v>
      </c>
      <c r="R45" s="16">
        <v>0.41499999999999998</v>
      </c>
      <c r="S45" s="20">
        <f t="shared" ref="S45:V45" si="125">IF($R45="", "", R45+(($W45-$R45)/5))</f>
        <v>0.42080000000000001</v>
      </c>
      <c r="T45" s="20">
        <f t="shared" si="125"/>
        <v>0.42660000000000003</v>
      </c>
      <c r="U45" s="20">
        <f t="shared" si="125"/>
        <v>0.43240000000000006</v>
      </c>
      <c r="V45" s="20">
        <f t="shared" si="125"/>
        <v>0.43820000000000009</v>
      </c>
      <c r="W45" s="16">
        <v>0.44400000000000001</v>
      </c>
      <c r="X45" s="16">
        <v>0.44500000000000001</v>
      </c>
      <c r="Y45" s="16">
        <v>0.45200000000000001</v>
      </c>
      <c r="Z45" s="16">
        <v>0.45800000000000002</v>
      </c>
      <c r="AA45" s="16">
        <v>0.46200000000000002</v>
      </c>
    </row>
    <row r="46" spans="1:27" hidden="1" x14ac:dyDescent="0.2">
      <c r="A46" s="1">
        <v>47</v>
      </c>
      <c r="B46" t="s">
        <v>9</v>
      </c>
      <c r="D46" s="2" t="str">
        <f>IF(ISERROR(VLOOKUP(B46, $B$200:$B$227, 1, FALSE)), "", "Yes")</f>
        <v>Yes</v>
      </c>
      <c r="E46" s="16"/>
      <c r="F46" s="16"/>
      <c r="G46" s="16">
        <v>0.67</v>
      </c>
      <c r="H46" s="16">
        <v>0.69399999999999995</v>
      </c>
      <c r="I46" s="20">
        <f t="shared" ref="I46:L46" si="126">IF($H46="", "", H46+(($M46-$H46)/5))</f>
        <v>0.70499999999999996</v>
      </c>
      <c r="J46" s="20">
        <f t="shared" si="126"/>
        <v>0.71599999999999997</v>
      </c>
      <c r="K46" s="20">
        <f t="shared" si="126"/>
        <v>0.72699999999999998</v>
      </c>
      <c r="L46" s="20">
        <f t="shared" si="126"/>
        <v>0.73799999999999999</v>
      </c>
      <c r="M46" s="16">
        <v>0.749</v>
      </c>
      <c r="N46" s="20">
        <f t="shared" ref="N46:Q46" si="127">IF($M46="", "", M46+(($R46-$M46)/5))</f>
        <v>0.75560000000000005</v>
      </c>
      <c r="O46" s="20">
        <f t="shared" si="127"/>
        <v>0.7622000000000001</v>
      </c>
      <c r="P46" s="20">
        <f t="shared" si="127"/>
        <v>0.76880000000000015</v>
      </c>
      <c r="Q46" s="20">
        <f t="shared" si="127"/>
        <v>0.7754000000000002</v>
      </c>
      <c r="R46" s="16">
        <v>0.78200000000000003</v>
      </c>
      <c r="S46" s="20">
        <f t="shared" ref="S46:V46" si="128">IF($R46="", "", R46+(($W46-$R46)/5))</f>
        <v>0.78700000000000003</v>
      </c>
      <c r="T46" s="20">
        <f t="shared" si="128"/>
        <v>0.79200000000000004</v>
      </c>
      <c r="U46" s="20">
        <f t="shared" si="128"/>
        <v>0.79700000000000004</v>
      </c>
      <c r="V46" s="20">
        <f t="shared" si="128"/>
        <v>0.80200000000000005</v>
      </c>
      <c r="W46" s="16">
        <v>0.80700000000000005</v>
      </c>
      <c r="X46" s="16">
        <v>0.81399999999999995</v>
      </c>
      <c r="Y46" s="16">
        <v>0.81699999999999995</v>
      </c>
      <c r="Z46" s="16">
        <v>0.81699999999999995</v>
      </c>
      <c r="AA46" s="16">
        <v>0.81799999999999995</v>
      </c>
    </row>
    <row r="47" spans="1:27" hidden="1" x14ac:dyDescent="0.2">
      <c r="A47" s="1">
        <v>67</v>
      </c>
      <c r="B47" t="s">
        <v>71</v>
      </c>
      <c r="D47" s="2" t="str">
        <f>IF(ISERROR(VLOOKUP(B47, $B$200:$B$227, 1, FALSE)), "", "Yes")</f>
        <v/>
      </c>
      <c r="E47" s="16">
        <v>0.627</v>
      </c>
      <c r="F47" s="16">
        <v>0.66400000000000003</v>
      </c>
      <c r="G47" s="16">
        <v>0.67500000000000004</v>
      </c>
      <c r="H47" s="16">
        <v>0.65300000000000002</v>
      </c>
      <c r="I47" s="20">
        <f t="shared" ref="I47:L47" si="129">IF($H47="", "", H47+(($M47-$H47)/5))</f>
        <v>0.65939999999999999</v>
      </c>
      <c r="J47" s="20">
        <f t="shared" si="129"/>
        <v>0.66579999999999995</v>
      </c>
      <c r="K47" s="20">
        <f t="shared" si="129"/>
        <v>0.67219999999999991</v>
      </c>
      <c r="L47" s="20">
        <f t="shared" si="129"/>
        <v>0.67859999999999987</v>
      </c>
      <c r="M47" s="16">
        <v>0.68500000000000005</v>
      </c>
      <c r="N47" s="20">
        <f t="shared" ref="N47:Q47" si="130">IF($M47="", "", M47+(($R47-$M47)/5))</f>
        <v>0.69400000000000006</v>
      </c>
      <c r="O47" s="20">
        <f t="shared" si="130"/>
        <v>0.70300000000000007</v>
      </c>
      <c r="P47" s="20">
        <f t="shared" si="130"/>
        <v>0.71200000000000008</v>
      </c>
      <c r="Q47" s="20">
        <f t="shared" si="130"/>
        <v>0.72100000000000009</v>
      </c>
      <c r="R47" s="16">
        <v>0.73</v>
      </c>
      <c r="S47" s="20">
        <f t="shared" ref="S47:V47" si="131">IF($R47="", "", R47+(($W47-$R47)/5))</f>
        <v>0.73960000000000004</v>
      </c>
      <c r="T47" s="20">
        <f t="shared" si="131"/>
        <v>0.74920000000000009</v>
      </c>
      <c r="U47" s="20">
        <f t="shared" si="131"/>
        <v>0.75880000000000014</v>
      </c>
      <c r="V47" s="20">
        <f t="shared" si="131"/>
        <v>0.76840000000000019</v>
      </c>
      <c r="W47" s="16">
        <v>0.77800000000000002</v>
      </c>
      <c r="X47" s="16">
        <v>0.77600000000000002</v>
      </c>
      <c r="Y47" s="16">
        <v>0.77200000000000002</v>
      </c>
      <c r="Z47" s="16">
        <v>0.76800000000000002</v>
      </c>
      <c r="AA47" s="16">
        <v>0.76900000000000002</v>
      </c>
    </row>
    <row r="48" spans="1:27" hidden="1" x14ac:dyDescent="0.2">
      <c r="A48" s="1">
        <v>32</v>
      </c>
      <c r="B48" t="s">
        <v>10</v>
      </c>
      <c r="D48" s="2" t="str">
        <f>IF(ISERROR(VLOOKUP(B48, $B$200:$B$227, 1, FALSE)), "", "Yes")</f>
        <v>Yes</v>
      </c>
      <c r="E48" s="16">
        <v>0.66800000000000004</v>
      </c>
      <c r="F48" s="16">
        <v>0.70299999999999996</v>
      </c>
      <c r="G48" s="16">
        <v>0.73299999999999998</v>
      </c>
      <c r="H48" s="16">
        <v>0.78400000000000003</v>
      </c>
      <c r="I48" s="20">
        <f t="shared" ref="I48:L48" si="132">IF($H48="", "", H48+(($M48-$H48)/5))</f>
        <v>0.78720000000000001</v>
      </c>
      <c r="J48" s="20">
        <f t="shared" si="132"/>
        <v>0.79039999999999999</v>
      </c>
      <c r="K48" s="20">
        <f t="shared" si="132"/>
        <v>0.79359999999999997</v>
      </c>
      <c r="L48" s="20">
        <f t="shared" si="132"/>
        <v>0.79679999999999995</v>
      </c>
      <c r="M48" s="16">
        <v>0.8</v>
      </c>
      <c r="N48" s="20">
        <f t="shared" ref="N48:Q48" si="133">IF($M48="", "", M48+(($R48-$M48)/5))</f>
        <v>0.80600000000000005</v>
      </c>
      <c r="O48" s="20">
        <f t="shared" si="133"/>
        <v>0.81200000000000006</v>
      </c>
      <c r="P48" s="20">
        <f t="shared" si="133"/>
        <v>0.81800000000000006</v>
      </c>
      <c r="Q48" s="20">
        <f t="shared" si="133"/>
        <v>0.82400000000000007</v>
      </c>
      <c r="R48" s="16">
        <v>0.83</v>
      </c>
      <c r="S48" s="20">
        <f t="shared" ref="S48:V48" si="134">IF($R48="", "", R48+(($W48-$R48)/5))</f>
        <v>0.83360000000000001</v>
      </c>
      <c r="T48" s="20">
        <f t="shared" si="134"/>
        <v>0.83720000000000006</v>
      </c>
      <c r="U48" s="20">
        <f t="shared" si="134"/>
        <v>0.8408000000000001</v>
      </c>
      <c r="V48" s="20">
        <f t="shared" si="134"/>
        <v>0.84440000000000015</v>
      </c>
      <c r="W48" s="16">
        <v>0.84799999999999998</v>
      </c>
      <c r="X48" s="16">
        <v>0.85199999999999998</v>
      </c>
      <c r="Y48" s="16">
        <v>0.85199999999999998</v>
      </c>
      <c r="Z48" s="16">
        <v>0.85</v>
      </c>
      <c r="AA48" s="16">
        <v>0.85</v>
      </c>
    </row>
    <row r="49" spans="1:27" hidden="1" x14ac:dyDescent="0.2">
      <c r="A49" s="1">
        <v>28</v>
      </c>
      <c r="B49" t="s">
        <v>11</v>
      </c>
      <c r="D49" s="2" t="str">
        <f>IF(ISERROR(VLOOKUP(B49, $B$200:$B$227, 1, FALSE)), "", "Yes")</f>
        <v>Yes</v>
      </c>
      <c r="E49" s="16"/>
      <c r="F49" s="16"/>
      <c r="G49" s="16">
        <v>0.76100000000000001</v>
      </c>
      <c r="H49" s="16">
        <v>0.78500000000000003</v>
      </c>
      <c r="I49" s="20">
        <f t="shared" ref="I49:L49" si="135">IF($H49="", "", H49+(($M49-$H49)/5))</f>
        <v>0.79220000000000002</v>
      </c>
      <c r="J49" s="20">
        <f t="shared" si="135"/>
        <v>0.7994</v>
      </c>
      <c r="K49" s="20">
        <f t="shared" si="135"/>
        <v>0.80659999999999998</v>
      </c>
      <c r="L49" s="20">
        <f t="shared" si="135"/>
        <v>0.81379999999999997</v>
      </c>
      <c r="M49" s="16">
        <v>0.82099999999999995</v>
      </c>
      <c r="N49" s="20">
        <f t="shared" ref="N49:Q49" si="136">IF($M49="", "", M49+(($R49-$M49)/5))</f>
        <v>0.82619999999999993</v>
      </c>
      <c r="O49" s="20">
        <f t="shared" si="136"/>
        <v>0.83139999999999992</v>
      </c>
      <c r="P49" s="20">
        <f t="shared" si="136"/>
        <v>0.8365999999999999</v>
      </c>
      <c r="Q49" s="20">
        <f t="shared" si="136"/>
        <v>0.84179999999999988</v>
      </c>
      <c r="R49" s="16">
        <v>0.84699999999999998</v>
      </c>
      <c r="S49" s="20">
        <f t="shared" ref="S49:V49" si="137">IF($R49="", "", R49+(($W49-$R49)/5))</f>
        <v>0.85019999999999996</v>
      </c>
      <c r="T49" s="20">
        <f t="shared" si="137"/>
        <v>0.85339999999999994</v>
      </c>
      <c r="U49" s="20">
        <f t="shared" si="137"/>
        <v>0.85659999999999992</v>
      </c>
      <c r="V49" s="20">
        <f t="shared" si="137"/>
        <v>0.8597999999999999</v>
      </c>
      <c r="W49" s="16">
        <v>0.86299999999999999</v>
      </c>
      <c r="X49" s="16">
        <v>0.86599999999999999</v>
      </c>
      <c r="Y49" s="16">
        <v>0.86699999999999999</v>
      </c>
      <c r="Z49" s="16">
        <v>0.86799999999999999</v>
      </c>
      <c r="AA49" s="16">
        <v>0.87</v>
      </c>
    </row>
    <row r="50" spans="1:27" hidden="1" x14ac:dyDescent="0.2">
      <c r="A50" s="1">
        <v>4</v>
      </c>
      <c r="B50" t="s">
        <v>12</v>
      </c>
      <c r="D50" s="2" t="str">
        <f>IF(ISERROR(VLOOKUP(B50, $B$200:$B$227, 1, FALSE)), "", "Yes")</f>
        <v>Yes</v>
      </c>
      <c r="E50" s="16">
        <v>0.75800000000000001</v>
      </c>
      <c r="F50" s="16">
        <v>0.77600000000000002</v>
      </c>
      <c r="G50" s="16">
        <v>0.79900000000000004</v>
      </c>
      <c r="H50" s="16">
        <v>0.83</v>
      </c>
      <c r="I50" s="20">
        <f t="shared" ref="I50:L50" si="138">IF($H50="", "", H50+(($M50-$H50)/5))</f>
        <v>0.83639999999999992</v>
      </c>
      <c r="J50" s="20">
        <f t="shared" si="138"/>
        <v>0.84279999999999988</v>
      </c>
      <c r="K50" s="20">
        <f t="shared" si="138"/>
        <v>0.84919999999999984</v>
      </c>
      <c r="L50" s="20">
        <f t="shared" si="138"/>
        <v>0.85559999999999981</v>
      </c>
      <c r="M50" s="16">
        <v>0.86199999999999999</v>
      </c>
      <c r="N50" s="20">
        <f t="shared" ref="N50:Q50" si="139">IF($M50="", "", M50+(($R50-$M50)/5))</f>
        <v>0.87</v>
      </c>
      <c r="O50" s="20">
        <f t="shared" si="139"/>
        <v>0.878</v>
      </c>
      <c r="P50" s="20">
        <f t="shared" si="139"/>
        <v>0.88600000000000001</v>
      </c>
      <c r="Q50" s="20">
        <f t="shared" si="139"/>
        <v>0.89400000000000002</v>
      </c>
      <c r="R50" s="16">
        <v>0.90200000000000002</v>
      </c>
      <c r="S50" s="20">
        <f t="shared" ref="S50:V50" si="140">IF($R50="", "", R50+(($W50-$R50)/5))</f>
        <v>0.9032</v>
      </c>
      <c r="T50" s="20">
        <f t="shared" si="140"/>
        <v>0.90439999999999998</v>
      </c>
      <c r="U50" s="20">
        <f t="shared" si="140"/>
        <v>0.90559999999999996</v>
      </c>
      <c r="V50" s="20">
        <f t="shared" si="140"/>
        <v>0.90679999999999994</v>
      </c>
      <c r="W50" s="16">
        <v>0.90800000000000003</v>
      </c>
      <c r="X50" s="16">
        <v>0.92</v>
      </c>
      <c r="Y50" s="16">
        <v>0.92100000000000004</v>
      </c>
      <c r="Z50" s="16">
        <v>0.92300000000000004</v>
      </c>
      <c r="AA50" s="16">
        <v>0.92300000000000004</v>
      </c>
    </row>
    <row r="51" spans="1:27" hidden="1" x14ac:dyDescent="0.2">
      <c r="A51" s="1">
        <v>168</v>
      </c>
      <c r="B51" t="s">
        <v>73</v>
      </c>
      <c r="D51" s="2" t="str">
        <f>IF(ISERROR(VLOOKUP(B51, $B$200:$B$227, 1, FALSE)), "", "Yes")</f>
        <v/>
      </c>
      <c r="E51" s="16"/>
      <c r="F51" s="16"/>
      <c r="G51" s="16"/>
      <c r="H51" s="16">
        <v>0.35499999999999998</v>
      </c>
      <c r="I51" s="20">
        <f t="shared" ref="I51:L51" si="141">IF($H51="", "", H51+(($M51-$H51)/5))</f>
        <v>0.35699999999999998</v>
      </c>
      <c r="J51" s="20">
        <f t="shared" si="141"/>
        <v>0.35899999999999999</v>
      </c>
      <c r="K51" s="20">
        <f t="shared" si="141"/>
        <v>0.36099999999999999</v>
      </c>
      <c r="L51" s="20">
        <f t="shared" si="141"/>
        <v>0.36299999999999999</v>
      </c>
      <c r="M51" s="16">
        <v>0.36499999999999999</v>
      </c>
      <c r="N51" s="20">
        <f t="shared" ref="N51:Q51" si="142">IF($M51="", "", M51+(($R51-$M51)/5))</f>
        <v>0.37359999999999999</v>
      </c>
      <c r="O51" s="20">
        <f t="shared" si="142"/>
        <v>0.38219999999999998</v>
      </c>
      <c r="P51" s="20">
        <f t="shared" si="142"/>
        <v>0.39079999999999998</v>
      </c>
      <c r="Q51" s="20">
        <f t="shared" si="142"/>
        <v>0.39939999999999998</v>
      </c>
      <c r="R51" s="16">
        <v>0.40799999999999997</v>
      </c>
      <c r="S51" s="20">
        <f t="shared" ref="S51:V51" si="143">IF($R51="", "", R51+(($W51-$R51)/5))</f>
        <v>0.41699999999999998</v>
      </c>
      <c r="T51" s="20">
        <f t="shared" si="143"/>
        <v>0.42599999999999999</v>
      </c>
      <c r="U51" s="20">
        <f t="shared" si="143"/>
        <v>0.435</v>
      </c>
      <c r="V51" s="20">
        <f t="shared" si="143"/>
        <v>0.44400000000000001</v>
      </c>
      <c r="W51" s="16">
        <v>0.45300000000000001</v>
      </c>
      <c r="X51" s="16">
        <v>0.46200000000000002</v>
      </c>
      <c r="Y51" s="16">
        <v>0.46500000000000002</v>
      </c>
      <c r="Z51" s="16">
        <v>0.46800000000000003</v>
      </c>
      <c r="AA51" s="16">
        <v>0.47</v>
      </c>
    </row>
    <row r="52" spans="1:27" hidden="1" x14ac:dyDescent="0.2">
      <c r="A52" s="1">
        <v>94</v>
      </c>
      <c r="B52" t="s">
        <v>74</v>
      </c>
      <c r="D52" s="2" t="str">
        <f>IF(ISERROR(VLOOKUP(B52, $B$200:$B$227, 1, FALSE)), "", "Yes")</f>
        <v/>
      </c>
      <c r="E52" s="16"/>
      <c r="F52" s="16"/>
      <c r="G52" s="16"/>
      <c r="H52" s="16"/>
      <c r="I52" s="20" t="str">
        <f t="shared" ref="I52:L52" si="144">IF($H52="", "", H52+(($M52-$H52)/5))</f>
        <v/>
      </c>
      <c r="J52" s="20" t="str">
        <f t="shared" si="144"/>
        <v/>
      </c>
      <c r="K52" s="20" t="str">
        <f t="shared" si="144"/>
        <v/>
      </c>
      <c r="L52" s="20" t="str">
        <f t="shared" si="144"/>
        <v/>
      </c>
      <c r="M52" s="16">
        <v>0.69399999999999995</v>
      </c>
      <c r="N52" s="20">
        <f t="shared" ref="N52:Q52" si="145">IF($M52="", "", M52+(($R52-$M52)/5))</f>
        <v>0.69639999999999991</v>
      </c>
      <c r="O52" s="20">
        <f t="shared" si="145"/>
        <v>0.69879999999999987</v>
      </c>
      <c r="P52" s="20">
        <f t="shared" si="145"/>
        <v>0.70119999999999982</v>
      </c>
      <c r="Q52" s="20">
        <f t="shared" si="145"/>
        <v>0.70359999999999978</v>
      </c>
      <c r="R52" s="16">
        <v>0.70599999999999996</v>
      </c>
      <c r="S52" s="20">
        <f t="shared" ref="S52:V52" si="146">IF($R52="", "", R52+(($W52-$R52)/5))</f>
        <v>0.70939999999999992</v>
      </c>
      <c r="T52" s="20">
        <f t="shared" si="146"/>
        <v>0.71279999999999988</v>
      </c>
      <c r="U52" s="20">
        <f t="shared" si="146"/>
        <v>0.71619999999999984</v>
      </c>
      <c r="V52" s="20">
        <f t="shared" si="146"/>
        <v>0.7195999999999998</v>
      </c>
      <c r="W52" s="16">
        <v>0.72299999999999998</v>
      </c>
      <c r="X52" s="16">
        <v>0.72299999999999998</v>
      </c>
      <c r="Y52" s="16">
        <v>0.72299999999999998</v>
      </c>
      <c r="Z52" s="16">
        <v>0.72299999999999998</v>
      </c>
      <c r="AA52" s="16">
        <v>0.72399999999999998</v>
      </c>
    </row>
    <row r="53" spans="1:27" hidden="1" x14ac:dyDescent="0.2">
      <c r="A53" s="1">
        <v>101</v>
      </c>
      <c r="B53" t="s">
        <v>75</v>
      </c>
      <c r="D53" s="2" t="str">
        <f>IF(ISERROR(VLOOKUP(B53, $B$200:$B$227, 1, FALSE)), "", "Yes")</f>
        <v/>
      </c>
      <c r="E53" s="16"/>
      <c r="F53" s="16">
        <v>0.56999999999999995</v>
      </c>
      <c r="G53" s="16">
        <v>0.59599999999999997</v>
      </c>
      <c r="H53" s="16">
        <v>0.627</v>
      </c>
      <c r="I53" s="20">
        <f t="shared" ref="I53:L53" si="147">IF($H53="", "", H53+(($M53-$H53)/5))</f>
        <v>0.63260000000000005</v>
      </c>
      <c r="J53" s="20">
        <f t="shared" si="147"/>
        <v>0.6382000000000001</v>
      </c>
      <c r="K53" s="20">
        <f t="shared" si="147"/>
        <v>0.64380000000000015</v>
      </c>
      <c r="L53" s="20">
        <f t="shared" si="147"/>
        <v>0.6494000000000002</v>
      </c>
      <c r="M53" s="16">
        <v>0.65500000000000003</v>
      </c>
      <c r="N53" s="20">
        <f t="shared" ref="N53:Q53" si="148">IF($M53="", "", M53+(($R53-$M53)/5))</f>
        <v>0.65920000000000001</v>
      </c>
      <c r="O53" s="20">
        <f t="shared" si="148"/>
        <v>0.66339999999999999</v>
      </c>
      <c r="P53" s="20">
        <f t="shared" si="148"/>
        <v>0.66759999999999997</v>
      </c>
      <c r="Q53" s="20">
        <f t="shared" si="148"/>
        <v>0.67179999999999995</v>
      </c>
      <c r="R53" s="16">
        <v>0.67600000000000005</v>
      </c>
      <c r="S53" s="20">
        <f t="shared" ref="S53:V53" si="149">IF($R53="", "", R53+(($W53-$R53)/5))</f>
        <v>0.68100000000000005</v>
      </c>
      <c r="T53" s="20">
        <f t="shared" si="149"/>
        <v>0.68600000000000005</v>
      </c>
      <c r="U53" s="20">
        <f t="shared" si="149"/>
        <v>0.69100000000000006</v>
      </c>
      <c r="V53" s="20">
        <f t="shared" si="149"/>
        <v>0.69600000000000006</v>
      </c>
      <c r="W53" s="16">
        <v>0.70099999999999996</v>
      </c>
      <c r="X53" s="16">
        <v>0.70399999999999996</v>
      </c>
      <c r="Y53" s="16">
        <v>0.70799999999999996</v>
      </c>
      <c r="Z53" s="16">
        <v>0.71099999999999997</v>
      </c>
      <c r="AA53" s="16">
        <v>0.71499999999999997</v>
      </c>
    </row>
    <row r="54" spans="1:27" hidden="1" x14ac:dyDescent="0.2">
      <c r="A54" s="1">
        <v>88</v>
      </c>
      <c r="B54" t="s">
        <v>76</v>
      </c>
      <c r="D54" s="2" t="str">
        <f>IF(ISERROR(VLOOKUP(B54, $B$200:$B$227, 1, FALSE)), "", "Yes")</f>
        <v/>
      </c>
      <c r="E54" s="16">
        <v>0.60299999999999998</v>
      </c>
      <c r="F54" s="16">
        <v>0.63100000000000001</v>
      </c>
      <c r="G54" s="16">
        <v>0.64500000000000002</v>
      </c>
      <c r="H54" s="16">
        <v>0.66500000000000004</v>
      </c>
      <c r="I54" s="20">
        <f t="shared" ref="I54:L54" si="150">IF($H54="", "", H54+(($M54-$H54)/5))</f>
        <v>0.66680000000000006</v>
      </c>
      <c r="J54" s="20">
        <f t="shared" si="150"/>
        <v>0.66860000000000008</v>
      </c>
      <c r="K54" s="20">
        <f t="shared" si="150"/>
        <v>0.67040000000000011</v>
      </c>
      <c r="L54" s="20">
        <f t="shared" si="150"/>
        <v>0.67220000000000013</v>
      </c>
      <c r="M54" s="16">
        <v>0.67400000000000004</v>
      </c>
      <c r="N54" s="20">
        <f t="shared" ref="N54:Q54" si="151">IF($M54="", "", M54+(($R54-$M54)/5))</f>
        <v>0.67880000000000007</v>
      </c>
      <c r="O54" s="20">
        <f t="shared" si="151"/>
        <v>0.6836000000000001</v>
      </c>
      <c r="P54" s="20">
        <f t="shared" si="151"/>
        <v>0.68840000000000012</v>
      </c>
      <c r="Q54" s="20">
        <f t="shared" si="151"/>
        <v>0.69320000000000015</v>
      </c>
      <c r="R54" s="16">
        <v>0.69799999999999995</v>
      </c>
      <c r="S54" s="20">
        <f t="shared" ref="S54:V54" si="152">IF($R54="", "", R54+(($W54-$R54)/5))</f>
        <v>0.70179999999999998</v>
      </c>
      <c r="T54" s="20">
        <f t="shared" si="152"/>
        <v>0.7056</v>
      </c>
      <c r="U54" s="20">
        <f t="shared" si="152"/>
        <v>0.70940000000000003</v>
      </c>
      <c r="V54" s="20">
        <f t="shared" si="152"/>
        <v>0.71320000000000006</v>
      </c>
      <c r="W54" s="16">
        <v>0.71699999999999997</v>
      </c>
      <c r="X54" s="16">
        <v>0.72299999999999998</v>
      </c>
      <c r="Y54" s="16">
        <v>0.72699999999999998</v>
      </c>
      <c r="Z54" s="16">
        <v>0.73</v>
      </c>
      <c r="AA54" s="16">
        <v>0.73199999999999998</v>
      </c>
    </row>
    <row r="55" spans="1:27" hidden="1" x14ac:dyDescent="0.2">
      <c r="A55" s="1">
        <v>108</v>
      </c>
      <c r="B55" t="s">
        <v>77</v>
      </c>
      <c r="D55" s="2" t="str">
        <f>IF(ISERROR(VLOOKUP(B55, $B$200:$B$227, 1, FALSE)), "", "Yes")</f>
        <v/>
      </c>
      <c r="E55" s="16">
        <v>0.45300000000000001</v>
      </c>
      <c r="F55" s="16">
        <v>0.50700000000000001</v>
      </c>
      <c r="G55" s="16">
        <v>0.54600000000000004</v>
      </c>
      <c r="H55" s="16">
        <v>0.58299999999999996</v>
      </c>
      <c r="I55" s="20">
        <f t="shared" ref="I55:L55" si="153">IF($H55="", "", H55+(($M55-$H55)/5))</f>
        <v>0.59079999999999999</v>
      </c>
      <c r="J55" s="20">
        <f t="shared" si="153"/>
        <v>0.59860000000000002</v>
      </c>
      <c r="K55" s="20">
        <f t="shared" si="153"/>
        <v>0.60640000000000005</v>
      </c>
      <c r="L55" s="20">
        <f t="shared" si="153"/>
        <v>0.61420000000000008</v>
      </c>
      <c r="M55" s="16">
        <v>0.622</v>
      </c>
      <c r="N55" s="20">
        <f t="shared" ref="N55:Q55" si="154">IF($M55="", "", M55+(($R55-$M55)/5))</f>
        <v>0.62680000000000002</v>
      </c>
      <c r="O55" s="20">
        <f t="shared" si="154"/>
        <v>0.63160000000000005</v>
      </c>
      <c r="P55" s="20">
        <f t="shared" si="154"/>
        <v>0.63640000000000008</v>
      </c>
      <c r="Q55" s="20">
        <f t="shared" si="154"/>
        <v>0.6412000000000001</v>
      </c>
      <c r="R55" s="16">
        <v>0.64600000000000002</v>
      </c>
      <c r="S55" s="20">
        <f t="shared" ref="S55:V55" si="155">IF($R55="", "", R55+(($W55-$R55)/5))</f>
        <v>0.65300000000000002</v>
      </c>
      <c r="T55" s="20">
        <f t="shared" si="155"/>
        <v>0.66</v>
      </c>
      <c r="U55" s="20">
        <f t="shared" si="155"/>
        <v>0.66700000000000004</v>
      </c>
      <c r="V55" s="20">
        <f t="shared" si="155"/>
        <v>0.67400000000000004</v>
      </c>
      <c r="W55" s="16">
        <v>0.68100000000000005</v>
      </c>
      <c r="X55" s="16">
        <v>0.68200000000000005</v>
      </c>
      <c r="Y55" s="16">
        <v>0.68799999999999994</v>
      </c>
      <c r="Z55" s="16">
        <v>0.68899999999999995</v>
      </c>
      <c r="AA55" s="16">
        <v>0.69</v>
      </c>
    </row>
    <row r="56" spans="1:27" hidden="1" x14ac:dyDescent="0.2">
      <c r="A56" s="1">
        <v>116</v>
      </c>
      <c r="B56" t="s">
        <v>78</v>
      </c>
      <c r="D56" s="2" t="str">
        <f>IF(ISERROR(VLOOKUP(B56, $B$200:$B$227, 1, FALSE)), "", "Yes")</f>
        <v/>
      </c>
      <c r="E56" s="16"/>
      <c r="F56" s="16">
        <v>0.48799999999999999</v>
      </c>
      <c r="G56" s="16">
        <v>0.52200000000000002</v>
      </c>
      <c r="H56" s="16">
        <v>0.56599999999999995</v>
      </c>
      <c r="I56" s="20">
        <f t="shared" ref="I56:L56" si="156">IF($H56="", "", H56+(($M56-$H56)/5))</f>
        <v>0.57339999999999991</v>
      </c>
      <c r="J56" s="20">
        <f t="shared" si="156"/>
        <v>0.58079999999999987</v>
      </c>
      <c r="K56" s="20">
        <f t="shared" si="156"/>
        <v>0.58819999999999983</v>
      </c>
      <c r="L56" s="20">
        <f t="shared" si="156"/>
        <v>0.5955999999999998</v>
      </c>
      <c r="M56" s="16">
        <v>0.60299999999999998</v>
      </c>
      <c r="N56" s="20">
        <f t="shared" ref="N56:Q56" si="157">IF($M56="", "", M56+(($R56-$M56)/5))</f>
        <v>0.61</v>
      </c>
      <c r="O56" s="20">
        <f t="shared" si="157"/>
        <v>0.61699999999999999</v>
      </c>
      <c r="P56" s="20">
        <f t="shared" si="157"/>
        <v>0.624</v>
      </c>
      <c r="Q56" s="20">
        <f t="shared" si="157"/>
        <v>0.63100000000000001</v>
      </c>
      <c r="R56" s="16">
        <v>0.63800000000000001</v>
      </c>
      <c r="S56" s="20">
        <f t="shared" ref="S56:V56" si="158">IF($R56="", "", R56+(($W56-$R56)/5))</f>
        <v>0.64100000000000001</v>
      </c>
      <c r="T56" s="20">
        <f t="shared" si="158"/>
        <v>0.64400000000000002</v>
      </c>
      <c r="U56" s="20">
        <f t="shared" si="158"/>
        <v>0.64700000000000002</v>
      </c>
      <c r="V56" s="20">
        <f t="shared" si="158"/>
        <v>0.65</v>
      </c>
      <c r="W56" s="16">
        <v>0.65300000000000002</v>
      </c>
      <c r="X56" s="16">
        <v>0.65800000000000003</v>
      </c>
      <c r="Y56" s="16">
        <v>0.66200000000000003</v>
      </c>
      <c r="Z56" s="16">
        <v>0.66400000000000003</v>
      </c>
      <c r="AA56" s="16">
        <v>0.66600000000000004</v>
      </c>
    </row>
    <row r="57" spans="1:27" hidden="1" x14ac:dyDescent="0.2">
      <c r="A57" s="1">
        <v>138</v>
      </c>
      <c r="B57" t="s">
        <v>79</v>
      </c>
      <c r="D57" s="2" t="str">
        <f>IF(ISERROR(VLOOKUP(B57, $B$200:$B$227, 1, FALSE)), "", "Yes")</f>
        <v/>
      </c>
      <c r="E57" s="16"/>
      <c r="F57" s="16"/>
      <c r="G57" s="16"/>
      <c r="H57" s="16"/>
      <c r="I57" s="20" t="str">
        <f t="shared" ref="I57:L57" si="159">IF($H57="", "", H57+(($M57-$H57)/5))</f>
        <v/>
      </c>
      <c r="J57" s="20" t="str">
        <f t="shared" si="159"/>
        <v/>
      </c>
      <c r="K57" s="20" t="str">
        <f t="shared" si="159"/>
        <v/>
      </c>
      <c r="L57" s="20" t="str">
        <f t="shared" si="159"/>
        <v/>
      </c>
      <c r="M57" s="16">
        <v>0.52600000000000002</v>
      </c>
      <c r="N57" s="20">
        <f t="shared" ref="N57:Q57" si="160">IF($M57="", "", M57+(($R57-$M57)/5))</f>
        <v>0.53339999999999999</v>
      </c>
      <c r="O57" s="20">
        <f t="shared" si="160"/>
        <v>0.54079999999999995</v>
      </c>
      <c r="P57" s="20">
        <f t="shared" si="160"/>
        <v>0.54819999999999991</v>
      </c>
      <c r="Q57" s="20">
        <f t="shared" si="160"/>
        <v>0.55559999999999987</v>
      </c>
      <c r="R57" s="16">
        <v>0.56299999999999994</v>
      </c>
      <c r="S57" s="20">
        <f t="shared" ref="S57:V57" si="161">IF($R57="", "", R57+(($W57-$R57)/5))</f>
        <v>0.56859999999999999</v>
      </c>
      <c r="T57" s="20">
        <f t="shared" si="161"/>
        <v>0.57420000000000004</v>
      </c>
      <c r="U57" s="20">
        <f t="shared" si="161"/>
        <v>0.57980000000000009</v>
      </c>
      <c r="V57" s="20">
        <f t="shared" si="161"/>
        <v>0.58540000000000014</v>
      </c>
      <c r="W57" s="16">
        <v>0.59099999999999997</v>
      </c>
      <c r="X57" s="16">
        <v>0.59</v>
      </c>
      <c r="Y57" s="16">
        <v>0.58399999999999996</v>
      </c>
      <c r="Z57" s="16">
        <v>0.58399999999999996</v>
      </c>
      <c r="AA57" s="16">
        <v>0.58699999999999997</v>
      </c>
    </row>
    <row r="58" spans="1:27" hidden="1" x14ac:dyDescent="0.2">
      <c r="A58" s="1">
        <v>186</v>
      </c>
      <c r="B58" t="s">
        <v>80</v>
      </c>
      <c r="D58" s="2" t="str">
        <f>IF(ISERROR(VLOOKUP(B58, $B$200:$B$227, 1, FALSE)), "", "Yes")</f>
        <v/>
      </c>
      <c r="E58" s="16"/>
      <c r="F58" s="16"/>
      <c r="G58" s="16"/>
      <c r="H58" s="16"/>
      <c r="I58" s="20" t="str">
        <f t="shared" ref="I58:L58" si="162">IF($H58="", "", H58+(($M58-$H58)/5))</f>
        <v/>
      </c>
      <c r="J58" s="20" t="str">
        <f t="shared" si="162"/>
        <v/>
      </c>
      <c r="K58" s="20" t="str">
        <f t="shared" si="162"/>
        <v/>
      </c>
      <c r="L58" s="20" t="str">
        <f t="shared" si="162"/>
        <v/>
      </c>
      <c r="M58" s="16"/>
      <c r="N58" s="20" t="str">
        <f t="shared" ref="N58:Q58" si="163">IF($M58="", "", M58+(($R58-$M58)/5))</f>
        <v/>
      </c>
      <c r="O58" s="20" t="str">
        <f t="shared" si="163"/>
        <v/>
      </c>
      <c r="P58" s="20" t="str">
        <f t="shared" si="163"/>
        <v/>
      </c>
      <c r="Q58" s="20" t="str">
        <f t="shared" si="163"/>
        <v/>
      </c>
      <c r="R58" s="16">
        <v>0.38900000000000001</v>
      </c>
      <c r="S58" s="20">
        <f t="shared" ref="S58:V58" si="164">IF($R58="", "", R58+(($W58-$R58)/5))</f>
        <v>0.38740000000000002</v>
      </c>
      <c r="T58" s="20">
        <f t="shared" si="164"/>
        <v>0.38580000000000003</v>
      </c>
      <c r="U58" s="20">
        <f t="shared" si="164"/>
        <v>0.38420000000000004</v>
      </c>
      <c r="V58" s="20">
        <f t="shared" si="164"/>
        <v>0.38260000000000005</v>
      </c>
      <c r="W58" s="16">
        <v>0.38100000000000001</v>
      </c>
      <c r="X58" s="16">
        <v>0.38600000000000001</v>
      </c>
      <c r="Y58" s="16">
        <v>0.39</v>
      </c>
      <c r="Z58" s="16">
        <v>0.39</v>
      </c>
      <c r="AA58" s="16">
        <v>0.39100000000000001</v>
      </c>
    </row>
    <row r="59" spans="1:27" hidden="1" x14ac:dyDescent="0.2">
      <c r="A59" s="1">
        <v>30</v>
      </c>
      <c r="B59" t="s">
        <v>13</v>
      </c>
      <c r="D59" s="2" t="str">
        <f>IF(ISERROR(VLOOKUP(B59, $B$200:$B$227, 1, FALSE)), "", "Yes")</f>
        <v>Yes</v>
      </c>
      <c r="E59" s="16"/>
      <c r="F59" s="16"/>
      <c r="G59" s="16">
        <v>0.72599999999999998</v>
      </c>
      <c r="H59" s="16">
        <v>0.71899999999999997</v>
      </c>
      <c r="I59" s="20">
        <f t="shared" ref="I59:L59" si="165">IF($H59="", "", H59+(($M59-$H59)/5))</f>
        <v>0.73119999999999996</v>
      </c>
      <c r="J59" s="20">
        <f t="shared" si="165"/>
        <v>0.74339999999999995</v>
      </c>
      <c r="K59" s="20">
        <f t="shared" si="165"/>
        <v>0.75559999999999994</v>
      </c>
      <c r="L59" s="20">
        <f t="shared" si="165"/>
        <v>0.76779999999999993</v>
      </c>
      <c r="M59" s="16">
        <v>0.78</v>
      </c>
      <c r="N59" s="20">
        <f t="shared" ref="N59:Q59" si="166">IF($M59="", "", M59+(($R59-$M59)/5))</f>
        <v>0.78880000000000006</v>
      </c>
      <c r="O59" s="20">
        <f t="shared" si="166"/>
        <v>0.79760000000000009</v>
      </c>
      <c r="P59" s="20">
        <f t="shared" si="166"/>
        <v>0.80640000000000012</v>
      </c>
      <c r="Q59" s="20">
        <f t="shared" si="166"/>
        <v>0.81520000000000015</v>
      </c>
      <c r="R59" s="16">
        <v>0.82399999999999995</v>
      </c>
      <c r="S59" s="20">
        <f t="shared" ref="S59:V59" si="167">IF($R59="", "", R59+(($W59-$R59)/5))</f>
        <v>0.82679999999999998</v>
      </c>
      <c r="T59" s="20">
        <f t="shared" si="167"/>
        <v>0.8296</v>
      </c>
      <c r="U59" s="20">
        <f t="shared" si="167"/>
        <v>0.83240000000000003</v>
      </c>
      <c r="V59" s="20">
        <f t="shared" si="167"/>
        <v>0.83520000000000005</v>
      </c>
      <c r="W59" s="16">
        <v>0.83799999999999997</v>
      </c>
      <c r="X59" s="16">
        <v>0.84899999999999998</v>
      </c>
      <c r="Y59" s="16">
        <v>0.85499999999999998</v>
      </c>
      <c r="Z59" s="16">
        <v>0.85899999999999999</v>
      </c>
      <c r="AA59" s="16">
        <v>0.86099999999999999</v>
      </c>
    </row>
    <row r="60" spans="1:27" hidden="1" x14ac:dyDescent="0.2">
      <c r="A60" s="1">
        <v>174</v>
      </c>
      <c r="B60" t="s">
        <v>81</v>
      </c>
      <c r="D60" s="2" t="str">
        <f>IF(ISERROR(VLOOKUP(B60, $B$200:$B$227, 1, FALSE)), "", "Yes")</f>
        <v/>
      </c>
      <c r="E60" s="16"/>
      <c r="F60" s="16"/>
      <c r="G60" s="16"/>
      <c r="H60" s="16"/>
      <c r="I60" s="20" t="str">
        <f t="shared" ref="I60:L60" si="168">IF($H60="", "", H60+(($M60-$H60)/5))</f>
        <v/>
      </c>
      <c r="J60" s="20" t="str">
        <f t="shared" si="168"/>
        <v/>
      </c>
      <c r="K60" s="20" t="str">
        <f t="shared" si="168"/>
        <v/>
      </c>
      <c r="L60" s="20" t="str">
        <f t="shared" si="168"/>
        <v/>
      </c>
      <c r="M60" s="16">
        <v>0.28399999999999997</v>
      </c>
      <c r="N60" s="20">
        <f t="shared" ref="N60:Q60" si="169">IF($M60="", "", M60+(($R60-$M60)/5))</f>
        <v>0.29659999999999997</v>
      </c>
      <c r="O60" s="20">
        <f t="shared" si="169"/>
        <v>0.30919999999999997</v>
      </c>
      <c r="P60" s="20">
        <f t="shared" si="169"/>
        <v>0.32179999999999997</v>
      </c>
      <c r="Q60" s="20">
        <f t="shared" si="169"/>
        <v>0.33439999999999998</v>
      </c>
      <c r="R60" s="16">
        <v>0.34699999999999998</v>
      </c>
      <c r="S60" s="20">
        <f t="shared" ref="S60:V60" si="170">IF($R60="", "", R60+(($W60-$R60)/5))</f>
        <v>0.36</v>
      </c>
      <c r="T60" s="20">
        <f t="shared" si="170"/>
        <v>0.373</v>
      </c>
      <c r="U60" s="20">
        <f t="shared" si="170"/>
        <v>0.38600000000000001</v>
      </c>
      <c r="V60" s="20">
        <f t="shared" si="170"/>
        <v>0.39900000000000002</v>
      </c>
      <c r="W60" s="16">
        <v>0.41199999999999998</v>
      </c>
      <c r="X60" s="16">
        <v>0.42299999999999999</v>
      </c>
      <c r="Y60" s="16">
        <v>0.42899999999999999</v>
      </c>
      <c r="Z60" s="16">
        <v>0.436</v>
      </c>
      <c r="AA60" s="16">
        <v>0.442</v>
      </c>
    </row>
    <row r="61" spans="1:27" hidden="1" x14ac:dyDescent="0.2">
      <c r="A61" s="1">
        <v>90</v>
      </c>
      <c r="B61" t="s">
        <v>82</v>
      </c>
      <c r="D61" s="2" t="str">
        <f>IF(ISERROR(VLOOKUP(B61, $B$200:$B$227, 1, FALSE)), "", "Yes")</f>
        <v/>
      </c>
      <c r="E61" s="16">
        <v>0.57799999999999996</v>
      </c>
      <c r="F61" s="16">
        <v>0.57599999999999996</v>
      </c>
      <c r="G61" s="16">
        <v>0.63100000000000001</v>
      </c>
      <c r="H61" s="16">
        <v>0.64800000000000002</v>
      </c>
      <c r="I61" s="20">
        <f t="shared" ref="I61:L61" si="171">IF($H61="", "", H61+(($M61-$H61)/5))</f>
        <v>0.65400000000000003</v>
      </c>
      <c r="J61" s="20">
        <f t="shared" si="171"/>
        <v>0.66</v>
      </c>
      <c r="K61" s="20">
        <f t="shared" si="171"/>
        <v>0.66600000000000004</v>
      </c>
      <c r="L61" s="20">
        <f t="shared" si="171"/>
        <v>0.67200000000000004</v>
      </c>
      <c r="M61" s="16">
        <v>0.67800000000000005</v>
      </c>
      <c r="N61" s="20">
        <f t="shared" ref="N61:Q61" si="172">IF($M61="", "", M61+(($R61-$M61)/5))</f>
        <v>0.68120000000000003</v>
      </c>
      <c r="O61" s="20">
        <f t="shared" si="172"/>
        <v>0.68440000000000001</v>
      </c>
      <c r="P61" s="20">
        <f t="shared" si="172"/>
        <v>0.68759999999999999</v>
      </c>
      <c r="Q61" s="20">
        <f t="shared" si="172"/>
        <v>0.69079999999999997</v>
      </c>
      <c r="R61" s="16">
        <v>0.69399999999999995</v>
      </c>
      <c r="S61" s="20">
        <f t="shared" ref="S61:V61" si="173">IF($R61="", "", R61+(($W61-$R61)/5))</f>
        <v>0.6986</v>
      </c>
      <c r="T61" s="20">
        <f t="shared" si="173"/>
        <v>0.70320000000000005</v>
      </c>
      <c r="U61" s="20">
        <f t="shared" si="173"/>
        <v>0.7078000000000001</v>
      </c>
      <c r="V61" s="20">
        <f t="shared" si="173"/>
        <v>0.71240000000000014</v>
      </c>
      <c r="W61" s="16">
        <v>0.71699999999999997</v>
      </c>
      <c r="X61" s="16">
        <v>0.72</v>
      </c>
      <c r="Y61" s="16">
        <v>0.72199999999999998</v>
      </c>
      <c r="Z61" s="16">
        <v>0.72399999999999998</v>
      </c>
      <c r="AA61" s="16">
        <v>0.72699999999999998</v>
      </c>
    </row>
    <row r="62" spans="1:27" hidden="1" x14ac:dyDescent="0.2">
      <c r="A62" s="1">
        <v>24</v>
      </c>
      <c r="B62" t="s">
        <v>14</v>
      </c>
      <c r="D62" s="2" t="str">
        <f>IF(ISERROR(VLOOKUP(B62, $B$200:$B$227, 1, FALSE)), "", "Yes")</f>
        <v>Yes</v>
      </c>
      <c r="E62" s="16">
        <v>0.74399999999999999</v>
      </c>
      <c r="F62" s="16">
        <v>0.76200000000000001</v>
      </c>
      <c r="G62" s="16">
        <v>0.78300000000000003</v>
      </c>
      <c r="H62" s="16">
        <v>0.81499999999999995</v>
      </c>
      <c r="I62" s="20">
        <f t="shared" ref="I62:L62" si="174">IF($H62="", "", H62+(($M62-$H62)/5))</f>
        <v>0.82339999999999991</v>
      </c>
      <c r="J62" s="20">
        <f t="shared" si="174"/>
        <v>0.83179999999999987</v>
      </c>
      <c r="K62" s="20">
        <f t="shared" si="174"/>
        <v>0.84019999999999984</v>
      </c>
      <c r="L62" s="20">
        <f t="shared" si="174"/>
        <v>0.8485999999999998</v>
      </c>
      <c r="M62" s="16">
        <v>0.85699999999999998</v>
      </c>
      <c r="N62" s="20">
        <f t="shared" ref="N62:Q62" si="175">IF($M62="", "", M62+(($R62-$M62)/5))</f>
        <v>0.85939999999999994</v>
      </c>
      <c r="O62" s="20">
        <f t="shared" si="175"/>
        <v>0.8617999999999999</v>
      </c>
      <c r="P62" s="20">
        <f t="shared" si="175"/>
        <v>0.86419999999999986</v>
      </c>
      <c r="Q62" s="20">
        <f t="shared" si="175"/>
        <v>0.86659999999999981</v>
      </c>
      <c r="R62" s="16">
        <v>0.86899999999999999</v>
      </c>
      <c r="S62" s="20">
        <f t="shared" ref="S62:V62" si="176">IF($R62="", "", R62+(($W62-$R62)/5))</f>
        <v>0.87080000000000002</v>
      </c>
      <c r="T62" s="20">
        <f t="shared" si="176"/>
        <v>0.87260000000000004</v>
      </c>
      <c r="U62" s="20">
        <f t="shared" si="176"/>
        <v>0.87440000000000007</v>
      </c>
      <c r="V62" s="20">
        <f t="shared" si="176"/>
        <v>0.87620000000000009</v>
      </c>
      <c r="W62" s="16">
        <v>0.878</v>
      </c>
      <c r="X62" s="16">
        <v>0.88100000000000001</v>
      </c>
      <c r="Y62" s="16">
        <v>0.88200000000000001</v>
      </c>
      <c r="Z62" s="16">
        <v>0.88200000000000001</v>
      </c>
      <c r="AA62" s="16">
        <v>0.88300000000000001</v>
      </c>
    </row>
    <row r="63" spans="1:27" hidden="1" x14ac:dyDescent="0.2">
      <c r="A63" s="1">
        <v>22</v>
      </c>
      <c r="B63" t="s">
        <v>15</v>
      </c>
      <c r="D63" s="2" t="str">
        <f>IF(ISERROR(VLOOKUP(B63, $B$200:$B$227, 1, FALSE)), "", "Yes")</f>
        <v>Yes</v>
      </c>
      <c r="E63" s="16">
        <v>0.72099999999999997</v>
      </c>
      <c r="F63" s="16">
        <v>0.74099999999999999</v>
      </c>
      <c r="G63" s="16">
        <v>0.77900000000000003</v>
      </c>
      <c r="H63" s="16">
        <v>0.82499999999999996</v>
      </c>
      <c r="I63" s="20">
        <f t="shared" ref="I63:L63" si="177">IF($H63="", "", H63+(($M63-$H63)/5))</f>
        <v>0.8296</v>
      </c>
      <c r="J63" s="20">
        <f t="shared" si="177"/>
        <v>0.83420000000000005</v>
      </c>
      <c r="K63" s="20">
        <f t="shared" si="177"/>
        <v>0.8388000000000001</v>
      </c>
      <c r="L63" s="20">
        <f t="shared" si="177"/>
        <v>0.84340000000000015</v>
      </c>
      <c r="M63" s="16">
        <v>0.84799999999999998</v>
      </c>
      <c r="N63" s="20">
        <f t="shared" ref="N63:Q63" si="178">IF($M63="", "", M63+(($R63-$M63)/5))</f>
        <v>0.8518</v>
      </c>
      <c r="O63" s="20">
        <f t="shared" si="178"/>
        <v>0.85560000000000003</v>
      </c>
      <c r="P63" s="20">
        <f t="shared" si="178"/>
        <v>0.85940000000000005</v>
      </c>
      <c r="Q63" s="20">
        <f t="shared" si="178"/>
        <v>0.86320000000000008</v>
      </c>
      <c r="R63" s="16">
        <v>0.86699999999999999</v>
      </c>
      <c r="S63" s="20">
        <f t="shared" ref="S63:V63" si="179">IF($R63="", "", R63+(($W63-$R63)/5))</f>
        <v>0.86980000000000002</v>
      </c>
      <c r="T63" s="20">
        <f t="shared" si="179"/>
        <v>0.87260000000000004</v>
      </c>
      <c r="U63" s="20">
        <f t="shared" si="179"/>
        <v>0.87540000000000007</v>
      </c>
      <c r="V63" s="20">
        <f t="shared" si="179"/>
        <v>0.87820000000000009</v>
      </c>
      <c r="W63" s="16">
        <v>0.88100000000000001</v>
      </c>
      <c r="X63" s="16">
        <v>0.88400000000000001</v>
      </c>
      <c r="Y63" s="16">
        <v>0.88600000000000001</v>
      </c>
      <c r="Z63" s="16">
        <v>0.88700000000000001</v>
      </c>
      <c r="AA63" s="16">
        <v>0.88800000000000001</v>
      </c>
    </row>
    <row r="64" spans="1:27" hidden="1" x14ac:dyDescent="0.2">
      <c r="A64" s="1">
        <v>110</v>
      </c>
      <c r="B64" t="s">
        <v>83</v>
      </c>
      <c r="D64" s="2" t="str">
        <f>IF(ISERROR(VLOOKUP(B64, $B$200:$B$227, 1, FALSE)), "", "Yes")</f>
        <v/>
      </c>
      <c r="E64" s="16">
        <v>0.54800000000000004</v>
      </c>
      <c r="F64" s="16">
        <v>0.59599999999999997</v>
      </c>
      <c r="G64" s="16">
        <v>0.62</v>
      </c>
      <c r="H64" s="16">
        <v>0.63300000000000001</v>
      </c>
      <c r="I64" s="20">
        <f t="shared" ref="I64:L64" si="180">IF($H64="", "", H64+(($M64-$H64)/5))</f>
        <v>0.63280000000000003</v>
      </c>
      <c r="J64" s="20">
        <f t="shared" si="180"/>
        <v>0.63260000000000005</v>
      </c>
      <c r="K64" s="20">
        <f t="shared" si="180"/>
        <v>0.63240000000000007</v>
      </c>
      <c r="L64" s="20">
        <f t="shared" si="180"/>
        <v>0.6322000000000001</v>
      </c>
      <c r="M64" s="16">
        <v>0.63200000000000001</v>
      </c>
      <c r="N64" s="20">
        <f t="shared" ref="N64:Q64" si="181">IF($M64="", "", M64+(($R64-$M64)/5))</f>
        <v>0.63439999999999996</v>
      </c>
      <c r="O64" s="20">
        <f t="shared" si="181"/>
        <v>0.63679999999999992</v>
      </c>
      <c r="P64" s="20">
        <f t="shared" si="181"/>
        <v>0.63919999999999988</v>
      </c>
      <c r="Q64" s="20">
        <f t="shared" si="181"/>
        <v>0.64159999999999984</v>
      </c>
      <c r="R64" s="16">
        <v>0.64400000000000002</v>
      </c>
      <c r="S64" s="20">
        <f t="shared" ref="S64:V64" si="182">IF($R64="", "", R64+(($W64-$R64)/5))</f>
        <v>0.64780000000000004</v>
      </c>
      <c r="T64" s="20">
        <f t="shared" si="182"/>
        <v>0.65160000000000007</v>
      </c>
      <c r="U64" s="20">
        <f t="shared" si="182"/>
        <v>0.65540000000000009</v>
      </c>
      <c r="V64" s="20">
        <f t="shared" si="182"/>
        <v>0.65920000000000012</v>
      </c>
      <c r="W64" s="16">
        <v>0.66300000000000003</v>
      </c>
      <c r="X64" s="16">
        <v>0.66800000000000004</v>
      </c>
      <c r="Y64" s="16">
        <v>0.67300000000000004</v>
      </c>
      <c r="Z64" s="16">
        <v>0.67900000000000005</v>
      </c>
      <c r="AA64" s="16">
        <v>0.68400000000000005</v>
      </c>
    </row>
    <row r="65" spans="1:27" hidden="1" x14ac:dyDescent="0.2">
      <c r="A65" s="1">
        <v>175</v>
      </c>
      <c r="B65" t="s">
        <v>84</v>
      </c>
      <c r="D65" s="2" t="str">
        <f>IF(ISERROR(VLOOKUP(B65, $B$200:$B$227, 1, FALSE)), "", "Yes")</f>
        <v/>
      </c>
      <c r="E65" s="16"/>
      <c r="F65" s="16"/>
      <c r="G65" s="16">
        <v>0.33</v>
      </c>
      <c r="H65" s="16">
        <v>0.35099999999999998</v>
      </c>
      <c r="I65" s="20">
        <f t="shared" ref="I65:L65" si="183">IF($H65="", "", H65+(($M65-$H65)/5))</f>
        <v>0.35780000000000001</v>
      </c>
      <c r="J65" s="20">
        <f t="shared" si="183"/>
        <v>0.36460000000000004</v>
      </c>
      <c r="K65" s="20">
        <f t="shared" si="183"/>
        <v>0.37140000000000006</v>
      </c>
      <c r="L65" s="20">
        <f t="shared" si="183"/>
        <v>0.37820000000000009</v>
      </c>
      <c r="M65" s="16">
        <v>0.38500000000000001</v>
      </c>
      <c r="N65" s="20">
        <f t="shared" ref="N65:Q65" si="184">IF($M65="", "", M65+(($R65-$M65)/5))</f>
        <v>0.39140000000000003</v>
      </c>
      <c r="O65" s="20">
        <f t="shared" si="184"/>
        <v>0.39780000000000004</v>
      </c>
      <c r="P65" s="20">
        <f t="shared" si="184"/>
        <v>0.40420000000000006</v>
      </c>
      <c r="Q65" s="20">
        <f t="shared" si="184"/>
        <v>0.41060000000000008</v>
      </c>
      <c r="R65" s="16">
        <v>0.41699999999999998</v>
      </c>
      <c r="S65" s="20">
        <f t="shared" ref="S65:V65" si="185">IF($R65="", "", R65+(($W65-$R65)/5))</f>
        <v>0.42180000000000001</v>
      </c>
      <c r="T65" s="20">
        <f t="shared" si="185"/>
        <v>0.42660000000000003</v>
      </c>
      <c r="U65" s="20">
        <f t="shared" si="185"/>
        <v>0.43140000000000006</v>
      </c>
      <c r="V65" s="20">
        <f t="shared" si="185"/>
        <v>0.43620000000000009</v>
      </c>
      <c r="W65" s="16">
        <v>0.441</v>
      </c>
      <c r="X65" s="16">
        <v>0.437</v>
      </c>
      <c r="Y65" s="16">
        <v>0.44</v>
      </c>
      <c r="Z65" s="16">
        <v>0.442</v>
      </c>
      <c r="AA65" s="16">
        <v>0.441</v>
      </c>
    </row>
    <row r="66" spans="1:27" x14ac:dyDescent="0.2">
      <c r="A66" s="1">
        <v>76</v>
      </c>
      <c r="B66" t="s">
        <v>85</v>
      </c>
      <c r="C66" s="2" t="s">
        <v>5</v>
      </c>
      <c r="D66" s="2" t="str">
        <f>IF(ISERROR(VLOOKUP(B66, $B$200:$B$227, 1, FALSE)), "", "Yes")</f>
        <v/>
      </c>
      <c r="E66" s="16"/>
      <c r="F66" s="16"/>
      <c r="G66" s="16"/>
      <c r="H66" s="16"/>
      <c r="I66" s="20" t="str">
        <f t="shared" ref="I66:L66" si="186">IF($H66="", "", H66+(($M66-$H66)/5))</f>
        <v/>
      </c>
      <c r="J66" s="20" t="str">
        <f t="shared" si="186"/>
        <v/>
      </c>
      <c r="K66" s="20" t="str">
        <f t="shared" si="186"/>
        <v/>
      </c>
      <c r="L66" s="20" t="str">
        <f t="shared" si="186"/>
        <v/>
      </c>
      <c r="M66" s="16">
        <v>0.67200000000000004</v>
      </c>
      <c r="N66" s="20">
        <f t="shared" ref="N66:Q66" si="187">IF($M66="", "", M66+(($R66-$M66)/5))</f>
        <v>0.67980000000000007</v>
      </c>
      <c r="O66" s="20">
        <f t="shared" si="187"/>
        <v>0.6876000000000001</v>
      </c>
      <c r="P66" s="20">
        <f t="shared" si="187"/>
        <v>0.69540000000000013</v>
      </c>
      <c r="Q66" s="20">
        <f t="shared" si="187"/>
        <v>0.70320000000000016</v>
      </c>
      <c r="R66" s="16">
        <v>0.71099999999999997</v>
      </c>
      <c r="S66" s="20">
        <f t="shared" ref="S66:V66" si="188">IF($R66="", "", R66+(($W66-$R66)/5))</f>
        <v>0.71579999999999999</v>
      </c>
      <c r="T66" s="20">
        <f t="shared" si="188"/>
        <v>0.72060000000000002</v>
      </c>
      <c r="U66" s="20">
        <f t="shared" si="188"/>
        <v>0.72540000000000004</v>
      </c>
      <c r="V66" s="20">
        <f t="shared" si="188"/>
        <v>0.73020000000000007</v>
      </c>
      <c r="W66" s="16">
        <v>0.73499999999999999</v>
      </c>
      <c r="X66" s="16">
        <v>0.74</v>
      </c>
      <c r="Y66" s="16">
        <v>0.747</v>
      </c>
      <c r="Z66" s="16">
        <v>0.75</v>
      </c>
      <c r="AA66" s="16">
        <v>0.754</v>
      </c>
    </row>
    <row r="67" spans="1:27" hidden="1" x14ac:dyDescent="0.2">
      <c r="A67" s="1">
        <v>6</v>
      </c>
      <c r="B67" t="s">
        <v>16</v>
      </c>
      <c r="D67" s="2" t="str">
        <f>IF(ISERROR(VLOOKUP(B67, $B$200:$B$227, 1, FALSE)), "", "Yes")</f>
        <v>Yes</v>
      </c>
      <c r="E67" s="16"/>
      <c r="F67" s="16"/>
      <c r="G67" s="16">
        <v>0.80100000000000005</v>
      </c>
      <c r="H67" s="16">
        <v>0.83</v>
      </c>
      <c r="I67" s="20">
        <f t="shared" ref="I67:L67" si="189">IF($H67="", "", H67+(($M67-$H67)/5))</f>
        <v>0.83499999999999996</v>
      </c>
      <c r="J67" s="20">
        <f t="shared" si="189"/>
        <v>0.84</v>
      </c>
      <c r="K67" s="20">
        <f t="shared" si="189"/>
        <v>0.84499999999999997</v>
      </c>
      <c r="L67" s="20">
        <f t="shared" si="189"/>
        <v>0.85</v>
      </c>
      <c r="M67" s="16">
        <v>0.85499999999999998</v>
      </c>
      <c r="N67" s="20">
        <f t="shared" ref="N67:Q67" si="190">IF($M67="", "", M67+(($R67-$M67)/5))</f>
        <v>0.86139999999999994</v>
      </c>
      <c r="O67" s="20">
        <f t="shared" si="190"/>
        <v>0.8677999999999999</v>
      </c>
      <c r="P67" s="20">
        <f t="shared" si="190"/>
        <v>0.87419999999999987</v>
      </c>
      <c r="Q67" s="20">
        <f t="shared" si="190"/>
        <v>0.88059999999999983</v>
      </c>
      <c r="R67" s="16">
        <v>0.88700000000000001</v>
      </c>
      <c r="S67" s="20">
        <f t="shared" ref="S67:V67" si="191">IF($R67="", "", R67+(($W67-$R67)/5))</f>
        <v>0.89080000000000004</v>
      </c>
      <c r="T67" s="20">
        <f t="shared" si="191"/>
        <v>0.89460000000000006</v>
      </c>
      <c r="U67" s="20">
        <f t="shared" si="191"/>
        <v>0.89840000000000009</v>
      </c>
      <c r="V67" s="20">
        <f t="shared" si="191"/>
        <v>0.90220000000000011</v>
      </c>
      <c r="W67" s="16">
        <v>0.90600000000000003</v>
      </c>
      <c r="X67" s="16">
        <v>0.91100000000000003</v>
      </c>
      <c r="Y67" s="16">
        <v>0.91500000000000004</v>
      </c>
      <c r="Z67" s="16">
        <v>0.91500000000000004</v>
      </c>
      <c r="AA67" s="16">
        <v>0.91600000000000004</v>
      </c>
    </row>
    <row r="68" spans="1:27" hidden="1" x14ac:dyDescent="0.2">
      <c r="A68" s="1">
        <v>140</v>
      </c>
      <c r="B68" t="s">
        <v>86</v>
      </c>
      <c r="D68" s="2" t="str">
        <f>IF(ISERROR(VLOOKUP(B68, $B$200:$B$227, 1, FALSE)), "", "Yes")</f>
        <v/>
      </c>
      <c r="E68" s="16">
        <v>0.41499999999999998</v>
      </c>
      <c r="F68" s="16">
        <v>0.42699999999999999</v>
      </c>
      <c r="G68" s="16">
        <v>0.45600000000000002</v>
      </c>
      <c r="H68" s="16">
        <v>0.47299999999999998</v>
      </c>
      <c r="I68" s="20">
        <f t="shared" ref="I68:L68" si="192">IF($H68="", "", H68+(($M68-$H68)/5))</f>
        <v>0.47539999999999999</v>
      </c>
      <c r="J68" s="20">
        <f t="shared" si="192"/>
        <v>0.4778</v>
      </c>
      <c r="K68" s="20">
        <f t="shared" si="192"/>
        <v>0.48020000000000002</v>
      </c>
      <c r="L68" s="20">
        <f t="shared" si="192"/>
        <v>0.48260000000000003</v>
      </c>
      <c r="M68" s="16">
        <v>0.48499999999999999</v>
      </c>
      <c r="N68" s="20">
        <f t="shared" ref="N68:Q68" si="193">IF($M68="", "", M68+(($R68-$M68)/5))</f>
        <v>0.49019999999999997</v>
      </c>
      <c r="O68" s="20">
        <f t="shared" si="193"/>
        <v>0.49539999999999995</v>
      </c>
      <c r="P68" s="20">
        <f t="shared" si="193"/>
        <v>0.50059999999999993</v>
      </c>
      <c r="Q68" s="20">
        <f t="shared" si="193"/>
        <v>0.50579999999999992</v>
      </c>
      <c r="R68" s="16">
        <v>0.51100000000000001</v>
      </c>
      <c r="S68" s="20">
        <f t="shared" ref="S68:V68" si="194">IF($R68="", "", R68+(($W68-$R68)/5))</f>
        <v>0.51960000000000006</v>
      </c>
      <c r="T68" s="20">
        <f t="shared" si="194"/>
        <v>0.52820000000000011</v>
      </c>
      <c r="U68" s="20">
        <f t="shared" si="194"/>
        <v>0.53680000000000017</v>
      </c>
      <c r="V68" s="20">
        <f t="shared" si="194"/>
        <v>0.54540000000000022</v>
      </c>
      <c r="W68" s="16">
        <v>0.55400000000000005</v>
      </c>
      <c r="X68" s="16">
        <v>0.56599999999999995</v>
      </c>
      <c r="Y68" s="16">
        <v>0.57199999999999995</v>
      </c>
      <c r="Z68" s="16">
        <v>0.57699999999999996</v>
      </c>
      <c r="AA68" s="16">
        <v>0.57899999999999996</v>
      </c>
    </row>
    <row r="69" spans="1:27" hidden="1" x14ac:dyDescent="0.2">
      <c r="A69" s="1">
        <v>29</v>
      </c>
      <c r="B69" t="s">
        <v>17</v>
      </c>
      <c r="D69" s="2" t="str">
        <f>IF(ISERROR(VLOOKUP(B69, $B$200:$B$227, 1, FALSE)), "", "Yes")</f>
        <v>Yes</v>
      </c>
      <c r="E69" s="16">
        <v>0.71399999999999997</v>
      </c>
      <c r="F69" s="16">
        <v>0.74099999999999999</v>
      </c>
      <c r="G69" s="16">
        <v>0.75900000000000001</v>
      </c>
      <c r="H69" s="16">
        <v>0.77200000000000002</v>
      </c>
      <c r="I69" s="20">
        <f t="shared" ref="I69:L69" si="195">IF($H69="", "", H69+(($M69-$H69)/5))</f>
        <v>0.77739999999999998</v>
      </c>
      <c r="J69" s="20">
        <f t="shared" si="195"/>
        <v>0.78279999999999994</v>
      </c>
      <c r="K69" s="20">
        <f t="shared" si="195"/>
        <v>0.7881999999999999</v>
      </c>
      <c r="L69" s="20">
        <f t="shared" si="195"/>
        <v>0.79359999999999986</v>
      </c>
      <c r="M69" s="16">
        <v>0.79900000000000004</v>
      </c>
      <c r="N69" s="20">
        <f t="shared" ref="N69:Q69" si="196">IF($M69="", "", M69+(($R69-$M69)/5))</f>
        <v>0.80980000000000008</v>
      </c>
      <c r="O69" s="20">
        <f t="shared" si="196"/>
        <v>0.82060000000000011</v>
      </c>
      <c r="P69" s="20">
        <f t="shared" si="196"/>
        <v>0.83140000000000014</v>
      </c>
      <c r="Q69" s="20">
        <f t="shared" si="196"/>
        <v>0.84220000000000017</v>
      </c>
      <c r="R69" s="16">
        <v>0.85299999999999998</v>
      </c>
      <c r="S69" s="20">
        <f t="shared" ref="S69:V69" si="197">IF($R69="", "", R69+(($W69-$R69)/5))</f>
        <v>0.85580000000000001</v>
      </c>
      <c r="T69" s="20">
        <f t="shared" si="197"/>
        <v>0.85860000000000003</v>
      </c>
      <c r="U69" s="20">
        <f t="shared" si="197"/>
        <v>0.86140000000000005</v>
      </c>
      <c r="V69" s="20">
        <f t="shared" si="197"/>
        <v>0.86420000000000008</v>
      </c>
      <c r="W69" s="16">
        <v>0.86699999999999999</v>
      </c>
      <c r="X69" s="16">
        <v>0.86399999999999999</v>
      </c>
      <c r="Y69" s="16">
        <v>0.86499999999999999</v>
      </c>
      <c r="Z69" s="16">
        <v>0.86299999999999999</v>
      </c>
      <c r="AA69" s="16">
        <v>0.86499999999999999</v>
      </c>
    </row>
    <row r="70" spans="1:27" hidden="1" x14ac:dyDescent="0.2">
      <c r="A70" s="1">
        <v>79</v>
      </c>
      <c r="B70" t="s">
        <v>87</v>
      </c>
      <c r="D70" s="2" t="str">
        <f>IF(ISERROR(VLOOKUP(B70, $B$200:$B$227, 1, FALSE)), "", "Yes")</f>
        <v/>
      </c>
      <c r="E70" s="16"/>
      <c r="F70" s="16"/>
      <c r="G70" s="16"/>
      <c r="H70" s="16"/>
      <c r="I70" s="20" t="str">
        <f t="shared" ref="I70:L70" si="198">IF($H70="", "", H70+(($M70-$H70)/5))</f>
        <v/>
      </c>
      <c r="J70" s="20" t="str">
        <f t="shared" si="198"/>
        <v/>
      </c>
      <c r="K70" s="20" t="str">
        <f t="shared" si="198"/>
        <v/>
      </c>
      <c r="L70" s="20" t="str">
        <f t="shared" si="198"/>
        <v/>
      </c>
      <c r="M70" s="16"/>
      <c r="N70" s="20" t="str">
        <f t="shared" ref="N70:Q70" si="199">IF($M70="", "", M70+(($R70-$M70)/5))</f>
        <v/>
      </c>
      <c r="O70" s="20" t="str">
        <f t="shared" si="199"/>
        <v/>
      </c>
      <c r="P70" s="20" t="str">
        <f t="shared" si="199"/>
        <v/>
      </c>
      <c r="Q70" s="20" t="str">
        <f t="shared" si="199"/>
        <v/>
      </c>
      <c r="R70" s="16"/>
      <c r="S70" s="20" t="str">
        <f t="shared" ref="S70:V70" si="200">IF($R70="", "", R70+(($W70-$R70)/5))</f>
        <v/>
      </c>
      <c r="T70" s="20" t="str">
        <f t="shared" si="200"/>
        <v/>
      </c>
      <c r="U70" s="20" t="str">
        <f t="shared" si="200"/>
        <v/>
      </c>
      <c r="V70" s="20" t="str">
        <f t="shared" si="200"/>
        <v/>
      </c>
      <c r="W70" s="16">
        <v>0.73699999999999999</v>
      </c>
      <c r="X70" s="16">
        <v>0.73899999999999999</v>
      </c>
      <c r="Y70" s="16">
        <v>0.74</v>
      </c>
      <c r="Z70" s="16">
        <v>0.74199999999999999</v>
      </c>
      <c r="AA70" s="16">
        <v>0.75</v>
      </c>
    </row>
    <row r="71" spans="1:27" hidden="1" x14ac:dyDescent="0.2">
      <c r="A71" s="1">
        <v>128</v>
      </c>
      <c r="B71" t="s">
        <v>88</v>
      </c>
      <c r="D71" s="2" t="str">
        <f>IF(ISERROR(VLOOKUP(B71, $B$200:$B$227, 1, FALSE)), "", "Yes")</f>
        <v/>
      </c>
      <c r="E71" s="16">
        <v>0.44500000000000001</v>
      </c>
      <c r="F71" s="16">
        <v>0.45500000000000002</v>
      </c>
      <c r="G71" s="16">
        <v>0.48299999999999998</v>
      </c>
      <c r="H71" s="16">
        <v>0.51300000000000001</v>
      </c>
      <c r="I71" s="20">
        <f t="shared" ref="I71:L71" si="201">IF($H71="", "", H71+(($M71-$H71)/5))</f>
        <v>0.52080000000000004</v>
      </c>
      <c r="J71" s="20">
        <f t="shared" si="201"/>
        <v>0.52860000000000007</v>
      </c>
      <c r="K71" s="20">
        <f t="shared" si="201"/>
        <v>0.5364000000000001</v>
      </c>
      <c r="L71" s="20">
        <f t="shared" si="201"/>
        <v>0.54420000000000013</v>
      </c>
      <c r="M71" s="16">
        <v>0.55200000000000005</v>
      </c>
      <c r="N71" s="20">
        <f t="shared" ref="N71:Q71" si="202">IF($M71="", "", M71+(($R71-$M71)/5))</f>
        <v>0.55680000000000007</v>
      </c>
      <c r="O71" s="20">
        <f t="shared" si="202"/>
        <v>0.5616000000000001</v>
      </c>
      <c r="P71" s="20">
        <f t="shared" si="202"/>
        <v>0.56640000000000013</v>
      </c>
      <c r="Q71" s="20">
        <f t="shared" si="202"/>
        <v>0.57120000000000015</v>
      </c>
      <c r="R71" s="16">
        <v>0.57599999999999996</v>
      </c>
      <c r="S71" s="20">
        <f t="shared" ref="S71:V71" si="203">IF($R71="", "", R71+(($W71-$R71)/5))</f>
        <v>0.58299999999999996</v>
      </c>
      <c r="T71" s="20">
        <f t="shared" si="203"/>
        <v>0.59</v>
      </c>
      <c r="U71" s="20">
        <f t="shared" si="203"/>
        <v>0.59699999999999998</v>
      </c>
      <c r="V71" s="20">
        <f t="shared" si="203"/>
        <v>0.60399999999999998</v>
      </c>
      <c r="W71" s="16">
        <v>0.61099999999999999</v>
      </c>
      <c r="X71" s="16">
        <v>0.61699999999999999</v>
      </c>
      <c r="Y71" s="16">
        <v>0.624</v>
      </c>
      <c r="Z71" s="16">
        <v>0.626</v>
      </c>
      <c r="AA71" s="16">
        <v>0.627</v>
      </c>
    </row>
    <row r="72" spans="1:27" hidden="1" x14ac:dyDescent="0.2">
      <c r="A72" s="1">
        <v>182</v>
      </c>
      <c r="B72" t="s">
        <v>89</v>
      </c>
      <c r="D72" s="2" t="str">
        <f>IF(ISERROR(VLOOKUP(B72, $B$200:$B$227, 1, FALSE)), "", "Yes")</f>
        <v/>
      </c>
      <c r="E72" s="16"/>
      <c r="F72" s="16"/>
      <c r="G72" s="16"/>
      <c r="H72" s="16">
        <v>0.28999999999999998</v>
      </c>
      <c r="I72" s="20">
        <f t="shared" ref="I72:L72" si="204">IF($H72="", "", H72+(($M72-$H72)/5))</f>
        <v>0.29659999999999997</v>
      </c>
      <c r="J72" s="20">
        <f t="shared" si="204"/>
        <v>0.30319999999999997</v>
      </c>
      <c r="K72" s="20">
        <f t="shared" si="204"/>
        <v>0.30979999999999996</v>
      </c>
      <c r="L72" s="20">
        <f t="shared" si="204"/>
        <v>0.31639999999999996</v>
      </c>
      <c r="M72" s="16">
        <v>0.32300000000000001</v>
      </c>
      <c r="N72" s="20">
        <f t="shared" ref="N72:Q72" si="205">IF($M72="", "", M72+(($R72-$M72)/5))</f>
        <v>0.33</v>
      </c>
      <c r="O72" s="20">
        <f t="shared" si="205"/>
        <v>0.33700000000000002</v>
      </c>
      <c r="P72" s="20">
        <f t="shared" si="205"/>
        <v>0.34400000000000003</v>
      </c>
      <c r="Q72" s="20">
        <f t="shared" si="205"/>
        <v>0.35100000000000003</v>
      </c>
      <c r="R72" s="16">
        <v>0.35799999999999998</v>
      </c>
      <c r="S72" s="20">
        <f t="shared" ref="S72:V72" si="206">IF($R72="", "", R72+(($W72-$R72)/5))</f>
        <v>0.36399999999999999</v>
      </c>
      <c r="T72" s="20">
        <f t="shared" si="206"/>
        <v>0.37</v>
      </c>
      <c r="U72" s="20">
        <f t="shared" si="206"/>
        <v>0.376</v>
      </c>
      <c r="V72" s="20">
        <f t="shared" si="206"/>
        <v>0.38200000000000001</v>
      </c>
      <c r="W72" s="16">
        <v>0.38800000000000001</v>
      </c>
      <c r="X72" s="16">
        <v>0.39900000000000002</v>
      </c>
      <c r="Y72" s="16">
        <v>0.40899999999999997</v>
      </c>
      <c r="Z72" s="16">
        <v>0.41099999999999998</v>
      </c>
      <c r="AA72" s="16">
        <v>0.41099999999999998</v>
      </c>
    </row>
    <row r="73" spans="1:27" hidden="1" x14ac:dyDescent="0.2">
      <c r="A73" s="1">
        <v>178</v>
      </c>
      <c r="B73" t="s">
        <v>90</v>
      </c>
      <c r="D73" s="2" t="str">
        <f>IF(ISERROR(VLOOKUP(B73, $B$200:$B$227, 1, FALSE)), "", "Yes")</f>
        <v/>
      </c>
      <c r="E73" s="16"/>
      <c r="F73" s="16"/>
      <c r="G73" s="16"/>
      <c r="H73" s="16"/>
      <c r="I73" s="20" t="str">
        <f t="shared" ref="I73:L73" si="207">IF($H73="", "", H73+(($M73-$H73)/5))</f>
        <v/>
      </c>
      <c r="J73" s="20" t="str">
        <f t="shared" si="207"/>
        <v/>
      </c>
      <c r="K73" s="20" t="str">
        <f t="shared" si="207"/>
        <v/>
      </c>
      <c r="L73" s="20" t="str">
        <f t="shared" si="207"/>
        <v/>
      </c>
      <c r="M73" s="16"/>
      <c r="N73" s="20" t="str">
        <f t="shared" ref="N73:Q73" si="208">IF($M73="", "", M73+(($R73-$M73)/5))</f>
        <v/>
      </c>
      <c r="O73" s="20" t="str">
        <f t="shared" si="208"/>
        <v/>
      </c>
      <c r="P73" s="20" t="str">
        <f t="shared" si="208"/>
        <v/>
      </c>
      <c r="Q73" s="20" t="str">
        <f t="shared" si="208"/>
        <v/>
      </c>
      <c r="R73" s="16">
        <v>0.39300000000000002</v>
      </c>
      <c r="S73" s="20">
        <f t="shared" ref="S73:V73" si="209">IF($R73="", "", R73+(($W73-$R73)/5))</f>
        <v>0.39700000000000002</v>
      </c>
      <c r="T73" s="20">
        <f t="shared" si="209"/>
        <v>0.40100000000000002</v>
      </c>
      <c r="U73" s="20">
        <f t="shared" si="209"/>
        <v>0.40500000000000003</v>
      </c>
      <c r="V73" s="20">
        <f t="shared" si="209"/>
        <v>0.40900000000000003</v>
      </c>
      <c r="W73" s="16">
        <v>0.41299999999999998</v>
      </c>
      <c r="X73" s="16">
        <v>0.41699999999999998</v>
      </c>
      <c r="Y73" s="16">
        <v>0.41699999999999998</v>
      </c>
      <c r="Z73" s="16">
        <v>0.41799999999999998</v>
      </c>
      <c r="AA73" s="16">
        <v>0.42</v>
      </c>
    </row>
    <row r="74" spans="1:27" hidden="1" x14ac:dyDescent="0.2">
      <c r="A74" s="1">
        <v>124</v>
      </c>
      <c r="B74" t="s">
        <v>91</v>
      </c>
      <c r="D74" s="2" t="str">
        <f>IF(ISERROR(VLOOKUP(B74, $B$200:$B$227, 1, FALSE)), "", "Yes")</f>
        <v/>
      </c>
      <c r="E74" s="16"/>
      <c r="F74" s="16">
        <v>0.54500000000000004</v>
      </c>
      <c r="G74" s="16">
        <v>0.54200000000000004</v>
      </c>
      <c r="H74" s="16">
        <v>0.58099999999999996</v>
      </c>
      <c r="I74" s="20">
        <f t="shared" ref="I74:L74" si="210">IF($H74="", "", H74+(($M74-$H74)/5))</f>
        <v>0.58519999999999994</v>
      </c>
      <c r="J74" s="20">
        <f t="shared" si="210"/>
        <v>0.58939999999999992</v>
      </c>
      <c r="K74" s="20">
        <f t="shared" si="210"/>
        <v>0.59359999999999991</v>
      </c>
      <c r="L74" s="20">
        <f t="shared" si="210"/>
        <v>0.59779999999999989</v>
      </c>
      <c r="M74" s="16">
        <v>0.60199999999999998</v>
      </c>
      <c r="N74" s="20">
        <f t="shared" ref="N74:Q74" si="211">IF($M74="", "", M74+(($R74-$M74)/5))</f>
        <v>0.60519999999999996</v>
      </c>
      <c r="O74" s="20">
        <f t="shared" si="211"/>
        <v>0.60839999999999994</v>
      </c>
      <c r="P74" s="20">
        <f t="shared" si="211"/>
        <v>0.61159999999999992</v>
      </c>
      <c r="Q74" s="20">
        <f t="shared" si="211"/>
        <v>0.6147999999999999</v>
      </c>
      <c r="R74" s="16">
        <v>0.61799999999999999</v>
      </c>
      <c r="S74" s="20">
        <f t="shared" ref="S74:V74" si="212">IF($R74="", "", R74+(($W74-$R74)/5))</f>
        <v>0.61919999999999997</v>
      </c>
      <c r="T74" s="20">
        <f t="shared" si="212"/>
        <v>0.62039999999999995</v>
      </c>
      <c r="U74" s="20">
        <f t="shared" si="212"/>
        <v>0.62159999999999993</v>
      </c>
      <c r="V74" s="20">
        <f t="shared" si="212"/>
        <v>0.62279999999999991</v>
      </c>
      <c r="W74" s="16">
        <v>0.624</v>
      </c>
      <c r="X74" s="16">
        <v>0.63</v>
      </c>
      <c r="Y74" s="16">
        <v>0.629</v>
      </c>
      <c r="Z74" s="16">
        <v>0.63400000000000001</v>
      </c>
      <c r="AA74" s="16">
        <v>0.63600000000000001</v>
      </c>
    </row>
    <row r="75" spans="1:27" hidden="1" x14ac:dyDescent="0.2">
      <c r="A75" s="1">
        <v>163</v>
      </c>
      <c r="B75" t="s">
        <v>92</v>
      </c>
      <c r="D75" s="2" t="str">
        <f>IF(ISERROR(VLOOKUP(B75, $B$200:$B$227, 1, FALSE)), "", "Yes")</f>
        <v/>
      </c>
      <c r="E75" s="16">
        <v>0.35699999999999998</v>
      </c>
      <c r="F75" s="16">
        <v>0.39700000000000002</v>
      </c>
      <c r="G75" s="16">
        <v>0.41699999999999998</v>
      </c>
      <c r="H75" s="16">
        <v>0.42199999999999999</v>
      </c>
      <c r="I75" s="20">
        <f t="shared" ref="I75:L75" si="213">IF($H75="", "", H75+(($M75-$H75)/5))</f>
        <v>0.42599999999999999</v>
      </c>
      <c r="J75" s="20">
        <f t="shared" si="213"/>
        <v>0.43</v>
      </c>
      <c r="K75" s="20">
        <f t="shared" si="213"/>
        <v>0.434</v>
      </c>
      <c r="L75" s="20">
        <f t="shared" si="213"/>
        <v>0.438</v>
      </c>
      <c r="M75" s="16">
        <v>0.442</v>
      </c>
      <c r="N75" s="20">
        <f t="shared" ref="N75:Q75" si="214">IF($M75="", "", M75+(($R75-$M75)/5))</f>
        <v>0.4446</v>
      </c>
      <c r="O75" s="20">
        <f t="shared" si="214"/>
        <v>0.44719999999999999</v>
      </c>
      <c r="P75" s="20">
        <f t="shared" si="214"/>
        <v>0.44979999999999998</v>
      </c>
      <c r="Q75" s="20">
        <f t="shared" si="214"/>
        <v>0.45239999999999997</v>
      </c>
      <c r="R75" s="16">
        <v>0.45500000000000002</v>
      </c>
      <c r="S75" s="20">
        <f t="shared" ref="S75:V75" si="215">IF($R75="", "", R75+(($W75-$R75)/5))</f>
        <v>0.4582</v>
      </c>
      <c r="T75" s="20">
        <f t="shared" si="215"/>
        <v>0.46139999999999998</v>
      </c>
      <c r="U75" s="20">
        <f t="shared" si="215"/>
        <v>0.46459999999999996</v>
      </c>
      <c r="V75" s="20">
        <f t="shared" si="215"/>
        <v>0.46779999999999994</v>
      </c>
      <c r="W75" s="16">
        <v>0.47099999999999997</v>
      </c>
      <c r="X75" s="16">
        <v>0.47499999999999998</v>
      </c>
      <c r="Y75" s="16">
        <v>0.47899999999999998</v>
      </c>
      <c r="Z75" s="16">
        <v>0.48099999999999998</v>
      </c>
      <c r="AA75" s="16">
        <v>0.48299999999999998</v>
      </c>
    </row>
    <row r="76" spans="1:27" hidden="1" x14ac:dyDescent="0.2">
      <c r="A76" s="1">
        <v>131</v>
      </c>
      <c r="B76" t="s">
        <v>93</v>
      </c>
      <c r="D76" s="2" t="str">
        <f>IF(ISERROR(VLOOKUP(B76, $B$200:$B$227, 1, FALSE)), "", "Yes")</f>
        <v/>
      </c>
      <c r="E76" s="16">
        <v>0.46300000000000002</v>
      </c>
      <c r="F76" s="16">
        <v>0.49399999999999999</v>
      </c>
      <c r="G76" s="16">
        <v>0.50700000000000001</v>
      </c>
      <c r="H76" s="16">
        <v>0.53</v>
      </c>
      <c r="I76" s="20">
        <f t="shared" ref="I76:L76" si="216">IF($H76="", "", H76+(($M76-$H76)/5))</f>
        <v>0.53539999999999999</v>
      </c>
      <c r="J76" s="20">
        <f t="shared" si="216"/>
        <v>0.54079999999999995</v>
      </c>
      <c r="K76" s="20">
        <f t="shared" si="216"/>
        <v>0.54619999999999991</v>
      </c>
      <c r="L76" s="20">
        <f t="shared" si="216"/>
        <v>0.55159999999999987</v>
      </c>
      <c r="M76" s="16">
        <v>0.55700000000000005</v>
      </c>
      <c r="N76" s="20">
        <f t="shared" ref="N76:Q76" si="217">IF($M76="", "", M76+(($R76-$M76)/5))</f>
        <v>0.56240000000000001</v>
      </c>
      <c r="O76" s="20">
        <f t="shared" si="217"/>
        <v>0.56779999999999997</v>
      </c>
      <c r="P76" s="20">
        <f t="shared" si="217"/>
        <v>0.57319999999999993</v>
      </c>
      <c r="Q76" s="20">
        <f t="shared" si="217"/>
        <v>0.57859999999999989</v>
      </c>
      <c r="R76" s="16">
        <v>0.58399999999999996</v>
      </c>
      <c r="S76" s="20">
        <f t="shared" ref="S76:V76" si="218">IF($R76="", "", R76+(($W76-$R76)/5))</f>
        <v>0.58919999999999995</v>
      </c>
      <c r="T76" s="20">
        <f t="shared" si="218"/>
        <v>0.59439999999999993</v>
      </c>
      <c r="U76" s="20">
        <f t="shared" si="218"/>
        <v>0.59959999999999991</v>
      </c>
      <c r="V76" s="20">
        <f t="shared" si="218"/>
        <v>0.60479999999999989</v>
      </c>
      <c r="W76" s="16">
        <v>0.61</v>
      </c>
      <c r="X76" s="16">
        <v>0.61199999999999999</v>
      </c>
      <c r="Y76" s="16">
        <v>0.60699999999999998</v>
      </c>
      <c r="Z76" s="16">
        <v>0.60399999999999998</v>
      </c>
      <c r="AA76" s="16">
        <v>0.60599999999999998</v>
      </c>
    </row>
    <row r="77" spans="1:27" hidden="1" x14ac:dyDescent="0.2">
      <c r="A77" s="1">
        <v>12</v>
      </c>
      <c r="B77" t="s">
        <v>94</v>
      </c>
      <c r="D77" s="2" t="str">
        <f>IF(ISERROR(VLOOKUP(B77, $B$200:$B$227, 1, FALSE)), "", "Yes")</f>
        <v/>
      </c>
      <c r="E77" s="16">
        <v>0.7</v>
      </c>
      <c r="F77" s="16">
        <v>0.74199999999999999</v>
      </c>
      <c r="G77" s="16">
        <v>0.78100000000000003</v>
      </c>
      <c r="H77" s="16">
        <v>0.80800000000000005</v>
      </c>
      <c r="I77" s="20">
        <f t="shared" ref="I77:L77" si="219">IF($H77="", "", H77+(($M77-$H77)/5))</f>
        <v>0.81140000000000001</v>
      </c>
      <c r="J77" s="20">
        <f t="shared" si="219"/>
        <v>0.81479999999999997</v>
      </c>
      <c r="K77" s="20">
        <f t="shared" si="219"/>
        <v>0.81819999999999993</v>
      </c>
      <c r="L77" s="20">
        <f t="shared" si="219"/>
        <v>0.82159999999999989</v>
      </c>
      <c r="M77" s="16">
        <v>0.82499999999999996</v>
      </c>
      <c r="N77" s="20">
        <f t="shared" ref="N77:Q77" si="220">IF($M77="", "", M77+(($R77-$M77)/5))</f>
        <v>0.83419999999999994</v>
      </c>
      <c r="O77" s="20">
        <f t="shared" si="220"/>
        <v>0.84339999999999993</v>
      </c>
      <c r="P77" s="20">
        <f t="shared" si="220"/>
        <v>0.85259999999999991</v>
      </c>
      <c r="Q77" s="20">
        <f t="shared" si="220"/>
        <v>0.8617999999999999</v>
      </c>
      <c r="R77" s="16">
        <v>0.871</v>
      </c>
      <c r="S77" s="20">
        <f t="shared" ref="S77:V77" si="221">IF($R77="", "", R77+(($W77-$R77)/5))</f>
        <v>0.87639999999999996</v>
      </c>
      <c r="T77" s="20">
        <f t="shared" si="221"/>
        <v>0.88179999999999992</v>
      </c>
      <c r="U77" s="20">
        <f t="shared" si="221"/>
        <v>0.88719999999999988</v>
      </c>
      <c r="V77" s="20">
        <f t="shared" si="221"/>
        <v>0.89259999999999984</v>
      </c>
      <c r="W77" s="16">
        <v>0.89800000000000002</v>
      </c>
      <c r="X77" s="16">
        <v>0.90200000000000002</v>
      </c>
      <c r="Y77" s="16">
        <v>0.90600000000000003</v>
      </c>
      <c r="Z77" s="16">
        <v>0.90800000000000003</v>
      </c>
      <c r="AA77" s="16">
        <v>0.91</v>
      </c>
    </row>
    <row r="78" spans="1:27" hidden="1" x14ac:dyDescent="0.2">
      <c r="A78" s="1">
        <v>44</v>
      </c>
      <c r="B78" t="s">
        <v>18</v>
      </c>
      <c r="D78" s="2" t="str">
        <f>IF(ISERROR(VLOOKUP(B78, $B$200:$B$227, 1, FALSE)), "", "Yes")</f>
        <v>Yes</v>
      </c>
      <c r="E78" s="16">
        <v>0.7</v>
      </c>
      <c r="F78" s="16">
        <v>0.71099999999999997</v>
      </c>
      <c r="G78" s="16">
        <v>0.70299999999999996</v>
      </c>
      <c r="H78" s="16">
        <v>0.74</v>
      </c>
      <c r="I78" s="20">
        <f t="shared" ref="I78:L78" si="222">IF($H78="", "", H78+(($M78-$H78)/5))</f>
        <v>0.74580000000000002</v>
      </c>
      <c r="J78" s="20">
        <f t="shared" si="222"/>
        <v>0.75160000000000005</v>
      </c>
      <c r="K78" s="20">
        <f t="shared" si="222"/>
        <v>0.75740000000000007</v>
      </c>
      <c r="L78" s="20">
        <f t="shared" si="222"/>
        <v>0.7632000000000001</v>
      </c>
      <c r="M78" s="16">
        <v>0.76900000000000002</v>
      </c>
      <c r="N78" s="20">
        <f t="shared" ref="N78:Q78" si="223">IF($M78="", "", M78+(($R78-$M78)/5))</f>
        <v>0.77560000000000007</v>
      </c>
      <c r="O78" s="20">
        <f t="shared" si="223"/>
        <v>0.78220000000000012</v>
      </c>
      <c r="P78" s="20">
        <f t="shared" si="223"/>
        <v>0.78880000000000017</v>
      </c>
      <c r="Q78" s="20">
        <f t="shared" si="223"/>
        <v>0.79540000000000022</v>
      </c>
      <c r="R78" s="16">
        <v>0.80200000000000005</v>
      </c>
      <c r="S78" s="20">
        <f t="shared" ref="S78:V78" si="224">IF($R78="", "", R78+(($W78-$R78)/5))</f>
        <v>0.80580000000000007</v>
      </c>
      <c r="T78" s="20">
        <f t="shared" si="224"/>
        <v>0.8096000000000001</v>
      </c>
      <c r="U78" s="20">
        <f t="shared" si="224"/>
        <v>0.81340000000000012</v>
      </c>
      <c r="V78" s="20">
        <f t="shared" si="224"/>
        <v>0.81720000000000015</v>
      </c>
      <c r="W78" s="16">
        <v>0.82099999999999995</v>
      </c>
      <c r="X78" s="16">
        <v>0.82299999999999995</v>
      </c>
      <c r="Y78" s="16">
        <v>0.82299999999999995</v>
      </c>
      <c r="Z78" s="16">
        <v>0.82499999999999996</v>
      </c>
      <c r="AA78" s="16">
        <v>0.82799999999999996</v>
      </c>
    </row>
    <row r="79" spans="1:27" hidden="1" x14ac:dyDescent="0.2">
      <c r="A79" s="1">
        <v>16</v>
      </c>
      <c r="B79" t="s">
        <v>95</v>
      </c>
      <c r="D79" s="2" t="str">
        <f>IF(ISERROR(VLOOKUP(B79, $B$200:$B$227, 1, FALSE)), "", "Yes")</f>
        <v/>
      </c>
      <c r="E79" s="16">
        <v>0.75600000000000001</v>
      </c>
      <c r="F79" s="16">
        <v>0.77600000000000002</v>
      </c>
      <c r="G79" s="16">
        <v>0.80200000000000005</v>
      </c>
      <c r="H79" s="16">
        <v>0.82599999999999996</v>
      </c>
      <c r="I79" s="20">
        <f t="shared" ref="I79:L79" si="225">IF($H79="", "", H79+(($M79-$H79)/5))</f>
        <v>0.83260000000000001</v>
      </c>
      <c r="J79" s="20">
        <f t="shared" si="225"/>
        <v>0.83920000000000006</v>
      </c>
      <c r="K79" s="20">
        <f t="shared" si="225"/>
        <v>0.84580000000000011</v>
      </c>
      <c r="L79" s="20">
        <f t="shared" si="225"/>
        <v>0.85240000000000016</v>
      </c>
      <c r="M79" s="16">
        <v>0.85899999999999999</v>
      </c>
      <c r="N79" s="20">
        <f t="shared" ref="N79:Q79" si="226">IF($M79="", "", M79+(($R79-$M79)/5))</f>
        <v>0.86499999999999999</v>
      </c>
      <c r="O79" s="20">
        <f t="shared" si="226"/>
        <v>0.871</v>
      </c>
      <c r="P79" s="20">
        <f t="shared" si="226"/>
        <v>0.877</v>
      </c>
      <c r="Q79" s="20">
        <f t="shared" si="226"/>
        <v>0.88300000000000001</v>
      </c>
      <c r="R79" s="16">
        <v>0.88900000000000001</v>
      </c>
      <c r="S79" s="20">
        <f t="shared" ref="S79:V79" si="227">IF($R79="", "", R79+(($W79-$R79)/5))</f>
        <v>0.88960000000000006</v>
      </c>
      <c r="T79" s="20">
        <f t="shared" si="227"/>
        <v>0.8902000000000001</v>
      </c>
      <c r="U79" s="20">
        <f t="shared" si="227"/>
        <v>0.89080000000000015</v>
      </c>
      <c r="V79" s="20">
        <f t="shared" si="227"/>
        <v>0.89140000000000019</v>
      </c>
      <c r="W79" s="16">
        <v>0.89200000000000002</v>
      </c>
      <c r="X79" s="16">
        <v>0.89600000000000002</v>
      </c>
      <c r="Y79" s="16">
        <v>0.89700000000000002</v>
      </c>
      <c r="Z79" s="16">
        <v>0.89900000000000002</v>
      </c>
      <c r="AA79" s="16">
        <v>0.89900000000000002</v>
      </c>
    </row>
    <row r="80" spans="1:27" hidden="1" x14ac:dyDescent="0.2">
      <c r="A80" s="1">
        <v>130</v>
      </c>
      <c r="B80" t="s">
        <v>96</v>
      </c>
      <c r="D80" s="2" t="str">
        <f>IF(ISERROR(VLOOKUP(B80, $B$200:$B$227, 1, FALSE)), "", "Yes")</f>
        <v/>
      </c>
      <c r="E80" s="16">
        <v>0.36199999999999999</v>
      </c>
      <c r="F80" s="16">
        <v>0.39700000000000002</v>
      </c>
      <c r="G80" s="16">
        <v>0.42799999999999999</v>
      </c>
      <c r="H80" s="16">
        <v>0.46200000000000002</v>
      </c>
      <c r="I80" s="20">
        <f t="shared" ref="I80:L80" si="228">IF($H80="", "", H80+(($M80-$H80)/5))</f>
        <v>0.46879999999999999</v>
      </c>
      <c r="J80" s="20">
        <f t="shared" si="228"/>
        <v>0.47559999999999997</v>
      </c>
      <c r="K80" s="20">
        <f t="shared" si="228"/>
        <v>0.48239999999999994</v>
      </c>
      <c r="L80" s="20">
        <f t="shared" si="228"/>
        <v>0.48919999999999991</v>
      </c>
      <c r="M80" s="16">
        <v>0.496</v>
      </c>
      <c r="N80" s="20">
        <f t="shared" ref="N80:Q80" si="229">IF($M80="", "", M80+(($R80-$M80)/5))</f>
        <v>0.50460000000000005</v>
      </c>
      <c r="O80" s="20">
        <f t="shared" si="229"/>
        <v>0.5132000000000001</v>
      </c>
      <c r="P80" s="20">
        <f t="shared" si="229"/>
        <v>0.52180000000000015</v>
      </c>
      <c r="Q80" s="20">
        <f t="shared" si="229"/>
        <v>0.5304000000000002</v>
      </c>
      <c r="R80" s="16">
        <v>0.53900000000000003</v>
      </c>
      <c r="S80" s="20">
        <f t="shared" ref="S80:V80" si="230">IF($R80="", "", R80+(($W80-$R80)/5))</f>
        <v>0.5484</v>
      </c>
      <c r="T80" s="20">
        <f t="shared" si="230"/>
        <v>0.55779999999999996</v>
      </c>
      <c r="U80" s="20">
        <f t="shared" si="230"/>
        <v>0.56719999999999993</v>
      </c>
      <c r="V80" s="20">
        <f t="shared" si="230"/>
        <v>0.57659999999999989</v>
      </c>
      <c r="W80" s="16">
        <v>0.58599999999999997</v>
      </c>
      <c r="X80" s="16">
        <v>0.59699999999999998</v>
      </c>
      <c r="Y80" s="16">
        <v>0.6</v>
      </c>
      <c r="Z80" s="16">
        <v>0.60399999999999998</v>
      </c>
      <c r="AA80" s="16">
        <v>0.60899999999999999</v>
      </c>
    </row>
    <row r="81" spans="1:27" hidden="1" x14ac:dyDescent="0.2">
      <c r="A81" s="1">
        <v>110</v>
      </c>
      <c r="B81" t="s">
        <v>97</v>
      </c>
      <c r="D81" s="2" t="str">
        <f>IF(ISERROR(VLOOKUP(B81, $B$200:$B$227, 1, FALSE)), "", "Yes")</f>
        <v/>
      </c>
      <c r="E81" s="16">
        <v>0.47399999999999998</v>
      </c>
      <c r="F81" s="16">
        <v>0.51200000000000001</v>
      </c>
      <c r="G81" s="16">
        <v>0.53100000000000003</v>
      </c>
      <c r="H81" s="16">
        <v>0.56599999999999995</v>
      </c>
      <c r="I81" s="20">
        <f t="shared" ref="I81:L81" si="231">IF($H81="", "", H81+(($M81-$H81)/5))</f>
        <v>0.57399999999999995</v>
      </c>
      <c r="J81" s="20">
        <f t="shared" si="231"/>
        <v>0.58199999999999996</v>
      </c>
      <c r="K81" s="20">
        <f t="shared" si="231"/>
        <v>0.59</v>
      </c>
      <c r="L81" s="20">
        <f t="shared" si="231"/>
        <v>0.59799999999999998</v>
      </c>
      <c r="M81" s="16">
        <v>0.60599999999999998</v>
      </c>
      <c r="N81" s="20">
        <f t="shared" ref="N81:Q81" si="232">IF($M81="", "", M81+(($R81-$M81)/5))</f>
        <v>0.61180000000000001</v>
      </c>
      <c r="O81" s="20">
        <f t="shared" si="232"/>
        <v>0.61760000000000004</v>
      </c>
      <c r="P81" s="20">
        <f t="shared" si="232"/>
        <v>0.62340000000000007</v>
      </c>
      <c r="Q81" s="20">
        <f t="shared" si="232"/>
        <v>0.62920000000000009</v>
      </c>
      <c r="R81" s="16">
        <v>0.63500000000000001</v>
      </c>
      <c r="S81" s="20">
        <f t="shared" ref="S81:V81" si="233">IF($R81="", "", R81+(($W81-$R81)/5))</f>
        <v>0.64100000000000001</v>
      </c>
      <c r="T81" s="20">
        <f t="shared" si="233"/>
        <v>0.64700000000000002</v>
      </c>
      <c r="U81" s="20">
        <f t="shared" si="233"/>
        <v>0.65300000000000002</v>
      </c>
      <c r="V81" s="20">
        <f t="shared" si="233"/>
        <v>0.65900000000000003</v>
      </c>
      <c r="W81" s="16">
        <v>0.66500000000000004</v>
      </c>
      <c r="X81" s="16">
        <v>0.67100000000000004</v>
      </c>
      <c r="Y81" s="16">
        <v>0.67800000000000005</v>
      </c>
      <c r="Z81" s="16">
        <v>0.68100000000000005</v>
      </c>
      <c r="AA81" s="16">
        <v>0.68400000000000005</v>
      </c>
    </row>
    <row r="82" spans="1:27" hidden="1" x14ac:dyDescent="0.2">
      <c r="A82" s="1">
        <v>69</v>
      </c>
      <c r="B82" t="s">
        <v>98</v>
      </c>
      <c r="D82" s="2" t="str">
        <f>IF(ISERROR(VLOOKUP(B82, $B$200:$B$227, 1, FALSE)), "", "Yes")</f>
        <v/>
      </c>
      <c r="E82" s="16"/>
      <c r="F82" s="16"/>
      <c r="G82" s="16">
        <v>0.56699999999999995</v>
      </c>
      <c r="H82" s="16">
        <v>0.63</v>
      </c>
      <c r="I82" s="20">
        <f t="shared" ref="I82:L82" si="234">IF($H82="", "", H82+(($M82-$H82)/5))</f>
        <v>0.63700000000000001</v>
      </c>
      <c r="J82" s="20">
        <f t="shared" si="234"/>
        <v>0.64400000000000002</v>
      </c>
      <c r="K82" s="20">
        <f t="shared" si="234"/>
        <v>0.65100000000000002</v>
      </c>
      <c r="L82" s="20">
        <f t="shared" si="234"/>
        <v>0.65800000000000003</v>
      </c>
      <c r="M82" s="16">
        <v>0.66500000000000004</v>
      </c>
      <c r="N82" s="20">
        <f t="shared" ref="N82:Q82" si="235">IF($M82="", "", M82+(($R82-$M82)/5))</f>
        <v>0.67020000000000002</v>
      </c>
      <c r="O82" s="20">
        <f t="shared" si="235"/>
        <v>0.6754</v>
      </c>
      <c r="P82" s="20">
        <f t="shared" si="235"/>
        <v>0.68059999999999998</v>
      </c>
      <c r="Q82" s="20">
        <f t="shared" si="235"/>
        <v>0.68579999999999997</v>
      </c>
      <c r="R82" s="16">
        <v>0.69099999999999995</v>
      </c>
      <c r="S82" s="20">
        <f t="shared" ref="S82:V82" si="236">IF($R82="", "", R82+(($W82-$R82)/5))</f>
        <v>0.70139999999999991</v>
      </c>
      <c r="T82" s="20">
        <f t="shared" si="236"/>
        <v>0.71179999999999988</v>
      </c>
      <c r="U82" s="20">
        <f t="shared" si="236"/>
        <v>0.72219999999999984</v>
      </c>
      <c r="V82" s="20">
        <f t="shared" si="236"/>
        <v>0.73259999999999981</v>
      </c>
      <c r="W82" s="16">
        <v>0.74299999999999999</v>
      </c>
      <c r="X82" s="16">
        <v>0.751</v>
      </c>
      <c r="Y82" s="16">
        <v>0.76400000000000001</v>
      </c>
      <c r="Z82" s="16">
        <v>0.76400000000000001</v>
      </c>
      <c r="AA82" s="16">
        <v>0.76600000000000001</v>
      </c>
    </row>
    <row r="83" spans="1:27" hidden="1" x14ac:dyDescent="0.2">
      <c r="A83" s="1">
        <v>121</v>
      </c>
      <c r="B83" t="s">
        <v>99</v>
      </c>
      <c r="D83" s="2" t="str">
        <f>IF(ISERROR(VLOOKUP(B83, $B$200:$B$227, 1, FALSE)), "", "Yes")</f>
        <v/>
      </c>
      <c r="E83" s="16">
        <v>0.54800000000000004</v>
      </c>
      <c r="F83" s="16">
        <v>0.53700000000000003</v>
      </c>
      <c r="G83" s="16">
        <v>0.57199999999999995</v>
      </c>
      <c r="H83" s="16">
        <v>0.55200000000000005</v>
      </c>
      <c r="I83" s="20">
        <f t="shared" ref="I83:L83" si="237">IF($H83="", "", H83+(($M83-$H83)/5))</f>
        <v>0.56280000000000008</v>
      </c>
      <c r="J83" s="20">
        <f t="shared" si="237"/>
        <v>0.57360000000000011</v>
      </c>
      <c r="K83" s="20">
        <f t="shared" si="237"/>
        <v>0.58440000000000014</v>
      </c>
      <c r="L83" s="20">
        <f t="shared" si="237"/>
        <v>0.59520000000000017</v>
      </c>
      <c r="M83" s="16">
        <v>0.60599999999999998</v>
      </c>
      <c r="N83" s="20">
        <f t="shared" ref="N83:Q83" si="238">IF($M83="", "", M83+(($R83-$M83)/5))</f>
        <v>0.61080000000000001</v>
      </c>
      <c r="O83" s="20">
        <f t="shared" si="238"/>
        <v>0.61560000000000004</v>
      </c>
      <c r="P83" s="20">
        <f t="shared" si="238"/>
        <v>0.62040000000000006</v>
      </c>
      <c r="Q83" s="20">
        <f t="shared" si="238"/>
        <v>0.62520000000000009</v>
      </c>
      <c r="R83" s="16">
        <v>0.63</v>
      </c>
      <c r="S83" s="20">
        <f t="shared" ref="S83:V83" si="239">IF($R83="", "", R83+(($W83-$R83)/5))</f>
        <v>0.63300000000000001</v>
      </c>
      <c r="T83" s="20">
        <f t="shared" si="239"/>
        <v>0.63600000000000001</v>
      </c>
      <c r="U83" s="20">
        <f t="shared" si="239"/>
        <v>0.63900000000000001</v>
      </c>
      <c r="V83" s="20">
        <f t="shared" si="239"/>
        <v>0.64200000000000002</v>
      </c>
      <c r="W83" s="16">
        <v>0.64500000000000002</v>
      </c>
      <c r="X83" s="16">
        <v>0.64800000000000002</v>
      </c>
      <c r="Y83" s="16">
        <v>0.65400000000000003</v>
      </c>
      <c r="Z83" s="16">
        <v>0.65700000000000003</v>
      </c>
      <c r="AA83" s="16">
        <v>0.65400000000000003</v>
      </c>
    </row>
    <row r="84" spans="1:27" hidden="1" x14ac:dyDescent="0.2">
      <c r="A84" s="1">
        <v>6</v>
      </c>
      <c r="B84" t="s">
        <v>19</v>
      </c>
      <c r="D84" s="2" t="str">
        <f>IF(ISERROR(VLOOKUP(B84, $B$200:$B$227, 1, FALSE)), "", "Yes")</f>
        <v>Yes</v>
      </c>
      <c r="E84" s="16">
        <v>0.72199999999999998</v>
      </c>
      <c r="F84" s="16">
        <v>0.74199999999999999</v>
      </c>
      <c r="G84" s="16">
        <v>0.77</v>
      </c>
      <c r="H84" s="16">
        <v>0.80300000000000005</v>
      </c>
      <c r="I84" s="20">
        <f t="shared" ref="I84:L84" si="240">IF($H84="", "", H84+(($M84-$H84)/5))</f>
        <v>0.81459999999999999</v>
      </c>
      <c r="J84" s="20">
        <f t="shared" si="240"/>
        <v>0.82619999999999993</v>
      </c>
      <c r="K84" s="20">
        <f t="shared" si="240"/>
        <v>0.83779999999999988</v>
      </c>
      <c r="L84" s="20">
        <f t="shared" si="240"/>
        <v>0.84939999999999982</v>
      </c>
      <c r="M84" s="16">
        <v>0.86099999999999999</v>
      </c>
      <c r="N84" s="20">
        <f t="shared" ref="N84:Q84" si="241">IF($M84="", "", M84+(($R84-$M84)/5))</f>
        <v>0.86780000000000002</v>
      </c>
      <c r="O84" s="20">
        <f t="shared" si="241"/>
        <v>0.87460000000000004</v>
      </c>
      <c r="P84" s="20">
        <f t="shared" si="241"/>
        <v>0.88140000000000007</v>
      </c>
      <c r="Q84" s="20">
        <f t="shared" si="241"/>
        <v>0.8882000000000001</v>
      </c>
      <c r="R84" s="16">
        <v>0.89500000000000002</v>
      </c>
      <c r="S84" s="20">
        <f t="shared" ref="S84:V84" si="242">IF($R84="", "", R84+(($W84-$R84)/5))</f>
        <v>0.89760000000000006</v>
      </c>
      <c r="T84" s="20">
        <f t="shared" si="242"/>
        <v>0.90020000000000011</v>
      </c>
      <c r="U84" s="20">
        <f t="shared" si="242"/>
        <v>0.90280000000000016</v>
      </c>
      <c r="V84" s="20">
        <f t="shared" si="242"/>
        <v>0.9054000000000002</v>
      </c>
      <c r="W84" s="16">
        <v>0.90800000000000003</v>
      </c>
      <c r="X84" s="16">
        <v>0.90900000000000003</v>
      </c>
      <c r="Y84" s="16">
        <v>0.91</v>
      </c>
      <c r="Z84" s="16">
        <v>0.91200000000000003</v>
      </c>
      <c r="AA84" s="16">
        <v>0.91600000000000004</v>
      </c>
    </row>
    <row r="85" spans="1:27" hidden="1" x14ac:dyDescent="0.2">
      <c r="A85" s="1">
        <v>18</v>
      </c>
      <c r="B85" t="s">
        <v>100</v>
      </c>
      <c r="D85" s="2" t="str">
        <f>IF(ISERROR(VLOOKUP(B85, $B$200:$B$227, 1, FALSE)), "", "Yes")</f>
        <v/>
      </c>
      <c r="E85" s="16">
        <v>0.75</v>
      </c>
      <c r="F85" s="16">
        <v>0.76800000000000002</v>
      </c>
      <c r="G85" s="16">
        <v>0.78500000000000003</v>
      </c>
      <c r="H85" s="16">
        <v>0.81699999999999995</v>
      </c>
      <c r="I85" s="20">
        <f t="shared" ref="I85:L85" si="243">IF($H85="", "", H85+(($M85-$H85)/5))</f>
        <v>0.8236</v>
      </c>
      <c r="J85" s="20">
        <f t="shared" si="243"/>
        <v>0.83020000000000005</v>
      </c>
      <c r="K85" s="20">
        <f t="shared" si="243"/>
        <v>0.8368000000000001</v>
      </c>
      <c r="L85" s="20">
        <f t="shared" si="243"/>
        <v>0.84340000000000015</v>
      </c>
      <c r="M85" s="16">
        <v>0.85</v>
      </c>
      <c r="N85" s="20">
        <f t="shared" ref="N85:Q85" si="244">IF($M85="", "", M85+(($R85-$M85)/5))</f>
        <v>0.85399999999999998</v>
      </c>
      <c r="O85" s="20">
        <f t="shared" si="244"/>
        <v>0.85799999999999998</v>
      </c>
      <c r="P85" s="20">
        <f t="shared" si="244"/>
        <v>0.86199999999999999</v>
      </c>
      <c r="Q85" s="20">
        <f t="shared" si="244"/>
        <v>0.86599999999999999</v>
      </c>
      <c r="R85" s="16">
        <v>0.87</v>
      </c>
      <c r="S85" s="20">
        <f t="shared" ref="S85:V85" si="245">IF($R85="", "", R85+(($W85-$R85)/5))</f>
        <v>0.87260000000000004</v>
      </c>
      <c r="T85" s="20">
        <f t="shared" si="245"/>
        <v>0.87520000000000009</v>
      </c>
      <c r="U85" s="20">
        <f t="shared" si="245"/>
        <v>0.87780000000000014</v>
      </c>
      <c r="V85" s="20">
        <f t="shared" si="245"/>
        <v>0.88040000000000018</v>
      </c>
      <c r="W85" s="16">
        <v>0.88300000000000001</v>
      </c>
      <c r="X85" s="16">
        <v>0.88800000000000001</v>
      </c>
      <c r="Y85" s="16">
        <v>0.89</v>
      </c>
      <c r="Z85" s="16">
        <v>0.89300000000000002</v>
      </c>
      <c r="AA85" s="16">
        <v>0.89400000000000002</v>
      </c>
    </row>
    <row r="86" spans="1:27" hidden="1" x14ac:dyDescent="0.2">
      <c r="A86" s="1">
        <v>27</v>
      </c>
      <c r="B86" t="s">
        <v>20</v>
      </c>
      <c r="D86" s="2" t="str">
        <f>IF(ISERROR(VLOOKUP(B86, $B$200:$B$227, 1, FALSE)), "", "Yes")</f>
        <v>Yes</v>
      </c>
      <c r="E86" s="16">
        <v>0.72199999999999998</v>
      </c>
      <c r="F86" s="16">
        <v>0.73799999999999999</v>
      </c>
      <c r="G86" s="16">
        <v>0.76600000000000001</v>
      </c>
      <c r="H86" s="16">
        <v>0.79900000000000004</v>
      </c>
      <c r="I86" s="20">
        <f t="shared" ref="I86:L86" si="246">IF($H86="", "", H86+(($M86-$H86)/5))</f>
        <v>0.80500000000000005</v>
      </c>
      <c r="J86" s="20">
        <f t="shared" si="246"/>
        <v>0.81100000000000005</v>
      </c>
      <c r="K86" s="20">
        <f t="shared" si="246"/>
        <v>0.81700000000000006</v>
      </c>
      <c r="L86" s="20">
        <f t="shared" si="246"/>
        <v>0.82300000000000006</v>
      </c>
      <c r="M86" s="16">
        <v>0.82899999999999996</v>
      </c>
      <c r="N86" s="20">
        <f t="shared" ref="N86:Q86" si="247">IF($M86="", "", M86+(($R86-$M86)/5))</f>
        <v>0.83439999999999992</v>
      </c>
      <c r="O86" s="20">
        <f t="shared" si="247"/>
        <v>0.83979999999999988</v>
      </c>
      <c r="P86" s="20">
        <f t="shared" si="247"/>
        <v>0.84519999999999984</v>
      </c>
      <c r="Q86" s="20">
        <f t="shared" si="247"/>
        <v>0.8505999999999998</v>
      </c>
      <c r="R86" s="16">
        <v>0.85599999999999998</v>
      </c>
      <c r="S86" s="20">
        <f t="shared" ref="S86:V86" si="248">IF($R86="", "", R86+(($W86-$R86)/5))</f>
        <v>0.85860000000000003</v>
      </c>
      <c r="T86" s="20">
        <f t="shared" si="248"/>
        <v>0.86120000000000008</v>
      </c>
      <c r="U86" s="20">
        <f t="shared" si="248"/>
        <v>0.86380000000000012</v>
      </c>
      <c r="V86" s="20">
        <f t="shared" si="248"/>
        <v>0.86640000000000017</v>
      </c>
      <c r="W86" s="16">
        <v>0.86899999999999999</v>
      </c>
      <c r="X86" s="16">
        <v>0.873</v>
      </c>
      <c r="Y86" s="16">
        <v>0.872</v>
      </c>
      <c r="Z86" s="16">
        <v>0.873</v>
      </c>
      <c r="AA86" s="16">
        <v>0.873</v>
      </c>
    </row>
    <row r="87" spans="1:27" hidden="1" x14ac:dyDescent="0.2">
      <c r="A87" s="1">
        <v>99</v>
      </c>
      <c r="B87" t="s">
        <v>101</v>
      </c>
      <c r="D87" s="2" t="str">
        <f>IF(ISERROR(VLOOKUP(B87, $B$200:$B$227, 1, FALSE)), "", "Yes")</f>
        <v/>
      </c>
      <c r="E87" s="16">
        <v>0.64800000000000002</v>
      </c>
      <c r="F87" s="16">
        <v>0.65</v>
      </c>
      <c r="G87" s="16">
        <v>0.67100000000000004</v>
      </c>
      <c r="H87" s="16">
        <v>0.69099999999999995</v>
      </c>
      <c r="I87" s="20">
        <f t="shared" ref="I87:L87" si="249">IF($H87="", "", H87+(($M87-$H87)/5))</f>
        <v>0.69279999999999997</v>
      </c>
      <c r="J87" s="20">
        <f t="shared" si="249"/>
        <v>0.6946</v>
      </c>
      <c r="K87" s="20">
        <f t="shared" si="249"/>
        <v>0.69640000000000002</v>
      </c>
      <c r="L87" s="20">
        <f t="shared" si="249"/>
        <v>0.69820000000000004</v>
      </c>
      <c r="M87" s="16">
        <v>0.7</v>
      </c>
      <c r="N87" s="20">
        <f t="shared" ref="N87:Q87" si="250">IF($M87="", "", M87+(($R87-$M87)/5))</f>
        <v>0.70579999999999998</v>
      </c>
      <c r="O87" s="20">
        <f t="shared" si="250"/>
        <v>0.71160000000000001</v>
      </c>
      <c r="P87" s="20">
        <f t="shared" si="250"/>
        <v>0.71740000000000004</v>
      </c>
      <c r="Q87" s="20">
        <f t="shared" si="250"/>
        <v>0.72320000000000007</v>
      </c>
      <c r="R87" s="16">
        <v>0.72899999999999998</v>
      </c>
      <c r="S87" s="20">
        <f t="shared" ref="S87:V87" si="251">IF($R87="", "", R87+(($W87-$R87)/5))</f>
        <v>0.72860000000000003</v>
      </c>
      <c r="T87" s="20">
        <f t="shared" si="251"/>
        <v>0.72820000000000007</v>
      </c>
      <c r="U87" s="20">
        <f t="shared" si="251"/>
        <v>0.72780000000000011</v>
      </c>
      <c r="V87" s="20">
        <f t="shared" si="251"/>
        <v>0.72740000000000016</v>
      </c>
      <c r="W87" s="16">
        <v>0.72699999999999998</v>
      </c>
      <c r="X87" s="16">
        <v>0.72699999999999998</v>
      </c>
      <c r="Y87" s="16">
        <v>0.72299999999999998</v>
      </c>
      <c r="Z87" s="16">
        <v>0.71699999999999997</v>
      </c>
      <c r="AA87" s="16">
        <v>0.71899999999999997</v>
      </c>
    </row>
    <row r="88" spans="1:27" hidden="1" x14ac:dyDescent="0.2">
      <c r="A88" s="1">
        <v>20</v>
      </c>
      <c r="B88" t="s">
        <v>102</v>
      </c>
      <c r="D88" s="2" t="str">
        <f>IF(ISERROR(VLOOKUP(B88, $B$200:$B$227, 1, FALSE)), "", "Yes")</f>
        <v/>
      </c>
      <c r="E88" s="16">
        <v>0.76900000000000002</v>
      </c>
      <c r="F88" s="16">
        <v>0.79100000000000004</v>
      </c>
      <c r="G88" s="16">
        <v>0.81399999999999995</v>
      </c>
      <c r="H88" s="16">
        <v>0.83799999999999997</v>
      </c>
      <c r="I88" s="20">
        <f t="shared" ref="I88:L88" si="252">IF($H88="", "", H88+(($M88-$H88)/5))</f>
        <v>0.84179999999999999</v>
      </c>
      <c r="J88" s="20">
        <f t="shared" si="252"/>
        <v>0.84560000000000002</v>
      </c>
      <c r="K88" s="20">
        <f t="shared" si="252"/>
        <v>0.84940000000000004</v>
      </c>
      <c r="L88" s="20">
        <f t="shared" si="252"/>
        <v>0.85320000000000007</v>
      </c>
      <c r="M88" s="16">
        <v>0.85699999999999998</v>
      </c>
      <c r="N88" s="20">
        <f t="shared" ref="N88:Q88" si="253">IF($M88="", "", M88+(($R88-$M88)/5))</f>
        <v>0.86039999999999994</v>
      </c>
      <c r="O88" s="20">
        <f t="shared" si="253"/>
        <v>0.8637999999999999</v>
      </c>
      <c r="P88" s="20">
        <f t="shared" si="253"/>
        <v>0.86719999999999986</v>
      </c>
      <c r="Q88" s="20">
        <f t="shared" si="253"/>
        <v>0.87059999999999982</v>
      </c>
      <c r="R88" s="16">
        <v>0.874</v>
      </c>
      <c r="S88" s="20">
        <f t="shared" ref="S88:V88" si="254">IF($R88="", "", R88+(($W88-$R88)/5))</f>
        <v>0.876</v>
      </c>
      <c r="T88" s="20">
        <f t="shared" si="254"/>
        <v>0.878</v>
      </c>
      <c r="U88" s="20">
        <f t="shared" si="254"/>
        <v>0.88</v>
      </c>
      <c r="V88" s="20">
        <f t="shared" si="254"/>
        <v>0.88200000000000001</v>
      </c>
      <c r="W88" s="16">
        <v>0.88400000000000001</v>
      </c>
      <c r="X88" s="16">
        <v>0.88600000000000001</v>
      </c>
      <c r="Y88" s="16">
        <v>0.88800000000000001</v>
      </c>
      <c r="Z88" s="16">
        <v>0.89</v>
      </c>
      <c r="AA88" s="16">
        <v>0.89100000000000001</v>
      </c>
    </row>
    <row r="89" spans="1:27" hidden="1" x14ac:dyDescent="0.2">
      <c r="A89" s="1">
        <v>80</v>
      </c>
      <c r="B89" t="s">
        <v>103</v>
      </c>
      <c r="D89" s="2" t="str">
        <f>IF(ISERROR(VLOOKUP(B89, $B$200:$B$227, 1, FALSE)), "", "Yes")</f>
        <v/>
      </c>
      <c r="E89" s="16">
        <v>0.59499999999999997</v>
      </c>
      <c r="F89" s="16">
        <v>0.61799999999999999</v>
      </c>
      <c r="G89" s="16">
        <v>0.623</v>
      </c>
      <c r="H89" s="16">
        <v>0.68799999999999994</v>
      </c>
      <c r="I89" s="20">
        <f t="shared" ref="I89:L89" si="255">IF($H89="", "", H89+(($M89-$H89)/5))</f>
        <v>0.6913999999999999</v>
      </c>
      <c r="J89" s="20">
        <f t="shared" si="255"/>
        <v>0.69479999999999986</v>
      </c>
      <c r="K89" s="20">
        <f t="shared" si="255"/>
        <v>0.69819999999999982</v>
      </c>
      <c r="L89" s="20">
        <f t="shared" si="255"/>
        <v>0.70159999999999978</v>
      </c>
      <c r="M89" s="16">
        <v>0.70499999999999996</v>
      </c>
      <c r="N89" s="20">
        <f t="shared" ref="N89:Q89" si="256">IF($M89="", "", M89+(($R89-$M89)/5))</f>
        <v>0.71060000000000001</v>
      </c>
      <c r="O89" s="20">
        <f t="shared" si="256"/>
        <v>0.71620000000000006</v>
      </c>
      <c r="P89" s="20">
        <f t="shared" si="256"/>
        <v>0.72180000000000011</v>
      </c>
      <c r="Q89" s="20">
        <f t="shared" si="256"/>
        <v>0.72740000000000016</v>
      </c>
      <c r="R89" s="16">
        <v>0.73299999999999998</v>
      </c>
      <c r="S89" s="20">
        <f t="shared" ref="S89:V89" si="257">IF($R89="", "", R89+(($W89-$R89)/5))</f>
        <v>0.73499999999999999</v>
      </c>
      <c r="T89" s="20">
        <f t="shared" si="257"/>
        <v>0.73699999999999999</v>
      </c>
      <c r="U89" s="20">
        <f t="shared" si="257"/>
        <v>0.73899999999999999</v>
      </c>
      <c r="V89" s="20">
        <f t="shared" si="257"/>
        <v>0.74099999999999999</v>
      </c>
      <c r="W89" s="16">
        <v>0.74299999999999999</v>
      </c>
      <c r="X89" s="16">
        <v>0.74299999999999999</v>
      </c>
      <c r="Y89" s="16">
        <v>0.746</v>
      </c>
      <c r="Z89" s="16">
        <v>0.748</v>
      </c>
      <c r="AA89" s="16">
        <v>0.748</v>
      </c>
    </row>
    <row r="90" spans="1:27" x14ac:dyDescent="0.2">
      <c r="A90" s="1">
        <v>56</v>
      </c>
      <c r="B90" t="s">
        <v>104</v>
      </c>
      <c r="C90" s="2" t="s">
        <v>5</v>
      </c>
      <c r="D90" s="2" t="str">
        <f>IF(ISERROR(VLOOKUP(B90, $B$200:$B$227, 1, FALSE)), "", "Yes")</f>
        <v/>
      </c>
      <c r="E90" s="16"/>
      <c r="F90" s="16"/>
      <c r="G90" s="16">
        <v>0.69</v>
      </c>
      <c r="H90" s="16">
        <v>0.66400000000000003</v>
      </c>
      <c r="I90" s="20">
        <f t="shared" ref="I90:L90" si="258">IF($H90="", "", H90+(($M90-$H90)/5))</f>
        <v>0.66700000000000004</v>
      </c>
      <c r="J90" s="20">
        <f t="shared" si="258"/>
        <v>0.67</v>
      </c>
      <c r="K90" s="20">
        <f t="shared" si="258"/>
        <v>0.67300000000000004</v>
      </c>
      <c r="L90" s="20">
        <f t="shared" si="258"/>
        <v>0.67600000000000005</v>
      </c>
      <c r="M90" s="16">
        <v>0.67900000000000005</v>
      </c>
      <c r="N90" s="20">
        <f t="shared" ref="N90:Q90" si="259">IF($M90="", "", M90+(($R90-$M90)/5))</f>
        <v>0.69240000000000002</v>
      </c>
      <c r="O90" s="20">
        <f t="shared" si="259"/>
        <v>0.70579999999999998</v>
      </c>
      <c r="P90" s="20">
        <f t="shared" si="259"/>
        <v>0.71919999999999995</v>
      </c>
      <c r="Q90" s="20">
        <f t="shared" si="259"/>
        <v>0.73259999999999992</v>
      </c>
      <c r="R90" s="16">
        <v>0.746</v>
      </c>
      <c r="S90" s="20">
        <f t="shared" ref="S90:V90" si="260">IF($R90="", "", R90+(($W90-$R90)/5))</f>
        <v>0.75</v>
      </c>
      <c r="T90" s="20">
        <f t="shared" si="260"/>
        <v>0.754</v>
      </c>
      <c r="U90" s="20">
        <f t="shared" si="260"/>
        <v>0.75800000000000001</v>
      </c>
      <c r="V90" s="20">
        <f t="shared" si="260"/>
        <v>0.76200000000000001</v>
      </c>
      <c r="W90" s="16">
        <v>0.76600000000000001</v>
      </c>
      <c r="X90" s="16">
        <v>0.77200000000000002</v>
      </c>
      <c r="Y90" s="16">
        <v>0.77800000000000002</v>
      </c>
      <c r="Z90" s="16">
        <v>0.78500000000000003</v>
      </c>
      <c r="AA90" s="16">
        <v>0.78800000000000003</v>
      </c>
    </row>
    <row r="91" spans="1:27" hidden="1" x14ac:dyDescent="0.2">
      <c r="A91" s="1">
        <v>145</v>
      </c>
      <c r="B91" t="s">
        <v>105</v>
      </c>
      <c r="D91" s="2" t="str">
        <f>IF(ISERROR(VLOOKUP(B91, $B$200:$B$227, 1, FALSE)), "", "Yes")</f>
        <v/>
      </c>
      <c r="E91" s="16">
        <v>0.45300000000000001</v>
      </c>
      <c r="F91" s="16">
        <v>0.46500000000000002</v>
      </c>
      <c r="G91" s="16">
        <v>0.47299999999999998</v>
      </c>
      <c r="H91" s="16">
        <v>0.45900000000000002</v>
      </c>
      <c r="I91" s="20">
        <f t="shared" ref="I91:L91" si="261">IF($H91="", "", H91+(($M91-$H91)/5))</f>
        <v>0.45660000000000001</v>
      </c>
      <c r="J91" s="20">
        <f t="shared" si="261"/>
        <v>0.45419999999999999</v>
      </c>
      <c r="K91" s="20">
        <f t="shared" si="261"/>
        <v>0.45179999999999998</v>
      </c>
      <c r="L91" s="20">
        <f t="shared" si="261"/>
        <v>0.44939999999999997</v>
      </c>
      <c r="M91" s="16">
        <v>0.44700000000000001</v>
      </c>
      <c r="N91" s="20">
        <f t="shared" ref="N91:Q91" si="262">IF($M91="", "", M91+(($R91-$M91)/5))</f>
        <v>0.45400000000000001</v>
      </c>
      <c r="O91" s="20">
        <f t="shared" si="262"/>
        <v>0.46100000000000002</v>
      </c>
      <c r="P91" s="20">
        <f t="shared" si="262"/>
        <v>0.46800000000000003</v>
      </c>
      <c r="Q91" s="20">
        <f t="shared" si="262"/>
        <v>0.47500000000000003</v>
      </c>
      <c r="R91" s="16">
        <v>0.48199999999999998</v>
      </c>
      <c r="S91" s="20">
        <f t="shared" ref="S91:V91" si="263">IF($R91="", "", R91+(($W91-$R91)/5))</f>
        <v>0.4914</v>
      </c>
      <c r="T91" s="20">
        <f t="shared" si="263"/>
        <v>0.50080000000000002</v>
      </c>
      <c r="U91" s="20">
        <f t="shared" si="263"/>
        <v>0.51019999999999999</v>
      </c>
      <c r="V91" s="20">
        <f t="shared" si="263"/>
        <v>0.51959999999999995</v>
      </c>
      <c r="W91" s="16">
        <v>0.52900000000000003</v>
      </c>
      <c r="X91" s="16">
        <v>0.53500000000000003</v>
      </c>
      <c r="Y91" s="16">
        <v>0.53900000000000003</v>
      </c>
      <c r="Z91" s="16">
        <v>0.54400000000000004</v>
      </c>
      <c r="AA91" s="16">
        <v>0.54800000000000004</v>
      </c>
    </row>
    <row r="92" spans="1:27" hidden="1" x14ac:dyDescent="0.2">
      <c r="A92" s="1">
        <v>137</v>
      </c>
      <c r="B92" t="s">
        <v>106</v>
      </c>
      <c r="D92" s="2" t="str">
        <f>IF(ISERROR(VLOOKUP(B92, $B$200:$B$227, 1, FALSE)), "", "Yes")</f>
        <v/>
      </c>
      <c r="E92" s="16"/>
      <c r="F92" s="16"/>
      <c r="G92" s="16"/>
      <c r="H92" s="16"/>
      <c r="I92" s="20" t="str">
        <f t="shared" ref="I92:L92" si="264">IF($H92="", "", H92+(($M92-$H92)/5))</f>
        <v/>
      </c>
      <c r="J92" s="20" t="str">
        <f t="shared" si="264"/>
        <v/>
      </c>
      <c r="K92" s="20" t="str">
        <f t="shared" si="264"/>
        <v/>
      </c>
      <c r="L92" s="20" t="str">
        <f t="shared" si="264"/>
        <v/>
      </c>
      <c r="M92" s="16"/>
      <c r="N92" s="20" t="str">
        <f t="shared" ref="N92:Q92" si="265">IF($M92="", "", M92+(($R92-$M92)/5))</f>
        <v/>
      </c>
      <c r="O92" s="20" t="str">
        <f t="shared" si="265"/>
        <v/>
      </c>
      <c r="P92" s="20" t="str">
        <f t="shared" si="265"/>
        <v/>
      </c>
      <c r="Q92" s="20" t="str">
        <f t="shared" si="265"/>
        <v/>
      </c>
      <c r="R92" s="16">
        <v>0.57499999999999996</v>
      </c>
      <c r="S92" s="20">
        <f t="shared" ref="S92:V92" si="266">IF($R92="", "", R92+(($W92-$R92)/5))</f>
        <v>0.5776</v>
      </c>
      <c r="T92" s="20">
        <f t="shared" si="266"/>
        <v>0.58020000000000005</v>
      </c>
      <c r="U92" s="20">
        <f t="shared" si="266"/>
        <v>0.5828000000000001</v>
      </c>
      <c r="V92" s="20">
        <f t="shared" si="266"/>
        <v>0.58540000000000014</v>
      </c>
      <c r="W92" s="16">
        <v>0.58799999999999997</v>
      </c>
      <c r="X92" s="16">
        <v>0.58499999999999996</v>
      </c>
      <c r="Y92" s="16">
        <v>0.58699999999999997</v>
      </c>
      <c r="Z92" s="16">
        <v>0.58899999999999997</v>
      </c>
      <c r="AA92" s="16">
        <v>0.59</v>
      </c>
    </row>
    <row r="93" spans="1:27" hidden="1" x14ac:dyDescent="0.2">
      <c r="A93" s="1">
        <v>17</v>
      </c>
      <c r="B93" t="s">
        <v>107</v>
      </c>
      <c r="D93" s="2" t="str">
        <f>IF(ISERROR(VLOOKUP(B93, $B$200:$B$227, 1, FALSE)), "", "Yes")</f>
        <v/>
      </c>
      <c r="E93" s="16">
        <v>0.622</v>
      </c>
      <c r="F93" s="16">
        <v>0.68</v>
      </c>
      <c r="G93" s="16">
        <v>0.73099999999999998</v>
      </c>
      <c r="H93" s="16">
        <v>0.78100000000000003</v>
      </c>
      <c r="I93" s="20">
        <f t="shared" ref="I93:L93" si="267">IF($H93="", "", H93+(($M93-$H93)/5))</f>
        <v>0.78900000000000003</v>
      </c>
      <c r="J93" s="20">
        <f t="shared" si="267"/>
        <v>0.79700000000000004</v>
      </c>
      <c r="K93" s="20">
        <f t="shared" si="267"/>
        <v>0.80500000000000005</v>
      </c>
      <c r="L93" s="20">
        <f t="shared" si="267"/>
        <v>0.81300000000000006</v>
      </c>
      <c r="M93" s="16">
        <v>0.82099999999999995</v>
      </c>
      <c r="N93" s="20">
        <f t="shared" ref="N93:Q93" si="268">IF($M93="", "", M93+(($R93-$M93)/5))</f>
        <v>0.82839999999999991</v>
      </c>
      <c r="O93" s="20">
        <f t="shared" si="268"/>
        <v>0.83579999999999988</v>
      </c>
      <c r="P93" s="20">
        <f t="shared" si="268"/>
        <v>0.84319999999999984</v>
      </c>
      <c r="Q93" s="20">
        <f t="shared" si="268"/>
        <v>0.8505999999999998</v>
      </c>
      <c r="R93" s="16">
        <v>0.85799999999999998</v>
      </c>
      <c r="S93" s="20">
        <f t="shared" ref="S93:V93" si="269">IF($R93="", "", R93+(($W93-$R93)/5))</f>
        <v>0.86360000000000003</v>
      </c>
      <c r="T93" s="20">
        <f t="shared" si="269"/>
        <v>0.86920000000000008</v>
      </c>
      <c r="U93" s="20">
        <f t="shared" si="269"/>
        <v>0.87480000000000013</v>
      </c>
      <c r="V93" s="20">
        <f t="shared" si="269"/>
        <v>0.88040000000000018</v>
      </c>
      <c r="W93" s="16">
        <v>0.88600000000000001</v>
      </c>
      <c r="X93" s="16">
        <v>0.89100000000000001</v>
      </c>
      <c r="Y93" s="16">
        <v>0.89300000000000002</v>
      </c>
      <c r="Z93" s="16">
        <v>0.89500000000000002</v>
      </c>
      <c r="AA93" s="16">
        <v>0.89800000000000002</v>
      </c>
    </row>
    <row r="94" spans="1:27" x14ac:dyDescent="0.2">
      <c r="B94" t="s">
        <v>196</v>
      </c>
      <c r="C94" s="2" t="s">
        <v>5</v>
      </c>
      <c r="D94" s="2" t="str">
        <f>IF(ISERROR(VLOOKUP(B94, $B$200:$B$227, 1, FALSE)), "", "Yes")</f>
        <v/>
      </c>
      <c r="E94" s="16"/>
      <c r="F94" s="16"/>
      <c r="G94" s="16"/>
      <c r="H94" s="16"/>
      <c r="I94" s="20" t="str">
        <f t="shared" ref="I94:L94" si="270">IF($H94="", "", H94+(($M94-$H94)/5))</f>
        <v/>
      </c>
      <c r="J94" s="20" t="str">
        <f t="shared" si="270"/>
        <v/>
      </c>
      <c r="K94" s="20" t="str">
        <f t="shared" si="270"/>
        <v/>
      </c>
      <c r="L94" s="20" t="str">
        <f t="shared" si="270"/>
        <v/>
      </c>
      <c r="M94" s="16"/>
      <c r="N94" s="20" t="str">
        <f t="shared" ref="N94:Q94" si="271">IF($M94="", "", M94+(($R94-$M94)/5))</f>
        <v/>
      </c>
      <c r="O94" s="20" t="str">
        <f t="shared" si="271"/>
        <v/>
      </c>
      <c r="P94" s="20" t="str">
        <f t="shared" si="271"/>
        <v/>
      </c>
      <c r="Q94" s="20" t="str">
        <f t="shared" si="271"/>
        <v/>
      </c>
      <c r="R94" s="16"/>
      <c r="S94" s="20" t="str">
        <f t="shared" ref="S94:V94" si="272">IF($R94="", "", R94+(($W94-$R94)/5))</f>
        <v/>
      </c>
      <c r="T94" s="20" t="str">
        <f t="shared" si="272"/>
        <v/>
      </c>
      <c r="U94" s="20" t="str">
        <f t="shared" si="272"/>
        <v/>
      </c>
      <c r="V94" s="20" t="str">
        <f t="shared" si="272"/>
        <v/>
      </c>
      <c r="W94" s="16"/>
      <c r="X94" s="16"/>
      <c r="Y94" s="16"/>
      <c r="Z94" s="16"/>
      <c r="AA94" s="16"/>
    </row>
    <row r="95" spans="1:27" hidden="1" x14ac:dyDescent="0.2">
      <c r="A95" s="1">
        <v>48</v>
      </c>
      <c r="B95" t="s">
        <v>108</v>
      </c>
      <c r="D95" s="2" t="str">
        <f>IF(ISERROR(VLOOKUP(B95, $B$200:$B$227, 1, FALSE)), "", "Yes")</f>
        <v/>
      </c>
      <c r="E95" s="16">
        <v>0.70099999999999996</v>
      </c>
      <c r="F95" s="16">
        <v>0.73199999999999998</v>
      </c>
      <c r="G95" s="16">
        <v>0.71499999999999997</v>
      </c>
      <c r="H95" s="16">
        <v>0.752</v>
      </c>
      <c r="I95" s="20">
        <f t="shared" ref="I95:L95" si="273">IF($H95="", "", H95+(($M95-$H95)/5))</f>
        <v>0.76239999999999997</v>
      </c>
      <c r="J95" s="20">
        <f t="shared" si="273"/>
        <v>0.77279999999999993</v>
      </c>
      <c r="K95" s="20">
        <f t="shared" si="273"/>
        <v>0.7831999999999999</v>
      </c>
      <c r="L95" s="20">
        <f t="shared" si="273"/>
        <v>0.79359999999999986</v>
      </c>
      <c r="M95" s="16">
        <v>0.80400000000000005</v>
      </c>
      <c r="N95" s="20">
        <f t="shared" ref="N95:Q95" si="274">IF($M95="", "", M95+(($R95-$M95)/5))</f>
        <v>0.80220000000000002</v>
      </c>
      <c r="O95" s="20">
        <f t="shared" si="274"/>
        <v>0.8004</v>
      </c>
      <c r="P95" s="20">
        <f t="shared" si="274"/>
        <v>0.79859999999999998</v>
      </c>
      <c r="Q95" s="20">
        <f t="shared" si="274"/>
        <v>0.79679999999999995</v>
      </c>
      <c r="R95" s="16">
        <v>0.79500000000000004</v>
      </c>
      <c r="S95" s="20">
        <f t="shared" ref="S95:V95" si="275">IF($R95="", "", R95+(($W95-$R95)/5))</f>
        <v>0.79780000000000006</v>
      </c>
      <c r="T95" s="20">
        <f t="shared" si="275"/>
        <v>0.80060000000000009</v>
      </c>
      <c r="U95" s="20">
        <f t="shared" si="275"/>
        <v>0.80340000000000011</v>
      </c>
      <c r="V95" s="20">
        <f t="shared" si="275"/>
        <v>0.80620000000000014</v>
      </c>
      <c r="W95" s="16">
        <v>0.80900000000000005</v>
      </c>
      <c r="X95" s="16">
        <v>0.81200000000000006</v>
      </c>
      <c r="Y95" s="16">
        <v>0.81499999999999995</v>
      </c>
      <c r="Z95" s="16">
        <v>0.81599999999999995</v>
      </c>
      <c r="AA95" s="16">
        <v>0.81599999999999995</v>
      </c>
    </row>
    <row r="96" spans="1:27" x14ac:dyDescent="0.2">
      <c r="A96" s="1">
        <v>120</v>
      </c>
      <c r="B96" t="s">
        <v>109</v>
      </c>
      <c r="C96" s="2" t="s">
        <v>5</v>
      </c>
      <c r="D96" s="2" t="str">
        <f>IF(ISERROR(VLOOKUP(B96, $B$200:$B$227, 1, FALSE)), "", "Yes")</f>
        <v/>
      </c>
      <c r="E96" s="16"/>
      <c r="F96" s="16"/>
      <c r="G96" s="16">
        <v>0.61499999999999999</v>
      </c>
      <c r="H96" s="16">
        <v>0.56200000000000006</v>
      </c>
      <c r="I96" s="20">
        <f t="shared" ref="I96:L96" si="276">IF($H96="", "", H96+(($M96-$H96)/5))</f>
        <v>0.56820000000000004</v>
      </c>
      <c r="J96" s="20">
        <f t="shared" si="276"/>
        <v>0.57440000000000002</v>
      </c>
      <c r="K96" s="20">
        <f t="shared" si="276"/>
        <v>0.5806</v>
      </c>
      <c r="L96" s="20">
        <f t="shared" si="276"/>
        <v>0.58679999999999999</v>
      </c>
      <c r="M96" s="16">
        <v>0.59299999999999997</v>
      </c>
      <c r="N96" s="20">
        <f t="shared" ref="N96:Q96" si="277">IF($M96="", "", M96+(($R96-$M96)/5))</f>
        <v>0.59719999999999995</v>
      </c>
      <c r="O96" s="20">
        <f t="shared" si="277"/>
        <v>0.60139999999999993</v>
      </c>
      <c r="P96" s="20">
        <f t="shared" si="277"/>
        <v>0.60559999999999992</v>
      </c>
      <c r="Q96" s="20">
        <f t="shared" si="277"/>
        <v>0.6097999999999999</v>
      </c>
      <c r="R96" s="16">
        <v>0.61399999999999999</v>
      </c>
      <c r="S96" s="20">
        <f t="shared" ref="S96:V96" si="278">IF($R96="", "", R96+(($W96-$R96)/5))</f>
        <v>0.61799999999999999</v>
      </c>
      <c r="T96" s="20">
        <f t="shared" si="278"/>
        <v>0.622</v>
      </c>
      <c r="U96" s="20">
        <f t="shared" si="278"/>
        <v>0.626</v>
      </c>
      <c r="V96" s="20">
        <f t="shared" si="278"/>
        <v>0.63</v>
      </c>
      <c r="W96" s="16">
        <v>0.63400000000000001</v>
      </c>
      <c r="X96" s="16">
        <v>0.63900000000000001</v>
      </c>
      <c r="Y96" s="16">
        <v>0.64500000000000002</v>
      </c>
      <c r="Z96" s="16">
        <v>0.65200000000000002</v>
      </c>
      <c r="AA96" s="16">
        <v>0.65500000000000003</v>
      </c>
    </row>
    <row r="97" spans="1:27" hidden="1" x14ac:dyDescent="0.2">
      <c r="A97" s="1">
        <v>141</v>
      </c>
      <c r="B97" t="s">
        <v>110</v>
      </c>
      <c r="D97" s="2" t="str">
        <f>IF(ISERROR(VLOOKUP(B97, $B$200:$B$227, 1, FALSE)), "", "Yes")</f>
        <v/>
      </c>
      <c r="E97" s="16">
        <v>0.34499999999999997</v>
      </c>
      <c r="F97" s="16">
        <v>0.37</v>
      </c>
      <c r="G97" s="16">
        <v>0.39700000000000002</v>
      </c>
      <c r="H97" s="16">
        <v>0.42499999999999999</v>
      </c>
      <c r="I97" s="20">
        <f t="shared" ref="I97:L97" si="279">IF($H97="", "", H97+(($M97-$H97)/5))</f>
        <v>0.43240000000000001</v>
      </c>
      <c r="J97" s="20">
        <f t="shared" si="279"/>
        <v>0.43980000000000002</v>
      </c>
      <c r="K97" s="20">
        <f t="shared" si="279"/>
        <v>0.44720000000000004</v>
      </c>
      <c r="L97" s="20">
        <f t="shared" si="279"/>
        <v>0.45460000000000006</v>
      </c>
      <c r="M97" s="16">
        <v>0.46200000000000002</v>
      </c>
      <c r="N97" s="20">
        <f t="shared" ref="N97:Q97" si="280">IF($M97="", "", M97+(($R97-$M97)/5))</f>
        <v>0.4698</v>
      </c>
      <c r="O97" s="20">
        <f t="shared" si="280"/>
        <v>0.47759999999999997</v>
      </c>
      <c r="P97" s="20">
        <f t="shared" si="280"/>
        <v>0.48539999999999994</v>
      </c>
      <c r="Q97" s="20">
        <f t="shared" si="280"/>
        <v>0.49319999999999992</v>
      </c>
      <c r="R97" s="16">
        <v>0.501</v>
      </c>
      <c r="S97" s="20">
        <f t="shared" ref="S97:V97" si="281">IF($R97="", "", R97+(($W97-$R97)/5))</f>
        <v>0.50860000000000005</v>
      </c>
      <c r="T97" s="20">
        <f t="shared" si="281"/>
        <v>0.5162000000000001</v>
      </c>
      <c r="U97" s="20">
        <f t="shared" si="281"/>
        <v>0.52380000000000015</v>
      </c>
      <c r="V97" s="20">
        <f t="shared" si="281"/>
        <v>0.53140000000000021</v>
      </c>
      <c r="W97" s="16">
        <v>0.53900000000000003</v>
      </c>
      <c r="X97" s="16">
        <v>0.55200000000000005</v>
      </c>
      <c r="Y97" s="16">
        <v>0.56200000000000006</v>
      </c>
      <c r="Z97" s="16">
        <v>0.56999999999999995</v>
      </c>
      <c r="AA97" s="16">
        <v>0.57499999999999996</v>
      </c>
    </row>
    <row r="98" spans="1:27" hidden="1" x14ac:dyDescent="0.2">
      <c r="A98" s="1">
        <v>46</v>
      </c>
      <c r="B98" t="s">
        <v>21</v>
      </c>
      <c r="D98" s="2" t="str">
        <f>IF(ISERROR(VLOOKUP(B98, $B$200:$B$227, 1, FALSE)), "", "Yes")</f>
        <v>Yes</v>
      </c>
      <c r="E98" s="16"/>
      <c r="F98" s="16"/>
      <c r="G98" s="16">
        <v>0.69199999999999995</v>
      </c>
      <c r="H98" s="16">
        <v>0.67</v>
      </c>
      <c r="I98" s="20">
        <f t="shared" ref="I98:L98" si="282">IF($H98="", "", H98+(($M98-$H98)/5))</f>
        <v>0.68140000000000001</v>
      </c>
      <c r="J98" s="20">
        <f t="shared" si="282"/>
        <v>0.69279999999999997</v>
      </c>
      <c r="K98" s="20">
        <f t="shared" si="282"/>
        <v>0.70419999999999994</v>
      </c>
      <c r="L98" s="20">
        <f t="shared" si="282"/>
        <v>0.7155999999999999</v>
      </c>
      <c r="M98" s="16">
        <v>0.72699999999999998</v>
      </c>
      <c r="N98" s="20">
        <f t="shared" ref="N98:Q98" si="283">IF($M98="", "", M98+(($R98-$M98)/5))</f>
        <v>0.74280000000000002</v>
      </c>
      <c r="O98" s="20">
        <f t="shared" si="283"/>
        <v>0.75860000000000005</v>
      </c>
      <c r="P98" s="20">
        <f t="shared" si="283"/>
        <v>0.77440000000000009</v>
      </c>
      <c r="Q98" s="20">
        <f t="shared" si="283"/>
        <v>0.79020000000000012</v>
      </c>
      <c r="R98" s="16">
        <v>0.80600000000000005</v>
      </c>
      <c r="S98" s="20">
        <f t="shared" ref="S98:V98" si="284">IF($R98="", "", R98+(($W98-$R98)/5))</f>
        <v>0.80700000000000005</v>
      </c>
      <c r="T98" s="20">
        <f t="shared" si="284"/>
        <v>0.80800000000000005</v>
      </c>
      <c r="U98" s="20">
        <f t="shared" si="284"/>
        <v>0.80900000000000005</v>
      </c>
      <c r="V98" s="20">
        <f t="shared" si="284"/>
        <v>0.81</v>
      </c>
      <c r="W98" s="16">
        <v>0.81100000000000005</v>
      </c>
      <c r="X98" s="16">
        <v>0.81200000000000006</v>
      </c>
      <c r="Y98" s="16">
        <v>0.81299999999999994</v>
      </c>
      <c r="Z98" s="16">
        <v>0.81599999999999995</v>
      </c>
      <c r="AA98" s="16">
        <v>0.81899999999999995</v>
      </c>
    </row>
    <row r="99" spans="1:27" hidden="1" x14ac:dyDescent="0.2">
      <c r="A99" s="1">
        <v>67</v>
      </c>
      <c r="B99" t="s">
        <v>111</v>
      </c>
      <c r="D99" s="2" t="str">
        <f>IF(ISERROR(VLOOKUP(B99, $B$200:$B$227, 1, FALSE)), "", "Yes")</f>
        <v/>
      </c>
      <c r="E99" s="16"/>
      <c r="F99" s="16"/>
      <c r="G99" s="16"/>
      <c r="H99" s="16"/>
      <c r="I99" s="20" t="str">
        <f t="shared" ref="I99:L99" si="285">IF($H99="", "", H99+(($M99-$H99)/5))</f>
        <v/>
      </c>
      <c r="J99" s="20" t="str">
        <f t="shared" si="285"/>
        <v/>
      </c>
      <c r="K99" s="20" t="str">
        <f t="shared" si="285"/>
        <v/>
      </c>
      <c r="L99" s="20" t="str">
        <f t="shared" si="285"/>
        <v/>
      </c>
      <c r="M99" s="16"/>
      <c r="N99" s="20" t="str">
        <f t="shared" ref="N99:Q99" si="286">IF($M99="", "", M99+(($R99-$M99)/5))</f>
        <v/>
      </c>
      <c r="O99" s="20" t="str">
        <f t="shared" si="286"/>
        <v/>
      </c>
      <c r="P99" s="20" t="str">
        <f t="shared" si="286"/>
        <v/>
      </c>
      <c r="Q99" s="20" t="str">
        <f t="shared" si="286"/>
        <v/>
      </c>
      <c r="R99" s="16">
        <v>0.73</v>
      </c>
      <c r="S99" s="20">
        <f t="shared" ref="S99:V99" si="287">IF($R99="", "", R99+(($W99-$R99)/5))</f>
        <v>0.73519999999999996</v>
      </c>
      <c r="T99" s="20">
        <f t="shared" si="287"/>
        <v>0.74039999999999995</v>
      </c>
      <c r="U99" s="20">
        <f t="shared" si="287"/>
        <v>0.74559999999999993</v>
      </c>
      <c r="V99" s="20">
        <f t="shared" si="287"/>
        <v>0.75079999999999991</v>
      </c>
      <c r="W99" s="16">
        <v>0.75600000000000001</v>
      </c>
      <c r="X99" s="16">
        <v>0.76100000000000001</v>
      </c>
      <c r="Y99" s="16">
        <v>0.76100000000000001</v>
      </c>
      <c r="Z99" s="16">
        <v>0.76800000000000002</v>
      </c>
      <c r="AA99" s="16">
        <v>0.76900000000000002</v>
      </c>
    </row>
    <row r="100" spans="1:27" hidden="1" x14ac:dyDescent="0.2">
      <c r="A100" s="1">
        <v>161</v>
      </c>
      <c r="B100" t="s">
        <v>112</v>
      </c>
      <c r="D100" s="2" t="str">
        <f>IF(ISERROR(VLOOKUP(B100, $B$200:$B$227, 1, FALSE)), "", "Yes")</f>
        <v/>
      </c>
      <c r="E100" s="16">
        <v>0.436</v>
      </c>
      <c r="F100" s="16">
        <v>0.46899999999999997</v>
      </c>
      <c r="G100" s="16">
        <v>0.49299999999999999</v>
      </c>
      <c r="H100" s="16">
        <v>0.48299999999999998</v>
      </c>
      <c r="I100" s="20">
        <f t="shared" ref="I100:L100" si="288">IF($H100="", "", H100+(($M100-$H100)/5))</f>
        <v>0.47499999999999998</v>
      </c>
      <c r="J100" s="20">
        <f t="shared" si="288"/>
        <v>0.46699999999999997</v>
      </c>
      <c r="K100" s="20">
        <f t="shared" si="288"/>
        <v>0.45899999999999996</v>
      </c>
      <c r="L100" s="20">
        <f t="shared" si="288"/>
        <v>0.45099999999999996</v>
      </c>
      <c r="M100" s="16">
        <v>0.443</v>
      </c>
      <c r="N100" s="20">
        <f t="shared" ref="N100:Q100" si="289">IF($M100="", "", M100+(($R100-$M100)/5))</f>
        <v>0.44180000000000003</v>
      </c>
      <c r="O100" s="20">
        <f t="shared" si="289"/>
        <v>0.44060000000000005</v>
      </c>
      <c r="P100" s="20">
        <f t="shared" si="289"/>
        <v>0.43940000000000007</v>
      </c>
      <c r="Q100" s="20">
        <f t="shared" si="289"/>
        <v>0.43820000000000009</v>
      </c>
      <c r="R100" s="16">
        <v>0.437</v>
      </c>
      <c r="S100" s="20">
        <f t="shared" ref="S100:V100" si="290">IF($R100="", "", R100+(($W100-$R100)/5))</f>
        <v>0.44400000000000001</v>
      </c>
      <c r="T100" s="20">
        <f t="shared" si="290"/>
        <v>0.45100000000000001</v>
      </c>
      <c r="U100" s="20">
        <f t="shared" si="290"/>
        <v>0.45800000000000002</v>
      </c>
      <c r="V100" s="20">
        <f t="shared" si="290"/>
        <v>0.46500000000000002</v>
      </c>
      <c r="W100" s="16">
        <v>0.47199999999999998</v>
      </c>
      <c r="X100" s="16">
        <v>0.48</v>
      </c>
      <c r="Y100" s="16">
        <v>0.48399999999999999</v>
      </c>
      <c r="Z100" s="16">
        <v>0.49399999999999999</v>
      </c>
      <c r="AA100" s="16">
        <v>0.497</v>
      </c>
    </row>
    <row r="101" spans="1:27" hidden="1" x14ac:dyDescent="0.2">
      <c r="A101" s="1">
        <v>177</v>
      </c>
      <c r="B101" t="s">
        <v>113</v>
      </c>
      <c r="D101" s="2" t="str">
        <f>IF(ISERROR(VLOOKUP(B101, $B$200:$B$227, 1, FALSE)), "", "Yes")</f>
        <v/>
      </c>
      <c r="E101" s="16"/>
      <c r="F101" s="16"/>
      <c r="G101" s="16"/>
      <c r="H101" s="16"/>
      <c r="I101" s="20" t="str">
        <f t="shared" ref="I101:L101" si="291">IF($H101="", "", H101+(($M101-$H101)/5))</f>
        <v/>
      </c>
      <c r="J101" s="20" t="str">
        <f t="shared" si="291"/>
        <v/>
      </c>
      <c r="K101" s="20" t="str">
        <f t="shared" si="291"/>
        <v/>
      </c>
      <c r="L101" s="20" t="str">
        <f t="shared" si="291"/>
        <v/>
      </c>
      <c r="M101" s="16">
        <v>0.35899999999999999</v>
      </c>
      <c r="N101" s="20">
        <f t="shared" ref="N101:Q101" si="292">IF($M101="", "", M101+(($R101-$M101)/5))</f>
        <v>0.35759999999999997</v>
      </c>
      <c r="O101" s="20">
        <f t="shared" si="292"/>
        <v>0.35619999999999996</v>
      </c>
      <c r="P101" s="20">
        <f t="shared" si="292"/>
        <v>0.35479999999999995</v>
      </c>
      <c r="Q101" s="20">
        <f t="shared" si="292"/>
        <v>0.35339999999999994</v>
      </c>
      <c r="R101" s="16">
        <v>0.35199999999999998</v>
      </c>
      <c r="S101" s="20">
        <f t="shared" ref="S101:V101" si="293">IF($R101="", "", R101+(($W101-$R101)/5))</f>
        <v>0.36259999999999998</v>
      </c>
      <c r="T101" s="20">
        <f t="shared" si="293"/>
        <v>0.37319999999999998</v>
      </c>
      <c r="U101" s="20">
        <f t="shared" si="293"/>
        <v>0.38379999999999997</v>
      </c>
      <c r="V101" s="20">
        <f t="shared" si="293"/>
        <v>0.39439999999999997</v>
      </c>
      <c r="W101" s="16">
        <v>0.40500000000000003</v>
      </c>
      <c r="X101" s="16">
        <v>0.41399999999999998</v>
      </c>
      <c r="Y101" s="16">
        <v>0.41899999999999998</v>
      </c>
      <c r="Z101" s="16">
        <v>0.42399999999999999</v>
      </c>
      <c r="AA101" s="16">
        <v>0.43</v>
      </c>
    </row>
    <row r="102" spans="1:27" hidden="1" x14ac:dyDescent="0.2">
      <c r="A102" s="1">
        <v>94</v>
      </c>
      <c r="B102" t="s">
        <v>114</v>
      </c>
      <c r="D102" s="2" t="str">
        <f>IF(ISERROR(VLOOKUP(B102, $B$200:$B$227, 1, FALSE)), "", "Yes")</f>
        <v/>
      </c>
      <c r="E102" s="16">
        <v>0.63600000000000001</v>
      </c>
      <c r="F102" s="16">
        <v>0.65700000000000003</v>
      </c>
      <c r="G102" s="16">
        <v>0.67900000000000005</v>
      </c>
      <c r="H102" s="16">
        <v>0.70699999999999996</v>
      </c>
      <c r="I102" s="20">
        <f t="shared" ref="I102:L102" si="294">IF($H102="", "", H102+(($M102-$H102)/5))</f>
        <v>0.71179999999999999</v>
      </c>
      <c r="J102" s="20">
        <f t="shared" si="294"/>
        <v>0.71660000000000001</v>
      </c>
      <c r="K102" s="20">
        <f t="shared" si="294"/>
        <v>0.72140000000000004</v>
      </c>
      <c r="L102" s="20">
        <f t="shared" si="294"/>
        <v>0.72620000000000007</v>
      </c>
      <c r="M102" s="16">
        <v>0.73099999999999998</v>
      </c>
      <c r="N102" s="20">
        <f t="shared" ref="N102:Q102" si="295">IF($M102="", "", M102+(($R102-$M102)/5))</f>
        <v>0.73499999999999999</v>
      </c>
      <c r="O102" s="20">
        <f t="shared" si="295"/>
        <v>0.73899999999999999</v>
      </c>
      <c r="P102" s="20">
        <f t="shared" si="295"/>
        <v>0.74299999999999999</v>
      </c>
      <c r="Q102" s="20">
        <f t="shared" si="295"/>
        <v>0.747</v>
      </c>
      <c r="R102" s="16">
        <v>0.751</v>
      </c>
      <c r="S102" s="20">
        <f t="shared" ref="S102:V102" si="296">IF($R102="", "", R102+(($W102-$R102)/5))</f>
        <v>0.752</v>
      </c>
      <c r="T102" s="20">
        <f t="shared" si="296"/>
        <v>0.753</v>
      </c>
      <c r="U102" s="20">
        <f t="shared" si="296"/>
        <v>0.754</v>
      </c>
      <c r="V102" s="20">
        <f t="shared" si="296"/>
        <v>0.755</v>
      </c>
      <c r="W102" s="16">
        <v>0.75600000000000001</v>
      </c>
      <c r="X102" s="16">
        <v>0.71099999999999997</v>
      </c>
      <c r="Y102" s="16">
        <v>0.745</v>
      </c>
      <c r="Z102" s="16">
        <v>0.73799999999999999</v>
      </c>
      <c r="AA102" s="16">
        <v>0.72399999999999998</v>
      </c>
    </row>
    <row r="103" spans="1:27" hidden="1" x14ac:dyDescent="0.2">
      <c r="A103" s="1">
        <v>13</v>
      </c>
      <c r="B103" t="s">
        <v>115</v>
      </c>
      <c r="D103" s="2" t="str">
        <f>IF(ISERROR(VLOOKUP(B103, $B$200:$B$227, 1, FALSE)), "", "Yes")</f>
        <v/>
      </c>
      <c r="E103" s="16"/>
      <c r="F103" s="16"/>
      <c r="G103" s="16"/>
      <c r="H103" s="16"/>
      <c r="I103" s="20" t="str">
        <f t="shared" ref="I103:L103" si="297">IF($H103="", "", H103+(($M103-$H103)/5))</f>
        <v/>
      </c>
      <c r="J103" s="20" t="str">
        <f t="shared" si="297"/>
        <v/>
      </c>
      <c r="K103" s="20" t="str">
        <f t="shared" si="297"/>
        <v/>
      </c>
      <c r="L103" s="20" t="str">
        <f t="shared" si="297"/>
        <v/>
      </c>
      <c r="M103" s="16"/>
      <c r="N103" s="20" t="str">
        <f t="shared" ref="N103:Q103" si="298">IF($M103="", "", M103+(($R103-$M103)/5))</f>
        <v/>
      </c>
      <c r="O103" s="20" t="str">
        <f t="shared" si="298"/>
        <v/>
      </c>
      <c r="P103" s="20" t="str">
        <f t="shared" si="298"/>
        <v/>
      </c>
      <c r="Q103" s="20" t="str">
        <f t="shared" si="298"/>
        <v/>
      </c>
      <c r="R103" s="16">
        <v>0.88800000000000001</v>
      </c>
      <c r="S103" s="20">
        <f t="shared" ref="S103:V103" si="299">IF($R103="", "", R103+(($W103-$R103)/5))</f>
        <v>0.89080000000000004</v>
      </c>
      <c r="T103" s="20">
        <f t="shared" si="299"/>
        <v>0.89360000000000006</v>
      </c>
      <c r="U103" s="20">
        <f t="shared" si="299"/>
        <v>0.89640000000000009</v>
      </c>
      <c r="V103" s="20">
        <f t="shared" si="299"/>
        <v>0.89920000000000011</v>
      </c>
      <c r="W103" s="16">
        <v>0.90200000000000002</v>
      </c>
      <c r="X103" s="16">
        <v>0.90300000000000002</v>
      </c>
      <c r="Y103" s="16">
        <v>0.90700000000000003</v>
      </c>
      <c r="Z103" s="16">
        <v>0.90700000000000003</v>
      </c>
      <c r="AA103" s="16">
        <v>0.90800000000000003</v>
      </c>
    </row>
    <row r="104" spans="1:27" hidden="1" x14ac:dyDescent="0.2">
      <c r="A104" s="1">
        <v>37</v>
      </c>
      <c r="B104" t="s">
        <v>22</v>
      </c>
      <c r="D104" s="2" t="str">
        <f>IF(ISERROR(VLOOKUP(B104, $B$200:$B$227, 1, FALSE)), "", "Yes")</f>
        <v>Yes</v>
      </c>
      <c r="E104" s="16"/>
      <c r="F104" s="16"/>
      <c r="G104" s="16">
        <v>0.73</v>
      </c>
      <c r="H104" s="16">
        <v>0.70099999999999996</v>
      </c>
      <c r="I104" s="20">
        <f t="shared" ref="I104:L104" si="300">IF($H104="", "", H104+(($M104-$H104)/5))</f>
        <v>0.71160000000000001</v>
      </c>
      <c r="J104" s="20">
        <f t="shared" si="300"/>
        <v>0.72220000000000006</v>
      </c>
      <c r="K104" s="20">
        <f t="shared" si="300"/>
        <v>0.73280000000000012</v>
      </c>
      <c r="L104" s="20">
        <f t="shared" si="300"/>
        <v>0.74340000000000017</v>
      </c>
      <c r="M104" s="16">
        <v>0.754</v>
      </c>
      <c r="N104" s="20">
        <f t="shared" ref="N104:Q104" si="301">IF($M104="", "", M104+(($R104-$M104)/5))</f>
        <v>0.76439999999999997</v>
      </c>
      <c r="O104" s="20">
        <f t="shared" si="301"/>
        <v>0.77479999999999993</v>
      </c>
      <c r="P104" s="20">
        <f t="shared" si="301"/>
        <v>0.7851999999999999</v>
      </c>
      <c r="Q104" s="20">
        <f t="shared" si="301"/>
        <v>0.79559999999999986</v>
      </c>
      <c r="R104" s="16">
        <v>0.80600000000000005</v>
      </c>
      <c r="S104" s="20">
        <f t="shared" ref="S104:V104" si="302">IF($R104="", "", R104+(($W104-$R104)/5))</f>
        <v>0.81020000000000003</v>
      </c>
      <c r="T104" s="20">
        <f t="shared" si="302"/>
        <v>0.81440000000000001</v>
      </c>
      <c r="U104" s="20">
        <f t="shared" si="302"/>
        <v>0.81859999999999999</v>
      </c>
      <c r="V104" s="20">
        <f t="shared" si="302"/>
        <v>0.82279999999999998</v>
      </c>
      <c r="W104" s="16">
        <v>0.82699999999999996</v>
      </c>
      <c r="X104" s="16">
        <v>0.83099999999999996</v>
      </c>
      <c r="Y104" s="16">
        <v>0.83299999999999996</v>
      </c>
      <c r="Z104" s="16">
        <v>0.83699999999999997</v>
      </c>
      <c r="AA104" s="16">
        <v>0.83899999999999997</v>
      </c>
    </row>
    <row r="105" spans="1:27" hidden="1" x14ac:dyDescent="0.2">
      <c r="A105" s="1">
        <v>19</v>
      </c>
      <c r="B105" t="s">
        <v>23</v>
      </c>
      <c r="D105" s="2" t="str">
        <f>IF(ISERROR(VLOOKUP(B105, $B$200:$B$227, 1, FALSE)), "", "Yes")</f>
        <v>Yes</v>
      </c>
      <c r="E105" s="16">
        <v>0.71899999999999997</v>
      </c>
      <c r="F105" s="16">
        <v>0.752</v>
      </c>
      <c r="G105" s="16">
        <v>0.77900000000000003</v>
      </c>
      <c r="H105" s="16">
        <v>0.80500000000000005</v>
      </c>
      <c r="I105" s="20">
        <f t="shared" ref="I105:L105" si="303">IF($H105="", "", H105+(($M105-$H105)/5))</f>
        <v>0.81420000000000003</v>
      </c>
      <c r="J105" s="20">
        <f t="shared" si="303"/>
        <v>0.82340000000000002</v>
      </c>
      <c r="K105" s="20">
        <f t="shared" si="303"/>
        <v>0.83260000000000001</v>
      </c>
      <c r="L105" s="20">
        <f t="shared" si="303"/>
        <v>0.84179999999999999</v>
      </c>
      <c r="M105" s="16">
        <v>0.85099999999999998</v>
      </c>
      <c r="N105" s="20">
        <f t="shared" ref="N105:Q105" si="304">IF($M105="", "", M105+(($R105-$M105)/5))</f>
        <v>0.85680000000000001</v>
      </c>
      <c r="O105" s="20">
        <f t="shared" si="304"/>
        <v>0.86260000000000003</v>
      </c>
      <c r="P105" s="20">
        <f t="shared" si="304"/>
        <v>0.86840000000000006</v>
      </c>
      <c r="Q105" s="20">
        <f t="shared" si="304"/>
        <v>0.87420000000000009</v>
      </c>
      <c r="R105" s="16">
        <v>0.88</v>
      </c>
      <c r="S105" s="20">
        <f t="shared" ref="S105:V105" si="305">IF($R105="", "", R105+(($W105-$R105)/5))</f>
        <v>0.88119999999999998</v>
      </c>
      <c r="T105" s="20">
        <f t="shared" si="305"/>
        <v>0.88239999999999996</v>
      </c>
      <c r="U105" s="20">
        <f t="shared" si="305"/>
        <v>0.88359999999999994</v>
      </c>
      <c r="V105" s="20">
        <f t="shared" si="305"/>
        <v>0.88479999999999992</v>
      </c>
      <c r="W105" s="16">
        <v>0.88600000000000001</v>
      </c>
      <c r="X105" s="16">
        <v>0.88800000000000001</v>
      </c>
      <c r="Y105" s="16">
        <v>0.88800000000000001</v>
      </c>
      <c r="Z105" s="16">
        <v>0.89</v>
      </c>
      <c r="AA105" s="16">
        <v>0.89200000000000002</v>
      </c>
    </row>
    <row r="106" spans="1:27" x14ac:dyDescent="0.2">
      <c r="A106" s="1">
        <v>81</v>
      </c>
      <c r="B106" t="s">
        <v>195</v>
      </c>
      <c r="C106" s="2" t="s">
        <v>5</v>
      </c>
      <c r="D106" s="2" t="str">
        <f>IF(ISERROR(VLOOKUP(B106, $B$200:$B$227, 1, FALSE)), "", "Yes")</f>
        <v/>
      </c>
      <c r="E106" s="16"/>
      <c r="F106" s="16"/>
      <c r="G106" s="16"/>
      <c r="H106" s="16"/>
      <c r="I106" s="20" t="str">
        <f t="shared" ref="I106:L106" si="306">IF($H106="", "", H106+(($M106-$H106)/5))</f>
        <v/>
      </c>
      <c r="J106" s="20" t="str">
        <f t="shared" si="306"/>
        <v/>
      </c>
      <c r="K106" s="20" t="str">
        <f t="shared" si="306"/>
        <v/>
      </c>
      <c r="L106" s="20" t="str">
        <f t="shared" si="306"/>
        <v/>
      </c>
      <c r="M106" s="16"/>
      <c r="N106" s="20" t="str">
        <f t="shared" ref="N106:Q106" si="307">IF($M106="", "", M106+(($R106-$M106)/5))</f>
        <v/>
      </c>
      <c r="O106" s="20" t="str">
        <f t="shared" si="307"/>
        <v/>
      </c>
      <c r="P106" s="20" t="str">
        <f t="shared" si="307"/>
        <v/>
      </c>
      <c r="Q106" s="20" t="str">
        <f t="shared" si="307"/>
        <v/>
      </c>
      <c r="R106" s="16">
        <v>0.69699999999999995</v>
      </c>
      <c r="S106" s="20">
        <f t="shared" ref="S106:V106" si="308">IF($R106="", "", R106+(($W106-$R106)/5))</f>
        <v>0.70519999999999994</v>
      </c>
      <c r="T106" s="20">
        <f t="shared" si="308"/>
        <v>0.71339999999999992</v>
      </c>
      <c r="U106" s="20">
        <f t="shared" si="308"/>
        <v>0.72159999999999991</v>
      </c>
      <c r="V106" s="20">
        <f t="shared" si="308"/>
        <v>0.72979999999999989</v>
      </c>
      <c r="W106" s="16">
        <v>0.73799999999999999</v>
      </c>
      <c r="X106" s="16">
        <v>0.74199999999999999</v>
      </c>
      <c r="Y106" s="16">
        <v>0.74299999999999999</v>
      </c>
      <c r="Z106" s="16">
        <v>0.74399999999999999</v>
      </c>
      <c r="AA106" s="16">
        <v>0.747</v>
      </c>
    </row>
    <row r="107" spans="1:27" hidden="1" x14ac:dyDescent="0.2">
      <c r="A107" s="1">
        <v>154</v>
      </c>
      <c r="B107" t="s">
        <v>116</v>
      </c>
      <c r="D107" s="2" t="str">
        <f>IF(ISERROR(VLOOKUP(B107, $B$200:$B$227, 1, FALSE)), "", "Yes")</f>
        <v/>
      </c>
      <c r="E107" s="16"/>
      <c r="F107" s="16"/>
      <c r="G107" s="16"/>
      <c r="H107" s="16"/>
      <c r="I107" s="20" t="str">
        <f t="shared" ref="I107:L107" si="309">IF($H107="", "", H107+(($M107-$H107)/5))</f>
        <v/>
      </c>
      <c r="J107" s="20" t="str">
        <f t="shared" si="309"/>
        <v/>
      </c>
      <c r="K107" s="20" t="str">
        <f t="shared" si="309"/>
        <v/>
      </c>
      <c r="L107" s="20" t="str">
        <f t="shared" si="309"/>
        <v/>
      </c>
      <c r="M107" s="16">
        <v>0.45600000000000002</v>
      </c>
      <c r="N107" s="20">
        <f t="shared" ref="N107:Q107" si="310">IF($M107="", "", M107+(($R107-$M107)/5))</f>
        <v>0.46040000000000003</v>
      </c>
      <c r="O107" s="20">
        <f t="shared" si="310"/>
        <v>0.46480000000000005</v>
      </c>
      <c r="P107" s="20">
        <f t="shared" si="310"/>
        <v>0.46920000000000006</v>
      </c>
      <c r="Q107" s="20">
        <f t="shared" si="310"/>
        <v>0.47360000000000008</v>
      </c>
      <c r="R107" s="16">
        <v>0.47799999999999998</v>
      </c>
      <c r="S107" s="20">
        <f t="shared" ref="S107:V107" si="311">IF($R107="", "", R107+(($W107-$R107)/5))</f>
        <v>0.48319999999999996</v>
      </c>
      <c r="T107" s="20">
        <f t="shared" si="311"/>
        <v>0.48839999999999995</v>
      </c>
      <c r="U107" s="20">
        <f t="shared" si="311"/>
        <v>0.49359999999999993</v>
      </c>
      <c r="V107" s="20">
        <f t="shared" si="311"/>
        <v>0.49879999999999991</v>
      </c>
      <c r="W107" s="16">
        <v>0.504</v>
      </c>
      <c r="X107" s="16">
        <v>0.505</v>
      </c>
      <c r="Y107" s="16">
        <v>0.50700000000000001</v>
      </c>
      <c r="Z107" s="16">
        <v>0.50800000000000001</v>
      </c>
      <c r="AA107" s="16">
        <v>0.51</v>
      </c>
    </row>
    <row r="108" spans="1:27" hidden="1" x14ac:dyDescent="0.2">
      <c r="A108" s="1">
        <v>173</v>
      </c>
      <c r="B108" t="s">
        <v>117</v>
      </c>
      <c r="D108" s="2" t="str">
        <f>IF(ISERROR(VLOOKUP(B108, $B$200:$B$227, 1, FALSE)), "", "Yes")</f>
        <v/>
      </c>
      <c r="E108" s="16">
        <v>0.27800000000000002</v>
      </c>
      <c r="F108" s="16">
        <v>0.27800000000000002</v>
      </c>
      <c r="G108" s="16">
        <v>0.28399999999999997</v>
      </c>
      <c r="H108" s="16">
        <v>0.33400000000000002</v>
      </c>
      <c r="I108" s="20">
        <f t="shared" ref="I108:L108" si="312">IF($H108="", "", H108+(($M108-$H108)/5))</f>
        <v>0.3352</v>
      </c>
      <c r="J108" s="20">
        <f t="shared" si="312"/>
        <v>0.33639999999999998</v>
      </c>
      <c r="K108" s="20">
        <f t="shared" si="312"/>
        <v>0.33759999999999996</v>
      </c>
      <c r="L108" s="20">
        <f t="shared" si="312"/>
        <v>0.33879999999999993</v>
      </c>
      <c r="M108" s="16">
        <v>0.34</v>
      </c>
      <c r="N108" s="20">
        <f t="shared" ref="N108:Q108" si="313">IF($M108="", "", M108+(($R108-$M108)/5))</f>
        <v>0.34300000000000003</v>
      </c>
      <c r="O108" s="20">
        <f t="shared" si="313"/>
        <v>0.34600000000000003</v>
      </c>
      <c r="P108" s="20">
        <f t="shared" si="313"/>
        <v>0.34900000000000003</v>
      </c>
      <c r="Q108" s="20">
        <f t="shared" si="313"/>
        <v>0.35200000000000004</v>
      </c>
      <c r="R108" s="16">
        <v>0.35499999999999998</v>
      </c>
      <c r="S108" s="20">
        <f t="shared" ref="S108:V108" si="314">IF($R108="", "", R108+(($W108-$R108)/5))</f>
        <v>0.36799999999999999</v>
      </c>
      <c r="T108" s="20">
        <f t="shared" si="314"/>
        <v>0.38100000000000001</v>
      </c>
      <c r="U108" s="20">
        <f t="shared" si="314"/>
        <v>0.39400000000000002</v>
      </c>
      <c r="V108" s="20">
        <f t="shared" si="314"/>
        <v>0.40700000000000003</v>
      </c>
      <c r="W108" s="16">
        <v>0.42</v>
      </c>
      <c r="X108" s="16">
        <v>0.42899999999999999</v>
      </c>
      <c r="Y108" s="16">
        <v>0.433</v>
      </c>
      <c r="Z108" s="16">
        <v>0.439</v>
      </c>
      <c r="AA108" s="16">
        <v>0.44500000000000001</v>
      </c>
    </row>
    <row r="109" spans="1:27" hidden="1" x14ac:dyDescent="0.2">
      <c r="A109" s="1">
        <v>62</v>
      </c>
      <c r="B109" t="s">
        <v>118</v>
      </c>
      <c r="D109" s="2" t="str">
        <f>IF(ISERROR(VLOOKUP(B109, $B$200:$B$227, 1, FALSE)), "", "Yes")</f>
        <v/>
      </c>
      <c r="E109" s="16">
        <v>0.56899999999999995</v>
      </c>
      <c r="F109" s="16">
        <v>0.61099999999999999</v>
      </c>
      <c r="G109" s="16">
        <v>0.64100000000000001</v>
      </c>
      <c r="H109" s="16">
        <v>0.68100000000000005</v>
      </c>
      <c r="I109" s="20">
        <f t="shared" ref="I109:L109" si="315">IF($H109="", "", H109+(($M109-$H109)/5))</f>
        <v>0.68940000000000001</v>
      </c>
      <c r="J109" s="20">
        <f t="shared" si="315"/>
        <v>0.69779999999999998</v>
      </c>
      <c r="K109" s="20">
        <f t="shared" si="315"/>
        <v>0.70619999999999994</v>
      </c>
      <c r="L109" s="20">
        <f t="shared" si="315"/>
        <v>0.7145999999999999</v>
      </c>
      <c r="M109" s="16">
        <v>0.72299999999999998</v>
      </c>
      <c r="N109" s="20">
        <f t="shared" ref="N109:Q109" si="316">IF($M109="", "", M109+(($R109-$M109)/5))</f>
        <v>0.72460000000000002</v>
      </c>
      <c r="O109" s="20">
        <f t="shared" si="316"/>
        <v>0.72620000000000007</v>
      </c>
      <c r="P109" s="20">
        <f t="shared" si="316"/>
        <v>0.72780000000000011</v>
      </c>
      <c r="Q109" s="20">
        <f t="shared" si="316"/>
        <v>0.72940000000000016</v>
      </c>
      <c r="R109" s="16">
        <v>0.73099999999999998</v>
      </c>
      <c r="S109" s="20">
        <f t="shared" ref="S109:V109" si="317">IF($R109="", "", R109+(($W109-$R109)/5))</f>
        <v>0.73880000000000001</v>
      </c>
      <c r="T109" s="20">
        <f t="shared" si="317"/>
        <v>0.74660000000000004</v>
      </c>
      <c r="U109" s="20">
        <f t="shared" si="317"/>
        <v>0.75440000000000007</v>
      </c>
      <c r="V109" s="20">
        <f t="shared" si="317"/>
        <v>0.7622000000000001</v>
      </c>
      <c r="W109" s="16">
        <v>0.77</v>
      </c>
      <c r="X109" s="16">
        <v>0.77300000000000002</v>
      </c>
      <c r="Y109" s="16">
        <v>0.77400000000000002</v>
      </c>
      <c r="Z109" s="16">
        <v>0.77700000000000002</v>
      </c>
      <c r="AA109" s="16">
        <v>0.77900000000000003</v>
      </c>
    </row>
    <row r="110" spans="1:27" hidden="1" x14ac:dyDescent="0.2">
      <c r="A110" s="1">
        <v>104</v>
      </c>
      <c r="B110" t="s">
        <v>119</v>
      </c>
      <c r="D110" s="2" t="str">
        <f>IF(ISERROR(VLOOKUP(B110, $B$200:$B$227, 1, FALSE)), "", "Yes")</f>
        <v/>
      </c>
      <c r="E110" s="16"/>
      <c r="F110" s="16"/>
      <c r="G110" s="16"/>
      <c r="H110" s="16"/>
      <c r="I110" s="20" t="str">
        <f t="shared" ref="I110:L110" si="318">IF($H110="", "", H110+(($M110-$H110)/5))</f>
        <v/>
      </c>
      <c r="J110" s="20" t="str">
        <f t="shared" si="318"/>
        <v/>
      </c>
      <c r="K110" s="20" t="str">
        <f t="shared" si="318"/>
        <v/>
      </c>
      <c r="L110" s="20" t="str">
        <f t="shared" si="318"/>
        <v/>
      </c>
      <c r="M110" s="16">
        <v>0.60299999999999998</v>
      </c>
      <c r="N110" s="20">
        <f t="shared" ref="N110:Q110" si="319">IF($M110="", "", M110+(($R110-$M110)/5))</f>
        <v>0.61</v>
      </c>
      <c r="O110" s="20">
        <f t="shared" si="319"/>
        <v>0.61699999999999999</v>
      </c>
      <c r="P110" s="20">
        <f t="shared" si="319"/>
        <v>0.624</v>
      </c>
      <c r="Q110" s="20">
        <f t="shared" si="319"/>
        <v>0.63100000000000001</v>
      </c>
      <c r="R110" s="16">
        <v>0.63800000000000001</v>
      </c>
      <c r="S110" s="20">
        <f t="shared" ref="S110:V110" si="320">IF($R110="", "", R110+(($W110-$R110)/5))</f>
        <v>0.64700000000000002</v>
      </c>
      <c r="T110" s="20">
        <f t="shared" si="320"/>
        <v>0.65600000000000003</v>
      </c>
      <c r="U110" s="20">
        <f t="shared" si="320"/>
        <v>0.66500000000000004</v>
      </c>
      <c r="V110" s="20">
        <f t="shared" si="320"/>
        <v>0.67400000000000004</v>
      </c>
      <c r="W110" s="16">
        <v>0.68300000000000005</v>
      </c>
      <c r="X110" s="16">
        <v>0.69</v>
      </c>
      <c r="Y110" s="16">
        <v>0.69499999999999995</v>
      </c>
      <c r="Z110" s="16">
        <v>0.70299999999999996</v>
      </c>
      <c r="AA110" s="16">
        <v>0.70599999999999996</v>
      </c>
    </row>
    <row r="111" spans="1:27" hidden="1" x14ac:dyDescent="0.2">
      <c r="A111" s="1">
        <v>179</v>
      </c>
      <c r="B111" t="s">
        <v>120</v>
      </c>
      <c r="D111" s="2" t="str">
        <f>IF(ISERROR(VLOOKUP(B111, $B$200:$B$227, 1, FALSE)), "", "Yes")</f>
        <v/>
      </c>
      <c r="E111" s="16">
        <v>0.19900000000000001</v>
      </c>
      <c r="F111" s="16">
        <v>0.20699999999999999</v>
      </c>
      <c r="G111" s="16">
        <v>0.23300000000000001</v>
      </c>
      <c r="H111" s="16">
        <v>0.26800000000000002</v>
      </c>
      <c r="I111" s="20">
        <f t="shared" ref="I111:L111" si="321">IF($H111="", "", H111+(($M111-$H111)/5))</f>
        <v>0.27700000000000002</v>
      </c>
      <c r="J111" s="20">
        <f t="shared" si="321"/>
        <v>0.28600000000000003</v>
      </c>
      <c r="K111" s="20">
        <f t="shared" si="321"/>
        <v>0.29500000000000004</v>
      </c>
      <c r="L111" s="20">
        <f t="shared" si="321"/>
        <v>0.30400000000000005</v>
      </c>
      <c r="M111" s="16">
        <v>0.313</v>
      </c>
      <c r="N111" s="20">
        <f t="shared" ref="N111:Q111" si="322">IF($M111="", "", M111+(($R111-$M111)/5))</f>
        <v>0.3236</v>
      </c>
      <c r="O111" s="20">
        <f t="shared" si="322"/>
        <v>0.3342</v>
      </c>
      <c r="P111" s="20">
        <f t="shared" si="322"/>
        <v>0.3448</v>
      </c>
      <c r="Q111" s="20">
        <f t="shared" si="322"/>
        <v>0.35539999999999999</v>
      </c>
      <c r="R111" s="16">
        <v>0.36599999999999999</v>
      </c>
      <c r="S111" s="20">
        <f t="shared" ref="S111:V111" si="323">IF($R111="", "", R111+(($W111-$R111)/5))</f>
        <v>0.37459999999999999</v>
      </c>
      <c r="T111" s="20">
        <f t="shared" si="323"/>
        <v>0.38319999999999999</v>
      </c>
      <c r="U111" s="20">
        <f t="shared" si="323"/>
        <v>0.39179999999999998</v>
      </c>
      <c r="V111" s="20">
        <f t="shared" si="323"/>
        <v>0.40039999999999998</v>
      </c>
      <c r="W111" s="16">
        <v>0.40899999999999997</v>
      </c>
      <c r="X111" s="16">
        <v>0.41499999999999998</v>
      </c>
      <c r="Y111" s="16">
        <v>0.41399999999999998</v>
      </c>
      <c r="Z111" s="16">
        <v>0.41599999999999998</v>
      </c>
      <c r="AA111" s="16">
        <v>0.41899999999999998</v>
      </c>
    </row>
    <row r="112" spans="1:27" hidden="1" x14ac:dyDescent="0.2">
      <c r="A112" s="1">
        <v>37</v>
      </c>
      <c r="B112" t="s">
        <v>24</v>
      </c>
      <c r="D112" s="2" t="str">
        <f>IF(ISERROR(VLOOKUP(B112, $B$200:$B$227, 1, FALSE)), "", "Yes")</f>
        <v>Yes</v>
      </c>
      <c r="E112" s="16">
        <v>0.70499999999999996</v>
      </c>
      <c r="F112" s="16">
        <v>0.71299999999999997</v>
      </c>
      <c r="G112" s="16">
        <v>0.72899999999999998</v>
      </c>
      <c r="H112" s="16">
        <v>0.74099999999999999</v>
      </c>
      <c r="I112" s="20">
        <f t="shared" ref="I112:L112" si="324">IF($H112="", "", H112+(($M112-$H112)/5))</f>
        <v>0.746</v>
      </c>
      <c r="J112" s="20">
        <f t="shared" si="324"/>
        <v>0.751</v>
      </c>
      <c r="K112" s="20">
        <f t="shared" si="324"/>
        <v>0.75600000000000001</v>
      </c>
      <c r="L112" s="20">
        <f t="shared" si="324"/>
        <v>0.76100000000000001</v>
      </c>
      <c r="M112" s="16">
        <v>0.76600000000000001</v>
      </c>
      <c r="N112" s="20">
        <f t="shared" ref="N112:Q112" si="325">IF($M112="", "", M112+(($R112-$M112)/5))</f>
        <v>0.7732</v>
      </c>
      <c r="O112" s="20">
        <f t="shared" si="325"/>
        <v>0.78039999999999998</v>
      </c>
      <c r="P112" s="20">
        <f t="shared" si="325"/>
        <v>0.78759999999999997</v>
      </c>
      <c r="Q112" s="20">
        <f t="shared" si="325"/>
        <v>0.79479999999999995</v>
      </c>
      <c r="R112" s="16">
        <v>0.80200000000000005</v>
      </c>
      <c r="S112" s="20">
        <f t="shared" ref="S112:V112" si="326">IF($R112="", "", R112+(($W112-$R112)/5))</f>
        <v>0.80640000000000001</v>
      </c>
      <c r="T112" s="20">
        <f t="shared" si="326"/>
        <v>0.81079999999999997</v>
      </c>
      <c r="U112" s="20">
        <f t="shared" si="326"/>
        <v>0.81519999999999992</v>
      </c>
      <c r="V112" s="20">
        <f t="shared" si="326"/>
        <v>0.81959999999999988</v>
      </c>
      <c r="W112" s="16">
        <v>0.82399999999999995</v>
      </c>
      <c r="X112" s="16">
        <v>0.82199999999999995</v>
      </c>
      <c r="Y112" s="16">
        <v>0.83</v>
      </c>
      <c r="Z112" s="16">
        <v>0.83699999999999997</v>
      </c>
      <c r="AA112" s="16">
        <v>0.83899999999999997</v>
      </c>
    </row>
    <row r="113" spans="1:27" hidden="1" x14ac:dyDescent="0.2">
      <c r="A113" s="1">
        <v>156</v>
      </c>
      <c r="B113" t="s">
        <v>121</v>
      </c>
      <c r="D113" s="2" t="str">
        <f>IF(ISERROR(VLOOKUP(B113, $B$200:$B$227, 1, FALSE)), "", "Yes")</f>
        <v/>
      </c>
      <c r="E113" s="16"/>
      <c r="F113" s="16">
        <v>0.36199999999999999</v>
      </c>
      <c r="G113" s="16">
        <v>0.373</v>
      </c>
      <c r="H113" s="16">
        <v>0.41699999999999998</v>
      </c>
      <c r="I113" s="20">
        <f t="shared" ref="I113:L113" si="327">IF($H113="", "", H113+(($M113-$H113)/5))</f>
        <v>0.42199999999999999</v>
      </c>
      <c r="J113" s="20">
        <f t="shared" si="327"/>
        <v>0.42699999999999999</v>
      </c>
      <c r="K113" s="20">
        <f t="shared" si="327"/>
        <v>0.432</v>
      </c>
      <c r="L113" s="20">
        <f t="shared" si="327"/>
        <v>0.437</v>
      </c>
      <c r="M113" s="16">
        <v>0.442</v>
      </c>
      <c r="N113" s="20">
        <f t="shared" ref="N113:Q113" si="328">IF($M113="", "", M113+(($R113-$M113)/5))</f>
        <v>0.44680000000000003</v>
      </c>
      <c r="O113" s="20">
        <f t="shared" si="328"/>
        <v>0.45160000000000006</v>
      </c>
      <c r="P113" s="20">
        <f t="shared" si="328"/>
        <v>0.45640000000000008</v>
      </c>
      <c r="Q113" s="20">
        <f t="shared" si="328"/>
        <v>0.46120000000000011</v>
      </c>
      <c r="R113" s="16">
        <v>0.46600000000000003</v>
      </c>
      <c r="S113" s="20">
        <f t="shared" ref="S113:V113" si="329">IF($R113="", "", R113+(($W113-$R113)/5))</f>
        <v>0.47040000000000004</v>
      </c>
      <c r="T113" s="20">
        <f t="shared" si="329"/>
        <v>0.47480000000000006</v>
      </c>
      <c r="U113" s="20">
        <f t="shared" si="329"/>
        <v>0.47920000000000007</v>
      </c>
      <c r="V113" s="20">
        <f t="shared" si="329"/>
        <v>0.48360000000000009</v>
      </c>
      <c r="W113" s="16">
        <v>0.48799999999999999</v>
      </c>
      <c r="X113" s="16">
        <v>0.48899999999999999</v>
      </c>
      <c r="Y113" s="16">
        <v>0.498</v>
      </c>
      <c r="Z113" s="16">
        <v>0.504</v>
      </c>
      <c r="AA113" s="16">
        <v>0.50600000000000001</v>
      </c>
    </row>
    <row r="114" spans="1:27" hidden="1" x14ac:dyDescent="0.2">
      <c r="A114" s="1">
        <v>63</v>
      </c>
      <c r="B114" t="s">
        <v>122</v>
      </c>
      <c r="D114" s="2" t="str">
        <f>IF(ISERROR(VLOOKUP(B114, $B$200:$B$227, 1, FALSE)), "", "Yes")</f>
        <v/>
      </c>
      <c r="E114" s="16">
        <v>0.54900000000000004</v>
      </c>
      <c r="F114" s="16">
        <v>0.57499999999999996</v>
      </c>
      <c r="G114" s="16">
        <v>0.61899999999999999</v>
      </c>
      <c r="H114" s="16">
        <v>0.64700000000000002</v>
      </c>
      <c r="I114" s="20">
        <f t="shared" ref="I114:L114" si="330">IF($H114="", "", H114+(($M114-$H114)/5))</f>
        <v>0.65239999999999998</v>
      </c>
      <c r="J114" s="20">
        <f t="shared" si="330"/>
        <v>0.65779999999999994</v>
      </c>
      <c r="K114" s="20">
        <f t="shared" si="330"/>
        <v>0.6631999999999999</v>
      </c>
      <c r="L114" s="20">
        <f t="shared" si="330"/>
        <v>0.66859999999999986</v>
      </c>
      <c r="M114" s="16">
        <v>0.67400000000000004</v>
      </c>
      <c r="N114" s="20">
        <f t="shared" ref="N114:Q114" si="331">IF($M114="", "", M114+(($R114-$M114)/5))</f>
        <v>0.68359999999999999</v>
      </c>
      <c r="O114" s="20">
        <f t="shared" si="331"/>
        <v>0.69319999999999993</v>
      </c>
      <c r="P114" s="20">
        <f t="shared" si="331"/>
        <v>0.70279999999999987</v>
      </c>
      <c r="Q114" s="20">
        <f t="shared" si="331"/>
        <v>0.71239999999999981</v>
      </c>
      <c r="R114" s="16">
        <v>0.72199999999999998</v>
      </c>
      <c r="S114" s="20">
        <f t="shared" ref="S114:V114" si="332">IF($R114="", "", R114+(($W114-$R114)/5))</f>
        <v>0.7288</v>
      </c>
      <c r="T114" s="20">
        <f t="shared" si="332"/>
        <v>0.73560000000000003</v>
      </c>
      <c r="U114" s="20">
        <f t="shared" si="332"/>
        <v>0.74240000000000006</v>
      </c>
      <c r="V114" s="20">
        <f t="shared" si="332"/>
        <v>0.74920000000000009</v>
      </c>
      <c r="W114" s="16">
        <v>0.75600000000000001</v>
      </c>
      <c r="X114" s="16">
        <v>0.76200000000000001</v>
      </c>
      <c r="Y114" s="16">
        <v>0.77200000000000002</v>
      </c>
      <c r="Z114" s="16">
        <v>0.77500000000000002</v>
      </c>
      <c r="AA114" s="16">
        <v>0.77700000000000002</v>
      </c>
    </row>
    <row r="115" spans="1:27" hidden="1" x14ac:dyDescent="0.2">
      <c r="A115" s="1">
        <v>74</v>
      </c>
      <c r="B115" t="s">
        <v>123</v>
      </c>
      <c r="D115" s="2" t="str">
        <f>IF(ISERROR(VLOOKUP(B115, $B$200:$B$227, 1, FALSE)), "", "Yes")</f>
        <v/>
      </c>
      <c r="E115" s="16">
        <v>0.60099999999999998</v>
      </c>
      <c r="F115" s="16">
        <v>0.63400000000000001</v>
      </c>
      <c r="G115" s="16">
        <v>0.64800000000000002</v>
      </c>
      <c r="H115" s="16">
        <v>0.67</v>
      </c>
      <c r="I115" s="20">
        <f t="shared" ref="I115:L115" si="333">IF($H115="", "", H115+(($M115-$H115)/5))</f>
        <v>0.67580000000000007</v>
      </c>
      <c r="J115" s="20">
        <f t="shared" si="333"/>
        <v>0.68160000000000009</v>
      </c>
      <c r="K115" s="20">
        <f t="shared" si="333"/>
        <v>0.68740000000000012</v>
      </c>
      <c r="L115" s="20">
        <f t="shared" si="333"/>
        <v>0.69320000000000015</v>
      </c>
      <c r="M115" s="16">
        <v>0.69899999999999995</v>
      </c>
      <c r="N115" s="20">
        <f t="shared" ref="N115:Q115" si="334">IF($M115="", "", M115+(($R115-$M115)/5))</f>
        <v>0.7036</v>
      </c>
      <c r="O115" s="20">
        <f t="shared" si="334"/>
        <v>0.70820000000000005</v>
      </c>
      <c r="P115" s="20">
        <f t="shared" si="334"/>
        <v>0.7128000000000001</v>
      </c>
      <c r="Q115" s="20">
        <f t="shared" si="334"/>
        <v>0.71740000000000015</v>
      </c>
      <c r="R115" s="16">
        <v>0.72199999999999998</v>
      </c>
      <c r="S115" s="20">
        <f t="shared" ref="S115:V115" si="335">IF($R115="", "", R115+(($W115-$R115)/5))</f>
        <v>0.7268</v>
      </c>
      <c r="T115" s="20">
        <f t="shared" si="335"/>
        <v>0.73160000000000003</v>
      </c>
      <c r="U115" s="20">
        <f t="shared" si="335"/>
        <v>0.73640000000000005</v>
      </c>
      <c r="V115" s="20">
        <f t="shared" si="335"/>
        <v>0.74120000000000008</v>
      </c>
      <c r="W115" s="16">
        <v>0.746</v>
      </c>
      <c r="X115" s="16">
        <v>0.748</v>
      </c>
      <c r="Y115" s="16">
        <v>0.754</v>
      </c>
      <c r="Z115" s="16">
        <v>0.755</v>
      </c>
      <c r="AA115" s="16">
        <v>0.75600000000000001</v>
      </c>
    </row>
    <row r="116" spans="1:27" hidden="1" x14ac:dyDescent="0.2">
      <c r="A116" s="1">
        <v>123</v>
      </c>
      <c r="B116" t="s">
        <v>124</v>
      </c>
      <c r="D116" s="2" t="str">
        <f>IF(ISERROR(VLOOKUP(B116, $B$200:$B$227, 1, FALSE)), "", "Yes")</f>
        <v/>
      </c>
      <c r="E116" s="16"/>
      <c r="F116" s="16"/>
      <c r="G116" s="16"/>
      <c r="H116" s="16"/>
      <c r="I116" s="20" t="str">
        <f t="shared" ref="I116:L116" si="336">IF($H116="", "", H116+(($M116-$H116)/5))</f>
        <v/>
      </c>
      <c r="J116" s="20" t="str">
        <f t="shared" si="336"/>
        <v/>
      </c>
      <c r="K116" s="20" t="str">
        <f t="shared" si="336"/>
        <v/>
      </c>
      <c r="L116" s="20" t="str">
        <f t="shared" si="336"/>
        <v/>
      </c>
      <c r="M116" s="16">
        <v>0.60299999999999998</v>
      </c>
      <c r="N116" s="20">
        <f t="shared" ref="N116:Q116" si="337">IF($M116="", "", M116+(($R116-$M116)/5))</f>
        <v>0.60680000000000001</v>
      </c>
      <c r="O116" s="20">
        <f t="shared" si="337"/>
        <v>0.61060000000000003</v>
      </c>
      <c r="P116" s="20">
        <f t="shared" si="337"/>
        <v>0.61440000000000006</v>
      </c>
      <c r="Q116" s="20">
        <f t="shared" si="337"/>
        <v>0.61820000000000008</v>
      </c>
      <c r="R116" s="16">
        <v>0.622</v>
      </c>
      <c r="S116" s="20">
        <f t="shared" ref="S116:V116" si="338">IF($R116="", "", R116+(($W116-$R116)/5))</f>
        <v>0.62519999999999998</v>
      </c>
      <c r="T116" s="20">
        <f t="shared" si="338"/>
        <v>0.62839999999999996</v>
      </c>
      <c r="U116" s="20">
        <f t="shared" si="338"/>
        <v>0.63159999999999994</v>
      </c>
      <c r="V116" s="20">
        <f t="shared" si="338"/>
        <v>0.63479999999999992</v>
      </c>
      <c r="W116" s="16">
        <v>0.63800000000000001</v>
      </c>
      <c r="X116" s="16">
        <v>0.64</v>
      </c>
      <c r="Y116" s="16">
        <v>0.64100000000000001</v>
      </c>
      <c r="Z116" s="16">
        <v>0.63900000000000001</v>
      </c>
      <c r="AA116" s="16">
        <v>0.64</v>
      </c>
    </row>
    <row r="117" spans="1:27" x14ac:dyDescent="0.2">
      <c r="A117" s="1">
        <v>107</v>
      </c>
      <c r="B117" t="s">
        <v>125</v>
      </c>
      <c r="C117" s="2" t="s">
        <v>5</v>
      </c>
      <c r="D117" s="2" t="str">
        <f>IF(ISERROR(VLOOKUP(B117, $B$200:$B$227, 1, FALSE)), "", "Yes")</f>
        <v/>
      </c>
      <c r="E117" s="16"/>
      <c r="F117" s="16"/>
      <c r="G117" s="16">
        <v>0.65200000000000002</v>
      </c>
      <c r="H117" s="16">
        <v>0.59399999999999997</v>
      </c>
      <c r="I117" s="20">
        <f t="shared" ref="I117:L117" si="339">IF($H117="", "", H117+(($M117-$H117)/5))</f>
        <v>0.59460000000000002</v>
      </c>
      <c r="J117" s="20">
        <f t="shared" si="339"/>
        <v>0.59520000000000006</v>
      </c>
      <c r="K117" s="20">
        <f t="shared" si="339"/>
        <v>0.59580000000000011</v>
      </c>
      <c r="L117" s="20">
        <f t="shared" si="339"/>
        <v>0.59640000000000015</v>
      </c>
      <c r="M117" s="16">
        <v>0.59699999999999998</v>
      </c>
      <c r="N117" s="20">
        <f t="shared" ref="N117:Q117" si="340">IF($M117="", "", M117+(($R117-$M117)/5))</f>
        <v>0.60739999999999994</v>
      </c>
      <c r="O117" s="20">
        <f t="shared" si="340"/>
        <v>0.6177999999999999</v>
      </c>
      <c r="P117" s="20">
        <f t="shared" si="340"/>
        <v>0.62819999999999987</v>
      </c>
      <c r="Q117" s="20">
        <f t="shared" si="340"/>
        <v>0.63859999999999983</v>
      </c>
      <c r="R117" s="16">
        <v>0.64900000000000002</v>
      </c>
      <c r="S117" s="20">
        <f t="shared" ref="S117:V117" si="341">IF($R117="", "", R117+(($W117-$R117)/5))</f>
        <v>0.65360000000000007</v>
      </c>
      <c r="T117" s="20">
        <f t="shared" si="341"/>
        <v>0.65820000000000012</v>
      </c>
      <c r="U117" s="20">
        <f t="shared" si="341"/>
        <v>0.66280000000000017</v>
      </c>
      <c r="V117" s="20">
        <f t="shared" si="341"/>
        <v>0.66740000000000022</v>
      </c>
      <c r="W117" s="16">
        <v>0.67200000000000004</v>
      </c>
      <c r="X117" s="16">
        <v>0.67900000000000005</v>
      </c>
      <c r="Y117" s="16">
        <v>0.68300000000000005</v>
      </c>
      <c r="Z117" s="16">
        <v>0.69</v>
      </c>
      <c r="AA117" s="16">
        <v>0.69299999999999995</v>
      </c>
    </row>
    <row r="118" spans="1:27" hidden="1" x14ac:dyDescent="0.2">
      <c r="A118" s="1">
        <v>90</v>
      </c>
      <c r="B118" t="s">
        <v>126</v>
      </c>
      <c r="D118" s="2" t="str">
        <f>IF(ISERROR(VLOOKUP(B118, $B$200:$B$227, 1, FALSE)), "", "Yes")</f>
        <v/>
      </c>
      <c r="E118" s="16">
        <v>0.52400000000000002</v>
      </c>
      <c r="F118" s="16">
        <v>0.55200000000000005</v>
      </c>
      <c r="G118" s="16">
        <v>0.57799999999999996</v>
      </c>
      <c r="H118" s="16">
        <v>0.55300000000000005</v>
      </c>
      <c r="I118" s="20">
        <f t="shared" ref="I118:L118" si="342">IF($H118="", "", H118+(($M118-$H118)/5))</f>
        <v>0.56020000000000003</v>
      </c>
      <c r="J118" s="20">
        <f t="shared" si="342"/>
        <v>0.56740000000000002</v>
      </c>
      <c r="K118" s="20">
        <f t="shared" si="342"/>
        <v>0.5746</v>
      </c>
      <c r="L118" s="20">
        <f t="shared" si="342"/>
        <v>0.58179999999999998</v>
      </c>
      <c r="M118" s="16">
        <v>0.58899999999999997</v>
      </c>
      <c r="N118" s="20">
        <f t="shared" ref="N118:Q118" si="343">IF($M118="", "", M118+(($R118-$M118)/5))</f>
        <v>0.60099999999999998</v>
      </c>
      <c r="O118" s="20">
        <f t="shared" si="343"/>
        <v>0.61299999999999999</v>
      </c>
      <c r="P118" s="20">
        <f t="shared" si="343"/>
        <v>0.625</v>
      </c>
      <c r="Q118" s="20">
        <f t="shared" si="343"/>
        <v>0.63700000000000001</v>
      </c>
      <c r="R118" s="16">
        <v>0.64900000000000002</v>
      </c>
      <c r="S118" s="20">
        <f t="shared" ref="S118:V118" si="344">IF($R118="", "", R118+(($W118-$R118)/5))</f>
        <v>0.65820000000000001</v>
      </c>
      <c r="T118" s="20">
        <f t="shared" si="344"/>
        <v>0.66739999999999999</v>
      </c>
      <c r="U118" s="20">
        <f t="shared" si="344"/>
        <v>0.67659999999999998</v>
      </c>
      <c r="V118" s="20">
        <f t="shared" si="344"/>
        <v>0.68579999999999997</v>
      </c>
      <c r="W118" s="16">
        <v>0.69499999999999995</v>
      </c>
      <c r="X118" s="16">
        <v>0.70599999999999996</v>
      </c>
      <c r="Y118" s="16">
        <v>0.71399999999999997</v>
      </c>
      <c r="Z118" s="16">
        <v>0.72199999999999998</v>
      </c>
      <c r="AA118" s="16">
        <v>0.72699999999999998</v>
      </c>
    </row>
    <row r="119" spans="1:27" x14ac:dyDescent="0.2">
      <c r="A119" s="1">
        <v>49</v>
      </c>
      <c r="B119" t="s">
        <v>127</v>
      </c>
      <c r="C119" s="2" t="s">
        <v>5</v>
      </c>
      <c r="D119" s="2" t="str">
        <f>IF(ISERROR(VLOOKUP(B119, $B$200:$B$227, 1, FALSE)), "", "Yes")</f>
        <v/>
      </c>
      <c r="E119" s="16"/>
      <c r="F119" s="16"/>
      <c r="G119" s="16"/>
      <c r="H119" s="16"/>
      <c r="I119" s="20" t="str">
        <f t="shared" ref="I119:L119" si="345">IF($H119="", "", H119+(($M119-$H119)/5))</f>
        <v/>
      </c>
      <c r="J119" s="20" t="str">
        <f t="shared" si="345"/>
        <v/>
      </c>
      <c r="K119" s="20" t="str">
        <f t="shared" si="345"/>
        <v/>
      </c>
      <c r="L119" s="20" t="str">
        <f t="shared" si="345"/>
        <v/>
      </c>
      <c r="M119" s="16"/>
      <c r="N119" s="20" t="str">
        <f t="shared" ref="N119:Q119" si="346">IF($M119="", "", M119+(($R119-$M119)/5))</f>
        <v/>
      </c>
      <c r="O119" s="20" t="str">
        <f t="shared" si="346"/>
        <v/>
      </c>
      <c r="P119" s="20" t="str">
        <f t="shared" si="346"/>
        <v/>
      </c>
      <c r="Q119" s="20" t="str">
        <f t="shared" si="346"/>
        <v/>
      </c>
      <c r="R119" s="16">
        <v>0.75</v>
      </c>
      <c r="S119" s="20">
        <f t="shared" ref="S119:V119" si="347">IF($R119="", "", R119+(($W119-$R119)/5))</f>
        <v>0.75839999999999996</v>
      </c>
      <c r="T119" s="20">
        <f t="shared" si="347"/>
        <v>0.76679999999999993</v>
      </c>
      <c r="U119" s="20">
        <f t="shared" si="347"/>
        <v>0.77519999999999989</v>
      </c>
      <c r="V119" s="20">
        <f t="shared" si="347"/>
        <v>0.78359999999999985</v>
      </c>
      <c r="W119" s="16">
        <v>0.79200000000000004</v>
      </c>
      <c r="X119" s="16">
        <v>0.79800000000000004</v>
      </c>
      <c r="Y119" s="16">
        <v>0.79800000000000004</v>
      </c>
      <c r="Z119" s="16">
        <v>0.80100000000000005</v>
      </c>
      <c r="AA119" s="16">
        <v>0.80200000000000005</v>
      </c>
    </row>
    <row r="120" spans="1:27" hidden="1" x14ac:dyDescent="0.2">
      <c r="A120" s="1">
        <v>126</v>
      </c>
      <c r="B120" t="s">
        <v>128</v>
      </c>
      <c r="D120" s="2" t="str">
        <f>IF(ISERROR(VLOOKUP(B120, $B$200:$B$227, 1, FALSE)), "", "Yes")</f>
        <v/>
      </c>
      <c r="E120" s="16">
        <v>0.39600000000000002</v>
      </c>
      <c r="F120" s="16">
        <v>0.434</v>
      </c>
      <c r="G120" s="16">
        <v>0.45700000000000002</v>
      </c>
      <c r="H120" s="16">
        <v>0.48799999999999999</v>
      </c>
      <c r="I120" s="20">
        <f t="shared" ref="I120:L120" si="348">IF($H120="", "", H120+(($M120-$H120)/5))</f>
        <v>0.496</v>
      </c>
      <c r="J120" s="20">
        <f t="shared" si="348"/>
        <v>0.504</v>
      </c>
      <c r="K120" s="20">
        <f t="shared" si="348"/>
        <v>0.51200000000000001</v>
      </c>
      <c r="L120" s="20">
        <f t="shared" si="348"/>
        <v>0.52</v>
      </c>
      <c r="M120" s="16">
        <v>0.52800000000000002</v>
      </c>
      <c r="N120" s="20">
        <f t="shared" ref="N120:Q120" si="349">IF($M120="", "", M120+(($R120-$M120)/5))</f>
        <v>0.53720000000000001</v>
      </c>
      <c r="O120" s="20">
        <f t="shared" si="349"/>
        <v>0.5464</v>
      </c>
      <c r="P120" s="20">
        <f t="shared" si="349"/>
        <v>0.55559999999999998</v>
      </c>
      <c r="Q120" s="20">
        <f t="shared" si="349"/>
        <v>0.56479999999999997</v>
      </c>
      <c r="R120" s="16">
        <v>0.57399999999999995</v>
      </c>
      <c r="S120" s="20">
        <f t="shared" ref="S120:V120" si="350">IF($R120="", "", R120+(($W120-$R120)/5))</f>
        <v>0.58139999999999992</v>
      </c>
      <c r="T120" s="20">
        <f t="shared" si="350"/>
        <v>0.58879999999999988</v>
      </c>
      <c r="U120" s="20">
        <f t="shared" si="350"/>
        <v>0.59619999999999984</v>
      </c>
      <c r="V120" s="20">
        <f t="shared" si="350"/>
        <v>0.6035999999999998</v>
      </c>
      <c r="W120" s="16">
        <v>0.61099999999999999</v>
      </c>
      <c r="X120" s="16">
        <v>0.621</v>
      </c>
      <c r="Y120" s="16">
        <v>0.623</v>
      </c>
      <c r="Z120" s="16">
        <v>0.626</v>
      </c>
      <c r="AA120" s="16">
        <v>0.628</v>
      </c>
    </row>
    <row r="121" spans="1:27" hidden="1" x14ac:dyDescent="0.2">
      <c r="A121" s="1">
        <v>180</v>
      </c>
      <c r="B121" t="s">
        <v>129</v>
      </c>
      <c r="D121" s="2" t="str">
        <f>IF(ISERROR(VLOOKUP(B121, $B$200:$B$227, 1, FALSE)), "", "Yes")</f>
        <v/>
      </c>
      <c r="E121" s="16">
        <v>0.23799999999999999</v>
      </c>
      <c r="F121" s="16">
        <v>0.21199999999999999</v>
      </c>
      <c r="G121" s="16">
        <v>0.218</v>
      </c>
      <c r="H121" s="16">
        <v>0.24099999999999999</v>
      </c>
      <c r="I121" s="20">
        <f t="shared" ref="I121:L121" si="351">IF($H121="", "", H121+(($M121-$H121)/5))</f>
        <v>0.25279999999999997</v>
      </c>
      <c r="J121" s="20">
        <f t="shared" si="351"/>
        <v>0.26459999999999995</v>
      </c>
      <c r="K121" s="20">
        <f t="shared" si="351"/>
        <v>0.27639999999999992</v>
      </c>
      <c r="L121" s="20">
        <f t="shared" si="351"/>
        <v>0.2881999999999999</v>
      </c>
      <c r="M121" s="16">
        <v>0.3</v>
      </c>
      <c r="N121" s="20">
        <f t="shared" ref="N121:Q121" si="352">IF($M121="", "", M121+(($R121-$M121)/5))</f>
        <v>0.31159999999999999</v>
      </c>
      <c r="O121" s="20">
        <f t="shared" si="352"/>
        <v>0.32319999999999999</v>
      </c>
      <c r="P121" s="20">
        <f t="shared" si="352"/>
        <v>0.33479999999999999</v>
      </c>
      <c r="Q121" s="20">
        <f t="shared" si="352"/>
        <v>0.34639999999999999</v>
      </c>
      <c r="R121" s="16">
        <v>0.35799999999999998</v>
      </c>
      <c r="S121" s="20">
        <f t="shared" ref="S121:V121" si="353">IF($R121="", "", R121+(($W121-$R121)/5))</f>
        <v>0.36659999999999998</v>
      </c>
      <c r="T121" s="20">
        <f t="shared" si="353"/>
        <v>0.37519999999999998</v>
      </c>
      <c r="U121" s="20">
        <f t="shared" si="353"/>
        <v>0.38379999999999997</v>
      </c>
      <c r="V121" s="20">
        <f t="shared" si="353"/>
        <v>0.39239999999999997</v>
      </c>
      <c r="W121" s="16">
        <v>0.40100000000000002</v>
      </c>
      <c r="X121" s="16">
        <v>0.40500000000000003</v>
      </c>
      <c r="Y121" s="16">
        <v>0.40799999999999997</v>
      </c>
      <c r="Z121" s="16">
        <v>0.41299999999999998</v>
      </c>
      <c r="AA121" s="16">
        <v>0.41599999999999998</v>
      </c>
    </row>
    <row r="122" spans="1:27" hidden="1" x14ac:dyDescent="0.2">
      <c r="A122" s="1">
        <v>148</v>
      </c>
      <c r="B122" t="s">
        <v>130</v>
      </c>
      <c r="D122" s="2" t="str">
        <f>IF(ISERROR(VLOOKUP(B122, $B$200:$B$227, 1, FALSE)), "", "Yes")</f>
        <v/>
      </c>
      <c r="E122" s="16">
        <v>0.33400000000000002</v>
      </c>
      <c r="F122" s="16">
        <v>0.35899999999999999</v>
      </c>
      <c r="G122" s="16">
        <v>0.35199999999999998</v>
      </c>
      <c r="H122" s="16">
        <v>0.39100000000000001</v>
      </c>
      <c r="I122" s="20">
        <f t="shared" ref="I122:L122" si="354">IF($H122="", "", H122+(($M122-$H122)/5))</f>
        <v>0.39779999999999999</v>
      </c>
      <c r="J122" s="20">
        <f t="shared" si="354"/>
        <v>0.40459999999999996</v>
      </c>
      <c r="K122" s="20">
        <f t="shared" si="354"/>
        <v>0.41139999999999993</v>
      </c>
      <c r="L122" s="20">
        <f t="shared" si="354"/>
        <v>0.41819999999999991</v>
      </c>
      <c r="M122" s="16">
        <v>0.42499999999999999</v>
      </c>
      <c r="N122" s="20">
        <f t="shared" ref="N122:Q122" si="355">IF($M122="", "", M122+(($R122-$M122)/5))</f>
        <v>0.43559999999999999</v>
      </c>
      <c r="O122" s="20">
        <f t="shared" si="355"/>
        <v>0.44619999999999999</v>
      </c>
      <c r="P122" s="20">
        <f t="shared" si="355"/>
        <v>0.45679999999999998</v>
      </c>
      <c r="Q122" s="20">
        <f t="shared" si="355"/>
        <v>0.46739999999999998</v>
      </c>
      <c r="R122" s="16">
        <v>0.47799999999999998</v>
      </c>
      <c r="S122" s="20">
        <f t="shared" ref="S122:V122" si="356">IF($R122="", "", R122+(($W122-$R122)/5))</f>
        <v>0.4864</v>
      </c>
      <c r="T122" s="20">
        <f t="shared" si="356"/>
        <v>0.49480000000000002</v>
      </c>
      <c r="U122" s="20">
        <f t="shared" si="356"/>
        <v>0.50319999999999998</v>
      </c>
      <c r="V122" s="20">
        <f t="shared" si="356"/>
        <v>0.51159999999999994</v>
      </c>
      <c r="W122" s="16">
        <v>0.52</v>
      </c>
      <c r="X122" s="16">
        <v>0.52400000000000002</v>
      </c>
      <c r="Y122" s="16">
        <v>0.52800000000000002</v>
      </c>
      <c r="Z122" s="16">
        <v>0.53100000000000003</v>
      </c>
      <c r="AA122" s="16">
        <v>0.53600000000000003</v>
      </c>
    </row>
    <row r="123" spans="1:27" hidden="1" x14ac:dyDescent="0.2">
      <c r="A123" s="1">
        <v>126</v>
      </c>
      <c r="B123" t="s">
        <v>131</v>
      </c>
      <c r="D123" s="2" t="str">
        <f>IF(ISERROR(VLOOKUP(B123, $B$200:$B$227, 1, FALSE)), "", "Yes")</f>
        <v/>
      </c>
      <c r="E123" s="16"/>
      <c r="F123" s="16"/>
      <c r="G123" s="16">
        <v>0.57799999999999996</v>
      </c>
      <c r="H123" s="16">
        <v>0.58799999999999997</v>
      </c>
      <c r="I123" s="20">
        <f t="shared" ref="I123:L123" si="357">IF($H123="", "", H123+(($M123-$H123)/5))</f>
        <v>0.58160000000000001</v>
      </c>
      <c r="J123" s="20">
        <f t="shared" si="357"/>
        <v>0.57520000000000004</v>
      </c>
      <c r="K123" s="20">
        <f t="shared" si="357"/>
        <v>0.56880000000000008</v>
      </c>
      <c r="L123" s="20">
        <f t="shared" si="357"/>
        <v>0.56240000000000012</v>
      </c>
      <c r="M123" s="16">
        <v>0.55600000000000005</v>
      </c>
      <c r="N123" s="20">
        <f t="shared" ref="N123:Q123" si="358">IF($M123="", "", M123+(($R123-$M123)/5))</f>
        <v>0.55859999999999999</v>
      </c>
      <c r="O123" s="20">
        <f t="shared" si="358"/>
        <v>0.56119999999999992</v>
      </c>
      <c r="P123" s="20">
        <f t="shared" si="358"/>
        <v>0.56379999999999986</v>
      </c>
      <c r="Q123" s="20">
        <f t="shared" si="358"/>
        <v>0.56639999999999979</v>
      </c>
      <c r="R123" s="16">
        <v>0.56899999999999995</v>
      </c>
      <c r="S123" s="20">
        <f t="shared" ref="S123:V123" si="359">IF($R123="", "", R123+(($W123-$R123)/5))</f>
        <v>0.57719999999999994</v>
      </c>
      <c r="T123" s="20">
        <f t="shared" si="359"/>
        <v>0.58539999999999992</v>
      </c>
      <c r="U123" s="20">
        <f t="shared" si="359"/>
        <v>0.59359999999999991</v>
      </c>
      <c r="V123" s="20">
        <f t="shared" si="359"/>
        <v>0.60179999999999989</v>
      </c>
      <c r="W123" s="16">
        <v>0.61</v>
      </c>
      <c r="X123" s="16">
        <v>0.61599999999999999</v>
      </c>
      <c r="Y123" s="16">
        <v>0.62</v>
      </c>
      <c r="Z123" s="16">
        <v>0.625</v>
      </c>
      <c r="AA123" s="16">
        <v>0.628</v>
      </c>
    </row>
    <row r="124" spans="1:27" hidden="1" x14ac:dyDescent="0.2">
      <c r="A124" s="1">
        <v>145</v>
      </c>
      <c r="B124" t="s">
        <v>132</v>
      </c>
      <c r="D124" s="2" t="str">
        <f>IF(ISERROR(VLOOKUP(B124, $B$200:$B$227, 1, FALSE)), "", "Yes")</f>
        <v/>
      </c>
      <c r="E124" s="16">
        <v>0.27900000000000003</v>
      </c>
      <c r="F124" s="16">
        <v>0.32500000000000001</v>
      </c>
      <c r="G124" s="16">
        <v>0.38400000000000001</v>
      </c>
      <c r="H124" s="16">
        <v>0.41599999999999998</v>
      </c>
      <c r="I124" s="20">
        <f t="shared" ref="I124:L124" si="360">IF($H124="", "", H124+(($M124-$H124)/5))</f>
        <v>0.42299999999999999</v>
      </c>
      <c r="J124" s="20">
        <f t="shared" si="360"/>
        <v>0.43</v>
      </c>
      <c r="K124" s="20">
        <f t="shared" si="360"/>
        <v>0.437</v>
      </c>
      <c r="L124" s="20">
        <f t="shared" si="360"/>
        <v>0.44400000000000001</v>
      </c>
      <c r="M124" s="16">
        <v>0.45100000000000001</v>
      </c>
      <c r="N124" s="20">
        <f t="shared" ref="N124:Q124" si="361">IF($M124="", "", M124+(($R124-$M124)/5))</f>
        <v>0.45679999999999998</v>
      </c>
      <c r="O124" s="20">
        <f t="shared" si="361"/>
        <v>0.46259999999999996</v>
      </c>
      <c r="P124" s="20">
        <f t="shared" si="361"/>
        <v>0.46839999999999993</v>
      </c>
      <c r="Q124" s="20">
        <f t="shared" si="361"/>
        <v>0.4741999999999999</v>
      </c>
      <c r="R124" s="16">
        <v>0.48</v>
      </c>
      <c r="S124" s="20">
        <f t="shared" ref="S124:V124" si="362">IF($R124="", "", R124+(($W124-$R124)/5))</f>
        <v>0.49019999999999997</v>
      </c>
      <c r="T124" s="20">
        <f t="shared" si="362"/>
        <v>0.50039999999999996</v>
      </c>
      <c r="U124" s="20">
        <f t="shared" si="362"/>
        <v>0.51059999999999994</v>
      </c>
      <c r="V124" s="20">
        <f t="shared" si="362"/>
        <v>0.52079999999999993</v>
      </c>
      <c r="W124" s="16">
        <v>0.53100000000000003</v>
      </c>
      <c r="X124" s="16">
        <v>0.53600000000000003</v>
      </c>
      <c r="Y124" s="16">
        <v>0.54</v>
      </c>
      <c r="Z124" s="16">
        <v>0.54300000000000004</v>
      </c>
      <c r="AA124" s="16">
        <v>0.54800000000000004</v>
      </c>
    </row>
    <row r="125" spans="1:27" hidden="1" x14ac:dyDescent="0.2">
      <c r="A125" s="1">
        <v>5</v>
      </c>
      <c r="B125" t="s">
        <v>25</v>
      </c>
      <c r="D125" s="2" t="str">
        <f>IF(ISERROR(VLOOKUP(B125, $B$200:$B$227, 1, FALSE)), "", "Yes")</f>
        <v>Yes</v>
      </c>
      <c r="E125" s="16">
        <v>0.78700000000000003</v>
      </c>
      <c r="F125" s="16">
        <v>0.79900000000000004</v>
      </c>
      <c r="G125" s="16">
        <v>0.82899999999999996</v>
      </c>
      <c r="H125" s="16">
        <v>0.86099999999999999</v>
      </c>
      <c r="I125" s="20">
        <f t="shared" ref="I125:L125" si="363">IF($H125="", "", H125+(($M125-$H125)/5))</f>
        <v>0.86419999999999997</v>
      </c>
      <c r="J125" s="20">
        <f t="shared" si="363"/>
        <v>0.86739999999999995</v>
      </c>
      <c r="K125" s="20">
        <f t="shared" si="363"/>
        <v>0.87059999999999993</v>
      </c>
      <c r="L125" s="20">
        <f t="shared" si="363"/>
        <v>0.87379999999999991</v>
      </c>
      <c r="M125" s="16">
        <v>0.877</v>
      </c>
      <c r="N125" s="20">
        <f t="shared" ref="N125:Q125" si="364">IF($M125="", "", M125+(($R125-$M125)/5))</f>
        <v>0.87980000000000003</v>
      </c>
      <c r="O125" s="20">
        <f t="shared" si="364"/>
        <v>0.88260000000000005</v>
      </c>
      <c r="P125" s="20">
        <f t="shared" si="364"/>
        <v>0.88540000000000008</v>
      </c>
      <c r="Q125" s="20">
        <f t="shared" si="364"/>
        <v>0.8882000000000001</v>
      </c>
      <c r="R125" s="16">
        <v>0.89100000000000001</v>
      </c>
      <c r="S125" s="20">
        <f t="shared" ref="S125:V125" si="365">IF($R125="", "", R125+(($W125-$R125)/5))</f>
        <v>0.89460000000000006</v>
      </c>
      <c r="T125" s="20">
        <f t="shared" si="365"/>
        <v>0.89820000000000011</v>
      </c>
      <c r="U125" s="20">
        <f t="shared" si="365"/>
        <v>0.90180000000000016</v>
      </c>
      <c r="V125" s="20">
        <f t="shared" si="365"/>
        <v>0.9054000000000002</v>
      </c>
      <c r="W125" s="16">
        <v>0.90900000000000003</v>
      </c>
      <c r="X125" s="16">
        <v>0.91900000000000004</v>
      </c>
      <c r="Y125" s="16">
        <v>0.92</v>
      </c>
      <c r="Z125" s="16">
        <v>0.92</v>
      </c>
      <c r="AA125" s="16">
        <v>0.92200000000000004</v>
      </c>
    </row>
    <row r="126" spans="1:27" hidden="1" x14ac:dyDescent="0.2">
      <c r="A126" s="1">
        <v>9</v>
      </c>
      <c r="B126" t="s">
        <v>133</v>
      </c>
      <c r="D126" s="2" t="str">
        <f>IF(ISERROR(VLOOKUP(B126, $B$200:$B$227, 1, FALSE)), "", "Yes")</f>
        <v/>
      </c>
      <c r="E126" s="16">
        <v>0.79300000000000004</v>
      </c>
      <c r="F126" s="16">
        <v>0.80500000000000005</v>
      </c>
      <c r="G126" s="16">
        <v>0.82</v>
      </c>
      <c r="H126" s="16">
        <v>0.85499999999999998</v>
      </c>
      <c r="I126" s="20">
        <f t="shared" ref="I126:L126" si="366">IF($H126="", "", H126+(($M126-$H126)/5))</f>
        <v>0.85880000000000001</v>
      </c>
      <c r="J126" s="20">
        <f t="shared" si="366"/>
        <v>0.86260000000000003</v>
      </c>
      <c r="K126" s="20">
        <f t="shared" si="366"/>
        <v>0.86640000000000006</v>
      </c>
      <c r="L126" s="20">
        <f t="shared" si="366"/>
        <v>0.87020000000000008</v>
      </c>
      <c r="M126" s="16">
        <v>0.874</v>
      </c>
      <c r="N126" s="20">
        <f t="shared" ref="N126:Q126" si="367">IF($M126="", "", M126+(($R126-$M126)/5))</f>
        <v>0.87819999999999998</v>
      </c>
      <c r="O126" s="20">
        <f t="shared" si="367"/>
        <v>0.88239999999999996</v>
      </c>
      <c r="P126" s="20">
        <f t="shared" si="367"/>
        <v>0.88659999999999994</v>
      </c>
      <c r="Q126" s="20">
        <f t="shared" si="367"/>
        <v>0.89079999999999993</v>
      </c>
      <c r="R126" s="16">
        <v>0.89500000000000002</v>
      </c>
      <c r="S126" s="20">
        <f t="shared" ref="S126:V126" si="368">IF($R126="", "", R126+(($W126-$R126)/5))</f>
        <v>0.89700000000000002</v>
      </c>
      <c r="T126" s="20">
        <f t="shared" si="368"/>
        <v>0.89900000000000002</v>
      </c>
      <c r="U126" s="20">
        <f t="shared" si="368"/>
        <v>0.90100000000000002</v>
      </c>
      <c r="V126" s="20">
        <f t="shared" si="368"/>
        <v>0.90300000000000002</v>
      </c>
      <c r="W126" s="16">
        <v>0.90500000000000003</v>
      </c>
      <c r="X126" s="16">
        <v>0.90700000000000003</v>
      </c>
      <c r="Y126" s="16">
        <v>0.90900000000000003</v>
      </c>
      <c r="Z126" s="16">
        <v>0.91100000000000003</v>
      </c>
      <c r="AA126" s="16">
        <v>0.91400000000000003</v>
      </c>
    </row>
    <row r="127" spans="1:27" hidden="1" x14ac:dyDescent="0.2">
      <c r="A127" s="1">
        <v>125</v>
      </c>
      <c r="B127" t="s">
        <v>134</v>
      </c>
      <c r="D127" s="2" t="str">
        <f>IF(ISERROR(VLOOKUP(B127, $B$200:$B$227, 1, FALSE)), "", "Yes")</f>
        <v/>
      </c>
      <c r="E127" s="16">
        <v>0.47799999999999998</v>
      </c>
      <c r="F127" s="16">
        <v>0.48399999999999999</v>
      </c>
      <c r="G127" s="16">
        <v>0.495</v>
      </c>
      <c r="H127" s="16">
        <v>0.52300000000000002</v>
      </c>
      <c r="I127" s="20">
        <f t="shared" ref="I127:L127" si="369">IF($H127="", "", H127+(($M127-$H127)/5))</f>
        <v>0.53139999999999998</v>
      </c>
      <c r="J127" s="20">
        <f t="shared" si="369"/>
        <v>0.53979999999999995</v>
      </c>
      <c r="K127" s="20">
        <f t="shared" si="369"/>
        <v>0.54819999999999991</v>
      </c>
      <c r="L127" s="20">
        <f t="shared" si="369"/>
        <v>0.55659999999999987</v>
      </c>
      <c r="M127" s="16">
        <v>0.56499999999999995</v>
      </c>
      <c r="N127" s="20">
        <f t="shared" ref="N127:Q127" si="370">IF($M127="", "", M127+(($R127-$M127)/5))</f>
        <v>0.57099999999999995</v>
      </c>
      <c r="O127" s="20">
        <f t="shared" si="370"/>
        <v>0.57699999999999996</v>
      </c>
      <c r="P127" s="20">
        <f t="shared" si="370"/>
        <v>0.58299999999999996</v>
      </c>
      <c r="Q127" s="20">
        <f t="shared" si="370"/>
        <v>0.58899999999999997</v>
      </c>
      <c r="R127" s="16">
        <v>0.59499999999999997</v>
      </c>
      <c r="S127" s="20">
        <f t="shared" ref="S127:V127" si="371">IF($R127="", "", R127+(($W127-$R127)/5))</f>
        <v>0.5998</v>
      </c>
      <c r="T127" s="20">
        <f t="shared" si="371"/>
        <v>0.60460000000000003</v>
      </c>
      <c r="U127" s="20">
        <f t="shared" si="371"/>
        <v>0.60940000000000005</v>
      </c>
      <c r="V127" s="20">
        <f t="shared" si="371"/>
        <v>0.61420000000000008</v>
      </c>
      <c r="W127" s="16">
        <v>0.61899999999999999</v>
      </c>
      <c r="X127" s="16">
        <v>0.623</v>
      </c>
      <c r="Y127" s="16">
        <v>0.625</v>
      </c>
      <c r="Z127" s="16">
        <v>0.628</v>
      </c>
      <c r="AA127" s="16">
        <v>0.63100000000000001</v>
      </c>
    </row>
    <row r="128" spans="1:27" hidden="1" x14ac:dyDescent="0.2">
      <c r="A128" s="1">
        <v>188</v>
      </c>
      <c r="B128" t="s">
        <v>135</v>
      </c>
      <c r="D128" s="2" t="str">
        <f>IF(ISERROR(VLOOKUP(B128, $B$200:$B$227, 1, FALSE)), "", "Yes")</f>
        <v/>
      </c>
      <c r="E128" s="16">
        <v>0.19</v>
      </c>
      <c r="F128" s="16">
        <v>0.19900000000000001</v>
      </c>
      <c r="G128" s="16">
        <v>0.214</v>
      </c>
      <c r="H128" s="16">
        <v>0.23200000000000001</v>
      </c>
      <c r="I128" s="20">
        <f t="shared" ref="I128:L128" si="372">IF($H128="", "", H128+(($M128-$H128)/5))</f>
        <v>0.23700000000000002</v>
      </c>
      <c r="J128" s="20">
        <f t="shared" si="372"/>
        <v>0.24200000000000002</v>
      </c>
      <c r="K128" s="20">
        <f t="shared" si="372"/>
        <v>0.24700000000000003</v>
      </c>
      <c r="L128" s="20">
        <f t="shared" si="372"/>
        <v>0.252</v>
      </c>
      <c r="M128" s="16">
        <v>0.25700000000000001</v>
      </c>
      <c r="N128" s="20">
        <f t="shared" ref="N128:Q128" si="373">IF($M128="", "", M128+(($R128-$M128)/5))</f>
        <v>0.26340000000000002</v>
      </c>
      <c r="O128" s="20">
        <f t="shared" si="373"/>
        <v>0.26980000000000004</v>
      </c>
      <c r="P128" s="20">
        <f t="shared" si="373"/>
        <v>0.27620000000000006</v>
      </c>
      <c r="Q128" s="20">
        <f t="shared" si="373"/>
        <v>0.28260000000000007</v>
      </c>
      <c r="R128" s="16">
        <v>0.28899999999999998</v>
      </c>
      <c r="S128" s="20">
        <f t="shared" ref="S128:V128" si="374">IF($R128="", "", R128+(($W128-$R128)/5))</f>
        <v>0.2964</v>
      </c>
      <c r="T128" s="20">
        <f t="shared" si="374"/>
        <v>0.30380000000000001</v>
      </c>
      <c r="U128" s="20">
        <f t="shared" si="374"/>
        <v>0.31120000000000003</v>
      </c>
      <c r="V128" s="20">
        <f t="shared" si="374"/>
        <v>0.31860000000000005</v>
      </c>
      <c r="W128" s="16">
        <v>0.32600000000000001</v>
      </c>
      <c r="X128" s="16">
        <v>0.33300000000000002</v>
      </c>
      <c r="Y128" s="16">
        <v>0.34200000000000003</v>
      </c>
      <c r="Z128" s="16">
        <v>0.34499999999999997</v>
      </c>
      <c r="AA128" s="16">
        <v>0.34799999999999998</v>
      </c>
    </row>
    <row r="129" spans="1:27" hidden="1" x14ac:dyDescent="0.2">
      <c r="A129" s="1">
        <v>152</v>
      </c>
      <c r="B129" t="s">
        <v>136</v>
      </c>
      <c r="D129" s="2" t="str">
        <f>IF(ISERROR(VLOOKUP(B129, $B$200:$B$227, 1, FALSE)), "", "Yes")</f>
        <v/>
      </c>
      <c r="E129" s="16"/>
      <c r="F129" s="16"/>
      <c r="G129" s="16"/>
      <c r="H129" s="16"/>
      <c r="I129" s="20" t="str">
        <f t="shared" ref="I129:L129" si="375">IF($H129="", "", H129+(($M129-$H129)/5))</f>
        <v/>
      </c>
      <c r="J129" s="20" t="str">
        <f t="shared" si="375"/>
        <v/>
      </c>
      <c r="K129" s="20" t="str">
        <f t="shared" si="375"/>
        <v/>
      </c>
      <c r="L129" s="20" t="str">
        <f t="shared" si="375"/>
        <v/>
      </c>
      <c r="M129" s="16"/>
      <c r="N129" s="20" t="str">
        <f t="shared" ref="N129:Q129" si="376">IF($M129="", "", M129+(($R129-$M129)/5))</f>
        <v/>
      </c>
      <c r="O129" s="20" t="str">
        <f t="shared" si="376"/>
        <v/>
      </c>
      <c r="P129" s="20" t="str">
        <f t="shared" si="376"/>
        <v/>
      </c>
      <c r="Q129" s="20" t="str">
        <f t="shared" si="376"/>
        <v/>
      </c>
      <c r="R129" s="16">
        <v>0.46700000000000003</v>
      </c>
      <c r="S129" s="20">
        <f t="shared" ref="S129:V129" si="377">IF($R129="", "", R129+(($W129-$R129)/5))</f>
        <v>0.47220000000000001</v>
      </c>
      <c r="T129" s="20">
        <f t="shared" si="377"/>
        <v>0.47739999999999999</v>
      </c>
      <c r="U129" s="20">
        <f t="shared" si="377"/>
        <v>0.48259999999999997</v>
      </c>
      <c r="V129" s="20">
        <f t="shared" si="377"/>
        <v>0.48779999999999996</v>
      </c>
      <c r="W129" s="16">
        <v>0.49299999999999999</v>
      </c>
      <c r="X129" s="16">
        <v>0.499</v>
      </c>
      <c r="Y129" s="16">
        <v>0.505</v>
      </c>
      <c r="Z129" s="16">
        <v>0.51100000000000001</v>
      </c>
      <c r="AA129" s="16">
        <v>0.51400000000000001</v>
      </c>
    </row>
    <row r="130" spans="1:27" hidden="1" x14ac:dyDescent="0.2">
      <c r="A130" s="1">
        <v>1</v>
      </c>
      <c r="B130" t="s">
        <v>137</v>
      </c>
      <c r="D130" s="2" t="str">
        <f>IF(ISERROR(VLOOKUP(B130, $B$200:$B$227, 1, FALSE)), "", "Yes")</f>
        <v/>
      </c>
      <c r="E130" s="16">
        <v>0.81100000000000005</v>
      </c>
      <c r="F130" s="16">
        <v>0.82799999999999996</v>
      </c>
      <c r="G130" s="16">
        <v>0.84899999999999998</v>
      </c>
      <c r="H130" s="16">
        <v>0.88300000000000001</v>
      </c>
      <c r="I130" s="20">
        <f t="shared" ref="I130:L130" si="378">IF($H130="", "", H130+(($M130-$H130)/5))</f>
        <v>0.88980000000000004</v>
      </c>
      <c r="J130" s="20">
        <f t="shared" si="378"/>
        <v>0.89660000000000006</v>
      </c>
      <c r="K130" s="20">
        <f t="shared" si="378"/>
        <v>0.90340000000000009</v>
      </c>
      <c r="L130" s="20">
        <f t="shared" si="378"/>
        <v>0.91020000000000012</v>
      </c>
      <c r="M130" s="16">
        <v>0.91700000000000004</v>
      </c>
      <c r="N130" s="20">
        <f t="shared" ref="N130:Q130" si="379">IF($M130="", "", M130+(($R130-$M130)/5))</f>
        <v>0.91980000000000006</v>
      </c>
      <c r="O130" s="20">
        <f t="shared" si="379"/>
        <v>0.92260000000000009</v>
      </c>
      <c r="P130" s="20">
        <f t="shared" si="379"/>
        <v>0.92540000000000011</v>
      </c>
      <c r="Q130" s="20">
        <f t="shared" si="379"/>
        <v>0.92820000000000014</v>
      </c>
      <c r="R130" s="16">
        <v>0.93100000000000005</v>
      </c>
      <c r="S130" s="20">
        <f t="shared" ref="S130:V130" si="380">IF($R130="", "", R130+(($W130-$R130)/5))</f>
        <v>0.93280000000000007</v>
      </c>
      <c r="T130" s="20">
        <f t="shared" si="380"/>
        <v>0.9346000000000001</v>
      </c>
      <c r="U130" s="20">
        <f t="shared" si="380"/>
        <v>0.93640000000000012</v>
      </c>
      <c r="V130" s="20">
        <f t="shared" si="380"/>
        <v>0.93820000000000014</v>
      </c>
      <c r="W130" s="16">
        <v>0.94</v>
      </c>
      <c r="X130" s="16">
        <v>0.94099999999999995</v>
      </c>
      <c r="Y130" s="16">
        <v>0.94199999999999995</v>
      </c>
      <c r="Z130" s="16">
        <v>0.94199999999999995</v>
      </c>
      <c r="AA130" s="16">
        <v>0.94399999999999995</v>
      </c>
    </row>
    <row r="131" spans="1:27" hidden="1" x14ac:dyDescent="0.2">
      <c r="A131" s="1">
        <v>52</v>
      </c>
      <c r="B131" t="s">
        <v>138</v>
      </c>
      <c r="D131" s="2" t="str">
        <f>IF(ISERROR(VLOOKUP(B131, $B$200:$B$227, 1, FALSE)), "", "Yes")</f>
        <v/>
      </c>
      <c r="E131" s="16"/>
      <c r="F131" s="16"/>
      <c r="G131" s="16"/>
      <c r="H131" s="16"/>
      <c r="I131" s="20" t="str">
        <f t="shared" ref="I131:L131" si="381">IF($H131="", "", H131+(($M131-$H131)/5))</f>
        <v/>
      </c>
      <c r="J131" s="20" t="str">
        <f t="shared" si="381"/>
        <v/>
      </c>
      <c r="K131" s="20" t="str">
        <f t="shared" si="381"/>
        <v/>
      </c>
      <c r="L131" s="20" t="str">
        <f t="shared" si="381"/>
        <v/>
      </c>
      <c r="M131" s="16"/>
      <c r="N131" s="20" t="str">
        <f t="shared" ref="N131:Q131" si="382">IF($M131="", "", M131+(($R131-$M131)/5))</f>
        <v/>
      </c>
      <c r="O131" s="20" t="str">
        <f t="shared" si="382"/>
        <v/>
      </c>
      <c r="P131" s="20" t="str">
        <f t="shared" si="382"/>
        <v/>
      </c>
      <c r="Q131" s="20" t="str">
        <f t="shared" si="382"/>
        <v/>
      </c>
      <c r="R131" s="16">
        <v>0.74399999999999999</v>
      </c>
      <c r="S131" s="20">
        <f t="shared" ref="S131:V131" si="383">IF($R131="", "", R131+(($W131-$R131)/5))</f>
        <v>0.75419999999999998</v>
      </c>
      <c r="T131" s="20">
        <f t="shared" si="383"/>
        <v>0.76439999999999997</v>
      </c>
      <c r="U131" s="20">
        <f t="shared" si="383"/>
        <v>0.77459999999999996</v>
      </c>
      <c r="V131" s="20">
        <f t="shared" si="383"/>
        <v>0.78479999999999994</v>
      </c>
      <c r="W131" s="16">
        <v>0.79500000000000004</v>
      </c>
      <c r="X131" s="16">
        <v>0.79300000000000004</v>
      </c>
      <c r="Y131" s="16">
        <v>0.79300000000000004</v>
      </c>
      <c r="Z131" s="16">
        <v>0.79200000000000004</v>
      </c>
      <c r="AA131" s="16">
        <v>0.79300000000000004</v>
      </c>
    </row>
    <row r="132" spans="1:27" hidden="1" x14ac:dyDescent="0.2">
      <c r="A132" s="1">
        <v>147</v>
      </c>
      <c r="B132" t="s">
        <v>139</v>
      </c>
      <c r="D132" s="2" t="str">
        <f>IF(ISERROR(VLOOKUP(B132, $B$200:$B$227, 1, FALSE)), "", "Yes")</f>
        <v/>
      </c>
      <c r="E132" s="16">
        <v>0.35299999999999998</v>
      </c>
      <c r="F132" s="16">
        <v>0.38</v>
      </c>
      <c r="G132" s="16">
        <v>0.39900000000000002</v>
      </c>
      <c r="H132" s="16">
        <v>0.42399999999999999</v>
      </c>
      <c r="I132" s="20">
        <f t="shared" ref="I132:L132" si="384">IF($H132="", "", H132+(($M132-$H132)/5))</f>
        <v>0.42799999999999999</v>
      </c>
      <c r="J132" s="20">
        <f t="shared" si="384"/>
        <v>0.432</v>
      </c>
      <c r="K132" s="20">
        <f t="shared" si="384"/>
        <v>0.436</v>
      </c>
      <c r="L132" s="20">
        <f t="shared" si="384"/>
        <v>0.44</v>
      </c>
      <c r="M132" s="16">
        <v>0.44400000000000001</v>
      </c>
      <c r="N132" s="20">
        <f t="shared" ref="N132:Q132" si="385">IF($M132="", "", M132+(($R132-$M132)/5))</f>
        <v>0.45419999999999999</v>
      </c>
      <c r="O132" s="20">
        <f t="shared" si="385"/>
        <v>0.46439999999999998</v>
      </c>
      <c r="P132" s="20">
        <f t="shared" si="385"/>
        <v>0.47459999999999997</v>
      </c>
      <c r="Q132" s="20">
        <f t="shared" si="385"/>
        <v>0.48479999999999995</v>
      </c>
      <c r="R132" s="16">
        <v>0.495</v>
      </c>
      <c r="S132" s="20">
        <f t="shared" ref="S132:V132" si="386">IF($R132="", "", R132+(($W132-$R132)/5))</f>
        <v>0.50039999999999996</v>
      </c>
      <c r="T132" s="20">
        <f t="shared" si="386"/>
        <v>0.50579999999999992</v>
      </c>
      <c r="U132" s="20">
        <f t="shared" si="386"/>
        <v>0.51119999999999988</v>
      </c>
      <c r="V132" s="20">
        <f t="shared" si="386"/>
        <v>0.51659999999999984</v>
      </c>
      <c r="W132" s="16">
        <v>0.52200000000000002</v>
      </c>
      <c r="X132" s="16">
        <v>0.52700000000000002</v>
      </c>
      <c r="Y132" s="16">
        <v>0.53200000000000003</v>
      </c>
      <c r="Z132" s="16">
        <v>0.53600000000000003</v>
      </c>
      <c r="AA132" s="16">
        <v>0.53800000000000003</v>
      </c>
    </row>
    <row r="133" spans="1:27" hidden="1" x14ac:dyDescent="0.2">
      <c r="A133" s="1">
        <v>60</v>
      </c>
      <c r="B133" t="s">
        <v>140</v>
      </c>
      <c r="D133" s="2" t="str">
        <f>IF(ISERROR(VLOOKUP(B133, $B$200:$B$227, 1, FALSE)), "", "Yes")</f>
        <v/>
      </c>
      <c r="E133" s="16"/>
      <c r="F133" s="16"/>
      <c r="G133" s="16"/>
      <c r="H133" s="16"/>
      <c r="I133" s="20" t="str">
        <f t="shared" ref="I133:L133" si="387">IF($H133="", "", H133+(($M133-$H133)/5))</f>
        <v/>
      </c>
      <c r="J133" s="20" t="str">
        <f t="shared" si="387"/>
        <v/>
      </c>
      <c r="K133" s="20" t="str">
        <f t="shared" si="387"/>
        <v/>
      </c>
      <c r="L133" s="20" t="str">
        <f t="shared" si="387"/>
        <v/>
      </c>
      <c r="M133" s="16">
        <v>0.74299999999999999</v>
      </c>
      <c r="N133" s="20">
        <f t="shared" ref="N133:Q133" si="388">IF($M133="", "", M133+(($R133-$M133)/5))</f>
        <v>0.74619999999999997</v>
      </c>
      <c r="O133" s="20">
        <f t="shared" si="388"/>
        <v>0.74939999999999996</v>
      </c>
      <c r="P133" s="20">
        <f t="shared" si="388"/>
        <v>0.75259999999999994</v>
      </c>
      <c r="Q133" s="20">
        <f t="shared" si="388"/>
        <v>0.75579999999999992</v>
      </c>
      <c r="R133" s="16">
        <v>0.75900000000000001</v>
      </c>
      <c r="S133" s="20">
        <f t="shared" ref="S133:V133" si="389">IF($R133="", "", R133+(($W133-$R133)/5))</f>
        <v>0.76060000000000005</v>
      </c>
      <c r="T133" s="20">
        <f t="shared" si="389"/>
        <v>0.7622000000000001</v>
      </c>
      <c r="U133" s="20">
        <f t="shared" si="389"/>
        <v>0.76380000000000015</v>
      </c>
      <c r="V133" s="20">
        <f t="shared" si="389"/>
        <v>0.76540000000000019</v>
      </c>
      <c r="W133" s="16">
        <v>0.76700000000000002</v>
      </c>
      <c r="X133" s="16">
        <v>0.77</v>
      </c>
      <c r="Y133" s="16">
        <v>0.77500000000000002</v>
      </c>
      <c r="Z133" s="16">
        <v>0.77500000000000002</v>
      </c>
      <c r="AA133" s="16">
        <v>0.78</v>
      </c>
    </row>
    <row r="134" spans="1:27" hidden="1" x14ac:dyDescent="0.2">
      <c r="A134" s="1">
        <v>113</v>
      </c>
      <c r="B134" t="s">
        <v>141</v>
      </c>
      <c r="D134" s="2" t="str">
        <f>IF(ISERROR(VLOOKUP(B134, $B$200:$B$227, 1, FALSE)), "", "Yes")</f>
        <v/>
      </c>
      <c r="E134" s="16"/>
      <c r="F134" s="16"/>
      <c r="G134" s="16"/>
      <c r="H134" s="16"/>
      <c r="I134" s="20" t="str">
        <f t="shared" ref="I134:L134" si="390">IF($H134="", "", H134+(($M134-$H134)/5))</f>
        <v/>
      </c>
      <c r="J134" s="20" t="str">
        <f t="shared" si="390"/>
        <v/>
      </c>
      <c r="K134" s="20" t="str">
        <f t="shared" si="390"/>
        <v/>
      </c>
      <c r="L134" s="20" t="str">
        <f t="shared" si="390"/>
        <v/>
      </c>
      <c r="M134" s="16"/>
      <c r="N134" s="20" t="str">
        <f t="shared" ref="N134:Q134" si="391">IF($M134="", "", M134+(($R134-$M134)/5))</f>
        <v/>
      </c>
      <c r="O134" s="20" t="str">
        <f t="shared" si="391"/>
        <v/>
      </c>
      <c r="P134" s="20" t="str">
        <f t="shared" si="391"/>
        <v/>
      </c>
      <c r="Q134" s="20" t="str">
        <f t="shared" si="391"/>
        <v/>
      </c>
      <c r="R134" s="16">
        <v>0.65800000000000003</v>
      </c>
      <c r="S134" s="20">
        <f t="shared" ref="S134:V134" si="392">IF($R134="", "", R134+(($W134-$R134)/5))</f>
        <v>0.66039999999999999</v>
      </c>
      <c r="T134" s="20">
        <f t="shared" si="392"/>
        <v>0.66279999999999994</v>
      </c>
      <c r="U134" s="20">
        <f t="shared" si="392"/>
        <v>0.6651999999999999</v>
      </c>
      <c r="V134" s="20">
        <f t="shared" si="392"/>
        <v>0.66759999999999986</v>
      </c>
      <c r="W134" s="16">
        <v>0.67</v>
      </c>
      <c r="X134" s="16">
        <v>0.67500000000000004</v>
      </c>
      <c r="Y134" s="16">
        <v>0.68500000000000005</v>
      </c>
      <c r="Z134" s="16">
        <v>0.67900000000000005</v>
      </c>
      <c r="AA134" s="16">
        <v>0.67800000000000005</v>
      </c>
    </row>
    <row r="135" spans="1:27" hidden="1" x14ac:dyDescent="0.2">
      <c r="A135" s="1">
        <v>60</v>
      </c>
      <c r="B135" t="s">
        <v>142</v>
      </c>
      <c r="D135" s="2" t="str">
        <f>IF(ISERROR(VLOOKUP(B135, $B$200:$B$227, 1, FALSE)), "", "Yes")</f>
        <v/>
      </c>
      <c r="E135" s="16">
        <v>0.626</v>
      </c>
      <c r="F135" s="16">
        <v>0.64800000000000002</v>
      </c>
      <c r="G135" s="16">
        <v>0.65600000000000003</v>
      </c>
      <c r="H135" s="16">
        <v>0.68400000000000005</v>
      </c>
      <c r="I135" s="20">
        <f t="shared" ref="I135:L135" si="393">IF($H135="", "", H135+(($M135-$H135)/5))</f>
        <v>0.69000000000000006</v>
      </c>
      <c r="J135" s="20">
        <f t="shared" si="393"/>
        <v>0.69600000000000006</v>
      </c>
      <c r="K135" s="20">
        <f t="shared" si="393"/>
        <v>0.70200000000000007</v>
      </c>
      <c r="L135" s="20">
        <f t="shared" si="393"/>
        <v>0.70800000000000007</v>
      </c>
      <c r="M135" s="16">
        <v>0.71399999999999997</v>
      </c>
      <c r="N135" s="20">
        <f t="shared" ref="N135:Q135" si="394">IF($M135="", "", M135+(($R135-$M135)/5))</f>
        <v>0.71779999999999999</v>
      </c>
      <c r="O135" s="20">
        <f t="shared" si="394"/>
        <v>0.72160000000000002</v>
      </c>
      <c r="P135" s="20">
        <f t="shared" si="394"/>
        <v>0.72540000000000004</v>
      </c>
      <c r="Q135" s="20">
        <f t="shared" si="394"/>
        <v>0.72920000000000007</v>
      </c>
      <c r="R135" s="16">
        <v>0.73299999999999998</v>
      </c>
      <c r="S135" s="20">
        <f t="shared" ref="S135:V135" si="395">IF($R135="", "", R135+(($W135-$R135)/5))</f>
        <v>0.73860000000000003</v>
      </c>
      <c r="T135" s="20">
        <f t="shared" si="395"/>
        <v>0.74420000000000008</v>
      </c>
      <c r="U135" s="20">
        <f t="shared" si="395"/>
        <v>0.74980000000000013</v>
      </c>
      <c r="V135" s="20">
        <f t="shared" si="395"/>
        <v>0.75540000000000018</v>
      </c>
      <c r="W135" s="16">
        <v>0.76100000000000001</v>
      </c>
      <c r="X135" s="16">
        <v>0.75900000000000001</v>
      </c>
      <c r="Y135" s="16">
        <v>0.77200000000000002</v>
      </c>
      <c r="Z135" s="16">
        <v>0.77700000000000002</v>
      </c>
      <c r="AA135" s="16">
        <v>0.78</v>
      </c>
    </row>
    <row r="136" spans="1:27" hidden="1" x14ac:dyDescent="0.2">
      <c r="A136" s="1">
        <v>158</v>
      </c>
      <c r="B136" t="s">
        <v>143</v>
      </c>
      <c r="D136" s="2" t="str">
        <f>IF(ISERROR(VLOOKUP(B136, $B$200:$B$227, 1, FALSE)), "", "Yes")</f>
        <v/>
      </c>
      <c r="E136" s="16"/>
      <c r="F136" s="16">
        <v>0.33400000000000002</v>
      </c>
      <c r="G136" s="16">
        <v>0.35299999999999998</v>
      </c>
      <c r="H136" s="16">
        <v>0.39800000000000002</v>
      </c>
      <c r="I136" s="20">
        <f t="shared" ref="I136:L136" si="396">IF($H136="", "", H136+(($M136-$H136)/5))</f>
        <v>0.4032</v>
      </c>
      <c r="J136" s="20">
        <f t="shared" si="396"/>
        <v>0.40839999999999999</v>
      </c>
      <c r="K136" s="20">
        <f t="shared" si="396"/>
        <v>0.41359999999999997</v>
      </c>
      <c r="L136" s="20">
        <f t="shared" si="396"/>
        <v>0.41879999999999995</v>
      </c>
      <c r="M136" s="16">
        <v>0.42399999999999999</v>
      </c>
      <c r="N136" s="20">
        <f t="shared" ref="N136:Q136" si="397">IF($M136="", "", M136+(($R136-$M136)/5))</f>
        <v>0.42959999999999998</v>
      </c>
      <c r="O136" s="20">
        <f t="shared" si="397"/>
        <v>0.43519999999999998</v>
      </c>
      <c r="P136" s="20">
        <f t="shared" si="397"/>
        <v>0.44079999999999997</v>
      </c>
      <c r="Q136" s="20">
        <f t="shared" si="397"/>
        <v>0.44639999999999996</v>
      </c>
      <c r="R136" s="16">
        <v>0.45200000000000001</v>
      </c>
      <c r="S136" s="20">
        <f t="shared" ref="S136:V136" si="398">IF($R136="", "", R136+(($W136-$R136)/5))</f>
        <v>0.4602</v>
      </c>
      <c r="T136" s="20">
        <f t="shared" si="398"/>
        <v>0.46839999999999998</v>
      </c>
      <c r="U136" s="20">
        <f t="shared" si="398"/>
        <v>0.47659999999999997</v>
      </c>
      <c r="V136" s="20">
        <f t="shared" si="398"/>
        <v>0.48479999999999995</v>
      </c>
      <c r="W136" s="16">
        <v>0.49299999999999999</v>
      </c>
      <c r="X136" s="16">
        <v>0.497</v>
      </c>
      <c r="Y136" s="16">
        <v>0.501</v>
      </c>
      <c r="Z136" s="16">
        <v>0.503</v>
      </c>
      <c r="AA136" s="16">
        <v>0.505</v>
      </c>
    </row>
    <row r="137" spans="1:27" hidden="1" x14ac:dyDescent="0.2">
      <c r="A137" s="1">
        <v>112</v>
      </c>
      <c r="B137" t="s">
        <v>144</v>
      </c>
      <c r="D137" s="2" t="str">
        <f>IF(ISERROR(VLOOKUP(B137, $B$200:$B$227, 1, FALSE)), "", "Yes")</f>
        <v/>
      </c>
      <c r="E137" s="16">
        <v>0.55100000000000005</v>
      </c>
      <c r="F137" s="16">
        <v>0.56399999999999995</v>
      </c>
      <c r="G137" s="16">
        <v>0.57899999999999996</v>
      </c>
      <c r="H137" s="16">
        <v>0.60399999999999998</v>
      </c>
      <c r="I137" s="20">
        <f t="shared" ref="I137:L137" si="399">IF($H137="", "", H137+(($M137-$H137)/5))</f>
        <v>0.60780000000000001</v>
      </c>
      <c r="J137" s="20">
        <f t="shared" si="399"/>
        <v>0.61160000000000003</v>
      </c>
      <c r="K137" s="20">
        <f t="shared" si="399"/>
        <v>0.61540000000000006</v>
      </c>
      <c r="L137" s="20">
        <f t="shared" si="399"/>
        <v>0.61920000000000008</v>
      </c>
      <c r="M137" s="16">
        <v>0.623</v>
      </c>
      <c r="N137" s="20">
        <f t="shared" ref="N137:Q137" si="400">IF($M137="", "", M137+(($R137-$M137)/5))</f>
        <v>0.62760000000000005</v>
      </c>
      <c r="O137" s="20">
        <f t="shared" si="400"/>
        <v>0.6322000000000001</v>
      </c>
      <c r="P137" s="20">
        <f t="shared" si="400"/>
        <v>0.63680000000000014</v>
      </c>
      <c r="Q137" s="20">
        <f t="shared" si="400"/>
        <v>0.64140000000000019</v>
      </c>
      <c r="R137" s="16">
        <v>0.64600000000000002</v>
      </c>
      <c r="S137" s="20">
        <f t="shared" ref="S137:V137" si="401">IF($R137="", "", R137+(($W137-$R137)/5))</f>
        <v>0.65039999999999998</v>
      </c>
      <c r="T137" s="20">
        <f t="shared" si="401"/>
        <v>0.65479999999999994</v>
      </c>
      <c r="U137" s="20">
        <f t="shared" si="401"/>
        <v>0.6591999999999999</v>
      </c>
      <c r="V137" s="20">
        <f t="shared" si="401"/>
        <v>0.66359999999999986</v>
      </c>
      <c r="W137" s="16">
        <v>0.66800000000000004</v>
      </c>
      <c r="X137" s="16">
        <v>0.67100000000000004</v>
      </c>
      <c r="Y137" s="16">
        <v>0.66900000000000004</v>
      </c>
      <c r="Z137" s="16">
        <v>0.67700000000000005</v>
      </c>
      <c r="AA137" s="16">
        <v>0.67900000000000005</v>
      </c>
    </row>
    <row r="138" spans="1:27" hidden="1" x14ac:dyDescent="0.2">
      <c r="A138" s="1">
        <v>84</v>
      </c>
      <c r="B138" t="s">
        <v>145</v>
      </c>
      <c r="D138" s="2" t="str">
        <f>IF(ISERROR(VLOOKUP(B138, $B$200:$B$227, 1, FALSE)), "", "Yes")</f>
        <v/>
      </c>
      <c r="E138" s="16">
        <v>0.57699999999999996</v>
      </c>
      <c r="F138" s="16">
        <v>0.6</v>
      </c>
      <c r="G138" s="16">
        <v>0.61299999999999999</v>
      </c>
      <c r="H138" s="16">
        <v>0.64300000000000002</v>
      </c>
      <c r="I138" s="20">
        <f t="shared" ref="I138:L138" si="402">IF($H138="", "", H138+(($M138-$H138)/5))</f>
        <v>0.64980000000000004</v>
      </c>
      <c r="J138" s="20">
        <f t="shared" si="402"/>
        <v>0.65660000000000007</v>
      </c>
      <c r="K138" s="20">
        <f t="shared" si="402"/>
        <v>0.6634000000000001</v>
      </c>
      <c r="L138" s="20">
        <f t="shared" si="402"/>
        <v>0.67020000000000013</v>
      </c>
      <c r="M138" s="16">
        <v>0.67700000000000005</v>
      </c>
      <c r="N138" s="20">
        <f t="shared" ref="N138:Q138" si="403">IF($M138="", "", M138+(($R138-$M138)/5))</f>
        <v>0.67980000000000007</v>
      </c>
      <c r="O138" s="20">
        <f t="shared" si="403"/>
        <v>0.6826000000000001</v>
      </c>
      <c r="P138" s="20">
        <f t="shared" si="403"/>
        <v>0.68540000000000012</v>
      </c>
      <c r="Q138" s="20">
        <f t="shared" si="403"/>
        <v>0.68820000000000014</v>
      </c>
      <c r="R138" s="16">
        <v>0.69099999999999995</v>
      </c>
      <c r="S138" s="20">
        <f t="shared" ref="S138:V138" si="404">IF($R138="", "", R138+(($W138-$R138)/5))</f>
        <v>0.69639999999999991</v>
      </c>
      <c r="T138" s="20">
        <f t="shared" si="404"/>
        <v>0.70179999999999987</v>
      </c>
      <c r="U138" s="20">
        <f t="shared" si="404"/>
        <v>0.70719999999999983</v>
      </c>
      <c r="V138" s="20">
        <f t="shared" si="404"/>
        <v>0.71259999999999979</v>
      </c>
      <c r="W138" s="16">
        <v>0.71799999999999997</v>
      </c>
      <c r="X138" s="16">
        <v>0.72199999999999998</v>
      </c>
      <c r="Y138" s="16">
        <v>0.72799999999999998</v>
      </c>
      <c r="Z138" s="16">
        <v>0.73199999999999998</v>
      </c>
      <c r="AA138" s="16">
        <v>0.73399999999999999</v>
      </c>
    </row>
    <row r="139" spans="1:27" hidden="1" x14ac:dyDescent="0.2">
      <c r="A139" s="1">
        <v>115</v>
      </c>
      <c r="B139" t="s">
        <v>146</v>
      </c>
      <c r="D139" s="2" t="str">
        <f>IF(ISERROR(VLOOKUP(B139, $B$200:$B$227, 1, FALSE)), "", "Yes")</f>
        <v/>
      </c>
      <c r="E139" s="16">
        <v>0.55700000000000005</v>
      </c>
      <c r="F139" s="16">
        <v>0.56499999999999995</v>
      </c>
      <c r="G139" s="16">
        <v>0.58599999999999997</v>
      </c>
      <c r="H139" s="16">
        <v>0.59799999999999998</v>
      </c>
      <c r="I139" s="20">
        <f t="shared" ref="I139:L139" si="405">IF($H139="", "", H139+(($M139-$H139)/5))</f>
        <v>0.60299999999999998</v>
      </c>
      <c r="J139" s="20">
        <f t="shared" si="405"/>
        <v>0.60799999999999998</v>
      </c>
      <c r="K139" s="20">
        <f t="shared" si="405"/>
        <v>0.61299999999999999</v>
      </c>
      <c r="L139" s="20">
        <f t="shared" si="405"/>
        <v>0.61799999999999999</v>
      </c>
      <c r="M139" s="16">
        <v>0.623</v>
      </c>
      <c r="N139" s="20">
        <f t="shared" ref="N139:Q139" si="406">IF($M139="", "", M139+(($R139-$M139)/5))</f>
        <v>0.62639999999999996</v>
      </c>
      <c r="O139" s="20">
        <f t="shared" si="406"/>
        <v>0.62979999999999992</v>
      </c>
      <c r="P139" s="20">
        <f t="shared" si="406"/>
        <v>0.63319999999999987</v>
      </c>
      <c r="Q139" s="20">
        <f t="shared" si="406"/>
        <v>0.63659999999999983</v>
      </c>
      <c r="R139" s="16">
        <v>0.64</v>
      </c>
      <c r="S139" s="20">
        <f t="shared" ref="S139:V139" si="407">IF($R139="", "", R139+(($W139-$R139)/5))</f>
        <v>0.64280000000000004</v>
      </c>
      <c r="T139" s="20">
        <f t="shared" si="407"/>
        <v>0.64560000000000006</v>
      </c>
      <c r="U139" s="20">
        <f t="shared" si="407"/>
        <v>0.64840000000000009</v>
      </c>
      <c r="V139" s="20">
        <f t="shared" si="407"/>
        <v>0.65120000000000011</v>
      </c>
      <c r="W139" s="16">
        <v>0.65400000000000003</v>
      </c>
      <c r="X139" s="16">
        <v>0.65300000000000002</v>
      </c>
      <c r="Y139" s="16">
        <v>0.65700000000000003</v>
      </c>
      <c r="Z139" s="16">
        <v>0.66400000000000003</v>
      </c>
      <c r="AA139" s="16">
        <v>0.66800000000000004</v>
      </c>
    </row>
    <row r="140" spans="1:27" hidden="1" x14ac:dyDescent="0.2">
      <c r="A140" s="1">
        <v>36</v>
      </c>
      <c r="B140" t="s">
        <v>26</v>
      </c>
      <c r="D140" s="2" t="str">
        <f>IF(ISERROR(VLOOKUP(B140, $B$200:$B$227, 1, FALSE)), "", "Yes")</f>
        <v>Yes</v>
      </c>
      <c r="E140" s="16">
        <v>0.68899999999999995</v>
      </c>
      <c r="F140" s="16">
        <v>0.70099999999999996</v>
      </c>
      <c r="G140" s="16">
        <v>0.71299999999999997</v>
      </c>
      <c r="H140" s="16">
        <v>0.74</v>
      </c>
      <c r="I140" s="20">
        <f t="shared" ref="I140:L140" si="408">IF($H140="", "", H140+(($M140-$H140)/5))</f>
        <v>0.74919999999999998</v>
      </c>
      <c r="J140" s="20">
        <f t="shared" si="408"/>
        <v>0.75839999999999996</v>
      </c>
      <c r="K140" s="20">
        <f t="shared" si="408"/>
        <v>0.76759999999999995</v>
      </c>
      <c r="L140" s="20">
        <f t="shared" si="408"/>
        <v>0.77679999999999993</v>
      </c>
      <c r="M140" s="16">
        <v>0.78600000000000003</v>
      </c>
      <c r="N140" s="20">
        <f t="shared" ref="N140:Q140" si="409">IF($M140="", "", M140+(($R140-$M140)/5))</f>
        <v>0.78980000000000006</v>
      </c>
      <c r="O140" s="20">
        <f t="shared" si="409"/>
        <v>0.79360000000000008</v>
      </c>
      <c r="P140" s="20">
        <f t="shared" si="409"/>
        <v>0.79740000000000011</v>
      </c>
      <c r="Q140" s="20">
        <f t="shared" si="409"/>
        <v>0.80120000000000013</v>
      </c>
      <c r="R140" s="16">
        <v>0.80500000000000005</v>
      </c>
      <c r="S140" s="20">
        <f t="shared" ref="S140:V140" si="410">IF($R140="", "", R140+(($W140-$R140)/5))</f>
        <v>0.80980000000000008</v>
      </c>
      <c r="T140" s="20">
        <f t="shared" si="410"/>
        <v>0.8146000000000001</v>
      </c>
      <c r="U140" s="20">
        <f t="shared" si="410"/>
        <v>0.81940000000000013</v>
      </c>
      <c r="V140" s="20">
        <f t="shared" si="410"/>
        <v>0.82420000000000015</v>
      </c>
      <c r="W140" s="16">
        <v>0.82899999999999996</v>
      </c>
      <c r="X140" s="16">
        <v>0.83299999999999996</v>
      </c>
      <c r="Y140" s="16">
        <v>0.83799999999999997</v>
      </c>
      <c r="Z140" s="16">
        <v>0.84</v>
      </c>
      <c r="AA140" s="16">
        <v>0.84299999999999997</v>
      </c>
    </row>
    <row r="141" spans="1:27" hidden="1" x14ac:dyDescent="0.2">
      <c r="A141" s="1">
        <v>43</v>
      </c>
      <c r="B141" t="s">
        <v>27</v>
      </c>
      <c r="D141" s="2" t="str">
        <f>IF(ISERROR(VLOOKUP(B141, $B$200:$B$227, 1, FALSE)), "", "Yes")</f>
        <v>Yes</v>
      </c>
      <c r="E141" s="16">
        <v>0.64500000000000002</v>
      </c>
      <c r="F141" s="16">
        <v>0.67600000000000005</v>
      </c>
      <c r="G141" s="16">
        <v>0.71</v>
      </c>
      <c r="H141" s="16">
        <v>0.75900000000000001</v>
      </c>
      <c r="I141" s="20">
        <f t="shared" ref="I141:L141" si="411">IF($H141="", "", H141+(($M141-$H141)/5))</f>
        <v>0.76360000000000006</v>
      </c>
      <c r="J141" s="20">
        <f t="shared" si="411"/>
        <v>0.7682000000000001</v>
      </c>
      <c r="K141" s="20">
        <f t="shared" si="411"/>
        <v>0.77280000000000015</v>
      </c>
      <c r="L141" s="20">
        <f t="shared" si="411"/>
        <v>0.7774000000000002</v>
      </c>
      <c r="M141" s="16">
        <v>0.78200000000000003</v>
      </c>
      <c r="N141" s="20">
        <f t="shared" ref="N141:Q141" si="412">IF($M141="", "", M141+(($R141-$M141)/5))</f>
        <v>0.78400000000000003</v>
      </c>
      <c r="O141" s="20">
        <f t="shared" si="412"/>
        <v>0.78600000000000003</v>
      </c>
      <c r="P141" s="20">
        <f t="shared" si="412"/>
        <v>0.78800000000000003</v>
      </c>
      <c r="Q141" s="20">
        <f t="shared" si="412"/>
        <v>0.79</v>
      </c>
      <c r="R141" s="16">
        <v>0.79200000000000004</v>
      </c>
      <c r="S141" s="20">
        <f t="shared" ref="S141:V141" si="413">IF($R141="", "", R141+(($W141-$R141)/5))</f>
        <v>0.7974</v>
      </c>
      <c r="T141" s="20">
        <f t="shared" si="413"/>
        <v>0.80279999999999996</v>
      </c>
      <c r="U141" s="20">
        <f t="shared" si="413"/>
        <v>0.80819999999999992</v>
      </c>
      <c r="V141" s="20">
        <f t="shared" si="413"/>
        <v>0.81359999999999988</v>
      </c>
      <c r="W141" s="16">
        <v>0.81899999999999995</v>
      </c>
      <c r="X141" s="16">
        <v>0.82499999999999996</v>
      </c>
      <c r="Y141" s="16">
        <v>0.82699999999999996</v>
      </c>
      <c r="Z141" s="16">
        <v>0.82799999999999996</v>
      </c>
      <c r="AA141" s="16">
        <v>0.83</v>
      </c>
    </row>
    <row r="142" spans="1:27" hidden="1" x14ac:dyDescent="0.2">
      <c r="A142" s="1">
        <v>32</v>
      </c>
      <c r="B142" t="s">
        <v>147</v>
      </c>
      <c r="D142" s="2" t="str">
        <f>IF(ISERROR(VLOOKUP(B142, $B$200:$B$227, 1, FALSE)), "", "Yes")</f>
        <v/>
      </c>
      <c r="E142" s="16">
        <v>0.72899999999999998</v>
      </c>
      <c r="F142" s="16">
        <v>0.752</v>
      </c>
      <c r="G142" s="16">
        <v>0.754</v>
      </c>
      <c r="H142" s="16">
        <v>0.78300000000000003</v>
      </c>
      <c r="I142" s="20">
        <f t="shared" ref="I142:L142" si="414">IF($H142="", "", H142+(($M142-$H142)/5))</f>
        <v>0.78820000000000001</v>
      </c>
      <c r="J142" s="20">
        <f t="shared" si="414"/>
        <v>0.79339999999999999</v>
      </c>
      <c r="K142" s="20">
        <f t="shared" si="414"/>
        <v>0.79859999999999998</v>
      </c>
      <c r="L142" s="20">
        <f t="shared" si="414"/>
        <v>0.80379999999999996</v>
      </c>
      <c r="M142" s="16">
        <v>0.80900000000000005</v>
      </c>
      <c r="N142" s="20">
        <f t="shared" ref="N142:Q142" si="415">IF($M142="", "", M142+(($R142-$M142)/5))</f>
        <v>0.81459999999999999</v>
      </c>
      <c r="O142" s="20">
        <f t="shared" si="415"/>
        <v>0.82019999999999993</v>
      </c>
      <c r="P142" s="20">
        <f t="shared" si="415"/>
        <v>0.82579999999999987</v>
      </c>
      <c r="Q142" s="20">
        <f t="shared" si="415"/>
        <v>0.83139999999999981</v>
      </c>
      <c r="R142" s="16">
        <v>0.83699999999999997</v>
      </c>
      <c r="S142" s="20">
        <f t="shared" ref="S142:V142" si="416">IF($R142="", "", R142+(($W142-$R142)/5))</f>
        <v>0.83839999999999992</v>
      </c>
      <c r="T142" s="20">
        <f t="shared" si="416"/>
        <v>0.83979999999999988</v>
      </c>
      <c r="U142" s="20">
        <f t="shared" si="416"/>
        <v>0.84119999999999984</v>
      </c>
      <c r="V142" s="20">
        <f t="shared" si="416"/>
        <v>0.84259999999999979</v>
      </c>
      <c r="W142" s="16">
        <v>0.84399999999999997</v>
      </c>
      <c r="X142" s="16">
        <v>0.84099999999999997</v>
      </c>
      <c r="Y142" s="16">
        <v>0.84799999999999998</v>
      </c>
      <c r="Z142" s="16">
        <v>0.84899999999999998</v>
      </c>
      <c r="AA142" s="16">
        <v>0.85</v>
      </c>
    </row>
    <row r="143" spans="1:27" hidden="1" x14ac:dyDescent="0.2">
      <c r="A143" s="1">
        <v>52</v>
      </c>
      <c r="B143" t="s">
        <v>28</v>
      </c>
      <c r="D143" s="2" t="str">
        <f>IF(ISERROR(VLOOKUP(B143, $B$200:$B$227, 1, FALSE)), "", "Yes")</f>
        <v>Yes</v>
      </c>
      <c r="E143" s="16"/>
      <c r="F143" s="16"/>
      <c r="G143" s="16">
        <v>0.70299999999999996</v>
      </c>
      <c r="H143" s="16">
        <v>0.69</v>
      </c>
      <c r="I143" s="20">
        <f t="shared" ref="I143:L143" si="417">IF($H143="", "", H143+(($M143-$H143)/5))</f>
        <v>0.69319999999999993</v>
      </c>
      <c r="J143" s="20">
        <f t="shared" si="417"/>
        <v>0.69639999999999991</v>
      </c>
      <c r="K143" s="20">
        <f t="shared" si="417"/>
        <v>0.69959999999999989</v>
      </c>
      <c r="L143" s="20">
        <f t="shared" si="417"/>
        <v>0.70279999999999987</v>
      </c>
      <c r="M143" s="16">
        <v>0.70599999999999996</v>
      </c>
      <c r="N143" s="20">
        <f t="shared" ref="N143:Q143" si="418">IF($M143="", "", M143+(($R143-$M143)/5))</f>
        <v>0.71499999999999997</v>
      </c>
      <c r="O143" s="20">
        <f t="shared" si="418"/>
        <v>0.72399999999999998</v>
      </c>
      <c r="P143" s="20">
        <f t="shared" si="418"/>
        <v>0.73299999999999998</v>
      </c>
      <c r="Q143" s="20">
        <f t="shared" si="418"/>
        <v>0.74199999999999999</v>
      </c>
      <c r="R143" s="16">
        <v>0.751</v>
      </c>
      <c r="S143" s="20">
        <f t="shared" ref="S143:V143" si="419">IF($R143="", "", R143+(($W143-$R143)/5))</f>
        <v>0.75780000000000003</v>
      </c>
      <c r="T143" s="20">
        <f t="shared" si="419"/>
        <v>0.76460000000000006</v>
      </c>
      <c r="U143" s="20">
        <f t="shared" si="419"/>
        <v>0.77140000000000009</v>
      </c>
      <c r="V143" s="20">
        <f t="shared" si="419"/>
        <v>0.77820000000000011</v>
      </c>
      <c r="W143" s="16">
        <v>0.78500000000000003</v>
      </c>
      <c r="X143" s="16">
        <v>0.78600000000000003</v>
      </c>
      <c r="Y143" s="16">
        <v>0.78800000000000003</v>
      </c>
      <c r="Z143" s="16">
        <v>0.79100000000000004</v>
      </c>
      <c r="AA143" s="16">
        <v>0.79300000000000004</v>
      </c>
    </row>
    <row r="144" spans="1:27" hidden="1" x14ac:dyDescent="0.2">
      <c r="A144" s="1">
        <v>50</v>
      </c>
      <c r="B144" t="s">
        <v>148</v>
      </c>
      <c r="D144" s="2" t="str">
        <f>IF(ISERROR(VLOOKUP(B144, $B$200:$B$227, 1, FALSE)), "", "Yes")</f>
        <v/>
      </c>
      <c r="E144" s="16"/>
      <c r="F144" s="16"/>
      <c r="G144" s="16">
        <v>0.72899999999999998</v>
      </c>
      <c r="H144" s="16">
        <v>0.69699999999999995</v>
      </c>
      <c r="I144" s="20">
        <f t="shared" ref="I144:L144" si="420">IF($H144="", "", H144+(($M144-$H144)/5))</f>
        <v>0.70099999999999996</v>
      </c>
      <c r="J144" s="20">
        <f t="shared" si="420"/>
        <v>0.70499999999999996</v>
      </c>
      <c r="K144" s="20">
        <f t="shared" si="420"/>
        <v>0.70899999999999996</v>
      </c>
      <c r="L144" s="20">
        <f t="shared" si="420"/>
        <v>0.71299999999999997</v>
      </c>
      <c r="M144" s="16">
        <v>0.71699999999999997</v>
      </c>
      <c r="N144" s="20">
        <f t="shared" ref="N144:Q144" si="421">IF($M144="", "", M144+(($R144-$M144)/5))</f>
        <v>0.72360000000000002</v>
      </c>
      <c r="O144" s="20">
        <f t="shared" si="421"/>
        <v>0.73020000000000007</v>
      </c>
      <c r="P144" s="20">
        <f t="shared" si="421"/>
        <v>0.73680000000000012</v>
      </c>
      <c r="Q144" s="20">
        <f t="shared" si="421"/>
        <v>0.74340000000000017</v>
      </c>
      <c r="R144" s="16">
        <v>0.75</v>
      </c>
      <c r="S144" s="20">
        <f t="shared" ref="S144:V144" si="422">IF($R144="", "", R144+(($W144-$R144)/5))</f>
        <v>0.75660000000000005</v>
      </c>
      <c r="T144" s="20">
        <f t="shared" si="422"/>
        <v>0.7632000000000001</v>
      </c>
      <c r="U144" s="20">
        <f t="shared" si="422"/>
        <v>0.76980000000000015</v>
      </c>
      <c r="V144" s="20">
        <f t="shared" si="422"/>
        <v>0.7764000000000002</v>
      </c>
      <c r="W144" s="16">
        <v>0.78300000000000003</v>
      </c>
      <c r="X144" s="16">
        <v>0.79</v>
      </c>
      <c r="Y144" s="16">
        <v>0.79500000000000004</v>
      </c>
      <c r="Z144" s="16">
        <v>0.79700000000000004</v>
      </c>
      <c r="AA144" s="16">
        <v>0.79800000000000004</v>
      </c>
    </row>
    <row r="145" spans="1:27" hidden="1" x14ac:dyDescent="0.2">
      <c r="A145" s="1">
        <v>163</v>
      </c>
      <c r="B145" t="s">
        <v>149</v>
      </c>
      <c r="D145" s="2" t="str">
        <f>IF(ISERROR(VLOOKUP(B145, $B$200:$B$227, 1, FALSE)), "", "Yes")</f>
        <v/>
      </c>
      <c r="E145" s="16">
        <v>0.29899999999999999</v>
      </c>
      <c r="F145" s="16">
        <v>0.32</v>
      </c>
      <c r="G145" s="16">
        <v>0.24399999999999999</v>
      </c>
      <c r="H145" s="16">
        <v>0.23200000000000001</v>
      </c>
      <c r="I145" s="20">
        <f t="shared" ref="I145:L145" si="423">IF($H145="", "", H145+(($M145-$H145)/5))</f>
        <v>0.25220000000000004</v>
      </c>
      <c r="J145" s="20">
        <f t="shared" si="423"/>
        <v>0.27240000000000003</v>
      </c>
      <c r="K145" s="20">
        <f t="shared" si="423"/>
        <v>0.29260000000000003</v>
      </c>
      <c r="L145" s="20">
        <f t="shared" si="423"/>
        <v>0.31280000000000002</v>
      </c>
      <c r="M145" s="16">
        <v>0.33300000000000002</v>
      </c>
      <c r="N145" s="20">
        <f t="shared" ref="N145:Q145" si="424">IF($M145="", "", M145+(($R145-$M145)/5))</f>
        <v>0.34460000000000002</v>
      </c>
      <c r="O145" s="20">
        <f t="shared" si="424"/>
        <v>0.35620000000000002</v>
      </c>
      <c r="P145" s="20">
        <f t="shared" si="424"/>
        <v>0.36780000000000002</v>
      </c>
      <c r="Q145" s="20">
        <f t="shared" si="424"/>
        <v>0.37940000000000002</v>
      </c>
      <c r="R145" s="16">
        <v>0.39100000000000001</v>
      </c>
      <c r="S145" s="20">
        <f t="shared" ref="S145:V145" si="425">IF($R145="", "", R145+(($W145-$R145)/5))</f>
        <v>0.40340000000000004</v>
      </c>
      <c r="T145" s="20">
        <f t="shared" si="425"/>
        <v>0.41580000000000006</v>
      </c>
      <c r="U145" s="20">
        <f t="shared" si="425"/>
        <v>0.42820000000000008</v>
      </c>
      <c r="V145" s="20">
        <f t="shared" si="425"/>
        <v>0.4406000000000001</v>
      </c>
      <c r="W145" s="16">
        <v>0.45300000000000001</v>
      </c>
      <c r="X145" s="16">
        <v>0.46400000000000002</v>
      </c>
      <c r="Y145" s="16">
        <v>0.47599999999999998</v>
      </c>
      <c r="Z145" s="16">
        <v>0.47899999999999998</v>
      </c>
      <c r="AA145" s="16">
        <v>0.48299999999999998</v>
      </c>
    </row>
    <row r="146" spans="1:27" hidden="1" x14ac:dyDescent="0.2">
      <c r="A146" s="1">
        <v>77</v>
      </c>
      <c r="B146" t="s">
        <v>150</v>
      </c>
      <c r="D146" s="2" t="str">
        <f>IF(ISERROR(VLOOKUP(B146, $B$200:$B$227, 1, FALSE)), "", "Yes")</f>
        <v/>
      </c>
      <c r="E146" s="16"/>
      <c r="F146" s="16"/>
      <c r="G146" s="16"/>
      <c r="H146" s="16"/>
      <c r="I146" s="20" t="str">
        <f t="shared" ref="I146:L146" si="426">IF($H146="", "", H146+(($M146-$H146)/5))</f>
        <v/>
      </c>
      <c r="J146" s="20" t="str">
        <f t="shared" si="426"/>
        <v/>
      </c>
      <c r="K146" s="20" t="str">
        <f t="shared" si="426"/>
        <v/>
      </c>
      <c r="L146" s="20" t="str">
        <f t="shared" si="426"/>
        <v/>
      </c>
      <c r="M146" s="16"/>
      <c r="N146" s="20" t="str">
        <f t="shared" ref="N146:Q146" si="427">IF($M146="", "", M146+(($R146-$M146)/5))</f>
        <v/>
      </c>
      <c r="O146" s="20" t="str">
        <f t="shared" si="427"/>
        <v/>
      </c>
      <c r="P146" s="20" t="str">
        <f t="shared" si="427"/>
        <v/>
      </c>
      <c r="Q146" s="20" t="str">
        <f t="shared" si="427"/>
        <v/>
      </c>
      <c r="R146" s="16"/>
      <c r="S146" s="20" t="str">
        <f t="shared" ref="S146:V146" si="428">IF($R146="", "", R146+(($W146-$R146)/5))</f>
        <v/>
      </c>
      <c r="T146" s="20" t="str">
        <f t="shared" si="428"/>
        <v/>
      </c>
      <c r="U146" s="20" t="str">
        <f t="shared" si="428"/>
        <v/>
      </c>
      <c r="V146" s="20" t="str">
        <f t="shared" si="428"/>
        <v/>
      </c>
      <c r="W146" s="16">
        <v>0.73899999999999999</v>
      </c>
      <c r="X146" s="16">
        <v>0.74099999999999999</v>
      </c>
      <c r="Y146" s="16">
        <v>0.74299999999999999</v>
      </c>
      <c r="Z146" s="16">
        <v>0.747</v>
      </c>
      <c r="AA146" s="16">
        <v>0.752</v>
      </c>
    </row>
    <row r="147" spans="1:27" hidden="1" x14ac:dyDescent="0.2">
      <c r="A147" s="1">
        <v>89</v>
      </c>
      <c r="B147" t="s">
        <v>151</v>
      </c>
      <c r="D147" s="2" t="str">
        <f>IF(ISERROR(VLOOKUP(B147, $B$200:$B$227, 1, FALSE)), "", "Yes")</f>
        <v/>
      </c>
      <c r="E147" s="16"/>
      <c r="F147" s="16"/>
      <c r="G147" s="16"/>
      <c r="H147" s="16"/>
      <c r="I147" s="20" t="str">
        <f t="shared" ref="I147:L147" si="429">IF($H147="", "", H147+(($M147-$H147)/5))</f>
        <v/>
      </c>
      <c r="J147" s="20" t="str">
        <f t="shared" si="429"/>
        <v/>
      </c>
      <c r="K147" s="20" t="str">
        <f t="shared" si="429"/>
        <v/>
      </c>
      <c r="L147" s="20" t="str">
        <f t="shared" si="429"/>
        <v/>
      </c>
      <c r="M147" s="16">
        <v>0.68300000000000005</v>
      </c>
      <c r="N147" s="20">
        <f t="shared" ref="N147:Q147" si="430">IF($M147="", "", M147+(($R147-$M147)/5))</f>
        <v>0.68459999999999999</v>
      </c>
      <c r="O147" s="20">
        <f t="shared" si="430"/>
        <v>0.68619999999999992</v>
      </c>
      <c r="P147" s="20">
        <f t="shared" si="430"/>
        <v>0.68779999999999986</v>
      </c>
      <c r="Q147" s="20">
        <f t="shared" si="430"/>
        <v>0.68939999999999979</v>
      </c>
      <c r="R147" s="16">
        <v>0.69099999999999995</v>
      </c>
      <c r="S147" s="20">
        <f t="shared" ref="S147:V147" si="431">IF($R147="", "", R147+(($W147-$R147)/5))</f>
        <v>0.69879999999999998</v>
      </c>
      <c r="T147" s="20">
        <f t="shared" si="431"/>
        <v>0.70660000000000001</v>
      </c>
      <c r="U147" s="20">
        <f t="shared" si="431"/>
        <v>0.71440000000000003</v>
      </c>
      <c r="V147" s="20">
        <f t="shared" si="431"/>
        <v>0.72220000000000006</v>
      </c>
      <c r="W147" s="16">
        <v>0.73</v>
      </c>
      <c r="X147" s="16">
        <v>0.73</v>
      </c>
      <c r="Y147" s="16">
        <v>0.73</v>
      </c>
      <c r="Z147" s="16">
        <v>0.72899999999999998</v>
      </c>
      <c r="AA147" s="16">
        <v>0.72899999999999998</v>
      </c>
    </row>
    <row r="148" spans="1:27" hidden="1" x14ac:dyDescent="0.2">
      <c r="A148" s="1">
        <v>97</v>
      </c>
      <c r="B148" t="s">
        <v>152</v>
      </c>
      <c r="D148" s="2" t="str">
        <f>IF(ISERROR(VLOOKUP(B148, $B$200:$B$227, 1, FALSE)), "", "Yes")</f>
        <v/>
      </c>
      <c r="E148" s="16"/>
      <c r="F148" s="16"/>
      <c r="G148" s="16"/>
      <c r="H148" s="16"/>
      <c r="I148" s="20" t="str">
        <f t="shared" ref="I148:L148" si="432">IF($H148="", "", H148+(($M148-$H148)/5))</f>
        <v/>
      </c>
      <c r="J148" s="20" t="str">
        <f t="shared" si="432"/>
        <v/>
      </c>
      <c r="K148" s="20" t="str">
        <f t="shared" si="432"/>
        <v/>
      </c>
      <c r="L148" s="20" t="str">
        <f t="shared" si="432"/>
        <v/>
      </c>
      <c r="M148" s="16">
        <v>0.67400000000000004</v>
      </c>
      <c r="N148" s="20">
        <f t="shared" ref="N148:Q148" si="433">IF($M148="", "", M148+(($R148-$M148)/5))</f>
        <v>0.67859999999999998</v>
      </c>
      <c r="O148" s="20">
        <f t="shared" si="433"/>
        <v>0.68319999999999992</v>
      </c>
      <c r="P148" s="20">
        <f t="shared" si="433"/>
        <v>0.68779999999999986</v>
      </c>
      <c r="Q148" s="20">
        <f t="shared" si="433"/>
        <v>0.69239999999999979</v>
      </c>
      <c r="R148" s="16">
        <v>0.69699999999999995</v>
      </c>
      <c r="S148" s="20">
        <f t="shared" ref="S148:V148" si="434">IF($R148="", "", R148+(($W148-$R148)/5))</f>
        <v>0.69979999999999998</v>
      </c>
      <c r="T148" s="20">
        <f t="shared" si="434"/>
        <v>0.7026</v>
      </c>
      <c r="U148" s="20">
        <f t="shared" si="434"/>
        <v>0.70540000000000003</v>
      </c>
      <c r="V148" s="20">
        <f t="shared" si="434"/>
        <v>0.70820000000000005</v>
      </c>
      <c r="W148" s="16">
        <v>0.71099999999999997</v>
      </c>
      <c r="X148" s="16">
        <v>0.71299999999999997</v>
      </c>
      <c r="Y148" s="16">
        <v>0.71499999999999997</v>
      </c>
      <c r="Z148" s="16">
        <v>0.71699999999999997</v>
      </c>
      <c r="AA148" s="16">
        <v>0.72</v>
      </c>
    </row>
    <row r="149" spans="1:27" hidden="1" x14ac:dyDescent="0.2">
      <c r="A149" s="1">
        <v>105</v>
      </c>
      <c r="B149" t="s">
        <v>153</v>
      </c>
      <c r="D149" s="2" t="str">
        <f>IF(ISERROR(VLOOKUP(B149, $B$200:$B$227, 1, FALSE)), "", "Yes")</f>
        <v/>
      </c>
      <c r="E149" s="16">
        <v>0.57099999999999995</v>
      </c>
      <c r="F149" s="16">
        <v>0.58399999999999996</v>
      </c>
      <c r="G149" s="16">
        <v>0.621</v>
      </c>
      <c r="H149" s="16">
        <v>0.61699999999999999</v>
      </c>
      <c r="I149" s="20">
        <f t="shared" ref="I149:L149" si="435">IF($H149="", "", H149+(($M149-$H149)/5))</f>
        <v>0.62339999999999995</v>
      </c>
      <c r="J149" s="20">
        <f t="shared" si="435"/>
        <v>0.62979999999999992</v>
      </c>
      <c r="K149" s="20">
        <f t="shared" si="435"/>
        <v>0.63619999999999988</v>
      </c>
      <c r="L149" s="20">
        <f t="shared" si="435"/>
        <v>0.64259999999999984</v>
      </c>
      <c r="M149" s="16">
        <v>0.64900000000000002</v>
      </c>
      <c r="N149" s="20">
        <f t="shared" ref="N149:Q149" si="436">IF($M149="", "", M149+(($R149-$M149)/5))</f>
        <v>0.65500000000000003</v>
      </c>
      <c r="O149" s="20">
        <f t="shared" si="436"/>
        <v>0.66100000000000003</v>
      </c>
      <c r="P149" s="20">
        <f t="shared" si="436"/>
        <v>0.66700000000000004</v>
      </c>
      <c r="Q149" s="20">
        <f t="shared" si="436"/>
        <v>0.67300000000000004</v>
      </c>
      <c r="R149" s="16">
        <v>0.67900000000000005</v>
      </c>
      <c r="S149" s="20">
        <f t="shared" ref="S149:V149" si="437">IF($R149="", "", R149+(($W149-$R149)/5))</f>
        <v>0.68240000000000001</v>
      </c>
      <c r="T149" s="20">
        <f t="shared" si="437"/>
        <v>0.68579999999999997</v>
      </c>
      <c r="U149" s="20">
        <f t="shared" si="437"/>
        <v>0.68919999999999992</v>
      </c>
      <c r="V149" s="20">
        <f t="shared" si="437"/>
        <v>0.69259999999999988</v>
      </c>
      <c r="W149" s="16">
        <v>0.69599999999999995</v>
      </c>
      <c r="X149" s="16">
        <v>0.69799999999999995</v>
      </c>
      <c r="Y149" s="16">
        <v>0.7</v>
      </c>
      <c r="Z149" s="16">
        <v>0.70099999999999996</v>
      </c>
      <c r="AA149" s="16">
        <v>0.70199999999999996</v>
      </c>
    </row>
    <row r="150" spans="1:27" hidden="1" x14ac:dyDescent="0.2">
      <c r="A150" s="1">
        <v>143</v>
      </c>
      <c r="B150" t="s">
        <v>154</v>
      </c>
      <c r="D150" s="2" t="str">
        <f>IF(ISERROR(VLOOKUP(B150, $B$200:$B$227, 1, FALSE)), "", "Yes")</f>
        <v/>
      </c>
      <c r="E150" s="16">
        <v>0.45200000000000001</v>
      </c>
      <c r="F150" s="16">
        <v>0.45300000000000001</v>
      </c>
      <c r="G150" s="16">
        <v>0.45500000000000002</v>
      </c>
      <c r="H150" s="16">
        <v>0.47099999999999997</v>
      </c>
      <c r="I150" s="20">
        <f t="shared" ref="I150:L150" si="438">IF($H150="", "", H150+(($M150-$H150)/5))</f>
        <v>0.47499999999999998</v>
      </c>
      <c r="J150" s="20">
        <f t="shared" si="438"/>
        <v>0.47899999999999998</v>
      </c>
      <c r="K150" s="20">
        <f t="shared" si="438"/>
        <v>0.48299999999999998</v>
      </c>
      <c r="L150" s="20">
        <f t="shared" si="438"/>
        <v>0.48699999999999999</v>
      </c>
      <c r="M150" s="16">
        <v>0.49099999999999999</v>
      </c>
      <c r="N150" s="20">
        <f t="shared" ref="N150:Q150" si="439">IF($M150="", "", M150+(($R150-$M150)/5))</f>
        <v>0.49659999999999999</v>
      </c>
      <c r="O150" s="20">
        <f t="shared" si="439"/>
        <v>0.50219999999999998</v>
      </c>
      <c r="P150" s="20">
        <f t="shared" si="439"/>
        <v>0.50780000000000003</v>
      </c>
      <c r="Q150" s="20">
        <f t="shared" si="439"/>
        <v>0.51340000000000008</v>
      </c>
      <c r="R150" s="16">
        <v>0.51900000000000002</v>
      </c>
      <c r="S150" s="20">
        <f t="shared" ref="S150:V150" si="440">IF($R150="", "", R150+(($W150-$R150)/5))</f>
        <v>0.52400000000000002</v>
      </c>
      <c r="T150" s="20">
        <f t="shared" si="440"/>
        <v>0.52900000000000003</v>
      </c>
      <c r="U150" s="20">
        <f t="shared" si="440"/>
        <v>0.53400000000000003</v>
      </c>
      <c r="V150" s="20">
        <f t="shared" si="440"/>
        <v>0.53900000000000003</v>
      </c>
      <c r="W150" s="16">
        <v>0.54400000000000004</v>
      </c>
      <c r="X150" s="16">
        <v>0.54800000000000004</v>
      </c>
      <c r="Y150" s="16">
        <v>0.55200000000000005</v>
      </c>
      <c r="Z150" s="16">
        <v>0.55300000000000005</v>
      </c>
      <c r="AA150" s="16">
        <v>0.55500000000000005</v>
      </c>
    </row>
    <row r="151" spans="1:27" hidden="1" x14ac:dyDescent="0.2">
      <c r="A151" s="1">
        <v>39</v>
      </c>
      <c r="B151" t="s">
        <v>155</v>
      </c>
      <c r="D151" s="2" t="str">
        <f>IF(ISERROR(VLOOKUP(B151, $B$200:$B$227, 1, FALSE)), "", "Yes")</f>
        <v/>
      </c>
      <c r="E151" s="16"/>
      <c r="F151" s="16"/>
      <c r="G151" s="16">
        <v>0.69</v>
      </c>
      <c r="H151" s="16">
        <v>0.71699999999999997</v>
      </c>
      <c r="I151" s="20">
        <f t="shared" ref="I151:L151" si="441">IF($H151="", "", H151+(($M151-$H151)/5))</f>
        <v>0.72239999999999993</v>
      </c>
      <c r="J151" s="20">
        <f t="shared" si="441"/>
        <v>0.72779999999999989</v>
      </c>
      <c r="K151" s="20">
        <f t="shared" si="441"/>
        <v>0.73319999999999985</v>
      </c>
      <c r="L151" s="20">
        <f t="shared" si="441"/>
        <v>0.73859999999999981</v>
      </c>
      <c r="M151" s="16">
        <v>0.74399999999999999</v>
      </c>
      <c r="N151" s="20">
        <f t="shared" ref="N151:Q151" si="442">IF($M151="", "", M151+(($R151-$M151)/5))</f>
        <v>0.747</v>
      </c>
      <c r="O151" s="20">
        <f t="shared" si="442"/>
        <v>0.75</v>
      </c>
      <c r="P151" s="20">
        <f t="shared" si="442"/>
        <v>0.753</v>
      </c>
      <c r="Q151" s="20">
        <f t="shared" si="442"/>
        <v>0.75600000000000001</v>
      </c>
      <c r="R151" s="16">
        <v>0.75900000000000001</v>
      </c>
      <c r="S151" s="20">
        <f t="shared" ref="S151:V151" si="443">IF($R151="", "", R151+(($W151-$R151)/5))</f>
        <v>0.76819999999999999</v>
      </c>
      <c r="T151" s="20">
        <f t="shared" si="443"/>
        <v>0.77739999999999998</v>
      </c>
      <c r="U151" s="20">
        <f t="shared" si="443"/>
        <v>0.78659999999999997</v>
      </c>
      <c r="V151" s="20">
        <f t="shared" si="443"/>
        <v>0.79579999999999995</v>
      </c>
      <c r="W151" s="16">
        <v>0.80500000000000005</v>
      </c>
      <c r="X151" s="16">
        <v>0.81599999999999995</v>
      </c>
      <c r="Y151" s="16">
        <v>0.82599999999999996</v>
      </c>
      <c r="Z151" s="16">
        <v>0.83599999999999997</v>
      </c>
      <c r="AA151" s="16">
        <v>0.83699999999999997</v>
      </c>
    </row>
    <row r="152" spans="1:27" hidden="1" x14ac:dyDescent="0.2">
      <c r="A152" s="1">
        <v>170</v>
      </c>
      <c r="B152" t="s">
        <v>156</v>
      </c>
      <c r="D152" s="2" t="str">
        <f>IF(ISERROR(VLOOKUP(B152, $B$200:$B$227, 1, FALSE)), "", "Yes")</f>
        <v/>
      </c>
      <c r="E152" s="16">
        <v>0.32500000000000001</v>
      </c>
      <c r="F152" s="16">
        <v>0.35299999999999998</v>
      </c>
      <c r="G152" s="16">
        <v>0.36699999999999999</v>
      </c>
      <c r="H152" s="16">
        <v>0.36799999999999999</v>
      </c>
      <c r="I152" s="20">
        <f t="shared" ref="I152:L152" si="444">IF($H152="", "", H152+(($M152-$H152)/5))</f>
        <v>0.37040000000000001</v>
      </c>
      <c r="J152" s="20">
        <f t="shared" si="444"/>
        <v>0.37280000000000002</v>
      </c>
      <c r="K152" s="20">
        <f t="shared" si="444"/>
        <v>0.37520000000000003</v>
      </c>
      <c r="L152" s="20">
        <f t="shared" si="444"/>
        <v>0.37760000000000005</v>
      </c>
      <c r="M152" s="16">
        <v>0.38</v>
      </c>
      <c r="N152" s="20">
        <f t="shared" ref="N152:Q152" si="445">IF($M152="", "", M152+(($R152-$M152)/5))</f>
        <v>0.38840000000000002</v>
      </c>
      <c r="O152" s="20">
        <f t="shared" si="445"/>
        <v>0.39680000000000004</v>
      </c>
      <c r="P152" s="20">
        <f t="shared" si="445"/>
        <v>0.40520000000000006</v>
      </c>
      <c r="Q152" s="20">
        <f t="shared" si="445"/>
        <v>0.41360000000000008</v>
      </c>
      <c r="R152" s="16">
        <v>0.42199999999999999</v>
      </c>
      <c r="S152" s="20">
        <f t="shared" ref="S152:V152" si="446">IF($R152="", "", R152+(($W152-$R152)/5))</f>
        <v>0.42880000000000001</v>
      </c>
      <c r="T152" s="20">
        <f t="shared" si="446"/>
        <v>0.43560000000000004</v>
      </c>
      <c r="U152" s="20">
        <f t="shared" si="446"/>
        <v>0.44240000000000007</v>
      </c>
      <c r="V152" s="20">
        <f t="shared" si="446"/>
        <v>0.4492000000000001</v>
      </c>
      <c r="W152" s="16">
        <v>0.45600000000000002</v>
      </c>
      <c r="X152" s="16">
        <v>0.45800000000000002</v>
      </c>
      <c r="Y152" s="16">
        <v>0.46100000000000002</v>
      </c>
      <c r="Z152" s="16">
        <v>0.46300000000000002</v>
      </c>
      <c r="AA152" s="16">
        <v>0.46600000000000003</v>
      </c>
    </row>
    <row r="153" spans="1:27" x14ac:dyDescent="0.2">
      <c r="A153" s="1">
        <v>66</v>
      </c>
      <c r="B153" t="s">
        <v>157</v>
      </c>
      <c r="C153" s="2" t="s">
        <v>5</v>
      </c>
      <c r="D153" s="2" t="str">
        <f>IF(ISERROR(VLOOKUP(B153, $B$200:$B$227, 1, FALSE)), "", "Yes")</f>
        <v/>
      </c>
      <c r="E153" s="16"/>
      <c r="F153" s="16"/>
      <c r="G153" s="16">
        <v>0.71399999999999997</v>
      </c>
      <c r="H153" s="16">
        <v>0.69399999999999995</v>
      </c>
      <c r="I153" s="20">
        <f t="shared" ref="I153:L153" si="447">IF($H153="", "", H153+(($M153-$H153)/5))</f>
        <v>0.69719999999999993</v>
      </c>
      <c r="J153" s="20">
        <f t="shared" si="447"/>
        <v>0.70039999999999991</v>
      </c>
      <c r="K153" s="20">
        <f t="shared" si="447"/>
        <v>0.70359999999999989</v>
      </c>
      <c r="L153" s="20">
        <f t="shared" si="447"/>
        <v>0.70679999999999987</v>
      </c>
      <c r="M153" s="16">
        <v>0.71</v>
      </c>
      <c r="N153" s="20">
        <f t="shared" ref="N153:Q153" si="448">IF($M153="", "", M153+(($R153-$M153)/5))</f>
        <v>0.71619999999999995</v>
      </c>
      <c r="O153" s="20">
        <f t="shared" si="448"/>
        <v>0.72239999999999993</v>
      </c>
      <c r="P153" s="20">
        <f t="shared" si="448"/>
        <v>0.72859999999999991</v>
      </c>
      <c r="Q153" s="20">
        <f t="shared" si="448"/>
        <v>0.7347999999999999</v>
      </c>
      <c r="R153" s="16">
        <v>0.74099999999999999</v>
      </c>
      <c r="S153" s="20">
        <f t="shared" ref="S153:V153" si="449">IF($R153="", "", R153+(($W153-$R153)/5))</f>
        <v>0.74419999999999997</v>
      </c>
      <c r="T153" s="20">
        <f t="shared" si="449"/>
        <v>0.74739999999999995</v>
      </c>
      <c r="U153" s="20">
        <f t="shared" si="449"/>
        <v>0.75059999999999993</v>
      </c>
      <c r="V153" s="20">
        <f t="shared" si="449"/>
        <v>0.75379999999999991</v>
      </c>
      <c r="W153" s="16">
        <v>0.75700000000000001</v>
      </c>
      <c r="X153" s="16">
        <v>0.76100000000000001</v>
      </c>
      <c r="Y153" s="16">
        <v>0.76200000000000001</v>
      </c>
      <c r="Z153" s="16">
        <v>0.77100000000000002</v>
      </c>
      <c r="AA153" s="16">
        <v>0.77100000000000002</v>
      </c>
    </row>
    <row r="154" spans="1:27" hidden="1" x14ac:dyDescent="0.2">
      <c r="A154" s="1">
        <v>64</v>
      </c>
      <c r="B154" t="s">
        <v>158</v>
      </c>
      <c r="D154" s="2" t="str">
        <f>IF(ISERROR(VLOOKUP(B154, $B$200:$B$227, 1, FALSE)), "", "Yes")</f>
        <v/>
      </c>
      <c r="E154" s="16"/>
      <c r="F154" s="16"/>
      <c r="G154" s="16"/>
      <c r="H154" s="16"/>
      <c r="I154" s="20" t="str">
        <f t="shared" ref="I154:L154" si="450">IF($H154="", "", H154+(($M154-$H154)/5))</f>
        <v/>
      </c>
      <c r="J154" s="20" t="str">
        <f t="shared" si="450"/>
        <v/>
      </c>
      <c r="K154" s="20" t="str">
        <f t="shared" si="450"/>
        <v/>
      </c>
      <c r="L154" s="20" t="str">
        <f t="shared" si="450"/>
        <v/>
      </c>
      <c r="M154" s="16">
        <v>0.71499999999999997</v>
      </c>
      <c r="N154" s="20">
        <f t="shared" ref="N154:Q154" si="451">IF($M154="", "", M154+(($R154-$M154)/5))</f>
        <v>0.71919999999999995</v>
      </c>
      <c r="O154" s="20">
        <f t="shared" si="451"/>
        <v>0.72339999999999993</v>
      </c>
      <c r="P154" s="20">
        <f t="shared" si="451"/>
        <v>0.72759999999999991</v>
      </c>
      <c r="Q154" s="20">
        <f t="shared" si="451"/>
        <v>0.7317999999999999</v>
      </c>
      <c r="R154" s="16">
        <v>0.73599999999999999</v>
      </c>
      <c r="S154" s="20">
        <f t="shared" ref="S154:V154" si="452">IF($R154="", "", R154+(($W154-$R154)/5))</f>
        <v>0.73739999999999994</v>
      </c>
      <c r="T154" s="20">
        <f t="shared" si="452"/>
        <v>0.7387999999999999</v>
      </c>
      <c r="U154" s="20">
        <f t="shared" si="452"/>
        <v>0.74019999999999986</v>
      </c>
      <c r="V154" s="20">
        <f t="shared" si="452"/>
        <v>0.74159999999999981</v>
      </c>
      <c r="W154" s="16">
        <v>0.74299999999999999</v>
      </c>
      <c r="X154" s="16">
        <v>0.752</v>
      </c>
      <c r="Y154" s="16">
        <v>0.76100000000000001</v>
      </c>
      <c r="Z154" s="16">
        <v>0.76700000000000002</v>
      </c>
      <c r="AA154" s="16">
        <v>0.77200000000000002</v>
      </c>
    </row>
    <row r="155" spans="1:27" hidden="1" x14ac:dyDescent="0.2">
      <c r="A155" s="1">
        <v>181</v>
      </c>
      <c r="B155" t="s">
        <v>159</v>
      </c>
      <c r="D155" s="2" t="str">
        <f>IF(ISERROR(VLOOKUP(B155, $B$200:$B$227, 1, FALSE)), "", "Yes")</f>
        <v/>
      </c>
      <c r="E155" s="16">
        <v>0.26800000000000002</v>
      </c>
      <c r="F155" s="16">
        <v>0.28499999999999998</v>
      </c>
      <c r="G155" s="16">
        <v>0.26200000000000001</v>
      </c>
      <c r="H155" s="16">
        <v>0.26300000000000001</v>
      </c>
      <c r="I155" s="20">
        <f t="shared" ref="I155:L155" si="453">IF($H155="", "", H155+(($M155-$H155)/5))</f>
        <v>0.2702</v>
      </c>
      <c r="J155" s="20">
        <f t="shared" si="453"/>
        <v>0.27739999999999998</v>
      </c>
      <c r="K155" s="20">
        <f t="shared" si="453"/>
        <v>0.28459999999999996</v>
      </c>
      <c r="L155" s="20">
        <f t="shared" si="453"/>
        <v>0.29179999999999995</v>
      </c>
      <c r="M155" s="16">
        <v>0.29899999999999999</v>
      </c>
      <c r="N155" s="20">
        <f t="shared" ref="N155:Q155" si="454">IF($M155="", "", M155+(($R155-$M155)/5))</f>
        <v>0.308</v>
      </c>
      <c r="O155" s="20">
        <f t="shared" si="454"/>
        <v>0.317</v>
      </c>
      <c r="P155" s="20">
        <f t="shared" si="454"/>
        <v>0.32600000000000001</v>
      </c>
      <c r="Q155" s="20">
        <f t="shared" si="454"/>
        <v>0.33500000000000002</v>
      </c>
      <c r="R155" s="16">
        <v>0.34399999999999997</v>
      </c>
      <c r="S155" s="20">
        <f t="shared" ref="S155:V155" si="455">IF($R155="", "", R155+(($W155-$R155)/5))</f>
        <v>0.3528</v>
      </c>
      <c r="T155" s="20">
        <f t="shared" si="455"/>
        <v>0.36160000000000003</v>
      </c>
      <c r="U155" s="20">
        <f t="shared" si="455"/>
        <v>0.37040000000000006</v>
      </c>
      <c r="V155" s="20">
        <f t="shared" si="455"/>
        <v>0.37920000000000009</v>
      </c>
      <c r="W155" s="16">
        <v>0.38800000000000001</v>
      </c>
      <c r="X155" s="16">
        <v>0.39400000000000002</v>
      </c>
      <c r="Y155" s="16">
        <v>0.39700000000000002</v>
      </c>
      <c r="Z155" s="16">
        <v>0.40799999999999997</v>
      </c>
      <c r="AA155" s="16">
        <v>0.41299999999999998</v>
      </c>
    </row>
    <row r="156" spans="1:27" hidden="1" x14ac:dyDescent="0.2">
      <c r="A156" s="1">
        <v>11</v>
      </c>
      <c r="B156" t="s">
        <v>160</v>
      </c>
      <c r="D156" s="2" t="str">
        <f>IF(ISERROR(VLOOKUP(B156, $B$200:$B$227, 1, FALSE)), "", "Yes")</f>
        <v/>
      </c>
      <c r="E156" s="16"/>
      <c r="F156" s="16"/>
      <c r="G156" s="16">
        <v>0.71799999999999997</v>
      </c>
      <c r="H156" s="16">
        <v>0.77300000000000002</v>
      </c>
      <c r="I156" s="20">
        <f t="shared" ref="I156:L156" si="456">IF($H156="", "", H156+(($M156-$H156)/5))</f>
        <v>0.78220000000000001</v>
      </c>
      <c r="J156" s="20">
        <f t="shared" si="456"/>
        <v>0.79139999999999999</v>
      </c>
      <c r="K156" s="20">
        <f t="shared" si="456"/>
        <v>0.80059999999999998</v>
      </c>
      <c r="L156" s="20">
        <f t="shared" si="456"/>
        <v>0.80979999999999996</v>
      </c>
      <c r="M156" s="16">
        <v>0.81899999999999995</v>
      </c>
      <c r="N156" s="20">
        <f t="shared" ref="N156:Q156" si="457">IF($M156="", "", M156+(($R156-$M156)/5))</f>
        <v>0.82339999999999991</v>
      </c>
      <c r="O156" s="20">
        <f t="shared" si="457"/>
        <v>0.82779999999999987</v>
      </c>
      <c r="P156" s="20">
        <f t="shared" si="457"/>
        <v>0.83219999999999983</v>
      </c>
      <c r="Q156" s="20">
        <f t="shared" si="457"/>
        <v>0.83659999999999979</v>
      </c>
      <c r="R156" s="16">
        <v>0.84099999999999997</v>
      </c>
      <c r="S156" s="20">
        <f t="shared" ref="S156:V156" si="458">IF($R156="", "", R156+(($W156-$R156)/5))</f>
        <v>0.85219999999999996</v>
      </c>
      <c r="T156" s="20">
        <f t="shared" si="458"/>
        <v>0.86339999999999995</v>
      </c>
      <c r="U156" s="20">
        <f t="shared" si="458"/>
        <v>0.87459999999999993</v>
      </c>
      <c r="V156" s="20">
        <f t="shared" si="458"/>
        <v>0.88579999999999992</v>
      </c>
      <c r="W156" s="16">
        <v>0.89700000000000002</v>
      </c>
      <c r="X156" s="16">
        <v>0.90300000000000002</v>
      </c>
      <c r="Y156" s="16">
        <v>0.90500000000000003</v>
      </c>
      <c r="Z156" s="16">
        <v>0.90900000000000003</v>
      </c>
      <c r="AA156" s="16">
        <v>0.91200000000000003</v>
      </c>
    </row>
    <row r="157" spans="1:27" hidden="1" x14ac:dyDescent="0.2">
      <c r="A157" s="1">
        <v>35</v>
      </c>
      <c r="B157" t="s">
        <v>161</v>
      </c>
      <c r="D157" s="2" t="str">
        <f>IF(ISERROR(VLOOKUP(B157, $B$200:$B$227, 1, FALSE)), "", "Yes")</f>
        <v>Yes</v>
      </c>
      <c r="E157" s="16"/>
      <c r="F157" s="16"/>
      <c r="G157" s="16">
        <v>0.73799999999999999</v>
      </c>
      <c r="H157" s="16">
        <v>0.75</v>
      </c>
      <c r="I157" s="20">
        <f t="shared" ref="I157:L157" si="459">IF($H157="", "", H157+(($M157-$H157)/5))</f>
        <v>0.75260000000000005</v>
      </c>
      <c r="J157" s="20">
        <f t="shared" si="459"/>
        <v>0.75520000000000009</v>
      </c>
      <c r="K157" s="20">
        <f t="shared" si="459"/>
        <v>0.75780000000000014</v>
      </c>
      <c r="L157" s="20">
        <f t="shared" si="459"/>
        <v>0.76040000000000019</v>
      </c>
      <c r="M157" s="16">
        <v>0.76300000000000001</v>
      </c>
      <c r="N157" s="20">
        <f t="shared" ref="N157:Q157" si="460">IF($M157="", "", M157+(($R157-$M157)/5))</f>
        <v>0.76900000000000002</v>
      </c>
      <c r="O157" s="20">
        <f t="shared" si="460"/>
        <v>0.77500000000000002</v>
      </c>
      <c r="P157" s="20">
        <f t="shared" si="460"/>
        <v>0.78100000000000003</v>
      </c>
      <c r="Q157" s="20">
        <f t="shared" si="460"/>
        <v>0.78700000000000003</v>
      </c>
      <c r="R157" s="16">
        <v>0.79300000000000004</v>
      </c>
      <c r="S157" s="20">
        <f t="shared" ref="S157:V157" si="461">IF($R157="", "", R157+(($W157-$R157)/5))</f>
        <v>0.79980000000000007</v>
      </c>
      <c r="T157" s="20">
        <f t="shared" si="461"/>
        <v>0.80660000000000009</v>
      </c>
      <c r="U157" s="20">
        <f t="shared" si="461"/>
        <v>0.81340000000000012</v>
      </c>
      <c r="V157" s="20">
        <f t="shared" si="461"/>
        <v>0.82020000000000015</v>
      </c>
      <c r="W157" s="16">
        <v>0.82699999999999996</v>
      </c>
      <c r="X157" s="16">
        <v>0.83199999999999996</v>
      </c>
      <c r="Y157" s="16">
        <v>0.83599999999999997</v>
      </c>
      <c r="Z157" s="16">
        <v>0.84</v>
      </c>
      <c r="AA157" s="16">
        <v>0.84399999999999997</v>
      </c>
    </row>
    <row r="158" spans="1:27" hidden="1" x14ac:dyDescent="0.2">
      <c r="A158" s="1">
        <v>25</v>
      </c>
      <c r="B158" t="s">
        <v>29</v>
      </c>
      <c r="D158" s="2" t="str">
        <f>IF(ISERROR(VLOOKUP(B158, $B$200:$B$227, 1, FALSE)), "", "Yes")</f>
        <v>Yes</v>
      </c>
      <c r="E158" s="16"/>
      <c r="F158" s="16"/>
      <c r="G158" s="16">
        <v>0.76600000000000001</v>
      </c>
      <c r="H158" s="16">
        <v>0.78200000000000003</v>
      </c>
      <c r="I158" s="20">
        <f t="shared" ref="I158:L158" si="462">IF($H158="", "", H158+(($M158-$H158)/5))</f>
        <v>0.79039999999999999</v>
      </c>
      <c r="J158" s="20">
        <f t="shared" si="462"/>
        <v>0.79879999999999995</v>
      </c>
      <c r="K158" s="20">
        <f t="shared" si="462"/>
        <v>0.80719999999999992</v>
      </c>
      <c r="L158" s="20">
        <f t="shared" si="462"/>
        <v>0.81559999999999988</v>
      </c>
      <c r="M158" s="16">
        <v>0.82399999999999995</v>
      </c>
      <c r="N158" s="20">
        <f t="shared" ref="N158:Q158" si="463">IF($M158="", "", M158+(($R158-$M158)/5))</f>
        <v>0.8306</v>
      </c>
      <c r="O158" s="20">
        <f t="shared" si="463"/>
        <v>0.83720000000000006</v>
      </c>
      <c r="P158" s="20">
        <f t="shared" si="463"/>
        <v>0.84380000000000011</v>
      </c>
      <c r="Q158" s="20">
        <f t="shared" si="463"/>
        <v>0.85040000000000016</v>
      </c>
      <c r="R158" s="16">
        <v>0.85699999999999998</v>
      </c>
      <c r="S158" s="20">
        <f t="shared" ref="S158:V158" si="464">IF($R158="", "", R158+(($W158-$R158)/5))</f>
        <v>0.86080000000000001</v>
      </c>
      <c r="T158" s="20">
        <f t="shared" si="464"/>
        <v>0.86460000000000004</v>
      </c>
      <c r="U158" s="20">
        <f t="shared" si="464"/>
        <v>0.86840000000000006</v>
      </c>
      <c r="V158" s="20">
        <f t="shared" si="464"/>
        <v>0.87220000000000009</v>
      </c>
      <c r="W158" s="16">
        <v>0.876</v>
      </c>
      <c r="X158" s="16">
        <v>0.877</v>
      </c>
      <c r="Y158" s="16">
        <v>0.878</v>
      </c>
      <c r="Z158" s="16">
        <v>0.878</v>
      </c>
      <c r="AA158" s="16">
        <v>0.88</v>
      </c>
    </row>
    <row r="159" spans="1:27" hidden="1" x14ac:dyDescent="0.2">
      <c r="A159" s="1">
        <v>156</v>
      </c>
      <c r="B159" t="s">
        <v>162</v>
      </c>
      <c r="D159" s="2" t="str">
        <f>IF(ISERROR(VLOOKUP(B159, $B$200:$B$227, 1, FALSE)), "", "Yes")</f>
        <v/>
      </c>
      <c r="E159" s="16"/>
      <c r="F159" s="16"/>
      <c r="G159" s="16"/>
      <c r="H159" s="16"/>
      <c r="I159" s="20" t="str">
        <f t="shared" ref="I159:L159" si="465">IF($H159="", "", H159+(($M159-$H159)/5))</f>
        <v/>
      </c>
      <c r="J159" s="20" t="str">
        <f t="shared" si="465"/>
        <v/>
      </c>
      <c r="K159" s="20" t="str">
        <f t="shared" si="465"/>
        <v/>
      </c>
      <c r="L159" s="20" t="str">
        <f t="shared" si="465"/>
        <v/>
      </c>
      <c r="M159" s="16">
        <v>0.44600000000000001</v>
      </c>
      <c r="N159" s="20">
        <f t="shared" ref="N159:Q159" si="466">IF($M159="", "", M159+(($R159-$M159)/5))</f>
        <v>0.45319999999999999</v>
      </c>
      <c r="O159" s="20">
        <f t="shared" si="466"/>
        <v>0.46039999999999998</v>
      </c>
      <c r="P159" s="20">
        <f t="shared" si="466"/>
        <v>0.46759999999999996</v>
      </c>
      <c r="Q159" s="20">
        <f t="shared" si="466"/>
        <v>0.47479999999999994</v>
      </c>
      <c r="R159" s="16">
        <v>0.48199999999999998</v>
      </c>
      <c r="S159" s="20">
        <f t="shared" ref="S159:V159" si="467">IF($R159="", "", R159+(($W159-$R159)/5))</f>
        <v>0.4844</v>
      </c>
      <c r="T159" s="20">
        <f t="shared" si="467"/>
        <v>0.48680000000000001</v>
      </c>
      <c r="U159" s="20">
        <f t="shared" si="467"/>
        <v>0.48920000000000002</v>
      </c>
      <c r="V159" s="20">
        <f t="shared" si="467"/>
        <v>0.49160000000000004</v>
      </c>
      <c r="W159" s="16">
        <v>0.49399999999999999</v>
      </c>
      <c r="X159" s="16">
        <v>0.501</v>
      </c>
      <c r="Y159" s="16">
        <v>0.504</v>
      </c>
      <c r="Z159" s="16">
        <v>0.505</v>
      </c>
      <c r="AA159" s="16">
        <v>0.50600000000000001</v>
      </c>
    </row>
    <row r="160" spans="1:27" hidden="1" x14ac:dyDescent="0.2">
      <c r="A160" s="1">
        <v>116</v>
      </c>
      <c r="B160" t="s">
        <v>163</v>
      </c>
      <c r="D160" s="2" t="str">
        <f>IF(ISERROR(VLOOKUP(B160, $B$200:$B$227, 1, FALSE)), "", "Yes")</f>
        <v/>
      </c>
      <c r="E160" s="16"/>
      <c r="F160" s="16"/>
      <c r="G160" s="16">
        <v>0.621</v>
      </c>
      <c r="H160" s="16">
        <v>0.65400000000000003</v>
      </c>
      <c r="I160" s="20">
        <f t="shared" ref="I160:L160" si="468">IF($H160="", "", H160+(($M160-$H160)/5))</f>
        <v>0.64960000000000007</v>
      </c>
      <c r="J160" s="20">
        <f t="shared" si="468"/>
        <v>0.64520000000000011</v>
      </c>
      <c r="K160" s="20">
        <f t="shared" si="468"/>
        <v>0.64080000000000015</v>
      </c>
      <c r="L160" s="20">
        <f t="shared" si="468"/>
        <v>0.63640000000000019</v>
      </c>
      <c r="M160" s="16">
        <v>0.63200000000000001</v>
      </c>
      <c r="N160" s="20">
        <f t="shared" ref="N160:Q160" si="469">IF($M160="", "", M160+(($R160-$M160)/5))</f>
        <v>0.62819999999999998</v>
      </c>
      <c r="O160" s="20">
        <f t="shared" si="469"/>
        <v>0.62439999999999996</v>
      </c>
      <c r="P160" s="20">
        <f t="shared" si="469"/>
        <v>0.62059999999999993</v>
      </c>
      <c r="Q160" s="20">
        <f t="shared" si="469"/>
        <v>0.6167999999999999</v>
      </c>
      <c r="R160" s="16">
        <v>0.61299999999999999</v>
      </c>
      <c r="S160" s="20">
        <f t="shared" ref="S160:V160" si="470">IF($R160="", "", R160+(($W160-$R160)/5))</f>
        <v>0.61899999999999999</v>
      </c>
      <c r="T160" s="20">
        <f t="shared" si="470"/>
        <v>0.625</v>
      </c>
      <c r="U160" s="20">
        <f t="shared" si="470"/>
        <v>0.63100000000000001</v>
      </c>
      <c r="V160" s="20">
        <f t="shared" si="470"/>
        <v>0.63700000000000001</v>
      </c>
      <c r="W160" s="16">
        <v>0.64300000000000002</v>
      </c>
      <c r="X160" s="16">
        <v>0.65100000000000002</v>
      </c>
      <c r="Y160" s="16">
        <v>0.65900000000000003</v>
      </c>
      <c r="Z160" s="16">
        <v>0.66300000000000003</v>
      </c>
      <c r="AA160" s="16">
        <v>0.66600000000000004</v>
      </c>
    </row>
    <row r="161" spans="1:27" hidden="1" x14ac:dyDescent="0.2">
      <c r="A161" s="1">
        <v>169</v>
      </c>
      <c r="B161" t="s">
        <v>164</v>
      </c>
      <c r="D161" s="2" t="str">
        <f>IF(ISERROR(VLOOKUP(B161, $B$200:$B$227, 1, FALSE)), "", "Yes")</f>
        <v/>
      </c>
      <c r="E161" s="16"/>
      <c r="F161" s="16"/>
      <c r="G161" s="16"/>
      <c r="H161" s="16"/>
      <c r="I161" s="20" t="str">
        <f t="shared" ref="I161:L161" si="471">IF($H161="", "", H161+(($M161-$H161)/5))</f>
        <v/>
      </c>
      <c r="J161" s="20" t="str">
        <f t="shared" si="471"/>
        <v/>
      </c>
      <c r="K161" s="20" t="str">
        <f t="shared" si="471"/>
        <v/>
      </c>
      <c r="L161" s="20" t="str">
        <f t="shared" si="471"/>
        <v/>
      </c>
      <c r="M161" s="16"/>
      <c r="N161" s="20" t="str">
        <f t="shared" ref="N161:Q161" si="472">IF($M161="", "", M161+(($R161-$M161)/5))</f>
        <v/>
      </c>
      <c r="O161" s="20" t="str">
        <f t="shared" si="472"/>
        <v/>
      </c>
      <c r="P161" s="20" t="str">
        <f t="shared" si="472"/>
        <v/>
      </c>
      <c r="Q161" s="20" t="str">
        <f t="shared" si="472"/>
        <v/>
      </c>
      <c r="R161" s="16"/>
      <c r="S161" s="20" t="str">
        <f t="shared" ref="S161:V161" si="473">IF($R161="", "", R161+(($W161-$R161)/5))</f>
        <v/>
      </c>
      <c r="T161" s="20" t="str">
        <f t="shared" si="473"/>
        <v/>
      </c>
      <c r="U161" s="20" t="str">
        <f t="shared" si="473"/>
        <v/>
      </c>
      <c r="V161" s="20" t="str">
        <f t="shared" si="473"/>
        <v/>
      </c>
      <c r="W161" s="16">
        <v>0.47</v>
      </c>
      <c r="X161" s="16">
        <v>0.45800000000000002</v>
      </c>
      <c r="Y161" s="16">
        <v>0.45700000000000002</v>
      </c>
      <c r="Z161" s="16">
        <v>0.46100000000000002</v>
      </c>
      <c r="AA161" s="16">
        <v>0.46700000000000003</v>
      </c>
    </row>
    <row r="162" spans="1:27" hidden="1" x14ac:dyDescent="0.2">
      <c r="A162" s="1">
        <v>26</v>
      </c>
      <c r="B162" t="s">
        <v>30</v>
      </c>
      <c r="D162" s="2" t="str">
        <f>IF(ISERROR(VLOOKUP(B162, $B$200:$B$227, 1, FALSE)), "", "Yes")</f>
        <v>Yes</v>
      </c>
      <c r="E162" s="16">
        <v>0.70199999999999996</v>
      </c>
      <c r="F162" s="16">
        <v>0.72499999999999998</v>
      </c>
      <c r="G162" s="16">
        <v>0.75600000000000001</v>
      </c>
      <c r="H162" s="16">
        <v>0.80300000000000005</v>
      </c>
      <c r="I162" s="20">
        <f t="shared" ref="I162:L162" si="474">IF($H162="", "", H162+(($M162-$H162)/5))</f>
        <v>0.80780000000000007</v>
      </c>
      <c r="J162" s="20">
        <f t="shared" si="474"/>
        <v>0.8126000000000001</v>
      </c>
      <c r="K162" s="20">
        <f t="shared" si="474"/>
        <v>0.81740000000000013</v>
      </c>
      <c r="L162" s="20">
        <f t="shared" si="474"/>
        <v>0.82220000000000015</v>
      </c>
      <c r="M162" s="16">
        <v>0.82699999999999996</v>
      </c>
      <c r="N162" s="20">
        <f t="shared" ref="N162:Q162" si="475">IF($M162="", "", M162+(($R162-$M162)/5))</f>
        <v>0.8306</v>
      </c>
      <c r="O162" s="20">
        <f t="shared" si="475"/>
        <v>0.83420000000000005</v>
      </c>
      <c r="P162" s="20">
        <f t="shared" si="475"/>
        <v>0.8378000000000001</v>
      </c>
      <c r="Q162" s="20">
        <f t="shared" si="475"/>
        <v>0.84140000000000015</v>
      </c>
      <c r="R162" s="16">
        <v>0.84499999999999997</v>
      </c>
      <c r="S162" s="20">
        <f t="shared" ref="S162:V162" si="476">IF($R162="", "", R162+(($W162-$R162)/5))</f>
        <v>0.84939999999999993</v>
      </c>
      <c r="T162" s="20">
        <f t="shared" si="476"/>
        <v>0.85379999999999989</v>
      </c>
      <c r="U162" s="20">
        <f t="shared" si="476"/>
        <v>0.85819999999999985</v>
      </c>
      <c r="V162" s="20">
        <f t="shared" si="476"/>
        <v>0.86259999999999981</v>
      </c>
      <c r="W162" s="16">
        <v>0.86699999999999999</v>
      </c>
      <c r="X162" s="16">
        <v>0.87</v>
      </c>
      <c r="Y162" s="16">
        <v>0.874</v>
      </c>
      <c r="Z162" s="16">
        <v>0.874</v>
      </c>
      <c r="AA162" s="16">
        <v>0.876</v>
      </c>
    </row>
    <row r="163" spans="1:27" hidden="1" x14ac:dyDescent="0.2">
      <c r="A163" s="1">
        <v>73</v>
      </c>
      <c r="B163" t="s">
        <v>165</v>
      </c>
      <c r="D163" s="2" t="str">
        <f>IF(ISERROR(VLOOKUP(B163, $B$200:$B$227, 1, FALSE)), "", "Yes")</f>
        <v/>
      </c>
      <c r="E163" s="16">
        <v>0.57099999999999995</v>
      </c>
      <c r="F163" s="16">
        <v>0.59699999999999998</v>
      </c>
      <c r="G163" s="16">
        <v>0.62</v>
      </c>
      <c r="H163" s="16">
        <v>0.64500000000000002</v>
      </c>
      <c r="I163" s="20">
        <f t="shared" ref="I163:L163" si="477">IF($H163="", "", H163+(($M163-$H163)/5))</f>
        <v>0.65180000000000005</v>
      </c>
      <c r="J163" s="20">
        <f t="shared" si="477"/>
        <v>0.65860000000000007</v>
      </c>
      <c r="K163" s="20">
        <f t="shared" si="477"/>
        <v>0.6654000000000001</v>
      </c>
      <c r="L163" s="20">
        <f t="shared" si="477"/>
        <v>0.67220000000000013</v>
      </c>
      <c r="M163" s="16">
        <v>0.67900000000000005</v>
      </c>
      <c r="N163" s="20">
        <f t="shared" ref="N163:Q163" si="478">IF($M163="", "", M163+(($R163-$M163)/5))</f>
        <v>0.68559999999999999</v>
      </c>
      <c r="O163" s="20">
        <f t="shared" si="478"/>
        <v>0.69219999999999993</v>
      </c>
      <c r="P163" s="20">
        <f t="shared" si="478"/>
        <v>0.69879999999999987</v>
      </c>
      <c r="Q163" s="20">
        <f t="shared" si="478"/>
        <v>0.7053999999999998</v>
      </c>
      <c r="R163" s="16">
        <v>0.71199999999999997</v>
      </c>
      <c r="S163" s="20">
        <f t="shared" ref="S163:V163" si="479">IF($R163="", "", R163+(($W163-$R163)/5))</f>
        <v>0.71719999999999995</v>
      </c>
      <c r="T163" s="20">
        <f t="shared" si="479"/>
        <v>0.72239999999999993</v>
      </c>
      <c r="U163" s="20">
        <f t="shared" si="479"/>
        <v>0.72759999999999991</v>
      </c>
      <c r="V163" s="20">
        <f t="shared" si="479"/>
        <v>0.7327999999999999</v>
      </c>
      <c r="W163" s="16">
        <v>0.73799999999999999</v>
      </c>
      <c r="X163" s="16">
        <v>0.74299999999999999</v>
      </c>
      <c r="Y163" s="16">
        <v>0.749</v>
      </c>
      <c r="Z163" s="16">
        <v>0.752</v>
      </c>
      <c r="AA163" s="16">
        <v>0.75700000000000001</v>
      </c>
    </row>
    <row r="164" spans="1:27" hidden="1" x14ac:dyDescent="0.2">
      <c r="A164" s="1">
        <v>167</v>
      </c>
      <c r="B164" t="s">
        <v>166</v>
      </c>
      <c r="D164" s="2" t="str">
        <f>IF(ISERROR(VLOOKUP(B164, $B$200:$B$227, 1, FALSE)), "", "Yes")</f>
        <v/>
      </c>
      <c r="E164" s="16"/>
      <c r="F164" s="16"/>
      <c r="G164" s="16">
        <v>0.33100000000000002</v>
      </c>
      <c r="H164" s="16">
        <v>0.36499999999999999</v>
      </c>
      <c r="I164" s="20">
        <f t="shared" ref="I164:L164" si="480">IF($H164="", "", H164+(($M164-$H164)/5))</f>
        <v>0.372</v>
      </c>
      <c r="J164" s="20">
        <f t="shared" si="480"/>
        <v>0.379</v>
      </c>
      <c r="K164" s="20">
        <f t="shared" si="480"/>
        <v>0.38600000000000001</v>
      </c>
      <c r="L164" s="20">
        <f t="shared" si="480"/>
        <v>0.39300000000000002</v>
      </c>
      <c r="M164" s="16">
        <v>0.4</v>
      </c>
      <c r="N164" s="20">
        <f t="shared" ref="N164:Q164" si="481">IF($M164="", "", M164+(($R164-$M164)/5))</f>
        <v>0.40640000000000004</v>
      </c>
      <c r="O164" s="20">
        <f t="shared" si="481"/>
        <v>0.41280000000000006</v>
      </c>
      <c r="P164" s="20">
        <f t="shared" si="481"/>
        <v>0.41920000000000007</v>
      </c>
      <c r="Q164" s="20">
        <f t="shared" si="481"/>
        <v>0.42560000000000009</v>
      </c>
      <c r="R164" s="16">
        <v>0.432</v>
      </c>
      <c r="S164" s="20">
        <f t="shared" ref="S164:V164" si="482">IF($R164="", "", R164+(($W164-$R164)/5))</f>
        <v>0.43859999999999999</v>
      </c>
      <c r="T164" s="20">
        <f t="shared" si="482"/>
        <v>0.44519999999999998</v>
      </c>
      <c r="U164" s="20">
        <f t="shared" si="482"/>
        <v>0.45179999999999998</v>
      </c>
      <c r="V164" s="20">
        <f t="shared" si="482"/>
        <v>0.45839999999999997</v>
      </c>
      <c r="W164" s="16">
        <v>0.46500000000000002</v>
      </c>
      <c r="X164" s="16">
        <v>0.46600000000000003</v>
      </c>
      <c r="Y164" s="16">
        <v>0.47599999999999998</v>
      </c>
      <c r="Z164" s="16">
        <v>0.47699999999999998</v>
      </c>
      <c r="AA164" s="16">
        <v>0.47899999999999998</v>
      </c>
    </row>
    <row r="165" spans="1:27" hidden="1" x14ac:dyDescent="0.2">
      <c r="A165" s="1">
        <v>103</v>
      </c>
      <c r="B165" t="s">
        <v>167</v>
      </c>
      <c r="D165" s="2" t="str">
        <f>IF(ISERROR(VLOOKUP(B165, $B$200:$B$227, 1, FALSE)), "", "Yes")</f>
        <v/>
      </c>
      <c r="E165" s="16"/>
      <c r="F165" s="16"/>
      <c r="G165" s="16"/>
      <c r="H165" s="16"/>
      <c r="I165" s="20" t="str">
        <f t="shared" ref="I165:L165" si="483">IF($H165="", "", H165+(($M165-$H165)/5))</f>
        <v/>
      </c>
      <c r="J165" s="20" t="str">
        <f t="shared" si="483"/>
        <v/>
      </c>
      <c r="K165" s="20" t="str">
        <f t="shared" si="483"/>
        <v/>
      </c>
      <c r="L165" s="20" t="str">
        <f t="shared" si="483"/>
        <v/>
      </c>
      <c r="M165" s="16"/>
      <c r="N165" s="20" t="str">
        <f t="shared" ref="N165:Q165" si="484">IF($M165="", "", M165+(($R165-$M165)/5))</f>
        <v/>
      </c>
      <c r="O165" s="20" t="str">
        <f t="shared" si="484"/>
        <v/>
      </c>
      <c r="P165" s="20" t="str">
        <f t="shared" si="484"/>
        <v/>
      </c>
      <c r="Q165" s="20" t="str">
        <f t="shared" si="484"/>
        <v/>
      </c>
      <c r="R165" s="16">
        <v>0.69199999999999995</v>
      </c>
      <c r="S165" s="20">
        <f t="shared" ref="S165:V165" si="485">IF($R165="", "", R165+(($W165-$R165)/5))</f>
        <v>0.69499999999999995</v>
      </c>
      <c r="T165" s="20">
        <f t="shared" si="485"/>
        <v>0.69799999999999995</v>
      </c>
      <c r="U165" s="20">
        <f t="shared" si="485"/>
        <v>0.70099999999999996</v>
      </c>
      <c r="V165" s="20">
        <f t="shared" si="485"/>
        <v>0.70399999999999996</v>
      </c>
      <c r="W165" s="16">
        <v>0.70699999999999996</v>
      </c>
      <c r="X165" s="16">
        <v>0.70899999999999996</v>
      </c>
      <c r="Y165" s="16">
        <v>0.71099999999999997</v>
      </c>
      <c r="Z165" s="16">
        <v>0.71299999999999997</v>
      </c>
      <c r="AA165" s="16">
        <v>0.71399999999999997</v>
      </c>
    </row>
    <row r="166" spans="1:27" hidden="1" x14ac:dyDescent="0.2">
      <c r="A166" s="1">
        <v>150</v>
      </c>
      <c r="B166" t="s">
        <v>168</v>
      </c>
      <c r="D166" s="2" t="str">
        <f>IF(ISERROR(VLOOKUP(B166, $B$200:$B$227, 1, FALSE)), "", "Yes")</f>
        <v/>
      </c>
      <c r="E166" s="16">
        <v>0.47299999999999998</v>
      </c>
      <c r="F166" s="16">
        <v>0.504</v>
      </c>
      <c r="G166" s="16">
        <v>0.53600000000000003</v>
      </c>
      <c r="H166" s="16">
        <v>0.53200000000000003</v>
      </c>
      <c r="I166" s="20">
        <f t="shared" ref="I166:L166" si="486">IF($H166="", "", H166+(($M166-$H166)/5))</f>
        <v>0.52480000000000004</v>
      </c>
      <c r="J166" s="20">
        <f t="shared" si="486"/>
        <v>0.51760000000000006</v>
      </c>
      <c r="K166" s="20">
        <f t="shared" si="486"/>
        <v>0.51040000000000008</v>
      </c>
      <c r="L166" s="20">
        <f t="shared" si="486"/>
        <v>0.50320000000000009</v>
      </c>
      <c r="M166" s="16">
        <v>0.496</v>
      </c>
      <c r="N166" s="20">
        <f t="shared" ref="N166:Q166" si="487">IF($M166="", "", M166+(($R166-$M166)/5))</f>
        <v>0.496</v>
      </c>
      <c r="O166" s="20">
        <f t="shared" si="487"/>
        <v>0.496</v>
      </c>
      <c r="P166" s="20">
        <f t="shared" si="487"/>
        <v>0.496</v>
      </c>
      <c r="Q166" s="20">
        <f t="shared" si="487"/>
        <v>0.496</v>
      </c>
      <c r="R166" s="16">
        <v>0.496</v>
      </c>
      <c r="S166" s="20">
        <f t="shared" ref="S166:V166" si="488">IF($R166="", "", R166+(($W166-$R166)/5))</f>
        <v>0.50180000000000002</v>
      </c>
      <c r="T166" s="20">
        <f t="shared" si="488"/>
        <v>0.50760000000000005</v>
      </c>
      <c r="U166" s="20">
        <f t="shared" si="488"/>
        <v>0.51340000000000008</v>
      </c>
      <c r="V166" s="20">
        <f t="shared" si="488"/>
        <v>0.51920000000000011</v>
      </c>
      <c r="W166" s="16">
        <v>0.52500000000000002</v>
      </c>
      <c r="X166" s="16">
        <v>0.52800000000000002</v>
      </c>
      <c r="Y166" s="16">
        <v>0.52900000000000003</v>
      </c>
      <c r="Z166" s="16">
        <v>0.53</v>
      </c>
      <c r="AA166" s="16">
        <v>0.53100000000000003</v>
      </c>
    </row>
    <row r="167" spans="1:27" hidden="1" x14ac:dyDescent="0.2">
      <c r="A167" s="1">
        <v>14</v>
      </c>
      <c r="B167" t="s">
        <v>31</v>
      </c>
      <c r="D167" s="2" t="str">
        <f>IF(ISERROR(VLOOKUP(B167, $B$200:$B$227, 1, FALSE)), "", "Yes")</f>
        <v>Yes</v>
      </c>
      <c r="E167" s="16">
        <v>0.78600000000000003</v>
      </c>
      <c r="F167" s="16">
        <v>0.79700000000000004</v>
      </c>
      <c r="G167" s="16">
        <v>0.81499999999999995</v>
      </c>
      <c r="H167" s="16">
        <v>0.85599999999999998</v>
      </c>
      <c r="I167" s="20">
        <f t="shared" ref="I167:L167" si="489">IF($H167="", "", H167+(($M167-$H167)/5))</f>
        <v>0.86419999999999997</v>
      </c>
      <c r="J167" s="20">
        <f t="shared" si="489"/>
        <v>0.87239999999999995</v>
      </c>
      <c r="K167" s="20">
        <f t="shared" si="489"/>
        <v>0.88059999999999994</v>
      </c>
      <c r="L167" s="20">
        <f t="shared" si="489"/>
        <v>0.88879999999999992</v>
      </c>
      <c r="M167" s="16">
        <v>0.89700000000000002</v>
      </c>
      <c r="N167" s="20">
        <f t="shared" ref="N167:Q167" si="490">IF($M167="", "", M167+(($R167-$M167)/5))</f>
        <v>0.89600000000000002</v>
      </c>
      <c r="O167" s="20">
        <f t="shared" si="490"/>
        <v>0.89500000000000002</v>
      </c>
      <c r="P167" s="20">
        <f t="shared" si="490"/>
        <v>0.89400000000000002</v>
      </c>
      <c r="Q167" s="20">
        <f t="shared" si="490"/>
        <v>0.89300000000000002</v>
      </c>
      <c r="R167" s="16">
        <v>0.89200000000000002</v>
      </c>
      <c r="S167" s="20">
        <f t="shared" ref="S167:V167" si="491">IF($R167="", "", R167+(($W167-$R167)/5))</f>
        <v>0.89380000000000004</v>
      </c>
      <c r="T167" s="20">
        <f t="shared" si="491"/>
        <v>0.89560000000000006</v>
      </c>
      <c r="U167" s="20">
        <f t="shared" si="491"/>
        <v>0.89740000000000009</v>
      </c>
      <c r="V167" s="20">
        <f t="shared" si="491"/>
        <v>0.89920000000000011</v>
      </c>
      <c r="W167" s="16">
        <v>0.90100000000000002</v>
      </c>
      <c r="X167" s="16">
        <v>0.90300000000000002</v>
      </c>
      <c r="Y167" s="16">
        <v>0.90400000000000003</v>
      </c>
      <c r="Z167" s="16">
        <v>0.90500000000000003</v>
      </c>
      <c r="AA167" s="16">
        <v>0.90700000000000003</v>
      </c>
    </row>
    <row r="168" spans="1:27" hidden="1" x14ac:dyDescent="0.2">
      <c r="A168" s="1">
        <v>3</v>
      </c>
      <c r="B168" t="s">
        <v>169</v>
      </c>
      <c r="D168" s="2" t="str">
        <f>IF(ISERROR(VLOOKUP(B168, $B$200:$B$227, 1, FALSE)), "", "Yes")</f>
        <v/>
      </c>
      <c r="E168" s="16">
        <v>0.80900000000000005</v>
      </c>
      <c r="F168" s="16">
        <v>0.81499999999999995</v>
      </c>
      <c r="G168" s="16">
        <v>0.83099999999999996</v>
      </c>
      <c r="H168" s="16">
        <v>0.84599999999999997</v>
      </c>
      <c r="I168" s="20">
        <f t="shared" ref="I168:L168" si="492">IF($H168="", "", H168+(($M168-$H168)/5))</f>
        <v>0.85439999999999994</v>
      </c>
      <c r="J168" s="20">
        <f t="shared" si="492"/>
        <v>0.8627999999999999</v>
      </c>
      <c r="K168" s="20">
        <f t="shared" si="492"/>
        <v>0.87119999999999986</v>
      </c>
      <c r="L168" s="20">
        <f t="shared" si="492"/>
        <v>0.87959999999999983</v>
      </c>
      <c r="M168" s="16">
        <v>0.88800000000000001</v>
      </c>
      <c r="N168" s="20">
        <f t="shared" ref="N168:Q168" si="493">IF($M168="", "", M168+(($R168-$M168)/5))</f>
        <v>0.89119999999999999</v>
      </c>
      <c r="O168" s="20">
        <f t="shared" si="493"/>
        <v>0.89439999999999997</v>
      </c>
      <c r="P168" s="20">
        <f t="shared" si="493"/>
        <v>0.89759999999999995</v>
      </c>
      <c r="Q168" s="20">
        <f t="shared" si="493"/>
        <v>0.90079999999999993</v>
      </c>
      <c r="R168" s="16">
        <v>0.90400000000000003</v>
      </c>
      <c r="S168" s="20">
        <f t="shared" ref="S168:V168" si="494">IF($R168="", "", R168+(($W168-$R168)/5))</f>
        <v>0.90800000000000003</v>
      </c>
      <c r="T168" s="20">
        <f t="shared" si="494"/>
        <v>0.91200000000000003</v>
      </c>
      <c r="U168" s="20">
        <f t="shared" si="494"/>
        <v>0.91600000000000004</v>
      </c>
      <c r="V168" s="20">
        <f t="shared" si="494"/>
        <v>0.92</v>
      </c>
      <c r="W168" s="16">
        <v>0.92400000000000004</v>
      </c>
      <c r="X168" s="16">
        <v>0.92500000000000004</v>
      </c>
      <c r="Y168" s="16">
        <v>0.92700000000000005</v>
      </c>
      <c r="Z168" s="16">
        <v>0.92800000000000005</v>
      </c>
      <c r="AA168" s="16">
        <v>0.93</v>
      </c>
    </row>
    <row r="169" spans="1:27" hidden="1" x14ac:dyDescent="0.2">
      <c r="A169" s="1">
        <v>134</v>
      </c>
      <c r="B169" t="s">
        <v>170</v>
      </c>
      <c r="D169" s="2" t="str">
        <f>IF(ISERROR(VLOOKUP(B169, $B$200:$B$227, 1, FALSE)), "", "Yes")</f>
        <v/>
      </c>
      <c r="E169" s="16">
        <v>0.51600000000000001</v>
      </c>
      <c r="F169" s="16">
        <v>0.54900000000000004</v>
      </c>
      <c r="G169" s="16">
        <v>0.55300000000000005</v>
      </c>
      <c r="H169" s="16">
        <v>0.57399999999999995</v>
      </c>
      <c r="I169" s="20">
        <f t="shared" ref="I169:L169" si="495">IF($H169="", "", H169+(($M169-$H169)/5))</f>
        <v>0.57639999999999991</v>
      </c>
      <c r="J169" s="20">
        <f t="shared" si="495"/>
        <v>0.57879999999999987</v>
      </c>
      <c r="K169" s="20">
        <f t="shared" si="495"/>
        <v>0.58119999999999983</v>
      </c>
      <c r="L169" s="20">
        <f t="shared" si="495"/>
        <v>0.58359999999999979</v>
      </c>
      <c r="M169" s="16">
        <v>0.58599999999999997</v>
      </c>
      <c r="N169" s="20">
        <f t="shared" ref="N169:Q169" si="496">IF($M169="", "", M169+(($R169-$M169)/5))</f>
        <v>0.59539999999999993</v>
      </c>
      <c r="O169" s="20">
        <f t="shared" si="496"/>
        <v>0.60479999999999989</v>
      </c>
      <c r="P169" s="20">
        <f t="shared" si="496"/>
        <v>0.61419999999999986</v>
      </c>
      <c r="Q169" s="20">
        <f t="shared" si="496"/>
        <v>0.62359999999999982</v>
      </c>
      <c r="R169" s="16">
        <v>0.63300000000000001</v>
      </c>
      <c r="S169" s="20">
        <f t="shared" ref="S169:V169" si="497">IF($R169="", "", R169+(($W169-$R169)/5))</f>
        <v>0.63419999999999999</v>
      </c>
      <c r="T169" s="20">
        <f t="shared" si="497"/>
        <v>0.63539999999999996</v>
      </c>
      <c r="U169" s="20">
        <f t="shared" si="497"/>
        <v>0.63659999999999994</v>
      </c>
      <c r="V169" s="20">
        <f t="shared" si="497"/>
        <v>0.63779999999999992</v>
      </c>
      <c r="W169" s="16">
        <v>0.63900000000000001</v>
      </c>
      <c r="X169" s="16">
        <v>0.63500000000000001</v>
      </c>
      <c r="Y169" s="16">
        <v>0.623</v>
      </c>
      <c r="Z169" s="16">
        <v>0.60799999999999998</v>
      </c>
      <c r="AA169" s="16">
        <v>0.59399999999999997</v>
      </c>
    </row>
    <row r="170" spans="1:27" x14ac:dyDescent="0.2">
      <c r="A170" s="1">
        <v>129</v>
      </c>
      <c r="B170" t="s">
        <v>171</v>
      </c>
      <c r="C170" s="2" t="s">
        <v>5</v>
      </c>
      <c r="D170" s="2" t="str">
        <f>IF(ISERROR(VLOOKUP(B170, $B$200:$B$227, 1, FALSE)), "", "Yes")</f>
        <v/>
      </c>
      <c r="E170" s="16"/>
      <c r="F170" s="16"/>
      <c r="G170" s="16">
        <v>0.61599999999999999</v>
      </c>
      <c r="H170" s="16">
        <v>0.53900000000000003</v>
      </c>
      <c r="I170" s="20">
        <f t="shared" ref="I170:L170" si="498">IF($H170="", "", H170+(($M170-$H170)/5))</f>
        <v>0.53820000000000001</v>
      </c>
      <c r="J170" s="20">
        <f t="shared" si="498"/>
        <v>0.53739999999999999</v>
      </c>
      <c r="K170" s="20">
        <f t="shared" si="498"/>
        <v>0.53659999999999997</v>
      </c>
      <c r="L170" s="20">
        <f t="shared" si="498"/>
        <v>0.53579999999999994</v>
      </c>
      <c r="M170" s="16">
        <v>0.53500000000000003</v>
      </c>
      <c r="N170" s="20">
        <f t="shared" ref="N170:Q170" si="499">IF($M170="", "", M170+(($R170-$M170)/5))</f>
        <v>0.54380000000000006</v>
      </c>
      <c r="O170" s="20">
        <f t="shared" si="499"/>
        <v>0.55260000000000009</v>
      </c>
      <c r="P170" s="20">
        <f t="shared" si="499"/>
        <v>0.56140000000000012</v>
      </c>
      <c r="Q170" s="20">
        <f t="shared" si="499"/>
        <v>0.57020000000000015</v>
      </c>
      <c r="R170" s="16">
        <v>0.57899999999999996</v>
      </c>
      <c r="S170" s="20">
        <f t="shared" ref="S170:V170" si="500">IF($R170="", "", R170+(($W170-$R170)/5))</f>
        <v>0.58479999999999999</v>
      </c>
      <c r="T170" s="20">
        <f t="shared" si="500"/>
        <v>0.59060000000000001</v>
      </c>
      <c r="U170" s="20">
        <f t="shared" si="500"/>
        <v>0.59640000000000004</v>
      </c>
      <c r="V170" s="20">
        <f t="shared" si="500"/>
        <v>0.60220000000000007</v>
      </c>
      <c r="W170" s="16">
        <v>0.60799999999999998</v>
      </c>
      <c r="X170" s="16">
        <v>0.61199999999999999</v>
      </c>
      <c r="Y170" s="16">
        <v>0.61699999999999999</v>
      </c>
      <c r="Z170" s="16">
        <v>0.621</v>
      </c>
      <c r="AA170" s="16">
        <v>0.624</v>
      </c>
    </row>
    <row r="171" spans="1:27" hidden="1" x14ac:dyDescent="0.2">
      <c r="A171" s="1">
        <v>151</v>
      </c>
      <c r="B171" t="s">
        <v>172</v>
      </c>
      <c r="D171" s="2" t="str">
        <f>IF(ISERROR(VLOOKUP(B171, $B$200:$B$227, 1, FALSE)), "", "Yes")</f>
        <v/>
      </c>
      <c r="E171" s="16"/>
      <c r="F171" s="16">
        <v>0.371</v>
      </c>
      <c r="G171" s="16">
        <v>0.36899999999999999</v>
      </c>
      <c r="H171" s="16">
        <v>0.36699999999999999</v>
      </c>
      <c r="I171" s="20">
        <f t="shared" ref="I171:L171" si="501">IF($H171="", "", H171+(($M171-$H171)/5))</f>
        <v>0.372</v>
      </c>
      <c r="J171" s="20">
        <f t="shared" si="501"/>
        <v>0.377</v>
      </c>
      <c r="K171" s="20">
        <f t="shared" si="501"/>
        <v>0.38200000000000001</v>
      </c>
      <c r="L171" s="20">
        <f t="shared" si="501"/>
        <v>0.38700000000000001</v>
      </c>
      <c r="M171" s="16">
        <v>0.39200000000000002</v>
      </c>
      <c r="N171" s="20">
        <f t="shared" ref="N171:Q171" si="502">IF($M171="", "", M171+(($R171-$M171)/5))</f>
        <v>0.4032</v>
      </c>
      <c r="O171" s="20">
        <f t="shared" si="502"/>
        <v>0.41439999999999999</v>
      </c>
      <c r="P171" s="20">
        <f t="shared" si="502"/>
        <v>0.42559999999999998</v>
      </c>
      <c r="Q171" s="20">
        <f t="shared" si="502"/>
        <v>0.43679999999999997</v>
      </c>
      <c r="R171" s="16">
        <v>0.44800000000000001</v>
      </c>
      <c r="S171" s="20">
        <f t="shared" ref="S171:V171" si="503">IF($R171="", "", R171+(($W171-$R171)/5))</f>
        <v>0.45840000000000003</v>
      </c>
      <c r="T171" s="20">
        <f t="shared" si="503"/>
        <v>0.46880000000000005</v>
      </c>
      <c r="U171" s="20">
        <f t="shared" si="503"/>
        <v>0.47920000000000007</v>
      </c>
      <c r="V171" s="20">
        <f t="shared" si="503"/>
        <v>0.48960000000000009</v>
      </c>
      <c r="W171" s="16">
        <v>0.5</v>
      </c>
      <c r="X171" s="16">
        <v>0.50600000000000001</v>
      </c>
      <c r="Y171" s="16">
        <v>0.51</v>
      </c>
      <c r="Z171" s="16">
        <v>0.51600000000000001</v>
      </c>
      <c r="AA171" s="16">
        <v>0.52100000000000002</v>
      </c>
    </row>
    <row r="172" spans="1:27" hidden="1" x14ac:dyDescent="0.2">
      <c r="A172" s="1">
        <v>93</v>
      </c>
      <c r="B172" t="s">
        <v>173</v>
      </c>
      <c r="D172" s="2" t="str">
        <f>IF(ISERROR(VLOOKUP(B172, $B$200:$B$227, 1, FALSE)), "", "Yes")</f>
        <v/>
      </c>
      <c r="E172" s="16">
        <v>0.502</v>
      </c>
      <c r="F172" s="16">
        <v>0.53900000000000003</v>
      </c>
      <c r="G172" s="16">
        <v>0.57199999999999995</v>
      </c>
      <c r="H172" s="16">
        <v>0.61099999999999999</v>
      </c>
      <c r="I172" s="20">
        <f t="shared" ref="I172:L172" si="504">IF($H172="", "", H172+(($M172-$H172)/5))</f>
        <v>0.61839999999999995</v>
      </c>
      <c r="J172" s="20">
        <f t="shared" si="504"/>
        <v>0.62579999999999991</v>
      </c>
      <c r="K172" s="20">
        <f t="shared" si="504"/>
        <v>0.63319999999999987</v>
      </c>
      <c r="L172" s="20">
        <f t="shared" si="504"/>
        <v>0.64059999999999984</v>
      </c>
      <c r="M172" s="16">
        <v>0.64800000000000002</v>
      </c>
      <c r="N172" s="20">
        <f t="shared" ref="N172:Q172" si="505">IF($M172="", "", M172+(($R172-$M172)/5))</f>
        <v>0.6552</v>
      </c>
      <c r="O172" s="20">
        <f t="shared" si="505"/>
        <v>0.66239999999999999</v>
      </c>
      <c r="P172" s="20">
        <f t="shared" si="505"/>
        <v>0.66959999999999997</v>
      </c>
      <c r="Q172" s="20">
        <f t="shared" si="505"/>
        <v>0.67679999999999996</v>
      </c>
      <c r="R172" s="16">
        <v>0.68400000000000005</v>
      </c>
      <c r="S172" s="20">
        <f t="shared" ref="S172:V172" si="506">IF($R172="", "", R172+(($W172-$R172)/5))</f>
        <v>0.69040000000000001</v>
      </c>
      <c r="T172" s="20">
        <f t="shared" si="506"/>
        <v>0.69679999999999997</v>
      </c>
      <c r="U172" s="20">
        <f t="shared" si="506"/>
        <v>0.70319999999999994</v>
      </c>
      <c r="V172" s="20">
        <f t="shared" si="506"/>
        <v>0.7095999999999999</v>
      </c>
      <c r="W172" s="16">
        <v>0.71599999999999997</v>
      </c>
      <c r="X172" s="16">
        <v>0.72099999999999997</v>
      </c>
      <c r="Y172" s="16">
        <v>0.72399999999999998</v>
      </c>
      <c r="Z172" s="16">
        <v>0.72399999999999998</v>
      </c>
      <c r="AA172" s="16">
        <v>0.72599999999999998</v>
      </c>
    </row>
    <row r="173" spans="1:27" hidden="1" x14ac:dyDescent="0.2">
      <c r="A173" s="1">
        <v>133</v>
      </c>
      <c r="B173" t="s">
        <v>174</v>
      </c>
      <c r="D173" s="2" t="str">
        <f>IF(ISERROR(VLOOKUP(B173, $B$200:$B$227, 1, FALSE)), "", "Yes")</f>
        <v/>
      </c>
      <c r="E173" s="16"/>
      <c r="F173" s="16"/>
      <c r="G173" s="16"/>
      <c r="H173" s="16"/>
      <c r="I173" s="20" t="str">
        <f t="shared" ref="I173:L173" si="507">IF($H173="", "", H173+(($M173-$H173)/5))</f>
        <v/>
      </c>
      <c r="J173" s="20" t="str">
        <f t="shared" si="507"/>
        <v/>
      </c>
      <c r="K173" s="20" t="str">
        <f t="shared" si="507"/>
        <v/>
      </c>
      <c r="L173" s="20" t="str">
        <f t="shared" si="507"/>
        <v/>
      </c>
      <c r="M173" s="16">
        <v>0.46899999999999997</v>
      </c>
      <c r="N173" s="20">
        <f t="shared" ref="N173:Q173" si="508">IF($M173="", "", M173+(($R173-$M173)/5))</f>
        <v>0.47619999999999996</v>
      </c>
      <c r="O173" s="20">
        <f t="shared" si="508"/>
        <v>0.48339999999999994</v>
      </c>
      <c r="P173" s="20">
        <f t="shared" si="508"/>
        <v>0.49059999999999993</v>
      </c>
      <c r="Q173" s="20">
        <f t="shared" si="508"/>
        <v>0.49779999999999991</v>
      </c>
      <c r="R173" s="16">
        <v>0.505</v>
      </c>
      <c r="S173" s="20">
        <f t="shared" ref="S173:V173" si="509">IF($R173="", "", R173+(($W173-$R173)/5))</f>
        <v>0.52400000000000002</v>
      </c>
      <c r="T173" s="20">
        <f t="shared" si="509"/>
        <v>0.54300000000000004</v>
      </c>
      <c r="U173" s="20">
        <f t="shared" si="509"/>
        <v>0.56200000000000006</v>
      </c>
      <c r="V173" s="20">
        <f t="shared" si="509"/>
        <v>0.58100000000000007</v>
      </c>
      <c r="W173" s="16">
        <v>0.6</v>
      </c>
      <c r="X173" s="16">
        <v>0.61099999999999999</v>
      </c>
      <c r="Y173" s="16">
        <v>0.60399999999999998</v>
      </c>
      <c r="Z173" s="16">
        <v>0.60099999999999998</v>
      </c>
      <c r="AA173" s="16">
        <v>0.59499999999999997</v>
      </c>
    </row>
    <row r="174" spans="1:27" hidden="1" x14ac:dyDescent="0.2">
      <c r="A174" s="1">
        <v>162</v>
      </c>
      <c r="B174" t="s">
        <v>175</v>
      </c>
      <c r="D174" s="2" t="str">
        <f>IF(ISERROR(VLOOKUP(B174, $B$200:$B$227, 1, FALSE)), "", "Yes")</f>
        <v/>
      </c>
      <c r="E174" s="16">
        <v>0.40300000000000002</v>
      </c>
      <c r="F174" s="16">
        <v>0.38200000000000001</v>
      </c>
      <c r="G174" s="16">
        <v>0.40400000000000003</v>
      </c>
      <c r="H174" s="16">
        <v>0.40799999999999997</v>
      </c>
      <c r="I174" s="20">
        <f t="shared" ref="I174:L174" si="510">IF($H174="", "", H174+(($M174-$H174)/5))</f>
        <v>0.41159999999999997</v>
      </c>
      <c r="J174" s="20">
        <f t="shared" si="510"/>
        <v>0.41519999999999996</v>
      </c>
      <c r="K174" s="20">
        <f t="shared" si="510"/>
        <v>0.41879999999999995</v>
      </c>
      <c r="L174" s="20">
        <f t="shared" si="510"/>
        <v>0.42239999999999994</v>
      </c>
      <c r="M174" s="16">
        <v>0.42599999999999999</v>
      </c>
      <c r="N174" s="20">
        <f t="shared" ref="N174:Q174" si="511">IF($M174="", "", M174+(($R174-$M174)/5))</f>
        <v>0.4284</v>
      </c>
      <c r="O174" s="20">
        <f t="shared" si="511"/>
        <v>0.43080000000000002</v>
      </c>
      <c r="P174" s="20">
        <f t="shared" si="511"/>
        <v>0.43320000000000003</v>
      </c>
      <c r="Q174" s="20">
        <f t="shared" si="511"/>
        <v>0.43560000000000004</v>
      </c>
      <c r="R174" s="16">
        <v>0.438</v>
      </c>
      <c r="S174" s="20">
        <f t="shared" ref="S174:V174" si="512">IF($R174="", "", R174+(($W174-$R174)/5))</f>
        <v>0.44219999999999998</v>
      </c>
      <c r="T174" s="20">
        <f t="shared" si="512"/>
        <v>0.44639999999999996</v>
      </c>
      <c r="U174" s="20">
        <f t="shared" si="512"/>
        <v>0.45059999999999995</v>
      </c>
      <c r="V174" s="20">
        <f t="shared" si="512"/>
        <v>0.45479999999999993</v>
      </c>
      <c r="W174" s="16">
        <v>0.45900000000000002</v>
      </c>
      <c r="X174" s="16">
        <v>0.46800000000000003</v>
      </c>
      <c r="Y174" s="16">
        <v>0.47</v>
      </c>
      <c r="Z174" s="16">
        <v>0.47299999999999998</v>
      </c>
      <c r="AA174" s="16">
        <v>0.48399999999999999</v>
      </c>
    </row>
    <row r="175" spans="1:27" hidden="1" x14ac:dyDescent="0.2">
      <c r="A175" s="1">
        <v>100</v>
      </c>
      <c r="B175" t="s">
        <v>176</v>
      </c>
      <c r="D175" s="2" t="str">
        <f>IF(ISERROR(VLOOKUP(B175, $B$200:$B$227, 1, FALSE)), "", "Yes")</f>
        <v/>
      </c>
      <c r="E175" s="16">
        <v>0.60699999999999998</v>
      </c>
      <c r="F175" s="16">
        <v>0.63900000000000001</v>
      </c>
      <c r="G175" s="16">
        <v>0.65</v>
      </c>
      <c r="H175" s="16">
        <v>0.66900000000000004</v>
      </c>
      <c r="I175" s="20">
        <f t="shared" ref="I175:L175" si="513">IF($H175="", "", H175+(($M175-$H175)/5))</f>
        <v>0.6694</v>
      </c>
      <c r="J175" s="20">
        <f t="shared" si="513"/>
        <v>0.66979999999999995</v>
      </c>
      <c r="K175" s="20">
        <f t="shared" si="513"/>
        <v>0.67019999999999991</v>
      </c>
      <c r="L175" s="20">
        <f t="shared" si="513"/>
        <v>0.67059999999999986</v>
      </c>
      <c r="M175" s="16">
        <v>0.67100000000000004</v>
      </c>
      <c r="N175" s="20">
        <f t="shared" ref="N175:Q175" si="514">IF($M175="", "", M175+(($R175-$M175)/5))</f>
        <v>0.6754</v>
      </c>
      <c r="O175" s="20">
        <f t="shared" si="514"/>
        <v>0.67979999999999996</v>
      </c>
      <c r="P175" s="20">
        <f t="shared" si="514"/>
        <v>0.68419999999999992</v>
      </c>
      <c r="Q175" s="20">
        <f t="shared" si="514"/>
        <v>0.68859999999999988</v>
      </c>
      <c r="R175" s="16">
        <v>0.69299999999999995</v>
      </c>
      <c r="S175" s="20">
        <f t="shared" ref="S175:V175" si="515">IF($R175="", "", R175+(($W175-$R175)/5))</f>
        <v>0.69699999999999995</v>
      </c>
      <c r="T175" s="20">
        <f t="shared" si="515"/>
        <v>0.70099999999999996</v>
      </c>
      <c r="U175" s="20">
        <f t="shared" si="515"/>
        <v>0.70499999999999996</v>
      </c>
      <c r="V175" s="20">
        <f t="shared" si="515"/>
        <v>0.70899999999999996</v>
      </c>
      <c r="W175" s="16">
        <v>0.71299999999999997</v>
      </c>
      <c r="X175" s="16">
        <v>0.71599999999999997</v>
      </c>
      <c r="Y175" s="16">
        <v>0.71699999999999997</v>
      </c>
      <c r="Z175" s="16">
        <v>0.71599999999999997</v>
      </c>
      <c r="AA175" s="16">
        <v>0.71699999999999997</v>
      </c>
    </row>
    <row r="176" spans="1:27" hidden="1" x14ac:dyDescent="0.2">
      <c r="A176" s="1">
        <v>64</v>
      </c>
      <c r="B176" t="s">
        <v>177</v>
      </c>
      <c r="D176" s="2" t="str">
        <f>IF(ISERROR(VLOOKUP(B176, $B$200:$B$227, 1, FALSE)), "", "Yes")</f>
        <v/>
      </c>
      <c r="E176" s="16">
        <v>0.66900000000000004</v>
      </c>
      <c r="F176" s="16">
        <v>0.67300000000000004</v>
      </c>
      <c r="G176" s="16">
        <v>0.67300000000000004</v>
      </c>
      <c r="H176" s="16">
        <v>0.68400000000000005</v>
      </c>
      <c r="I176" s="20">
        <f t="shared" ref="I176:L176" si="516">IF($H176="", "", H176+(($M176-$H176)/5))</f>
        <v>0.69059999999999999</v>
      </c>
      <c r="J176" s="20">
        <f t="shared" si="516"/>
        <v>0.69719999999999993</v>
      </c>
      <c r="K176" s="20">
        <f t="shared" si="516"/>
        <v>0.70379999999999987</v>
      </c>
      <c r="L176" s="20">
        <f t="shared" si="516"/>
        <v>0.71039999999999981</v>
      </c>
      <c r="M176" s="16">
        <v>0.71699999999999997</v>
      </c>
      <c r="N176" s="20">
        <f t="shared" ref="N176:Q176" si="517">IF($M176="", "", M176+(($R176-$M176)/5))</f>
        <v>0.72419999999999995</v>
      </c>
      <c r="O176" s="20">
        <f t="shared" si="517"/>
        <v>0.73139999999999994</v>
      </c>
      <c r="P176" s="20">
        <f t="shared" si="517"/>
        <v>0.73859999999999992</v>
      </c>
      <c r="Q176" s="20">
        <f t="shared" si="517"/>
        <v>0.74579999999999991</v>
      </c>
      <c r="R176" s="16">
        <v>0.753</v>
      </c>
      <c r="S176" s="20">
        <f t="shared" ref="S176:V176" si="518">IF($R176="", "", R176+(($W176-$R176)/5))</f>
        <v>0.75680000000000003</v>
      </c>
      <c r="T176" s="20">
        <f t="shared" si="518"/>
        <v>0.76060000000000005</v>
      </c>
      <c r="U176" s="20">
        <f t="shared" si="518"/>
        <v>0.76440000000000008</v>
      </c>
      <c r="V176" s="20">
        <f t="shared" si="518"/>
        <v>0.7682000000000001</v>
      </c>
      <c r="W176" s="16">
        <v>0.77200000000000002</v>
      </c>
      <c r="X176" s="16">
        <v>0.76700000000000002</v>
      </c>
      <c r="Y176" s="16">
        <v>0.76900000000000002</v>
      </c>
      <c r="Z176" s="16">
        <v>0.77100000000000002</v>
      </c>
      <c r="AA176" s="16">
        <v>0.77200000000000002</v>
      </c>
    </row>
    <row r="177" spans="1:27" hidden="1" x14ac:dyDescent="0.2">
      <c r="A177" s="1">
        <v>96</v>
      </c>
      <c r="B177" t="s">
        <v>178</v>
      </c>
      <c r="D177" s="2" t="str">
        <f>IF(ISERROR(VLOOKUP(B177, $B$200:$B$227, 1, FALSE)), "", "Yes")</f>
        <v/>
      </c>
      <c r="E177" s="16">
        <v>0.48599999999999999</v>
      </c>
      <c r="F177" s="16">
        <v>0.53600000000000003</v>
      </c>
      <c r="G177" s="16">
        <v>0.56699999999999995</v>
      </c>
      <c r="H177" s="16">
        <v>0.60699999999999998</v>
      </c>
      <c r="I177" s="20">
        <f t="shared" ref="I177:L177" si="519">IF($H177="", "", H177+(($M177-$H177)/5))</f>
        <v>0.61639999999999995</v>
      </c>
      <c r="J177" s="20">
        <f t="shared" si="519"/>
        <v>0.62579999999999991</v>
      </c>
      <c r="K177" s="20">
        <f t="shared" si="519"/>
        <v>0.63519999999999988</v>
      </c>
      <c r="L177" s="20">
        <f t="shared" si="519"/>
        <v>0.64459999999999984</v>
      </c>
      <c r="M177" s="16">
        <v>0.65400000000000003</v>
      </c>
      <c r="N177" s="20">
        <f t="shared" ref="N177:Q177" si="520">IF($M177="", "", M177+(($R177-$M177)/5))</f>
        <v>0.66080000000000005</v>
      </c>
      <c r="O177" s="20">
        <f t="shared" si="520"/>
        <v>0.66760000000000008</v>
      </c>
      <c r="P177" s="20">
        <f t="shared" si="520"/>
        <v>0.67440000000000011</v>
      </c>
      <c r="Q177" s="20">
        <f t="shared" si="520"/>
        <v>0.68120000000000014</v>
      </c>
      <c r="R177" s="16">
        <v>0.68799999999999994</v>
      </c>
      <c r="S177" s="20">
        <f t="shared" ref="S177:V177" si="521">IF($R177="", "", R177+(($W177-$R177)/5))</f>
        <v>0.69319999999999993</v>
      </c>
      <c r="T177" s="20">
        <f t="shared" si="521"/>
        <v>0.69839999999999991</v>
      </c>
      <c r="U177" s="20">
        <f t="shared" si="521"/>
        <v>0.70359999999999989</v>
      </c>
      <c r="V177" s="20">
        <f t="shared" si="521"/>
        <v>0.70879999999999987</v>
      </c>
      <c r="W177" s="16">
        <v>0.71399999999999997</v>
      </c>
      <c r="X177" s="16">
        <v>0.71499999999999997</v>
      </c>
      <c r="Y177" s="16">
        <v>0.71899999999999997</v>
      </c>
      <c r="Z177" s="16">
        <v>0.72</v>
      </c>
      <c r="AA177" s="16">
        <v>0.72099999999999997</v>
      </c>
    </row>
    <row r="178" spans="1:27" x14ac:dyDescent="0.2">
      <c r="A178" s="1">
        <v>72</v>
      </c>
      <c r="B178" t="s">
        <v>179</v>
      </c>
      <c r="C178" s="2" t="s">
        <v>5</v>
      </c>
      <c r="D178" s="2" t="str">
        <f>IF(ISERROR(VLOOKUP(B178, $B$200:$B$227, 1, FALSE)), "", "Yes")</f>
        <v/>
      </c>
      <c r="E178" s="16">
        <v>0.49199999999999999</v>
      </c>
      <c r="F178" s="16">
        <v>0.54</v>
      </c>
      <c r="G178" s="16">
        <v>0.57599999999999996</v>
      </c>
      <c r="H178" s="16">
        <v>0.60399999999999998</v>
      </c>
      <c r="I178" s="20">
        <f t="shared" ref="I178:L178" si="522">IF($H178="", "", H178+(($M178-$H178)/5))</f>
        <v>0.61380000000000001</v>
      </c>
      <c r="J178" s="20">
        <f t="shared" si="522"/>
        <v>0.62360000000000004</v>
      </c>
      <c r="K178" s="20">
        <f t="shared" si="522"/>
        <v>0.63340000000000007</v>
      </c>
      <c r="L178" s="20">
        <f t="shared" si="522"/>
        <v>0.6432000000000001</v>
      </c>
      <c r="M178" s="16">
        <v>0.65300000000000002</v>
      </c>
      <c r="N178" s="20">
        <f t="shared" ref="N178:Q178" si="523">IF($M178="", "", M178+(($R178-$M178)/5))</f>
        <v>0.65980000000000005</v>
      </c>
      <c r="O178" s="20">
        <f t="shared" si="523"/>
        <v>0.66660000000000008</v>
      </c>
      <c r="P178" s="20">
        <f t="shared" si="523"/>
        <v>0.67340000000000011</v>
      </c>
      <c r="Q178" s="20">
        <f t="shared" si="523"/>
        <v>0.68020000000000014</v>
      </c>
      <c r="R178" s="16">
        <v>0.68700000000000006</v>
      </c>
      <c r="S178" s="20">
        <f t="shared" ref="S178:V178" si="524">IF($R178="", "", R178+(($W178-$R178)/5))</f>
        <v>0.69720000000000004</v>
      </c>
      <c r="T178" s="20">
        <f t="shared" si="524"/>
        <v>0.70740000000000003</v>
      </c>
      <c r="U178" s="20">
        <f t="shared" si="524"/>
        <v>0.71760000000000002</v>
      </c>
      <c r="V178" s="20">
        <f t="shared" si="524"/>
        <v>0.7278</v>
      </c>
      <c r="W178" s="16">
        <v>0.73799999999999999</v>
      </c>
      <c r="X178" s="16">
        <v>0.751</v>
      </c>
      <c r="Y178" s="16">
        <v>0.75600000000000001</v>
      </c>
      <c r="Z178" s="16">
        <v>0.75900000000000001</v>
      </c>
      <c r="AA178" s="16">
        <v>0.76100000000000001</v>
      </c>
    </row>
    <row r="179" spans="1:27" x14ac:dyDescent="0.2">
      <c r="A179" s="1">
        <v>109</v>
      </c>
      <c r="B179" t="s">
        <v>180</v>
      </c>
      <c r="C179" s="2" t="s">
        <v>5</v>
      </c>
      <c r="D179" s="2" t="str">
        <f>IF(ISERROR(VLOOKUP(B179, $B$200:$B$227, 1, FALSE)), "", "Yes")</f>
        <v/>
      </c>
      <c r="E179" s="16"/>
      <c r="F179" s="16"/>
      <c r="G179" s="16"/>
      <c r="H179" s="16"/>
      <c r="I179" s="20" t="str">
        <f t="shared" ref="I179:L179" si="525">IF($H179="", "", H179+(($M179-$H179)/5))</f>
        <v/>
      </c>
      <c r="J179" s="20" t="str">
        <f t="shared" si="525"/>
        <v/>
      </c>
      <c r="K179" s="20" t="str">
        <f t="shared" si="525"/>
        <v/>
      </c>
      <c r="L179" s="20" t="str">
        <f t="shared" si="525"/>
        <v/>
      </c>
      <c r="M179" s="16"/>
      <c r="N179" s="20" t="str">
        <f t="shared" ref="N179:Q179" si="526">IF($M179="", "", M179+(($R179-$M179)/5))</f>
        <v/>
      </c>
      <c r="O179" s="20" t="str">
        <f t="shared" si="526"/>
        <v/>
      </c>
      <c r="P179" s="20" t="str">
        <f t="shared" si="526"/>
        <v/>
      </c>
      <c r="Q179" s="20" t="str">
        <f t="shared" si="526"/>
        <v/>
      </c>
      <c r="R179" s="16"/>
      <c r="S179" s="20" t="str">
        <f t="shared" ref="S179:V179" si="527">IF($R179="", "", R179+(($W179-$R179)/5))</f>
        <v/>
      </c>
      <c r="T179" s="20" t="str">
        <f t="shared" si="527"/>
        <v/>
      </c>
      <c r="U179" s="20" t="str">
        <f t="shared" si="527"/>
        <v/>
      </c>
      <c r="V179" s="20" t="str">
        <f t="shared" si="527"/>
        <v/>
      </c>
      <c r="W179" s="16">
        <v>0.66600000000000004</v>
      </c>
      <c r="X179" s="16">
        <v>0.67100000000000004</v>
      </c>
      <c r="Y179" s="16">
        <v>0.67700000000000005</v>
      </c>
      <c r="Z179" s="16">
        <v>0.68200000000000005</v>
      </c>
      <c r="AA179" s="16">
        <v>0.68799999999999994</v>
      </c>
    </row>
    <row r="180" spans="1:27" hidden="1" x14ac:dyDescent="0.2">
      <c r="A180" s="1">
        <v>163</v>
      </c>
      <c r="B180" t="s">
        <v>181</v>
      </c>
      <c r="D180" s="2" t="str">
        <f>IF(ISERROR(VLOOKUP(B180, $B$200:$B$227, 1, FALSE)), "", "Yes")</f>
        <v/>
      </c>
      <c r="E180" s="16">
        <v>0.28499999999999998</v>
      </c>
      <c r="F180" s="16">
        <v>0.307</v>
      </c>
      <c r="G180" s="16">
        <v>0.308</v>
      </c>
      <c r="H180" s="16">
        <v>0.31900000000000001</v>
      </c>
      <c r="I180" s="20">
        <f t="shared" ref="I180:L180" si="528">IF($H180="", "", H180+(($M180-$H180)/5))</f>
        <v>0.33379999999999999</v>
      </c>
      <c r="J180" s="20">
        <f t="shared" si="528"/>
        <v>0.34859999999999997</v>
      </c>
      <c r="K180" s="20">
        <f t="shared" si="528"/>
        <v>0.36339999999999995</v>
      </c>
      <c r="L180" s="20">
        <f t="shared" si="528"/>
        <v>0.37819999999999993</v>
      </c>
      <c r="M180" s="16">
        <v>0.39300000000000002</v>
      </c>
      <c r="N180" s="20">
        <f t="shared" ref="N180:Q180" si="529">IF($M180="", "", M180+(($R180-$M180)/5))</f>
        <v>0.40040000000000003</v>
      </c>
      <c r="O180" s="20">
        <f t="shared" si="529"/>
        <v>0.40780000000000005</v>
      </c>
      <c r="P180" s="20">
        <f t="shared" si="529"/>
        <v>0.41520000000000007</v>
      </c>
      <c r="Q180" s="20">
        <f t="shared" si="529"/>
        <v>0.42260000000000009</v>
      </c>
      <c r="R180" s="16">
        <v>0.43</v>
      </c>
      <c r="S180" s="20">
        <f t="shared" ref="S180:V180" si="530">IF($R180="", "", R180+(($W180-$R180)/5))</f>
        <v>0.43859999999999999</v>
      </c>
      <c r="T180" s="20">
        <f t="shared" si="530"/>
        <v>0.44719999999999999</v>
      </c>
      <c r="U180" s="20">
        <f t="shared" si="530"/>
        <v>0.45579999999999998</v>
      </c>
      <c r="V180" s="20">
        <f t="shared" si="530"/>
        <v>0.46439999999999998</v>
      </c>
      <c r="W180" s="16">
        <v>0.47299999999999998</v>
      </c>
      <c r="X180" s="16">
        <v>0.47299999999999998</v>
      </c>
      <c r="Y180" s="16">
        <v>0.47599999999999998</v>
      </c>
      <c r="Z180" s="16">
        <v>0.47799999999999998</v>
      </c>
      <c r="AA180" s="16">
        <v>0.48299999999999998</v>
      </c>
    </row>
    <row r="181" spans="1:27" x14ac:dyDescent="0.2">
      <c r="A181" s="1">
        <v>81</v>
      </c>
      <c r="B181" t="s">
        <v>182</v>
      </c>
      <c r="C181" s="2" t="s">
        <v>5</v>
      </c>
      <c r="D181" s="2" t="str">
        <f>IF(ISERROR(VLOOKUP(B181, $B$200:$B$227, 1, FALSE)), "", "Yes")</f>
        <v/>
      </c>
      <c r="E181" s="16"/>
      <c r="F181" s="16"/>
      <c r="G181" s="16">
        <v>0.70499999999999996</v>
      </c>
      <c r="H181" s="16">
        <v>0.66200000000000003</v>
      </c>
      <c r="I181" s="20">
        <f t="shared" ref="I181:L181" si="531">IF($H181="", "", H181+(($M181-$H181)/5))</f>
        <v>0.66320000000000001</v>
      </c>
      <c r="J181" s="20">
        <f t="shared" si="531"/>
        <v>0.66439999999999999</v>
      </c>
      <c r="K181" s="20">
        <f t="shared" si="531"/>
        <v>0.66559999999999997</v>
      </c>
      <c r="L181" s="20">
        <f t="shared" si="531"/>
        <v>0.66679999999999995</v>
      </c>
      <c r="M181" s="16">
        <v>0.66800000000000004</v>
      </c>
      <c r="N181" s="20">
        <f t="shared" ref="N181:Q181" si="532">IF($M181="", "", M181+(($R181-$M181)/5))</f>
        <v>0.67700000000000005</v>
      </c>
      <c r="O181" s="20">
        <f t="shared" si="532"/>
        <v>0.68600000000000005</v>
      </c>
      <c r="P181" s="20">
        <f t="shared" si="532"/>
        <v>0.69500000000000006</v>
      </c>
      <c r="Q181" s="20">
        <f t="shared" si="532"/>
        <v>0.70400000000000007</v>
      </c>
      <c r="R181" s="16">
        <v>0.71299999999999997</v>
      </c>
      <c r="S181" s="20">
        <f t="shared" ref="S181:V181" si="533">IF($R181="", "", R181+(($W181-$R181)/5))</f>
        <v>0.71679999999999999</v>
      </c>
      <c r="T181" s="20">
        <f t="shared" si="533"/>
        <v>0.72060000000000002</v>
      </c>
      <c r="U181" s="20">
        <f t="shared" si="533"/>
        <v>0.72440000000000004</v>
      </c>
      <c r="V181" s="20">
        <f t="shared" si="533"/>
        <v>0.72820000000000007</v>
      </c>
      <c r="W181" s="16">
        <v>0.73199999999999998</v>
      </c>
      <c r="X181" s="16">
        <v>0.73799999999999999</v>
      </c>
      <c r="Y181" s="16">
        <v>0.74299999999999999</v>
      </c>
      <c r="Z181" s="16">
        <v>0.746</v>
      </c>
      <c r="AA181" s="16">
        <v>0.747</v>
      </c>
    </row>
    <row r="182" spans="1:27" hidden="1" x14ac:dyDescent="0.2">
      <c r="A182" s="1">
        <v>41</v>
      </c>
      <c r="B182" t="s">
        <v>183</v>
      </c>
      <c r="D182" s="2" t="str">
        <f>IF(ISERROR(VLOOKUP(B182, $B$200:$B$227, 1, FALSE)), "", "Yes")</f>
        <v/>
      </c>
      <c r="E182" s="16"/>
      <c r="F182" s="16"/>
      <c r="G182" s="16">
        <v>0.72599999999999998</v>
      </c>
      <c r="H182" s="16">
        <v>0.76300000000000001</v>
      </c>
      <c r="I182" s="20">
        <f t="shared" ref="I182:L182" si="534">IF($H182="", "", H182+(($M182-$H182)/5))</f>
        <v>0.76980000000000004</v>
      </c>
      <c r="J182" s="20">
        <f t="shared" si="534"/>
        <v>0.77660000000000007</v>
      </c>
      <c r="K182" s="20">
        <f t="shared" si="534"/>
        <v>0.7834000000000001</v>
      </c>
      <c r="L182" s="20">
        <f t="shared" si="534"/>
        <v>0.79020000000000012</v>
      </c>
      <c r="M182" s="16">
        <v>0.79700000000000004</v>
      </c>
      <c r="N182" s="20">
        <f t="shared" ref="N182:Q182" si="535">IF($M182="", "", M182+(($R182-$M182)/5))</f>
        <v>0.80200000000000005</v>
      </c>
      <c r="O182" s="20">
        <f t="shared" si="535"/>
        <v>0.80700000000000005</v>
      </c>
      <c r="P182" s="20">
        <f t="shared" si="535"/>
        <v>0.81200000000000006</v>
      </c>
      <c r="Q182" s="20">
        <f t="shared" si="535"/>
        <v>0.81700000000000006</v>
      </c>
      <c r="R182" s="16">
        <v>0.82199999999999995</v>
      </c>
      <c r="S182" s="20">
        <f t="shared" ref="S182:V182" si="536">IF($R182="", "", R182+(($W182-$R182)/5))</f>
        <v>0.82319999999999993</v>
      </c>
      <c r="T182" s="20">
        <f t="shared" si="536"/>
        <v>0.82439999999999991</v>
      </c>
      <c r="U182" s="20">
        <f t="shared" si="536"/>
        <v>0.82559999999999989</v>
      </c>
      <c r="V182" s="20">
        <f t="shared" si="536"/>
        <v>0.82679999999999987</v>
      </c>
      <c r="W182" s="16">
        <v>0.82799999999999996</v>
      </c>
      <c r="X182" s="16">
        <v>0.82899999999999996</v>
      </c>
      <c r="Y182" s="16">
        <v>0.83099999999999996</v>
      </c>
      <c r="Z182" s="16">
        <v>0.83299999999999996</v>
      </c>
      <c r="AA182" s="16">
        <v>0.83499999999999996</v>
      </c>
    </row>
    <row r="183" spans="1:27" hidden="1" x14ac:dyDescent="0.2">
      <c r="A183" s="1">
        <v>14</v>
      </c>
      <c r="B183" t="s">
        <v>32</v>
      </c>
      <c r="D183" s="2" t="str">
        <f>IF(ISERROR(VLOOKUP(B183, $B$200:$B$227, 1, FALSE)), "", "Yes")</f>
        <v>Yes</v>
      </c>
      <c r="E183" s="16">
        <v>0.73799999999999999</v>
      </c>
      <c r="F183" s="16">
        <v>0.753</v>
      </c>
      <c r="G183" s="16">
        <v>0.77300000000000002</v>
      </c>
      <c r="H183" s="16">
        <v>0.83699999999999997</v>
      </c>
      <c r="I183" s="20">
        <f t="shared" ref="I183:L183" si="537">IF($H183="", "", H183+(($M183-$H183)/5))</f>
        <v>0.84260000000000002</v>
      </c>
      <c r="J183" s="20">
        <f t="shared" si="537"/>
        <v>0.84820000000000007</v>
      </c>
      <c r="K183" s="20">
        <f t="shared" si="537"/>
        <v>0.85380000000000011</v>
      </c>
      <c r="L183" s="20">
        <f t="shared" si="537"/>
        <v>0.85940000000000016</v>
      </c>
      <c r="M183" s="16">
        <v>0.86499999999999999</v>
      </c>
      <c r="N183" s="20">
        <f t="shared" ref="N183:Q183" si="538">IF($M183="", "", M183+(($R183-$M183)/5))</f>
        <v>0.87</v>
      </c>
      <c r="O183" s="20">
        <f t="shared" si="538"/>
        <v>0.875</v>
      </c>
      <c r="P183" s="20">
        <f t="shared" si="538"/>
        <v>0.88</v>
      </c>
      <c r="Q183" s="20">
        <f t="shared" si="538"/>
        <v>0.88500000000000001</v>
      </c>
      <c r="R183" s="16">
        <v>0.89</v>
      </c>
      <c r="S183" s="20">
        <f t="shared" ref="S183:V183" si="539">IF($R183="", "", R183+(($W183-$R183)/5))</f>
        <v>0.89319999999999999</v>
      </c>
      <c r="T183" s="20">
        <f t="shared" si="539"/>
        <v>0.89639999999999997</v>
      </c>
      <c r="U183" s="20">
        <f t="shared" si="539"/>
        <v>0.89959999999999996</v>
      </c>
      <c r="V183" s="20">
        <f t="shared" si="539"/>
        <v>0.90279999999999994</v>
      </c>
      <c r="W183" s="16">
        <v>0.90600000000000003</v>
      </c>
      <c r="X183" s="16">
        <v>0.90100000000000002</v>
      </c>
      <c r="Y183" s="16">
        <v>0.90100000000000002</v>
      </c>
      <c r="Z183" s="16">
        <v>0.90200000000000002</v>
      </c>
      <c r="AA183" s="16">
        <v>0.90700000000000003</v>
      </c>
    </row>
    <row r="184" spans="1:27" hidden="1" x14ac:dyDescent="0.2">
      <c r="A184" s="1">
        <v>8</v>
      </c>
      <c r="B184" t="s">
        <v>184</v>
      </c>
      <c r="D184" s="2" t="str">
        <f>IF(ISERROR(VLOOKUP(B184, $B$200:$B$227, 1, FALSE)), "", "Yes")</f>
        <v/>
      </c>
      <c r="E184" s="16">
        <v>0.82599999999999996</v>
      </c>
      <c r="F184" s="16">
        <v>0.84099999999999997</v>
      </c>
      <c r="G184" s="16">
        <v>0.85899999999999999</v>
      </c>
      <c r="H184" s="16">
        <v>0.876</v>
      </c>
      <c r="I184" s="20">
        <f t="shared" ref="I184:L184" si="540">IF($H184="", "", H184+(($M184-$H184)/5))</f>
        <v>0.87739999999999996</v>
      </c>
      <c r="J184" s="20">
        <f t="shared" si="540"/>
        <v>0.87879999999999991</v>
      </c>
      <c r="K184" s="20">
        <f t="shared" si="540"/>
        <v>0.88019999999999987</v>
      </c>
      <c r="L184" s="20">
        <f t="shared" si="540"/>
        <v>0.88159999999999983</v>
      </c>
      <c r="M184" s="16">
        <v>0.88300000000000001</v>
      </c>
      <c r="N184" s="20">
        <f t="shared" ref="N184:Q184" si="541">IF($M184="", "", M184+(($R184-$M184)/5))</f>
        <v>0.88580000000000003</v>
      </c>
      <c r="O184" s="20">
        <f t="shared" si="541"/>
        <v>0.88860000000000006</v>
      </c>
      <c r="P184" s="20">
        <f t="shared" si="541"/>
        <v>0.89140000000000008</v>
      </c>
      <c r="Q184" s="20">
        <f t="shared" si="541"/>
        <v>0.89420000000000011</v>
      </c>
      <c r="R184" s="16">
        <v>0.89700000000000002</v>
      </c>
      <c r="S184" s="20">
        <f t="shared" ref="S184:V184" si="542">IF($R184="", "", R184+(($W184-$R184)/5))</f>
        <v>0.89939999999999998</v>
      </c>
      <c r="T184" s="20">
        <f t="shared" si="542"/>
        <v>0.90179999999999993</v>
      </c>
      <c r="U184" s="20">
        <f t="shared" si="542"/>
        <v>0.90419999999999989</v>
      </c>
      <c r="V184" s="20">
        <f t="shared" si="542"/>
        <v>0.90659999999999985</v>
      </c>
      <c r="W184" s="16">
        <v>0.90900000000000003</v>
      </c>
      <c r="X184" s="16">
        <v>0.91100000000000003</v>
      </c>
      <c r="Y184" s="16">
        <v>0.91200000000000003</v>
      </c>
      <c r="Z184" s="16">
        <v>0.91300000000000003</v>
      </c>
      <c r="AA184" s="16">
        <v>0.91500000000000004</v>
      </c>
    </row>
    <row r="185" spans="1:27" hidden="1" x14ac:dyDescent="0.2">
      <c r="A185" s="1">
        <v>52</v>
      </c>
      <c r="B185" t="s">
        <v>185</v>
      </c>
      <c r="D185" s="2" t="str">
        <f>IF(ISERROR(VLOOKUP(B185, $B$200:$B$227, 1, FALSE)), "", "Yes")</f>
        <v/>
      </c>
      <c r="E185" s="16">
        <v>0.66400000000000003</v>
      </c>
      <c r="F185" s="16">
        <v>0.66700000000000004</v>
      </c>
      <c r="G185" s="16">
        <v>0.69199999999999995</v>
      </c>
      <c r="H185" s="16">
        <v>0.71099999999999997</v>
      </c>
      <c r="I185" s="20">
        <f t="shared" ref="I185:L185" si="543">IF($H185="", "", H185+(($M185-$H185)/5))</f>
        <v>0.71719999999999995</v>
      </c>
      <c r="J185" s="20">
        <f t="shared" si="543"/>
        <v>0.72339999999999993</v>
      </c>
      <c r="K185" s="20">
        <f t="shared" si="543"/>
        <v>0.72959999999999992</v>
      </c>
      <c r="L185" s="20">
        <f t="shared" si="543"/>
        <v>0.7357999999999999</v>
      </c>
      <c r="M185" s="16">
        <v>0.74199999999999999</v>
      </c>
      <c r="N185" s="20">
        <f t="shared" ref="N185:Q185" si="544">IF($M185="", "", M185+(($R185-$M185)/5))</f>
        <v>0.74480000000000002</v>
      </c>
      <c r="O185" s="20">
        <f t="shared" si="544"/>
        <v>0.74760000000000004</v>
      </c>
      <c r="P185" s="20">
        <f t="shared" si="544"/>
        <v>0.75040000000000007</v>
      </c>
      <c r="Q185" s="20">
        <f t="shared" si="544"/>
        <v>0.75320000000000009</v>
      </c>
      <c r="R185" s="16">
        <v>0.75600000000000001</v>
      </c>
      <c r="S185" s="20">
        <f t="shared" ref="S185:V185" si="545">IF($R185="", "", R185+(($W185-$R185)/5))</f>
        <v>0.76080000000000003</v>
      </c>
      <c r="T185" s="20">
        <f t="shared" si="545"/>
        <v>0.76560000000000006</v>
      </c>
      <c r="U185" s="20">
        <f t="shared" si="545"/>
        <v>0.77040000000000008</v>
      </c>
      <c r="V185" s="20">
        <f t="shared" si="545"/>
        <v>0.77520000000000011</v>
      </c>
      <c r="W185" s="16">
        <v>0.78</v>
      </c>
      <c r="X185" s="16">
        <v>0.78400000000000003</v>
      </c>
      <c r="Y185" s="16">
        <v>0.78800000000000003</v>
      </c>
      <c r="Z185" s="16">
        <v>0.79</v>
      </c>
      <c r="AA185" s="16">
        <v>0.79300000000000004</v>
      </c>
    </row>
    <row r="186" spans="1:27" x14ac:dyDescent="0.2">
      <c r="A186" s="1">
        <v>114</v>
      </c>
      <c r="B186" t="s">
        <v>186</v>
      </c>
      <c r="C186" s="2" t="s">
        <v>5</v>
      </c>
      <c r="D186" s="2" t="str">
        <f>IF(ISERROR(VLOOKUP(B186, $B$200:$B$227, 1, FALSE)), "", "Yes")</f>
        <v/>
      </c>
      <c r="E186" s="16"/>
      <c r="F186" s="16"/>
      <c r="G186" s="16"/>
      <c r="H186" s="16"/>
      <c r="I186" s="20" t="str">
        <f t="shared" ref="I186:L186" si="546">IF($H186="", "", H186+(($M186-$H186)/5))</f>
        <v/>
      </c>
      <c r="J186" s="20" t="str">
        <f t="shared" si="546"/>
        <v/>
      </c>
      <c r="K186" s="20" t="str">
        <f t="shared" si="546"/>
        <v/>
      </c>
      <c r="L186" s="20" t="str">
        <f t="shared" si="546"/>
        <v/>
      </c>
      <c r="M186" s="16">
        <v>0.59399999999999997</v>
      </c>
      <c r="N186" s="20">
        <f t="shared" ref="N186:Q186" si="547">IF($M186="", "", M186+(($R186-$M186)/5))</f>
        <v>0.60019999999999996</v>
      </c>
      <c r="O186" s="20">
        <f t="shared" si="547"/>
        <v>0.60639999999999994</v>
      </c>
      <c r="P186" s="20">
        <f t="shared" si="547"/>
        <v>0.61259999999999992</v>
      </c>
      <c r="Q186" s="20">
        <f t="shared" si="547"/>
        <v>0.61879999999999991</v>
      </c>
      <c r="R186" s="16">
        <v>0.625</v>
      </c>
      <c r="S186" s="20">
        <f t="shared" ref="S186:V186" si="548">IF($R186="", "", R186+(($W186-$R186)/5))</f>
        <v>0.63100000000000001</v>
      </c>
      <c r="T186" s="20">
        <f t="shared" si="548"/>
        <v>0.63700000000000001</v>
      </c>
      <c r="U186" s="20">
        <f t="shared" si="548"/>
        <v>0.64300000000000002</v>
      </c>
      <c r="V186" s="20">
        <f t="shared" si="548"/>
        <v>0.64900000000000002</v>
      </c>
      <c r="W186" s="16">
        <v>0.65500000000000003</v>
      </c>
      <c r="X186" s="16">
        <v>0.66100000000000003</v>
      </c>
      <c r="Y186" s="16">
        <v>0.66800000000000004</v>
      </c>
      <c r="Z186" s="16">
        <v>0.67200000000000004</v>
      </c>
      <c r="AA186" s="16">
        <v>0.67500000000000004</v>
      </c>
    </row>
    <row r="187" spans="1:27" hidden="1" x14ac:dyDescent="0.2">
      <c r="A187" s="1">
        <v>134</v>
      </c>
      <c r="B187" t="s">
        <v>187</v>
      </c>
      <c r="D187" s="2" t="str">
        <f>IF(ISERROR(VLOOKUP(B187, $B$200:$B$227, 1, FALSE)), "", "Yes")</f>
        <v/>
      </c>
      <c r="E187" s="16"/>
      <c r="F187" s="16"/>
      <c r="G187" s="16"/>
      <c r="H187" s="16"/>
      <c r="I187" s="20" t="str">
        <f t="shared" ref="I187:L187" si="549">IF($H187="", "", H187+(($M187-$H187)/5))</f>
        <v/>
      </c>
      <c r="J187" s="20" t="str">
        <f t="shared" si="549"/>
        <v/>
      </c>
      <c r="K187" s="20" t="str">
        <f t="shared" si="549"/>
        <v/>
      </c>
      <c r="L187" s="20" t="str">
        <f t="shared" si="549"/>
        <v/>
      </c>
      <c r="M187" s="16"/>
      <c r="N187" s="20" t="str">
        <f t="shared" ref="N187:Q187" si="550">IF($M187="", "", M187+(($R187-$M187)/5))</f>
        <v/>
      </c>
      <c r="O187" s="20" t="str">
        <f t="shared" si="550"/>
        <v/>
      </c>
      <c r="P187" s="20" t="str">
        <f t="shared" si="550"/>
        <v/>
      </c>
      <c r="Q187" s="20" t="str">
        <f t="shared" si="550"/>
        <v/>
      </c>
      <c r="R187" s="16">
        <v>0.57199999999999995</v>
      </c>
      <c r="S187" s="20">
        <f t="shared" ref="S187:V187" si="551">IF($R187="", "", R187+(($W187-$R187)/5))</f>
        <v>0.57539999999999991</v>
      </c>
      <c r="T187" s="20">
        <f t="shared" si="551"/>
        <v>0.57879999999999987</v>
      </c>
      <c r="U187" s="20">
        <f t="shared" si="551"/>
        <v>0.58219999999999983</v>
      </c>
      <c r="V187" s="20">
        <f t="shared" si="551"/>
        <v>0.58559999999999979</v>
      </c>
      <c r="W187" s="16">
        <v>0.58899999999999997</v>
      </c>
      <c r="X187" s="16">
        <v>0.59</v>
      </c>
      <c r="Y187" s="16">
        <v>0.59</v>
      </c>
      <c r="Z187" s="16">
        <v>0.59199999999999997</v>
      </c>
      <c r="AA187" s="16">
        <v>0.59399999999999997</v>
      </c>
    </row>
    <row r="188" spans="1:27" hidden="1" x14ac:dyDescent="0.2">
      <c r="A188" s="1">
        <v>71</v>
      </c>
      <c r="B188" t="s">
        <v>188</v>
      </c>
      <c r="D188" s="2" t="str">
        <f>IF(ISERROR(VLOOKUP(B188, $B$200:$B$227, 1, FALSE)), "", "Yes")</f>
        <v/>
      </c>
      <c r="E188" s="16">
        <v>0.628</v>
      </c>
      <c r="F188" s="16">
        <v>0.63200000000000001</v>
      </c>
      <c r="G188" s="16">
        <v>0.63500000000000001</v>
      </c>
      <c r="H188" s="16">
        <v>0.65900000000000003</v>
      </c>
      <c r="I188" s="20">
        <f t="shared" ref="I188:L188" si="552">IF($H188="", "", H188+(($M188-$H188)/5))</f>
        <v>0.66180000000000005</v>
      </c>
      <c r="J188" s="20">
        <f t="shared" si="552"/>
        <v>0.66460000000000008</v>
      </c>
      <c r="K188" s="20">
        <f t="shared" si="552"/>
        <v>0.6674000000000001</v>
      </c>
      <c r="L188" s="20">
        <f t="shared" si="552"/>
        <v>0.67020000000000013</v>
      </c>
      <c r="M188" s="16">
        <v>0.67300000000000004</v>
      </c>
      <c r="N188" s="20">
        <f t="shared" ref="N188:Q188" si="553">IF($M188="", "", M188+(($R188-$M188)/5))</f>
        <v>0.68159999999999998</v>
      </c>
      <c r="O188" s="20">
        <f t="shared" si="553"/>
        <v>0.69019999999999992</v>
      </c>
      <c r="P188" s="20">
        <f t="shared" si="553"/>
        <v>0.69879999999999987</v>
      </c>
      <c r="Q188" s="20">
        <f t="shared" si="553"/>
        <v>0.70739999999999981</v>
      </c>
      <c r="R188" s="16">
        <v>0.71599999999999997</v>
      </c>
      <c r="S188" s="20">
        <f t="shared" ref="S188:V188" si="554">IF($R188="", "", R188+(($W188-$R188)/5))</f>
        <v>0.72419999999999995</v>
      </c>
      <c r="T188" s="20">
        <f t="shared" si="554"/>
        <v>0.73239999999999994</v>
      </c>
      <c r="U188" s="20">
        <f t="shared" si="554"/>
        <v>0.74059999999999993</v>
      </c>
      <c r="V188" s="20">
        <f t="shared" si="554"/>
        <v>0.74879999999999991</v>
      </c>
      <c r="W188" s="16">
        <v>0.75700000000000001</v>
      </c>
      <c r="X188" s="16">
        <v>0.76100000000000001</v>
      </c>
      <c r="Y188" s="16">
        <v>0.76400000000000001</v>
      </c>
      <c r="Z188" s="16">
        <v>0.76400000000000001</v>
      </c>
      <c r="AA188" s="16">
        <v>0.76200000000000001</v>
      </c>
    </row>
    <row r="189" spans="1:27" hidden="1" x14ac:dyDescent="0.2">
      <c r="A189" s="1">
        <v>116</v>
      </c>
      <c r="B189" t="s">
        <v>189</v>
      </c>
      <c r="D189" s="2" t="str">
        <f>IF(ISERROR(VLOOKUP(B189, $B$200:$B$227, 1, FALSE)), "", "Yes")</f>
        <v/>
      </c>
      <c r="E189" s="16">
        <v>0.46300000000000002</v>
      </c>
      <c r="F189" s="16">
        <v>0.47899999999999998</v>
      </c>
      <c r="G189" s="16">
        <v>0.47499999999999998</v>
      </c>
      <c r="H189" s="16">
        <v>0.53</v>
      </c>
      <c r="I189" s="20">
        <f t="shared" ref="I189:L189" si="555">IF($H189="", "", H189+(($M189-$H189)/5))</f>
        <v>0.53900000000000003</v>
      </c>
      <c r="J189" s="20">
        <f t="shared" si="555"/>
        <v>0.54800000000000004</v>
      </c>
      <c r="K189" s="20">
        <f t="shared" si="555"/>
        <v>0.55700000000000005</v>
      </c>
      <c r="L189" s="20">
        <f t="shared" si="555"/>
        <v>0.56600000000000006</v>
      </c>
      <c r="M189" s="16">
        <v>0.57499999999999996</v>
      </c>
      <c r="N189" s="20">
        <f t="shared" ref="N189:Q189" si="556">IF($M189="", "", M189+(($R189-$M189)/5))</f>
        <v>0.58319999999999994</v>
      </c>
      <c r="O189" s="20">
        <f t="shared" si="556"/>
        <v>0.59139999999999993</v>
      </c>
      <c r="P189" s="20">
        <f t="shared" si="556"/>
        <v>0.59959999999999991</v>
      </c>
      <c r="Q189" s="20">
        <f t="shared" si="556"/>
        <v>0.6077999999999999</v>
      </c>
      <c r="R189" s="16">
        <v>0.61599999999999999</v>
      </c>
      <c r="S189" s="20">
        <f t="shared" ref="S189:V189" si="557">IF($R189="", "", R189+(($W189-$R189)/5))</f>
        <v>0.62339999999999995</v>
      </c>
      <c r="T189" s="20">
        <f t="shared" si="557"/>
        <v>0.63079999999999992</v>
      </c>
      <c r="U189" s="20">
        <f t="shared" si="557"/>
        <v>0.63819999999999988</v>
      </c>
      <c r="V189" s="20">
        <f t="shared" si="557"/>
        <v>0.64559999999999984</v>
      </c>
      <c r="W189" s="16">
        <v>0.65300000000000002</v>
      </c>
      <c r="X189" s="16">
        <v>0.65700000000000003</v>
      </c>
      <c r="Y189" s="16">
        <v>0.66</v>
      </c>
      <c r="Z189" s="16">
        <v>0.66300000000000003</v>
      </c>
      <c r="AA189" s="16">
        <v>0.66600000000000004</v>
      </c>
    </row>
    <row r="190" spans="1:27" hidden="1" x14ac:dyDescent="0.2">
      <c r="A190" s="1">
        <v>160</v>
      </c>
      <c r="B190" t="s">
        <v>190</v>
      </c>
      <c r="D190" s="2" t="str">
        <f>IF(ISERROR(VLOOKUP(B190, $B$200:$B$227, 1, FALSE)), "", "Yes")</f>
        <v/>
      </c>
      <c r="E190" s="16"/>
      <c r="F190" s="16"/>
      <c r="G190" s="16">
        <v>0.4</v>
      </c>
      <c r="H190" s="16">
        <v>0.41299999999999998</v>
      </c>
      <c r="I190" s="20">
        <f t="shared" ref="I190:L190" si="558">IF($H190="", "", H190+(($M190-$H190)/5))</f>
        <v>0.41859999999999997</v>
      </c>
      <c r="J190" s="20">
        <f t="shared" si="558"/>
        <v>0.42419999999999997</v>
      </c>
      <c r="K190" s="20">
        <f t="shared" si="558"/>
        <v>0.42979999999999996</v>
      </c>
      <c r="L190" s="20">
        <f t="shared" si="558"/>
        <v>0.43539999999999995</v>
      </c>
      <c r="M190" s="16">
        <v>0.441</v>
      </c>
      <c r="N190" s="20">
        <f t="shared" ref="N190:Q190" si="559">IF($M190="", "", M190+(($R190-$M190)/5))</f>
        <v>0.44779999999999998</v>
      </c>
      <c r="O190" s="20">
        <f t="shared" si="559"/>
        <v>0.45459999999999995</v>
      </c>
      <c r="P190" s="20">
        <f t="shared" si="559"/>
        <v>0.46139999999999992</v>
      </c>
      <c r="Q190" s="20">
        <f t="shared" si="559"/>
        <v>0.46819999999999989</v>
      </c>
      <c r="R190" s="16">
        <v>0.47499999999999998</v>
      </c>
      <c r="S190" s="20">
        <f t="shared" ref="S190:V190" si="560">IF($R190="", "", R190+(($W190-$R190)/5))</f>
        <v>0.47919999999999996</v>
      </c>
      <c r="T190" s="20">
        <f t="shared" si="560"/>
        <v>0.48339999999999994</v>
      </c>
      <c r="U190" s="20">
        <f t="shared" si="560"/>
        <v>0.48759999999999992</v>
      </c>
      <c r="V190" s="20">
        <f t="shared" si="560"/>
        <v>0.4917999999999999</v>
      </c>
      <c r="W190" s="16">
        <v>0.496</v>
      </c>
      <c r="X190" s="16">
        <v>0.495</v>
      </c>
      <c r="Y190" s="16">
        <v>0.496</v>
      </c>
      <c r="Z190" s="16">
        <v>0.498</v>
      </c>
      <c r="AA190" s="16">
        <v>0.498</v>
      </c>
    </row>
    <row r="191" spans="1:27" hidden="1" x14ac:dyDescent="0.2">
      <c r="A191" s="1">
        <v>139</v>
      </c>
      <c r="B191" t="s">
        <v>191</v>
      </c>
      <c r="D191" s="2" t="str">
        <f>IF(ISERROR(VLOOKUP(B191, $B$200:$B$227, 1, FALSE)), "", "Yes")</f>
        <v/>
      </c>
      <c r="E191" s="16">
        <v>0.41799999999999998</v>
      </c>
      <c r="F191" s="16">
        <v>0.40899999999999997</v>
      </c>
      <c r="G191" s="16">
        <v>0.40300000000000002</v>
      </c>
      <c r="H191" s="16">
        <v>0.41199999999999998</v>
      </c>
      <c r="I191" s="20">
        <f t="shared" ref="I191:L191" si="561">IF($H191="", "", H191+(($M191-$H191)/5))</f>
        <v>0.41619999999999996</v>
      </c>
      <c r="J191" s="20">
        <f t="shared" si="561"/>
        <v>0.42039999999999994</v>
      </c>
      <c r="K191" s="20">
        <f t="shared" si="561"/>
        <v>0.42459999999999992</v>
      </c>
      <c r="L191" s="20">
        <f t="shared" si="561"/>
        <v>0.4287999999999999</v>
      </c>
      <c r="M191" s="16">
        <v>0.433</v>
      </c>
      <c r="N191" s="20">
        <f t="shared" ref="N191:Q191" si="562">IF($M191="", "", M191+(($R191-$M191)/5))</f>
        <v>0.44440000000000002</v>
      </c>
      <c r="O191" s="20">
        <f t="shared" si="562"/>
        <v>0.45580000000000004</v>
      </c>
      <c r="P191" s="20">
        <f t="shared" si="562"/>
        <v>0.46720000000000006</v>
      </c>
      <c r="Q191" s="20">
        <f t="shared" si="562"/>
        <v>0.47860000000000008</v>
      </c>
      <c r="R191" s="16">
        <v>0.49</v>
      </c>
      <c r="S191" s="20">
        <f t="shared" ref="S191:V191" si="563">IF($R191="", "", R191+(($W191-$R191)/5))</f>
        <v>0.503</v>
      </c>
      <c r="T191" s="20">
        <f t="shared" si="563"/>
        <v>0.51600000000000001</v>
      </c>
      <c r="U191" s="20">
        <f t="shared" si="563"/>
        <v>0.52900000000000003</v>
      </c>
      <c r="V191" s="20">
        <f t="shared" si="563"/>
        <v>0.54200000000000004</v>
      </c>
      <c r="W191" s="16">
        <v>0.55500000000000005</v>
      </c>
      <c r="X191" s="16">
        <v>0.56499999999999995</v>
      </c>
      <c r="Y191" s="16">
        <v>0.57599999999999996</v>
      </c>
      <c r="Z191" s="16">
        <v>0.57999999999999996</v>
      </c>
      <c r="AA191" s="16">
        <v>0.58599999999999997</v>
      </c>
    </row>
    <row r="192" spans="1:27" hidden="1" x14ac:dyDescent="0.2">
      <c r="A192" s="1">
        <v>155</v>
      </c>
      <c r="B192" t="s">
        <v>192</v>
      </c>
      <c r="D192" s="2" t="str">
        <f>IF(ISERROR(VLOOKUP(B192, $B$200:$B$227, 1, FALSE)), "", "Yes")</f>
        <v/>
      </c>
      <c r="E192" s="16">
        <v>0.437</v>
      </c>
      <c r="F192" s="16">
        <v>0.498</v>
      </c>
      <c r="G192" s="16">
        <v>0.499</v>
      </c>
      <c r="H192" s="16">
        <v>0.46500000000000002</v>
      </c>
      <c r="I192" s="20">
        <f t="shared" ref="I192:L192" si="564">IF($H192="", "", H192+(($M192-$H192)/5))</f>
        <v>0.45760000000000001</v>
      </c>
      <c r="J192" s="20">
        <f t="shared" si="564"/>
        <v>0.45019999999999999</v>
      </c>
      <c r="K192" s="20">
        <f t="shared" si="564"/>
        <v>0.44279999999999997</v>
      </c>
      <c r="L192" s="20">
        <f t="shared" si="564"/>
        <v>0.43539999999999995</v>
      </c>
      <c r="M192" s="16">
        <v>0.42799999999999999</v>
      </c>
      <c r="N192" s="20">
        <f t="shared" ref="N192:Q192" si="565">IF($M192="", "", M192+(($R192-$M192)/5))</f>
        <v>0.42459999999999998</v>
      </c>
      <c r="O192" s="20">
        <f t="shared" si="565"/>
        <v>0.42119999999999996</v>
      </c>
      <c r="P192" s="20">
        <f t="shared" si="565"/>
        <v>0.41779999999999995</v>
      </c>
      <c r="Q192" s="20">
        <f t="shared" si="565"/>
        <v>0.41439999999999994</v>
      </c>
      <c r="R192" s="16">
        <v>0.41099999999999998</v>
      </c>
      <c r="S192" s="20">
        <f t="shared" ref="S192:V192" si="566">IF($R192="", "", R192+(($W192-$R192)/5))</f>
        <v>0.42099999999999999</v>
      </c>
      <c r="T192" s="20">
        <f t="shared" si="566"/>
        <v>0.43099999999999999</v>
      </c>
      <c r="U192" s="20">
        <f t="shared" si="566"/>
        <v>0.441</v>
      </c>
      <c r="V192" s="20">
        <f t="shared" si="566"/>
        <v>0.45100000000000001</v>
      </c>
      <c r="W192" s="16">
        <v>0.46100000000000002</v>
      </c>
      <c r="X192" s="16">
        <v>0.47399999999999998</v>
      </c>
      <c r="Y192" s="16">
        <v>0.49099999999999999</v>
      </c>
      <c r="Z192" s="16">
        <v>0.501</v>
      </c>
      <c r="AA192" s="16">
        <v>0.50900000000000001</v>
      </c>
    </row>
    <row r="193" spans="1:27" ht="6" customHeight="1" x14ac:dyDescent="0.2">
      <c r="E193" s="16"/>
      <c r="F193" s="16"/>
      <c r="G193" s="16"/>
      <c r="H193" s="16"/>
      <c r="I193" s="20"/>
      <c r="J193" s="20"/>
      <c r="K193" s="20"/>
      <c r="L193" s="20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">
      <c r="A194" s="10"/>
      <c r="B194" s="11" t="s">
        <v>193</v>
      </c>
      <c r="C194" s="12"/>
      <c r="D194" s="12" t="str">
        <f t="shared" ref="D134:D195" si="567">IF(ISERROR(VLOOKUP(B194, $B$200:$B$227, 1, FALSE)), "", "Yes")</f>
        <v/>
      </c>
      <c r="E194" s="17">
        <f>AVERAGEIF($C$4:$C$192, "Yes", E$4:E$192)</f>
        <v>0.5585</v>
      </c>
      <c r="F194" s="17">
        <f t="shared" ref="F194:AA194" si="568">AVERAGEIF($C$4:$C$192, "Yes", F$4:F$192)</f>
        <v>0.58150000000000002</v>
      </c>
      <c r="G194" s="17">
        <f t="shared" si="568"/>
        <v>0.64711111111111108</v>
      </c>
      <c r="H194" s="17">
        <f t="shared" si="568"/>
        <v>0.61519999999999997</v>
      </c>
      <c r="I194" s="21">
        <f t="shared" si="568"/>
        <v>0.61973999999999996</v>
      </c>
      <c r="J194" s="21">
        <f t="shared" si="568"/>
        <v>0.62427999999999995</v>
      </c>
      <c r="K194" s="21">
        <f t="shared" si="568"/>
        <v>0.62881999999999993</v>
      </c>
      <c r="L194" s="21">
        <f t="shared" si="568"/>
        <v>0.63336000000000003</v>
      </c>
      <c r="M194" s="17">
        <f t="shared" si="568"/>
        <v>0.64061538461538459</v>
      </c>
      <c r="N194" s="21">
        <f t="shared" si="568"/>
        <v>0.64889230769230766</v>
      </c>
      <c r="O194" s="21">
        <f t="shared" si="568"/>
        <v>0.65716923076923073</v>
      </c>
      <c r="P194" s="21">
        <f t="shared" si="568"/>
        <v>0.66544615384615391</v>
      </c>
      <c r="Q194" s="21">
        <f t="shared" si="568"/>
        <v>0.67372307692307687</v>
      </c>
      <c r="R194" s="17">
        <f t="shared" si="568"/>
        <v>0.68812499999999999</v>
      </c>
      <c r="S194" s="21">
        <f t="shared" si="568"/>
        <v>0.69433749999999994</v>
      </c>
      <c r="T194" s="21">
        <f t="shared" si="568"/>
        <v>0.70055000000000001</v>
      </c>
      <c r="U194" s="21">
        <f t="shared" si="568"/>
        <v>0.70676249999999996</v>
      </c>
      <c r="V194" s="21">
        <f t="shared" si="568"/>
        <v>0.71297499999999991</v>
      </c>
      <c r="W194" s="17">
        <f t="shared" si="568"/>
        <v>0.71605882352941175</v>
      </c>
      <c r="X194" s="17">
        <f t="shared" si="568"/>
        <v>0.72199999999999998</v>
      </c>
      <c r="Y194" s="17">
        <f t="shared" si="568"/>
        <v>0.7259411764705882</v>
      </c>
      <c r="Z194" s="17">
        <f t="shared" si="568"/>
        <v>0.7300000000000002</v>
      </c>
      <c r="AA194" s="17">
        <f t="shared" si="568"/>
        <v>0.7325294117647061</v>
      </c>
    </row>
    <row r="195" spans="1:27" x14ac:dyDescent="0.2">
      <c r="A195" s="13"/>
      <c r="B195" s="14" t="s">
        <v>194</v>
      </c>
      <c r="C195" s="15"/>
      <c r="D195" s="15" t="str">
        <f t="shared" si="567"/>
        <v/>
      </c>
      <c r="E195" s="18">
        <f>AVERAGEIF($D$4:$D$192, "Yes", E$4:E$192)</f>
        <v>0.72036842105263155</v>
      </c>
      <c r="F195" s="18">
        <f t="shared" ref="F195:AA195" si="569">AVERAGEIF($D$4:$D$192, "Yes", F$4:F$192)</f>
        <v>0.73968421052631583</v>
      </c>
      <c r="G195" s="18">
        <f t="shared" si="569"/>
        <v>0.75278571428571417</v>
      </c>
      <c r="H195" s="18">
        <f t="shared" si="569"/>
        <v>0.77689285714285727</v>
      </c>
      <c r="I195" s="22">
        <f t="shared" si="569"/>
        <v>0.78350000000000009</v>
      </c>
      <c r="J195" s="22">
        <f t="shared" si="569"/>
        <v>0.79010714285714279</v>
      </c>
      <c r="K195" s="22">
        <f t="shared" si="569"/>
        <v>0.79671428571428571</v>
      </c>
      <c r="L195" s="22">
        <f t="shared" si="569"/>
        <v>0.80332142857142852</v>
      </c>
      <c r="M195" s="18">
        <f t="shared" si="569"/>
        <v>0.80992857142857144</v>
      </c>
      <c r="N195" s="22">
        <f t="shared" si="569"/>
        <v>0.81574285714285721</v>
      </c>
      <c r="O195" s="22">
        <f t="shared" si="569"/>
        <v>0.82155714285714299</v>
      </c>
      <c r="P195" s="22">
        <f t="shared" si="569"/>
        <v>0.82737142857142854</v>
      </c>
      <c r="Q195" s="22">
        <f t="shared" si="569"/>
        <v>0.83318571428571442</v>
      </c>
      <c r="R195" s="18">
        <f t="shared" si="569"/>
        <v>0.83900000000000008</v>
      </c>
      <c r="S195" s="22">
        <f t="shared" si="569"/>
        <v>0.84260000000000002</v>
      </c>
      <c r="T195" s="22">
        <f t="shared" si="569"/>
        <v>0.84620000000000017</v>
      </c>
      <c r="U195" s="22">
        <f t="shared" si="569"/>
        <v>0.84980000000000022</v>
      </c>
      <c r="V195" s="22">
        <f t="shared" si="569"/>
        <v>0.85340000000000027</v>
      </c>
      <c r="W195" s="18">
        <f t="shared" si="569"/>
        <v>0.85699999999999998</v>
      </c>
      <c r="X195" s="18">
        <f t="shared" si="569"/>
        <v>0.86024999999999996</v>
      </c>
      <c r="Y195" s="18">
        <f t="shared" si="569"/>
        <v>0.86235714285714293</v>
      </c>
      <c r="Z195" s="18">
        <f t="shared" si="569"/>
        <v>0.86367857142857152</v>
      </c>
      <c r="AA195" s="18">
        <f t="shared" si="569"/>
        <v>0.86567857142857141</v>
      </c>
    </row>
    <row r="199" spans="1:27" x14ac:dyDescent="0.2">
      <c r="B199" s="3" t="s">
        <v>4</v>
      </c>
    </row>
    <row r="200" spans="1:27" x14ac:dyDescent="0.2">
      <c r="B200" s="4" t="s">
        <v>6</v>
      </c>
    </row>
    <row r="201" spans="1:27" x14ac:dyDescent="0.2">
      <c r="B201" s="4" t="s">
        <v>7</v>
      </c>
    </row>
    <row r="202" spans="1:27" x14ac:dyDescent="0.2">
      <c r="B202" s="4" t="s">
        <v>8</v>
      </c>
    </row>
    <row r="203" spans="1:27" x14ac:dyDescent="0.2">
      <c r="B203" s="4" t="s">
        <v>9</v>
      </c>
    </row>
    <row r="204" spans="1:27" x14ac:dyDescent="0.2">
      <c r="B204" s="4" t="s">
        <v>10</v>
      </c>
    </row>
    <row r="205" spans="1:27" x14ac:dyDescent="0.2">
      <c r="B205" s="4" t="s">
        <v>11</v>
      </c>
    </row>
    <row r="206" spans="1:27" x14ac:dyDescent="0.2">
      <c r="B206" s="4" t="s">
        <v>12</v>
      </c>
    </row>
    <row r="207" spans="1:27" x14ac:dyDescent="0.2">
      <c r="B207" s="4" t="s">
        <v>13</v>
      </c>
    </row>
    <row r="208" spans="1:27" x14ac:dyDescent="0.2">
      <c r="B208" s="4" t="s">
        <v>14</v>
      </c>
    </row>
    <row r="209" spans="2:2" x14ac:dyDescent="0.2">
      <c r="B209" s="4" t="s">
        <v>15</v>
      </c>
    </row>
    <row r="210" spans="2:2" x14ac:dyDescent="0.2">
      <c r="B210" s="4" t="s">
        <v>16</v>
      </c>
    </row>
    <row r="211" spans="2:2" x14ac:dyDescent="0.2">
      <c r="B211" s="4" t="s">
        <v>17</v>
      </c>
    </row>
    <row r="212" spans="2:2" x14ac:dyDescent="0.2">
      <c r="B212" s="4" t="s">
        <v>18</v>
      </c>
    </row>
    <row r="213" spans="2:2" x14ac:dyDescent="0.2">
      <c r="B213" s="4" t="s">
        <v>19</v>
      </c>
    </row>
    <row r="214" spans="2:2" x14ac:dyDescent="0.2">
      <c r="B214" s="4" t="s">
        <v>20</v>
      </c>
    </row>
    <row r="215" spans="2:2" x14ac:dyDescent="0.2">
      <c r="B215" s="4" t="s">
        <v>21</v>
      </c>
    </row>
    <row r="216" spans="2:2" x14ac:dyDescent="0.2">
      <c r="B216" s="4" t="s">
        <v>22</v>
      </c>
    </row>
    <row r="217" spans="2:2" x14ac:dyDescent="0.2">
      <c r="B217" s="4" t="s">
        <v>23</v>
      </c>
    </row>
    <row r="218" spans="2:2" x14ac:dyDescent="0.2">
      <c r="B218" s="4" t="s">
        <v>24</v>
      </c>
    </row>
    <row r="219" spans="2:2" x14ac:dyDescent="0.2">
      <c r="B219" s="4" t="s">
        <v>25</v>
      </c>
    </row>
    <row r="220" spans="2:2" x14ac:dyDescent="0.2">
      <c r="B220" s="4" t="s">
        <v>26</v>
      </c>
    </row>
    <row r="221" spans="2:2" x14ac:dyDescent="0.2">
      <c r="B221" s="4" t="s">
        <v>27</v>
      </c>
    </row>
    <row r="222" spans="2:2" x14ac:dyDescent="0.2">
      <c r="B222" s="4" t="s">
        <v>28</v>
      </c>
    </row>
    <row r="223" spans="2:2" x14ac:dyDescent="0.2">
      <c r="B223" s="9" t="s">
        <v>161</v>
      </c>
    </row>
    <row r="224" spans="2:2" x14ac:dyDescent="0.2">
      <c r="B224" s="4" t="s">
        <v>29</v>
      </c>
    </row>
    <row r="225" spans="2:2" x14ac:dyDescent="0.2">
      <c r="B225" s="4" t="s">
        <v>30</v>
      </c>
    </row>
    <row r="226" spans="2:2" x14ac:dyDescent="0.2">
      <c r="B226" s="4" t="s">
        <v>31</v>
      </c>
    </row>
    <row r="227" spans="2:2" x14ac:dyDescent="0.2">
      <c r="B227" s="4" t="s">
        <v>32</v>
      </c>
    </row>
  </sheetData>
  <autoFilter ref="A3:AA192">
    <filterColumn colId="2">
      <customFilters>
        <customFilter operator="notEqual" val=" "/>
      </customFilters>
    </filterColumn>
  </autoFilter>
  <sortState ref="A4:O192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 development index (HDI)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2016-10-20T07:26:45Z</dcterms:created>
  <dcterms:modified xsi:type="dcterms:W3CDTF">2016-10-20T07:55:53Z</dcterms:modified>
</cp:coreProperties>
</file>