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data/"/>
    </mc:Choice>
  </mc:AlternateContent>
  <bookViews>
    <workbookView xWindow="0" yWindow="460" windowWidth="25600" windowHeight="14440" tabRatio="500"/>
  </bookViews>
  <sheets>
    <sheet name="API_SG.GEN.PARL.ZS_DS2_en_csv_v" sheetId="1" r:id="rId1"/>
  </sheets>
  <definedNames>
    <definedName name="_xlnm._FilterDatabase" localSheetId="0" hidden="1">API_SG.GEN.PARL.ZS_DS2_en_csv_v!$A$5:$X$269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0" i="1"/>
  <c r="B6" i="1"/>
  <c r="B11" i="1"/>
  <c r="B7" i="1"/>
  <c r="B13" i="1"/>
  <c r="B255" i="1"/>
  <c r="B14" i="1"/>
  <c r="B15" i="1"/>
  <c r="B9" i="1"/>
  <c r="B12" i="1"/>
  <c r="B17" i="1"/>
  <c r="B18" i="1"/>
  <c r="B19" i="1"/>
  <c r="B38" i="1"/>
  <c r="B25" i="1"/>
  <c r="B27" i="1"/>
  <c r="B37" i="1"/>
  <c r="B22" i="1"/>
  <c r="B36" i="1"/>
  <c r="B21" i="1"/>
  <c r="B20" i="1"/>
  <c r="B31" i="1"/>
  <c r="B24" i="1"/>
  <c r="B26" i="1"/>
  <c r="B28" i="1"/>
  <c r="B30" i="1"/>
  <c r="B33" i="1"/>
  <c r="B23" i="1"/>
  <c r="B35" i="1"/>
  <c r="B29" i="1"/>
  <c r="B32" i="1"/>
  <c r="B45" i="1"/>
  <c r="B42" i="1"/>
  <c r="B46" i="1"/>
  <c r="B239" i="1"/>
  <c r="B48" i="1"/>
  <c r="B49" i="1"/>
  <c r="B50" i="1"/>
  <c r="B56" i="1"/>
  <c r="B41" i="1"/>
  <c r="B54" i="1"/>
  <c r="B51" i="1"/>
  <c r="B52" i="1"/>
  <c r="B39" i="1"/>
  <c r="B55" i="1"/>
  <c r="B43" i="1"/>
  <c r="B58" i="1"/>
  <c r="B59" i="1"/>
  <c r="B44" i="1"/>
  <c r="B60" i="1"/>
  <c r="B61" i="1"/>
  <c r="B91" i="1"/>
  <c r="B63" i="1"/>
  <c r="B64" i="1"/>
  <c r="B62" i="1"/>
  <c r="B65" i="1"/>
  <c r="B8" i="1"/>
  <c r="B68" i="1"/>
  <c r="B66" i="1"/>
  <c r="B67" i="1"/>
  <c r="B79" i="1"/>
  <c r="B78" i="1"/>
  <c r="B70" i="1"/>
  <c r="B71" i="1"/>
  <c r="B77" i="1"/>
  <c r="B74" i="1"/>
  <c r="B226" i="1"/>
  <c r="B75" i="1"/>
  <c r="B76" i="1"/>
  <c r="B81" i="1"/>
  <c r="B85" i="1"/>
  <c r="B84" i="1"/>
  <c r="B83" i="1"/>
  <c r="B86" i="1"/>
  <c r="B82" i="1"/>
  <c r="B162" i="1"/>
  <c r="B88" i="1"/>
  <c r="B256" i="1"/>
  <c r="B90" i="1"/>
  <c r="B92" i="1"/>
  <c r="B93" i="1"/>
  <c r="B99" i="1"/>
  <c r="B89" i="1"/>
  <c r="B100" i="1"/>
  <c r="B73" i="1"/>
  <c r="B94" i="1"/>
  <c r="B96" i="1"/>
  <c r="B95" i="1"/>
  <c r="B98" i="1"/>
  <c r="B97" i="1"/>
  <c r="B101" i="1"/>
  <c r="B104" i="1"/>
  <c r="B106" i="1"/>
  <c r="B105" i="1"/>
  <c r="B103" i="1"/>
  <c r="B57" i="1"/>
  <c r="B102" i="1"/>
  <c r="B107" i="1"/>
  <c r="B108" i="1"/>
  <c r="B110" i="1"/>
  <c r="B113" i="1"/>
  <c r="B111" i="1"/>
  <c r="B115" i="1"/>
  <c r="B112" i="1"/>
  <c r="B119" i="1"/>
  <c r="B114" i="1"/>
  <c r="B186" i="1"/>
  <c r="B118" i="1"/>
  <c r="B116" i="1"/>
  <c r="B117" i="1"/>
  <c r="B109" i="1"/>
  <c r="B120" i="1"/>
  <c r="B121" i="1"/>
  <c r="B122" i="1"/>
  <c r="B124" i="1"/>
  <c r="B123" i="1"/>
  <c r="B125" i="1"/>
  <c r="B126" i="1"/>
  <c r="B132" i="1"/>
  <c r="B40" i="1"/>
  <c r="B127" i="1"/>
  <c r="B228" i="1"/>
  <c r="B129" i="1"/>
  <c r="B130" i="1"/>
  <c r="B131" i="1"/>
  <c r="B136" i="1"/>
  <c r="B133" i="1"/>
  <c r="B140" i="1"/>
  <c r="B142" i="1"/>
  <c r="B143" i="1"/>
  <c r="B229" i="1"/>
  <c r="B135" i="1"/>
  <c r="B139" i="1"/>
  <c r="B147" i="1"/>
  <c r="B144" i="1"/>
  <c r="B227" i="1"/>
  <c r="B148" i="1"/>
  <c r="B146" i="1"/>
  <c r="B141" i="1"/>
  <c r="B134" i="1"/>
  <c r="B145" i="1"/>
  <c r="B149" i="1"/>
  <c r="B138" i="1"/>
  <c r="B150" i="1"/>
  <c r="B230" i="1"/>
  <c r="B171" i="1"/>
  <c r="B168" i="1"/>
  <c r="B167" i="1"/>
  <c r="B152" i="1"/>
  <c r="B155" i="1"/>
  <c r="B163" i="1"/>
  <c r="B161" i="1"/>
  <c r="B158" i="1"/>
  <c r="B166" i="1"/>
  <c r="B151" i="1"/>
  <c r="B156" i="1"/>
  <c r="B157" i="1"/>
  <c r="B173" i="1"/>
  <c r="B164" i="1"/>
  <c r="B170" i="1"/>
  <c r="B169" i="1"/>
  <c r="B184" i="1"/>
  <c r="B172" i="1"/>
  <c r="B159" i="1"/>
  <c r="B160" i="1"/>
  <c r="B153" i="1"/>
  <c r="B154" i="1"/>
  <c r="B183" i="1"/>
  <c r="B174" i="1"/>
  <c r="B178" i="1"/>
  <c r="B181" i="1"/>
  <c r="B182" i="1"/>
  <c r="B180" i="1"/>
  <c r="B177" i="1"/>
  <c r="B185" i="1"/>
  <c r="B176" i="1"/>
  <c r="B175" i="1"/>
  <c r="B179" i="1"/>
  <c r="B187" i="1"/>
  <c r="B188" i="1"/>
  <c r="B189" i="1"/>
  <c r="B191" i="1"/>
  <c r="B193" i="1"/>
  <c r="B196" i="1"/>
  <c r="B197" i="1"/>
  <c r="B192" i="1"/>
  <c r="B194" i="1"/>
  <c r="B198" i="1"/>
  <c r="B201" i="1"/>
  <c r="B202" i="1"/>
  <c r="B128" i="1"/>
  <c r="B199" i="1"/>
  <c r="B195" i="1"/>
  <c r="B190" i="1"/>
  <c r="B200" i="1"/>
  <c r="B87" i="1"/>
  <c r="B203" i="1"/>
  <c r="B204" i="1"/>
  <c r="B205" i="1"/>
  <c r="B206" i="1"/>
  <c r="B223" i="1"/>
  <c r="B210" i="1"/>
  <c r="B235" i="1"/>
  <c r="B211" i="1"/>
  <c r="B215" i="1"/>
  <c r="B220" i="1"/>
  <c r="B214" i="1"/>
  <c r="B72" i="1"/>
  <c r="B208" i="1"/>
  <c r="B221" i="1"/>
  <c r="B212" i="1"/>
  <c r="B233" i="1"/>
  <c r="B225" i="1"/>
  <c r="B232" i="1"/>
  <c r="B219" i="1"/>
  <c r="B209" i="1"/>
  <c r="B236" i="1"/>
  <c r="B217" i="1"/>
  <c r="B218" i="1"/>
  <c r="B238" i="1"/>
  <c r="B237" i="1"/>
  <c r="B216" i="1"/>
  <c r="B213" i="1"/>
  <c r="B240" i="1"/>
  <c r="B251" i="1"/>
  <c r="B47" i="1"/>
  <c r="B69" i="1"/>
  <c r="B80" i="1"/>
  <c r="B245" i="1"/>
  <c r="B243" i="1"/>
  <c r="B241" i="1"/>
  <c r="B250" i="1"/>
  <c r="B137" i="1"/>
  <c r="B165" i="1"/>
  <c r="B244" i="1"/>
  <c r="B246" i="1"/>
  <c r="B224" i="1"/>
  <c r="B234" i="1"/>
  <c r="B247" i="1"/>
  <c r="B248" i="1"/>
  <c r="B249" i="1"/>
  <c r="B252" i="1"/>
  <c r="B242" i="1"/>
  <c r="B253" i="1"/>
  <c r="B254" i="1"/>
  <c r="B258" i="1"/>
  <c r="B259" i="1"/>
  <c r="B257" i="1"/>
  <c r="B260" i="1"/>
  <c r="B231" i="1"/>
  <c r="B262" i="1"/>
  <c r="B34" i="1"/>
  <c r="B264" i="1"/>
  <c r="B263" i="1"/>
  <c r="B261" i="1"/>
  <c r="B265" i="1"/>
  <c r="B266" i="1"/>
  <c r="B207" i="1"/>
  <c r="B267" i="1"/>
  <c r="B222" i="1"/>
  <c r="B53" i="1"/>
  <c r="B268" i="1"/>
  <c r="B269" i="1"/>
  <c r="X271" i="1"/>
  <c r="C16" i="1"/>
  <c r="C10" i="1"/>
  <c r="C6" i="1"/>
  <c r="C11" i="1"/>
  <c r="C7" i="1"/>
  <c r="C13" i="1"/>
  <c r="C255" i="1"/>
  <c r="C14" i="1"/>
  <c r="C15" i="1"/>
  <c r="C9" i="1"/>
  <c r="C12" i="1"/>
  <c r="C17" i="1"/>
  <c r="C18" i="1"/>
  <c r="C19" i="1"/>
  <c r="C38" i="1"/>
  <c r="C25" i="1"/>
  <c r="C27" i="1"/>
  <c r="C37" i="1"/>
  <c r="C22" i="1"/>
  <c r="C36" i="1"/>
  <c r="C21" i="1"/>
  <c r="C20" i="1"/>
  <c r="C31" i="1"/>
  <c r="C24" i="1"/>
  <c r="C26" i="1"/>
  <c r="C28" i="1"/>
  <c r="C30" i="1"/>
  <c r="C33" i="1"/>
  <c r="C23" i="1"/>
  <c r="C35" i="1"/>
  <c r="C29" i="1"/>
  <c r="C32" i="1"/>
  <c r="C45" i="1"/>
  <c r="C42" i="1"/>
  <c r="C46" i="1"/>
  <c r="C239" i="1"/>
  <c r="C48" i="1"/>
  <c r="C49" i="1"/>
  <c r="C50" i="1"/>
  <c r="C56" i="1"/>
  <c r="C41" i="1"/>
  <c r="C54" i="1"/>
  <c r="C51" i="1"/>
  <c r="C52" i="1"/>
  <c r="C39" i="1"/>
  <c r="C55" i="1"/>
  <c r="C43" i="1"/>
  <c r="C58" i="1"/>
  <c r="C59" i="1"/>
  <c r="C44" i="1"/>
  <c r="C60" i="1"/>
  <c r="C61" i="1"/>
  <c r="C91" i="1"/>
  <c r="C63" i="1"/>
  <c r="C64" i="1"/>
  <c r="C62" i="1"/>
  <c r="C65" i="1"/>
  <c r="C8" i="1"/>
  <c r="C68" i="1"/>
  <c r="C66" i="1"/>
  <c r="C67" i="1"/>
  <c r="C79" i="1"/>
  <c r="C78" i="1"/>
  <c r="C70" i="1"/>
  <c r="C71" i="1"/>
  <c r="C77" i="1"/>
  <c r="C74" i="1"/>
  <c r="C226" i="1"/>
  <c r="C75" i="1"/>
  <c r="C76" i="1"/>
  <c r="C81" i="1"/>
  <c r="C85" i="1"/>
  <c r="C84" i="1"/>
  <c r="C83" i="1"/>
  <c r="C86" i="1"/>
  <c r="C82" i="1"/>
  <c r="C162" i="1"/>
  <c r="C88" i="1"/>
  <c r="C256" i="1"/>
  <c r="C90" i="1"/>
  <c r="C92" i="1"/>
  <c r="C93" i="1"/>
  <c r="C99" i="1"/>
  <c r="C89" i="1"/>
  <c r="C100" i="1"/>
  <c r="C73" i="1"/>
  <c r="C94" i="1"/>
  <c r="C96" i="1"/>
  <c r="C95" i="1"/>
  <c r="C98" i="1"/>
  <c r="C97" i="1"/>
  <c r="C101" i="1"/>
  <c r="C104" i="1"/>
  <c r="C106" i="1"/>
  <c r="C105" i="1"/>
  <c r="C103" i="1"/>
  <c r="C57" i="1"/>
  <c r="C102" i="1"/>
  <c r="C107" i="1"/>
  <c r="C108" i="1"/>
  <c r="C110" i="1"/>
  <c r="C113" i="1"/>
  <c r="C111" i="1"/>
  <c r="C115" i="1"/>
  <c r="C112" i="1"/>
  <c r="C119" i="1"/>
  <c r="C114" i="1"/>
  <c r="C186" i="1"/>
  <c r="C118" i="1"/>
  <c r="C116" i="1"/>
  <c r="C117" i="1"/>
  <c r="C109" i="1"/>
  <c r="C120" i="1"/>
  <c r="C121" i="1"/>
  <c r="C122" i="1"/>
  <c r="C124" i="1"/>
  <c r="C123" i="1"/>
  <c r="C125" i="1"/>
  <c r="C126" i="1"/>
  <c r="C132" i="1"/>
  <c r="C40" i="1"/>
  <c r="C127" i="1"/>
  <c r="C228" i="1"/>
  <c r="C129" i="1"/>
  <c r="C130" i="1"/>
  <c r="C131" i="1"/>
  <c r="C136" i="1"/>
  <c r="C133" i="1"/>
  <c r="C140" i="1"/>
  <c r="C142" i="1"/>
  <c r="C143" i="1"/>
  <c r="C229" i="1"/>
  <c r="C135" i="1"/>
  <c r="C139" i="1"/>
  <c r="C147" i="1"/>
  <c r="C144" i="1"/>
  <c r="C227" i="1"/>
  <c r="C148" i="1"/>
  <c r="C146" i="1"/>
  <c r="C141" i="1"/>
  <c r="C134" i="1"/>
  <c r="C145" i="1"/>
  <c r="C149" i="1"/>
  <c r="C138" i="1"/>
  <c r="C150" i="1"/>
  <c r="C230" i="1"/>
  <c r="C171" i="1"/>
  <c r="C168" i="1"/>
  <c r="C167" i="1"/>
  <c r="C152" i="1"/>
  <c r="C155" i="1"/>
  <c r="C163" i="1"/>
  <c r="C161" i="1"/>
  <c r="C158" i="1"/>
  <c r="C166" i="1"/>
  <c r="C151" i="1"/>
  <c r="C156" i="1"/>
  <c r="C157" i="1"/>
  <c r="C173" i="1"/>
  <c r="C164" i="1"/>
  <c r="C170" i="1"/>
  <c r="C169" i="1"/>
  <c r="C184" i="1"/>
  <c r="C172" i="1"/>
  <c r="C159" i="1"/>
  <c r="C160" i="1"/>
  <c r="C153" i="1"/>
  <c r="C154" i="1"/>
  <c r="C183" i="1"/>
  <c r="C174" i="1"/>
  <c r="C178" i="1"/>
  <c r="C181" i="1"/>
  <c r="C182" i="1"/>
  <c r="C180" i="1"/>
  <c r="C177" i="1"/>
  <c r="C185" i="1"/>
  <c r="C176" i="1"/>
  <c r="C175" i="1"/>
  <c r="C179" i="1"/>
  <c r="C187" i="1"/>
  <c r="C188" i="1"/>
  <c r="C189" i="1"/>
  <c r="C191" i="1"/>
  <c r="C193" i="1"/>
  <c r="C196" i="1"/>
  <c r="C197" i="1"/>
  <c r="C192" i="1"/>
  <c r="C194" i="1"/>
  <c r="C198" i="1"/>
  <c r="C201" i="1"/>
  <c r="C202" i="1"/>
  <c r="C128" i="1"/>
  <c r="C199" i="1"/>
  <c r="C195" i="1"/>
  <c r="C190" i="1"/>
  <c r="C200" i="1"/>
  <c r="C87" i="1"/>
  <c r="C203" i="1"/>
  <c r="C204" i="1"/>
  <c r="C205" i="1"/>
  <c r="C206" i="1"/>
  <c r="C223" i="1"/>
  <c r="C210" i="1"/>
  <c r="C235" i="1"/>
  <c r="C211" i="1"/>
  <c r="C215" i="1"/>
  <c r="C220" i="1"/>
  <c r="C214" i="1"/>
  <c r="C72" i="1"/>
  <c r="C208" i="1"/>
  <c r="C221" i="1"/>
  <c r="C212" i="1"/>
  <c r="C233" i="1"/>
  <c r="C225" i="1"/>
  <c r="C232" i="1"/>
  <c r="C219" i="1"/>
  <c r="C209" i="1"/>
  <c r="C236" i="1"/>
  <c r="C217" i="1"/>
  <c r="C218" i="1"/>
  <c r="C238" i="1"/>
  <c r="C237" i="1"/>
  <c r="C216" i="1"/>
  <c r="C213" i="1"/>
  <c r="C240" i="1"/>
  <c r="C251" i="1"/>
  <c r="C47" i="1"/>
  <c r="C69" i="1"/>
  <c r="C80" i="1"/>
  <c r="C245" i="1"/>
  <c r="C243" i="1"/>
  <c r="C241" i="1"/>
  <c r="C250" i="1"/>
  <c r="C137" i="1"/>
  <c r="C165" i="1"/>
  <c r="C244" i="1"/>
  <c r="C246" i="1"/>
  <c r="C224" i="1"/>
  <c r="C234" i="1"/>
  <c r="C247" i="1"/>
  <c r="C248" i="1"/>
  <c r="C249" i="1"/>
  <c r="C252" i="1"/>
  <c r="C242" i="1"/>
  <c r="C253" i="1"/>
  <c r="C254" i="1"/>
  <c r="C258" i="1"/>
  <c r="C259" i="1"/>
  <c r="C257" i="1"/>
  <c r="C260" i="1"/>
  <c r="C231" i="1"/>
  <c r="C262" i="1"/>
  <c r="C34" i="1"/>
  <c r="C264" i="1"/>
  <c r="C263" i="1"/>
  <c r="C261" i="1"/>
  <c r="C265" i="1"/>
  <c r="C266" i="1"/>
  <c r="C207" i="1"/>
  <c r="C267" i="1"/>
  <c r="C222" i="1"/>
  <c r="C53" i="1"/>
  <c r="C268" i="1"/>
  <c r="C269" i="1"/>
  <c r="X272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C272" i="1"/>
  <c r="B272" i="1"/>
  <c r="C271" i="1"/>
  <c r="B271" i="1"/>
</calcChain>
</file>

<file path=xl/sharedStrings.xml><?xml version="1.0" encoding="utf-8"?>
<sst xmlns="http://schemas.openxmlformats.org/spreadsheetml/2006/main" count="319" uniqueCount="273">
  <si>
    <t>Data Source</t>
  </si>
  <si>
    <t>Last Updated Date</t>
  </si>
  <si>
    <t>Country Name</t>
  </si>
  <si>
    <t>Aruba</t>
  </si>
  <si>
    <t>Andorra</t>
  </si>
  <si>
    <t>Afghanistan</t>
  </si>
  <si>
    <t>Angola</t>
  </si>
  <si>
    <t>Albania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</si>
  <si>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</si>
  <si>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</si>
  <si>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</si>
  <si>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</si>
  <si>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</si>
  <si>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</si>
  <si>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</si>
  <si>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</si>
  <si>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</si>
  <si>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</si>
  <si>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</si>
  <si>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</si>
  <si>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</si>
  <si>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</si>
  <si>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</si>
  <si>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</si>
  <si>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</si>
  <si>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</si>
  <si>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</si>
  <si>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</si>
  <si>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</si>
  <si>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</si>
  <si>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</si>
  <si>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</si>
  <si>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</si>
  <si>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</si>
  <si>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</si>
  <si>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</si>
  <si>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</si>
  <si>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</si>
  <si>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</si>
  <si>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</si>
  <si>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</si>
  <si>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</si>
  <si>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</si>
  <si>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</si>
  <si>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</si>
  <si>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</si>
  <si>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</si>
  <si>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</si>
  <si>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</si>
  <si>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</si>
  <si>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</si>
  <si>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</si>
  <si>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</si>
  <si>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</si>
  <si>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</si>
  <si>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</si>
  <si>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</si>
  <si>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</si>
  <si>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</si>
  <si>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</si>
  <si>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</si>
  <si>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</si>
  <si>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</si>
  <si>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</si>
  <si>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</si>
  <si>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</si>
  <si>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</si>
  <si>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</si>
  <si>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</si>
  <si>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</si>
  <si>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</si>
  <si>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</si>
  <si>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</si>
  <si>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</si>
  <si>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</si>
  <si>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</si>
  <si>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</si>
  <si>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</si>
  <si>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</si>
  <si>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</si>
  <si>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</si>
  <si>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</si>
  <si>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</si>
  <si>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</si>
  <si>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</si>
  <si>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</si>
  <si>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</si>
  <si>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</si>
  <si>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</si>
  <si>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</si>
  <si>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</si>
  <si>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</si>
  <si>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</si>
  <si>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</si>
  <si>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</si>
  <si>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</si>
  <si>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</si>
  <si>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</si>
  <si>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</si>
  <si>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</si>
  <si>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</si>
  <si>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</si>
  <si>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</si>
  <si>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</si>
  <si>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</si>
  <si>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</si>
  <si>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</si>
  <si>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</si>
  <si>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</si>
  <si>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</si>
  <si>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</si>
  <si>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</si>
  <si>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</si>
  <si>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</si>
  <si>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</si>
  <si>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</si>
  <si>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</si>
  <si>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</si>
  <si>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</si>
  <si>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</si>
  <si>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</si>
  <si>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</si>
  <si>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</si>
  <si>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</si>
  <si>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</si>
  <si>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</si>
  <si>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</si>
  <si>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</si>
  <si>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</si>
  <si>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</si>
  <si>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</si>
  <si>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</si>
  <si>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</si>
  <si>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</si>
  <si>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</si>
  <si>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</si>
  <si>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</si>
  <si>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</si>
  <si>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</si>
  <si>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</si>
  <si>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</si>
  <si>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</si>
  <si>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</si>
  <si>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</si>
  <si>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</si>
  <si>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</si>
  <si>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</si>
  <si>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</si>
  <si>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</si>
  <si>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</si>
  <si>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</si>
  <si>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</si>
  <si>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</si>
  <si>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</si>
  <si>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</si>
  <si>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</si>
  <si>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</si>
  <si>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</si>
  <si>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</si>
  <si>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</si>
  <si>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</si>
  <si>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</si>
  <si>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</si>
  <si>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</si>
  <si>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</si>
  <si>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</si>
  <si>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</si>
  <si>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</si>
  <si>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</si>
  <si>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</si>
  <si>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</si>
  <si>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</si>
  <si>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</si>
  <si>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</si>
  <si>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</si>
  <si>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</si>
  <si>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</si>
  <si>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</si>
  <si>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</si>
  <si>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</si>
  <si>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</si>
  <si>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</si>
  <si>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</si>
  <si>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</si>
  <si>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</si>
  <si>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</si>
  <si>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</si>
  <si>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</si>
  <si>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</si>
  <si>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</si>
  <si>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</si>
  <si>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</si>
  <si>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</si>
  <si>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</si>
  <si>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</si>
  <si>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</si>
  <si>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</si>
  <si>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</si>
  <si>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</si>
  <si>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</si>
  <si>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</si>
  <si>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</si>
  <si>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</si>
  <si>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</si>
  <si>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</si>
  <si>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</si>
  <si>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</si>
  <si>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</si>
  <si>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</si>
  <si>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</si>
  <si>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</si>
  <si>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</si>
  <si>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</si>
  <si>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</si>
  <si>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</si>
  <si>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</si>
  <si>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</si>
  <si>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</si>
  <si>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</si>
  <si>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</si>
  <si>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</si>
  <si>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</si>
  <si>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</si>
  <si>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</si>
  <si>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</si>
  <si>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</si>
  <si>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</si>
  <si>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</si>
  <si>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</si>
  <si>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</si>
  <si>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</si>
  <si>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</si>
  <si>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</si>
  <si>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</si>
  <si>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</si>
  <si>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</si>
  <si>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</si>
  <si>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Middle East &amp; North Africa (IDA &amp; IBRD countries)</t>
  </si>
  <si>
    <t>Timor-Leste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</si>
  <si>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</si>
  <si>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</si>
  <si>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</si>
  <si>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</si>
  <si>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</si>
  <si>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</si>
  <si>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</si>
  <si>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</si>
  <si>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</si>
  <si>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</si>
  <si>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</si>
  <si>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</si>
  <si>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</si>
  <si>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</si>
  <si>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</si>
  <si>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</si>
  <si>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</si>
  <si>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</si>
  <si>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</si>
  <si>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</si>
  <si>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West Bank and Gaza</t>
  </si>
  <si>
    <t>World</t>
  </si>
  <si>
    <t>Samoa</t>
  </si>
  <si>
    <t>Yemen, Rep.</t>
  </si>
  <si>
    <t>South Africa</t>
  </si>
  <si>
    <t>Congo, Dem. Rep.</t>
  </si>
  <si>
    <t>Zambia</t>
  </si>
  <si>
    <t>Zimbabwe</t>
  </si>
  <si>
    <t>ECIS</t>
  </si>
  <si>
    <t>EU</t>
  </si>
  <si>
    <t>Macedonia, fYR</t>
  </si>
  <si>
    <t>SLOVAK REPUBLIC</t>
  </si>
  <si>
    <t>ECIS Average</t>
  </si>
  <si>
    <t>EU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</si>
</sst>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1" applyFont="1"/>
    <xf numFmtId="0" fontId="0" fillId="0" borderId="0" xfId="0" applyFont="1" applyBorder="1" applyAlignment="1">
      <alignment horizontal="left"/>
    </xf>
    <xf numFmtId="0" fontId="1" fillId="0" borderId="0" xfId="1"/>
    <xf numFmtId="0" fontId="2" fillId="0" borderId="1" xfId="1" applyFont="1" applyBorder="1"/>
    <xf numFmtId="4" fontId="2" fillId="0" borderId="1" xfId="1" applyNumberFormat="1" applyFont="1" applyBorder="1" applyAlignment="1">
      <alignment horizontal="center"/>
    </xf>
    <xf numFmtId="0" fontId="2" fillId="0" borderId="2" xfId="1" applyFont="1" applyBorder="1"/>
    <xf numFmtId="4" fontId="2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302"/>
  <sheetViews>
    <sheetView tabSelected="1" workbookViewId="0">
      <selection activeCell="E3" sqref="E3"/>
    </sheetView>
  </sheetViews>
  <sheetFormatPr baseColWidth="10" defaultRowHeight="16" x14ac:dyDescent="0.2"/>
  <cols>
    <col min="1" max="1" width="29.1640625" customWidth="1"/>
    <col min="2" max="24" width="7.83203125" customWidth="1"/>
  </cols>
  <sheetData>
    <row r="1" spans="1:24" x14ac:dyDescent="0.2">
      <c r="A1" t="s">
        <v>0</v>
      </c>
    </row>
    <row r="3" spans="1:24" x14ac:dyDescent="0.2">
      <c r="A3" t="s">
        <v>1</v>
      </c>
    </row>
    <row r="5" spans="1:24" x14ac:dyDescent="0.2">
      <c r="A5" s="2" t="s">
        <v>2</v>
      </c>
      <c r="B5" s="2" t="s">
        <v>267</v>
      </c>
      <c r="C5" s="2" t="s">
        <v>268</v>
      </c>
      <c r="D5" s="2">
        <v>1996</v>
      </c>
      <c r="E5" s="2">
        <v>1997</v>
      </c>
      <c r="F5" s="2">
        <v>1998</v>
      </c>
      <c r="G5" s="2">
        <v>1999</v>
      </c>
      <c r="H5" s="2">
        <v>2000</v>
      </c>
      <c r="I5" s="2">
        <v>2001</v>
      </c>
      <c r="J5" s="2">
        <v>2002</v>
      </c>
      <c r="K5" s="2">
        <v>2003</v>
      </c>
      <c r="L5" s="2">
        <v>2004</v>
      </c>
      <c r="M5" s="2">
        <v>2005</v>
      </c>
      <c r="N5" s="2">
        <v>2006</v>
      </c>
      <c r="O5" s="2">
        <v>2007</v>
      </c>
      <c r="P5" s="2">
        <v>2008</v>
      </c>
      <c r="Q5" s="2">
        <v>2009</v>
      </c>
      <c r="R5" s="2">
        <v>2010</v>
      </c>
      <c r="S5" s="2">
        <v>2011</v>
      </c>
      <c r="T5" s="2">
        <v>2012</v>
      </c>
      <c r="U5" s="2">
        <v>2013</v>
      </c>
      <c r="V5" s="2">
        <v>2014</v>
      </c>
      <c r="W5" s="2">
        <v>2015</v>
      </c>
      <c r="X5" s="2">
        <v>2016</v>
      </c>
    </row>
    <row r="6" spans="1:24" hidden="1" x14ac:dyDescent="0.2">
      <c r="A6" t="s">
        <v>5</v>
      </c>
      <c r="B6" s="10" t="str">
        <f>IF(ISERROR(VLOOKUP(A6, $B$275:$B$292, 1, FALSE)), "", "Yes")</f>
        <v/>
      </c>
      <c r="C6" s="10" t="str">
        <f>IF(ISERROR(VLOOKUP(A6, $C$275:$C$302, 1, FALSE)), "", "Yes")</f>
        <v/>
      </c>
      <c r="D6" s="1"/>
      <c r="E6" s="1"/>
      <c r="F6" s="1"/>
      <c r="G6" s="1"/>
      <c r="H6" s="1"/>
      <c r="I6" s="1"/>
      <c r="J6" s="1"/>
      <c r="K6" s="1"/>
      <c r="L6" s="1"/>
      <c r="M6" s="1">
        <v>27.3</v>
      </c>
      <c r="N6" s="1">
        <v>27.3</v>
      </c>
      <c r="O6" s="1">
        <v>27.7</v>
      </c>
      <c r="P6" s="1">
        <v>27.7</v>
      </c>
      <c r="Q6" s="1">
        <v>27.3</v>
      </c>
      <c r="R6" s="1">
        <v>27.7</v>
      </c>
      <c r="S6" s="1">
        <v>27.7</v>
      </c>
      <c r="T6" s="1">
        <v>27.7</v>
      </c>
      <c r="U6" s="1">
        <v>27.7</v>
      </c>
      <c r="V6" s="1">
        <v>27.7</v>
      </c>
      <c r="W6" s="1">
        <v>27.7</v>
      </c>
      <c r="X6" s="1">
        <v>27.7</v>
      </c>
    </row>
    <row r="7" spans="1:24" x14ac:dyDescent="0.2">
      <c r="A7" t="s">
        <v>7</v>
      </c>
      <c r="B7" s="10" t="str">
        <f>IF(ISERROR(VLOOKUP(A7, $B$275:$B$292, 1, FALSE)), "", "Yes")</f>
        <v>Yes</v>
      </c>
      <c r="C7" s="10" t="str">
        <f>IF(ISERROR(VLOOKUP(A7, $C$275:$C$302, 1, FALSE)), "", "Yes")</f>
        <v/>
      </c>
      <c r="D7" s="1"/>
      <c r="E7" s="1"/>
      <c r="F7" s="1"/>
      <c r="G7" s="1">
        <v>5.2</v>
      </c>
      <c r="H7" s="1">
        <v>5.2</v>
      </c>
      <c r="I7" s="1">
        <v>5.7</v>
      </c>
      <c r="J7" s="1">
        <v>5.7</v>
      </c>
      <c r="K7" s="1">
        <v>5.7</v>
      </c>
      <c r="L7" s="1">
        <v>6.4</v>
      </c>
      <c r="M7" s="1">
        <v>7.1</v>
      </c>
      <c r="N7" s="1">
        <v>7.1</v>
      </c>
      <c r="O7" s="1">
        <v>7.1</v>
      </c>
      <c r="P7" s="1">
        <v>7.1</v>
      </c>
      <c r="Q7" s="1">
        <v>16.399999999999999</v>
      </c>
      <c r="R7" s="1">
        <v>16.399999999999999</v>
      </c>
      <c r="S7" s="1">
        <v>15.7</v>
      </c>
      <c r="T7" s="1">
        <v>15.7</v>
      </c>
      <c r="U7" s="1">
        <v>17.899999999999999</v>
      </c>
      <c r="V7" s="1">
        <v>20</v>
      </c>
      <c r="W7" s="1">
        <v>20.7</v>
      </c>
      <c r="X7" s="1">
        <v>20.7</v>
      </c>
    </row>
    <row r="8" spans="1:24" hidden="1" x14ac:dyDescent="0.2">
      <c r="A8" t="s">
        <v>60</v>
      </c>
      <c r="B8" s="10" t="str">
        <f>IF(ISERROR(VLOOKUP(A8, $B$275:$B$292, 1, FALSE)), "", "Yes")</f>
        <v/>
      </c>
      <c r="C8" s="10" t="str">
        <f>IF(ISERROR(VLOOKUP(A8, $C$275:$C$302, 1, FALSE)), "", "Yes")</f>
        <v/>
      </c>
      <c r="D8" s="1"/>
      <c r="E8" s="1">
        <v>3.2</v>
      </c>
      <c r="F8" s="1">
        <v>3.2</v>
      </c>
      <c r="G8" s="1">
        <v>3.2</v>
      </c>
      <c r="H8" s="1">
        <v>3.4</v>
      </c>
      <c r="I8" s="1">
        <v>3.4</v>
      </c>
      <c r="J8" s="1">
        <v>6.2</v>
      </c>
      <c r="K8" s="1">
        <v>6.2</v>
      </c>
      <c r="L8" s="1">
        <v>6.2</v>
      </c>
      <c r="M8" s="1">
        <v>6.2</v>
      </c>
      <c r="N8" s="1">
        <v>6.2</v>
      </c>
      <c r="O8" s="1">
        <v>7.7</v>
      </c>
      <c r="P8" s="1">
        <v>7.7</v>
      </c>
      <c r="Q8" s="1">
        <v>7.7</v>
      </c>
      <c r="R8" s="1">
        <v>7.7</v>
      </c>
      <c r="S8" s="1">
        <v>8</v>
      </c>
      <c r="T8" s="1">
        <v>31.6</v>
      </c>
      <c r="U8" s="1">
        <v>31.6</v>
      </c>
      <c r="V8" s="1">
        <v>31.6</v>
      </c>
      <c r="W8" s="1">
        <v>31.6</v>
      </c>
      <c r="X8" s="1">
        <v>31.6</v>
      </c>
    </row>
    <row r="9" spans="1:24" hidden="1" x14ac:dyDescent="0.2">
      <c r="A9" t="s">
        <v>12</v>
      </c>
      <c r="B9" s="10" t="str">
        <f>IF(ISERROR(VLOOKUP(A9, $B$275:$B$292, 1, FALSE)), "", "Yes")</f>
        <v/>
      </c>
      <c r="C9" s="10" t="str">
        <f>IF(ISERROR(VLOOKUP(A9, $C$275:$C$302, 1, FALSE)), "", "Yes")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2">
      <c r="A10" t="s">
        <v>4</v>
      </c>
      <c r="B10" s="10" t="str">
        <f>IF(ISERROR(VLOOKUP(A10, $B$275:$B$292, 1, FALSE)), "", "Yes")</f>
        <v/>
      </c>
      <c r="C10" s="10" t="str">
        <f>IF(ISERROR(VLOOKUP(A10, $C$275:$C$302, 1, FALSE)), "", "Yes")</f>
        <v/>
      </c>
      <c r="D10" s="1"/>
      <c r="E10" s="1">
        <v>7.1</v>
      </c>
      <c r="F10" s="1">
        <v>7.1</v>
      </c>
      <c r="G10" s="1">
        <v>7.1</v>
      </c>
      <c r="H10" s="1">
        <v>7.1</v>
      </c>
      <c r="I10" s="1">
        <v>14.3</v>
      </c>
      <c r="J10" s="1">
        <v>14.3</v>
      </c>
      <c r="K10" s="1">
        <v>14.3</v>
      </c>
      <c r="L10" s="1">
        <v>14.3</v>
      </c>
      <c r="M10" s="1">
        <v>28.6</v>
      </c>
      <c r="N10" s="1">
        <v>28.6</v>
      </c>
      <c r="O10" s="1">
        <v>28.6</v>
      </c>
      <c r="P10" s="1">
        <v>25</v>
      </c>
      <c r="Q10" s="1">
        <v>35.700000000000003</v>
      </c>
      <c r="R10" s="1">
        <v>35.700000000000003</v>
      </c>
      <c r="S10" s="1">
        <v>50</v>
      </c>
      <c r="T10" s="1">
        <v>50</v>
      </c>
      <c r="U10" s="1">
        <v>50</v>
      </c>
      <c r="V10" s="1">
        <v>50</v>
      </c>
      <c r="W10" s="1">
        <v>39.299999999999997</v>
      </c>
      <c r="X10" s="1">
        <v>39.299999999999997</v>
      </c>
    </row>
    <row r="11" spans="1:24" hidden="1" x14ac:dyDescent="0.2">
      <c r="A11" t="s">
        <v>6</v>
      </c>
      <c r="B11" s="10" t="str">
        <f>IF(ISERROR(VLOOKUP(A11, $B$275:$B$292, 1, FALSE)), "", "Yes")</f>
        <v/>
      </c>
      <c r="C11" s="10" t="str">
        <f>IF(ISERROR(VLOOKUP(A11, $C$275:$C$302, 1, FALSE)), "", "Yes")</f>
        <v/>
      </c>
      <c r="D11" s="1"/>
      <c r="E11" s="1">
        <v>9.5</v>
      </c>
      <c r="F11" s="1">
        <v>15.5</v>
      </c>
      <c r="G11" s="1">
        <v>15.5</v>
      </c>
      <c r="H11" s="1">
        <v>15.5</v>
      </c>
      <c r="I11" s="1">
        <v>15.5</v>
      </c>
      <c r="J11" s="1">
        <v>15.5</v>
      </c>
      <c r="K11" s="1">
        <v>15.5</v>
      </c>
      <c r="L11" s="1">
        <v>15</v>
      </c>
      <c r="M11" s="1">
        <v>15</v>
      </c>
      <c r="N11" s="1">
        <v>15</v>
      </c>
      <c r="O11" s="1">
        <v>15</v>
      </c>
      <c r="P11" s="1">
        <v>37.299999999999997</v>
      </c>
      <c r="Q11" s="1">
        <v>38.6</v>
      </c>
      <c r="R11" s="1">
        <v>38.6</v>
      </c>
      <c r="S11" s="1">
        <v>38.200000000000003</v>
      </c>
      <c r="T11" s="1">
        <v>34.1</v>
      </c>
      <c r="U11" s="1">
        <v>34.1</v>
      </c>
      <c r="V11" s="1">
        <v>36.799999999999997</v>
      </c>
      <c r="W11" s="1">
        <v>36.799999999999997</v>
      </c>
      <c r="X11" s="1">
        <v>36.799999999999997</v>
      </c>
    </row>
    <row r="12" spans="1:24" hidden="1" x14ac:dyDescent="0.2">
      <c r="A12" t="s">
        <v>13</v>
      </c>
      <c r="B12" s="10" t="str">
        <f>IF(ISERROR(VLOOKUP(A12, $B$275:$B$292, 1, FALSE)), "", "Yes")</f>
        <v/>
      </c>
      <c r="C12" s="10" t="str">
        <f>IF(ISERROR(VLOOKUP(A12, $C$275:$C$302, 1, FALSE)), "", "Yes")</f>
        <v/>
      </c>
      <c r="D12" s="1"/>
      <c r="E12" s="1">
        <v>5.3</v>
      </c>
      <c r="F12" s="1">
        <v>5.3</v>
      </c>
      <c r="G12" s="1"/>
      <c r="H12" s="1">
        <v>5.3</v>
      </c>
      <c r="I12" s="1">
        <v>5.3</v>
      </c>
      <c r="J12" s="1">
        <v>5.3</v>
      </c>
      <c r="K12" s="1">
        <v>5.3</v>
      </c>
      <c r="L12" s="1">
        <v>10.5</v>
      </c>
      <c r="M12" s="1">
        <v>10.5</v>
      </c>
      <c r="N12" s="1">
        <v>10.5</v>
      </c>
      <c r="O12" s="1">
        <v>10.5</v>
      </c>
      <c r="P12" s="1">
        <v>10.5</v>
      </c>
      <c r="Q12" s="1">
        <v>10.5</v>
      </c>
      <c r="R12" s="1">
        <v>10.5</v>
      </c>
      <c r="S12" s="1">
        <v>10.5</v>
      </c>
      <c r="T12" s="1">
        <v>10.5</v>
      </c>
      <c r="U12" s="1">
        <v>10.5</v>
      </c>
      <c r="V12" s="1">
        <v>11.1</v>
      </c>
      <c r="W12" s="1">
        <v>11.1</v>
      </c>
      <c r="X12" s="1">
        <v>11.1</v>
      </c>
    </row>
    <row r="13" spans="1:24" hidden="1" x14ac:dyDescent="0.2">
      <c r="A13" t="s">
        <v>8</v>
      </c>
      <c r="B13" s="10" t="str">
        <f>IF(ISERROR(VLOOKUP(A13, $B$275:$B$292, 1, FALSE)), "", "Yes")</f>
        <v/>
      </c>
      <c r="C13" s="10" t="str">
        <f>IF(ISERROR(VLOOKUP(A13, $C$275:$C$302, 1, FALSE)), "", "Yes")</f>
        <v/>
      </c>
      <c r="D13" s="1"/>
      <c r="E13" s="1">
        <v>3.7578349735049201</v>
      </c>
      <c r="F13" s="1">
        <v>3.4742353723404298</v>
      </c>
      <c r="G13" s="1">
        <v>3.6234320892651</v>
      </c>
      <c r="H13" s="1">
        <v>3.7681031165832999</v>
      </c>
      <c r="I13" s="1">
        <v>4.6105976372480901</v>
      </c>
      <c r="J13" s="1">
        <v>6.1323519224108098</v>
      </c>
      <c r="K13" s="1">
        <v>6.0439175257731996</v>
      </c>
      <c r="L13" s="1">
        <v>6.7026706231453996</v>
      </c>
      <c r="M13" s="1">
        <v>7.0417823228633996</v>
      </c>
      <c r="N13" s="1">
        <v>9.3578192252510792</v>
      </c>
      <c r="O13" s="1">
        <v>9.7621563471192907</v>
      </c>
      <c r="P13" s="1">
        <v>9.8109251733205802</v>
      </c>
      <c r="Q13" s="1">
        <v>9.9125888099467208</v>
      </c>
      <c r="R13" s="1">
        <v>11.923925717987499</v>
      </c>
      <c r="S13" s="1">
        <v>11.335265700483101</v>
      </c>
      <c r="T13" s="1">
        <v>14.8720183486239</v>
      </c>
      <c r="U13" s="1">
        <v>17.492444566109999</v>
      </c>
      <c r="V13" s="1">
        <v>17.793969713358599</v>
      </c>
      <c r="W13" s="1">
        <v>18.779151193634</v>
      </c>
      <c r="X13" s="1">
        <v>18.2496106275767</v>
      </c>
    </row>
    <row r="14" spans="1:24" hidden="1" x14ac:dyDescent="0.2">
      <c r="A14" t="s">
        <v>10</v>
      </c>
      <c r="B14" s="10" t="str">
        <f>IF(ISERROR(VLOOKUP(A14, $B$275:$B$292, 1, FALSE)), "", "Yes")</f>
        <v/>
      </c>
      <c r="C14" s="10" t="str">
        <f>IF(ISERROR(VLOOKUP(A14, $C$275:$C$302, 1, FALSE)), "", "Yes")</f>
        <v/>
      </c>
      <c r="D14" s="1"/>
      <c r="E14" s="1">
        <v>27.6</v>
      </c>
      <c r="F14" s="1">
        <v>27.6</v>
      </c>
      <c r="G14" s="1"/>
      <c r="H14" s="1">
        <v>26.5</v>
      </c>
      <c r="I14" s="1"/>
      <c r="J14" s="1">
        <v>30.7</v>
      </c>
      <c r="K14" s="1">
        <v>30.7</v>
      </c>
      <c r="L14" s="1">
        <v>33.700000000000003</v>
      </c>
      <c r="M14" s="1">
        <v>36.200000000000003</v>
      </c>
      <c r="N14" s="1">
        <v>35</v>
      </c>
      <c r="O14" s="1">
        <v>40</v>
      </c>
      <c r="P14" s="1">
        <v>40</v>
      </c>
      <c r="Q14" s="1">
        <v>38.5</v>
      </c>
      <c r="R14" s="1">
        <v>38.5</v>
      </c>
      <c r="S14" s="1">
        <v>37.4</v>
      </c>
      <c r="T14" s="1">
        <v>37.4</v>
      </c>
      <c r="U14" s="1"/>
      <c r="V14" s="1">
        <v>36.6</v>
      </c>
      <c r="W14" s="1"/>
      <c r="X14" s="1">
        <v>35.799999999999997</v>
      </c>
    </row>
    <row r="15" spans="1:24" x14ac:dyDescent="0.2">
      <c r="A15" t="s">
        <v>11</v>
      </c>
      <c r="B15" s="10" t="str">
        <f>IF(ISERROR(VLOOKUP(A15, $B$275:$B$292, 1, FALSE)), "", "Yes")</f>
        <v>Yes</v>
      </c>
      <c r="C15" s="10" t="str">
        <f>IF(ISERROR(VLOOKUP(A15, $C$275:$C$302, 1, FALSE)), "", "Yes")</f>
        <v/>
      </c>
      <c r="D15" s="1"/>
      <c r="E15" s="1">
        <v>6.3</v>
      </c>
      <c r="F15" s="1">
        <v>6.3</v>
      </c>
      <c r="G15" s="1">
        <v>3.1</v>
      </c>
      <c r="H15" s="1">
        <v>3.1</v>
      </c>
      <c r="I15" s="1">
        <v>3.1</v>
      </c>
      <c r="J15" s="1">
        <v>3.1</v>
      </c>
      <c r="K15" s="1">
        <v>4.5999999999999996</v>
      </c>
      <c r="L15" s="1">
        <v>5.3</v>
      </c>
      <c r="M15" s="1">
        <v>5.3</v>
      </c>
      <c r="N15" s="1">
        <v>5.3</v>
      </c>
      <c r="O15" s="1">
        <v>9.1999999999999993</v>
      </c>
      <c r="P15" s="1">
        <v>8.4</v>
      </c>
      <c r="Q15" s="1">
        <v>9.1999999999999993</v>
      </c>
      <c r="R15" s="1">
        <v>9.1999999999999993</v>
      </c>
      <c r="S15" s="1">
        <v>8.4</v>
      </c>
      <c r="T15" s="1">
        <v>10.7</v>
      </c>
      <c r="U15" s="1">
        <v>10.7</v>
      </c>
      <c r="V15" s="1">
        <v>10.7</v>
      </c>
      <c r="W15" s="1">
        <v>10.7</v>
      </c>
      <c r="X15" s="1">
        <v>10.7</v>
      </c>
    </row>
    <row r="16" spans="1:24" hidden="1" x14ac:dyDescent="0.2">
      <c r="A16" t="s">
        <v>3</v>
      </c>
      <c r="B16" s="10" t="str">
        <f>IF(ISERROR(VLOOKUP(A16, $B$275:$B$292, 1, FALSE)), "", "Yes")</f>
        <v/>
      </c>
      <c r="C16" s="10" t="str">
        <f>IF(ISERROR(VLOOKUP(A16, $C$275:$C$302, 1, FALSE)), "", "Yes")</f>
        <v/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idden="1" x14ac:dyDescent="0.2">
      <c r="A17" t="s">
        <v>14</v>
      </c>
      <c r="B17" s="10" t="str">
        <f>IF(ISERROR(VLOOKUP(A17, $B$275:$B$292, 1, FALSE)), "", "Yes")</f>
        <v/>
      </c>
      <c r="C17" s="10" t="str">
        <f>IF(ISERROR(VLOOKUP(A17, $C$275:$C$302, 1, FALSE)), "", "Yes")</f>
        <v/>
      </c>
      <c r="D17" s="1"/>
      <c r="E17" s="1">
        <v>15.5</v>
      </c>
      <c r="F17" s="1">
        <v>15.5</v>
      </c>
      <c r="G17" s="1">
        <v>22.4</v>
      </c>
      <c r="H17" s="1">
        <v>23</v>
      </c>
      <c r="I17" s="1"/>
      <c r="J17" s="1">
        <v>25.3</v>
      </c>
      <c r="K17" s="1">
        <v>25.3</v>
      </c>
      <c r="L17" s="1">
        <v>24.7</v>
      </c>
      <c r="M17" s="1">
        <v>24.7</v>
      </c>
      <c r="N17" s="1">
        <v>24.7</v>
      </c>
      <c r="O17" s="1">
        <v>26.7</v>
      </c>
      <c r="P17" s="1">
        <v>26.7</v>
      </c>
      <c r="Q17" s="1">
        <v>27.3</v>
      </c>
      <c r="R17" s="1">
        <v>24.7</v>
      </c>
      <c r="S17" s="1">
        <v>24.7</v>
      </c>
      <c r="T17" s="1">
        <v>24.7</v>
      </c>
      <c r="U17" s="1">
        <v>26</v>
      </c>
      <c r="V17" s="1">
        <v>26</v>
      </c>
      <c r="W17" s="1">
        <v>26.7</v>
      </c>
      <c r="X17" s="1">
        <v>26.7</v>
      </c>
    </row>
    <row r="18" spans="1:24" hidden="1" x14ac:dyDescent="0.2">
      <c r="A18" t="s">
        <v>15</v>
      </c>
      <c r="B18" s="10" t="str">
        <f>IF(ISERROR(VLOOKUP(A18, $B$275:$B$292, 1, FALSE)), "", "Yes")</f>
        <v/>
      </c>
      <c r="C18" s="10" t="str">
        <f>IF(ISERROR(VLOOKUP(A18, $C$275:$C$302, 1, FALSE)), "", "Yes")</f>
        <v>Yes</v>
      </c>
      <c r="D18" s="1"/>
      <c r="E18" s="1">
        <v>26.2</v>
      </c>
      <c r="F18" s="1">
        <v>26.2</v>
      </c>
      <c r="G18" s="1"/>
      <c r="H18" s="1">
        <v>26.8</v>
      </c>
      <c r="I18" s="1">
        <v>26.8</v>
      </c>
      <c r="J18" s="1"/>
      <c r="K18" s="1">
        <v>33.9</v>
      </c>
      <c r="L18" s="1">
        <v>33.9</v>
      </c>
      <c r="M18" s="1">
        <v>33.9</v>
      </c>
      <c r="N18" s="1">
        <v>32.200000000000003</v>
      </c>
      <c r="O18" s="1">
        <v>32.799999999999997</v>
      </c>
      <c r="P18" s="1">
        <v>27.3</v>
      </c>
      <c r="Q18" s="1">
        <v>27.9</v>
      </c>
      <c r="R18" s="1">
        <v>27.9</v>
      </c>
      <c r="S18" s="1">
        <v>27.9</v>
      </c>
      <c r="T18" s="1">
        <v>27.9</v>
      </c>
      <c r="U18" s="1">
        <v>33.299999999999997</v>
      </c>
      <c r="V18" s="1">
        <v>32.200000000000003</v>
      </c>
      <c r="W18" s="1">
        <v>30.6</v>
      </c>
      <c r="X18" s="1">
        <v>30.6</v>
      </c>
    </row>
    <row r="19" spans="1:24" x14ac:dyDescent="0.2">
      <c r="A19" t="s">
        <v>16</v>
      </c>
      <c r="B19" s="10" t="str">
        <f>IF(ISERROR(VLOOKUP(A19, $B$275:$B$292, 1, FALSE)), "", "Yes")</f>
        <v>Yes</v>
      </c>
      <c r="C19" s="10" t="str">
        <f>IF(ISERROR(VLOOKUP(A19, $C$275:$C$302, 1, FALSE)), "", "Yes")</f>
        <v/>
      </c>
      <c r="D19" s="1"/>
      <c r="E19" s="1">
        <v>12</v>
      </c>
      <c r="F19" s="1">
        <v>12</v>
      </c>
      <c r="G19" s="1">
        <v>12</v>
      </c>
      <c r="H19" s="1"/>
      <c r="I19" s="1">
        <v>10.5</v>
      </c>
      <c r="J19" s="1">
        <v>10.5</v>
      </c>
      <c r="K19" s="1">
        <v>10.5</v>
      </c>
      <c r="L19" s="1">
        <v>10.5</v>
      </c>
      <c r="M19" s="1">
        <v>13</v>
      </c>
      <c r="N19" s="1">
        <v>11.3</v>
      </c>
      <c r="O19" s="1">
        <v>11.4</v>
      </c>
      <c r="P19" s="1">
        <v>11.4</v>
      </c>
      <c r="Q19" s="1">
        <v>11.4</v>
      </c>
      <c r="R19" s="1">
        <v>16</v>
      </c>
      <c r="S19" s="1">
        <v>16</v>
      </c>
      <c r="T19" s="1">
        <v>16</v>
      </c>
      <c r="U19" s="1">
        <v>16</v>
      </c>
      <c r="V19" s="1">
        <v>15.6</v>
      </c>
      <c r="W19" s="1">
        <v>16.899999999999999</v>
      </c>
      <c r="X19" s="1">
        <v>16.899999999999999</v>
      </c>
    </row>
    <row r="20" spans="1:24" hidden="1" x14ac:dyDescent="0.2">
      <c r="A20" t="s">
        <v>24</v>
      </c>
      <c r="B20" s="10" t="str">
        <f>IF(ISERROR(VLOOKUP(A20, $B$275:$B$292, 1, FALSE)), "", "Yes")</f>
        <v/>
      </c>
      <c r="C20" s="10" t="str">
        <f>IF(ISERROR(VLOOKUP(A20, $C$275:$C$302, 1, FALSE)), "", "Yes")</f>
        <v/>
      </c>
      <c r="D20" s="1"/>
      <c r="E20" s="1">
        <v>15</v>
      </c>
      <c r="F20" s="1">
        <v>15</v>
      </c>
      <c r="G20" s="1">
        <v>15</v>
      </c>
      <c r="H20" s="1">
        <v>15</v>
      </c>
      <c r="I20" s="1">
        <v>15</v>
      </c>
      <c r="J20" s="1"/>
      <c r="K20" s="1">
        <v>20</v>
      </c>
      <c r="L20" s="1">
        <v>20</v>
      </c>
      <c r="M20" s="1">
        <v>20</v>
      </c>
      <c r="N20" s="1">
        <v>20</v>
      </c>
      <c r="O20" s="1">
        <v>12.2</v>
      </c>
      <c r="P20" s="1">
        <v>12.2</v>
      </c>
      <c r="Q20" s="1">
        <v>12.2</v>
      </c>
      <c r="R20" s="1">
        <v>12.2</v>
      </c>
      <c r="S20" s="1">
        <v>12.2</v>
      </c>
      <c r="T20" s="1">
        <v>13.2</v>
      </c>
      <c r="U20" s="1">
        <v>13.2</v>
      </c>
      <c r="V20" s="1">
        <v>13.2</v>
      </c>
      <c r="W20" s="1">
        <v>13.2</v>
      </c>
      <c r="X20" s="1">
        <v>13.2</v>
      </c>
    </row>
    <row r="21" spans="1:24" hidden="1" x14ac:dyDescent="0.2">
      <c r="A21" t="s">
        <v>23</v>
      </c>
      <c r="B21" s="10" t="str">
        <f>IF(ISERROR(VLOOKUP(A21, $B$275:$B$292, 1, FALSE)), "", "Yes")</f>
        <v/>
      </c>
      <c r="C21" s="10" t="str">
        <f>IF(ISERROR(VLOOKUP(A21, $C$275:$C$302, 1, FALSE)), "", "Yes")</f>
        <v/>
      </c>
      <c r="D21" s="1"/>
      <c r="E21" s="1"/>
      <c r="F21" s="1"/>
      <c r="G21" s="1"/>
      <c r="H21" s="1"/>
      <c r="I21" s="1"/>
      <c r="J21" s="1"/>
      <c r="K21" s="1">
        <v>0</v>
      </c>
      <c r="L21" s="1">
        <v>0</v>
      </c>
      <c r="M21" s="1">
        <v>0</v>
      </c>
      <c r="N21" s="1">
        <v>2.5</v>
      </c>
      <c r="O21" s="1">
        <v>2.5</v>
      </c>
      <c r="P21" s="1">
        <v>2.5</v>
      </c>
      <c r="Q21" s="1">
        <v>2.5</v>
      </c>
      <c r="R21" s="1">
        <v>2.5</v>
      </c>
      <c r="S21" s="1">
        <v>10</v>
      </c>
      <c r="T21" s="1">
        <v>10</v>
      </c>
      <c r="U21" s="1">
        <v>10</v>
      </c>
      <c r="V21" s="1">
        <v>7.5</v>
      </c>
      <c r="W21" s="1">
        <v>7.5</v>
      </c>
      <c r="X21" s="1">
        <v>7.5</v>
      </c>
    </row>
    <row r="22" spans="1:24" hidden="1" x14ac:dyDescent="0.2">
      <c r="A22" t="s">
        <v>21</v>
      </c>
      <c r="B22" s="10" t="str">
        <f>IF(ISERROR(VLOOKUP(A22, $B$275:$B$292, 1, FALSE)), "", "Yes")</f>
        <v/>
      </c>
      <c r="C22" s="10" t="str">
        <f>IF(ISERROR(VLOOKUP(A22, $C$275:$C$302, 1, FALSE)), "", "Yes")</f>
        <v/>
      </c>
      <c r="D22" s="1"/>
      <c r="E22" s="1">
        <v>9.1</v>
      </c>
      <c r="F22" s="1">
        <v>9.1</v>
      </c>
      <c r="G22" s="1">
        <v>9.1</v>
      </c>
      <c r="H22" s="1">
        <v>9.1</v>
      </c>
      <c r="I22" s="1"/>
      <c r="J22" s="1">
        <v>2</v>
      </c>
      <c r="K22" s="1">
        <v>2</v>
      </c>
      <c r="L22" s="1">
        <v>2</v>
      </c>
      <c r="M22" s="1">
        <v>14.8</v>
      </c>
      <c r="N22" s="1">
        <v>15.1</v>
      </c>
      <c r="O22" s="1"/>
      <c r="P22" s="1">
        <v>6.3</v>
      </c>
      <c r="Q22" s="1">
        <v>18.600000000000001</v>
      </c>
      <c r="R22" s="1">
        <v>18.600000000000001</v>
      </c>
      <c r="S22" s="1">
        <v>19.7</v>
      </c>
      <c r="T22" s="1">
        <v>19.7</v>
      </c>
      <c r="U22" s="1">
        <v>19.7</v>
      </c>
      <c r="V22" s="1">
        <v>19.8</v>
      </c>
      <c r="W22" s="1">
        <v>20</v>
      </c>
      <c r="X22" s="1">
        <v>20</v>
      </c>
    </row>
    <row r="23" spans="1:24" hidden="1" x14ac:dyDescent="0.2">
      <c r="A23" t="s">
        <v>31</v>
      </c>
      <c r="B23" s="10" t="str">
        <f>IF(ISERROR(VLOOKUP(A23, $B$275:$B$292, 1, FALSE)), "", "Yes")</f>
        <v/>
      </c>
      <c r="C23" s="10" t="str">
        <f>IF(ISERROR(VLOOKUP(A23, $C$275:$C$302, 1, FALSE)), "", "Yes")</f>
        <v/>
      </c>
      <c r="D23" s="1"/>
      <c r="E23" s="1">
        <v>10.7</v>
      </c>
      <c r="F23" s="1">
        <v>10.7</v>
      </c>
      <c r="G23" s="1">
        <v>10.7</v>
      </c>
      <c r="H23" s="1">
        <v>10.7</v>
      </c>
      <c r="I23" s="1">
        <v>10.7</v>
      </c>
      <c r="J23" s="1">
        <v>10.7</v>
      </c>
      <c r="K23" s="1">
        <v>13.3</v>
      </c>
      <c r="L23" s="1">
        <v>13.3</v>
      </c>
      <c r="M23" s="1">
        <v>13.3</v>
      </c>
      <c r="N23" s="1">
        <v>13.3</v>
      </c>
      <c r="O23" s="1">
        <v>13.3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16.7</v>
      </c>
      <c r="V23" s="1">
        <v>16.7</v>
      </c>
      <c r="W23" s="1">
        <v>16.7</v>
      </c>
      <c r="X23" s="1">
        <v>16.7</v>
      </c>
    </row>
    <row r="24" spans="1:24" x14ac:dyDescent="0.2">
      <c r="A24" t="s">
        <v>26</v>
      </c>
      <c r="B24" s="10" t="str">
        <f>IF(ISERROR(VLOOKUP(A24, $B$275:$B$292, 1, FALSE)), "", "Yes")</f>
        <v>Yes</v>
      </c>
      <c r="C24" s="10" t="str">
        <f>IF(ISERROR(VLOOKUP(A24, $C$275:$C$302, 1, FALSE)), "", "Yes")</f>
        <v/>
      </c>
      <c r="D24" s="1"/>
      <c r="E24" s="1"/>
      <c r="F24" s="1"/>
      <c r="G24" s="1"/>
      <c r="H24" s="1"/>
      <c r="I24" s="1">
        <v>10.3</v>
      </c>
      <c r="J24" s="1">
        <v>10.3</v>
      </c>
      <c r="K24" s="1">
        <v>10.3</v>
      </c>
      <c r="L24" s="1">
        <v>29.4</v>
      </c>
      <c r="M24" s="1">
        <v>29.1</v>
      </c>
      <c r="N24" s="1">
        <v>29.1</v>
      </c>
      <c r="O24" s="1">
        <v>29.1</v>
      </c>
      <c r="P24" s="1">
        <v>31.8</v>
      </c>
      <c r="Q24" s="1">
        <v>31.8</v>
      </c>
      <c r="R24" s="1">
        <v>31.8</v>
      </c>
      <c r="S24" s="1">
        <v>31.8</v>
      </c>
      <c r="T24" s="1">
        <v>26.6</v>
      </c>
      <c r="U24" s="1">
        <v>26.6</v>
      </c>
      <c r="V24" s="1">
        <v>26.6</v>
      </c>
      <c r="W24" s="1">
        <v>27.3</v>
      </c>
      <c r="X24" s="1">
        <v>27.3</v>
      </c>
    </row>
    <row r="25" spans="1:24" hidden="1" x14ac:dyDescent="0.2">
      <c r="A25" t="s">
        <v>18</v>
      </c>
      <c r="B25" s="10" t="str">
        <f>IF(ISERROR(VLOOKUP(A25, $B$275:$B$292, 1, FALSE)), "", "Yes")</f>
        <v/>
      </c>
      <c r="C25" s="10" t="str">
        <f>IF(ISERROR(VLOOKUP(A25, $C$275:$C$302, 1, FALSE)), "", "Yes")</f>
        <v>Yes</v>
      </c>
      <c r="D25" s="1"/>
      <c r="E25" s="1">
        <v>12.7</v>
      </c>
      <c r="F25" s="1">
        <v>12.7</v>
      </c>
      <c r="G25" s="1">
        <v>23.3</v>
      </c>
      <c r="H25" s="1">
        <v>23.3</v>
      </c>
      <c r="I25" s="1">
        <v>23.3</v>
      </c>
      <c r="J25" s="1">
        <v>23.3</v>
      </c>
      <c r="K25" s="1">
        <v>35.299999999999997</v>
      </c>
      <c r="L25" s="1">
        <v>34.700000000000003</v>
      </c>
      <c r="M25" s="1">
        <v>34.700000000000003</v>
      </c>
      <c r="N25" s="1">
        <v>34.700000000000003</v>
      </c>
      <c r="O25" s="1">
        <v>35.299999999999997</v>
      </c>
      <c r="P25" s="1">
        <v>35.299999999999997</v>
      </c>
      <c r="Q25" s="1">
        <v>38</v>
      </c>
      <c r="R25" s="1">
        <v>39.299999999999997</v>
      </c>
      <c r="S25" s="1">
        <v>38</v>
      </c>
      <c r="T25" s="1">
        <v>38</v>
      </c>
      <c r="U25" s="1">
        <v>38</v>
      </c>
      <c r="V25" s="1">
        <v>39.299999999999997</v>
      </c>
      <c r="W25" s="1">
        <v>39.299999999999997</v>
      </c>
      <c r="X25" s="1">
        <v>39.299999999999997</v>
      </c>
    </row>
    <row r="26" spans="1:24" hidden="1" x14ac:dyDescent="0.2">
      <c r="A26" t="s">
        <v>27</v>
      </c>
      <c r="B26" s="10" t="str">
        <f>IF(ISERROR(VLOOKUP(A26, $B$275:$B$292, 1, FALSE)), "", "Yes")</f>
        <v/>
      </c>
      <c r="C26" s="10" t="str">
        <f>IF(ISERROR(VLOOKUP(A26, $C$275:$C$302, 1, FALSE)), "", "Yes")</f>
        <v/>
      </c>
      <c r="D26" s="1"/>
      <c r="E26" s="1">
        <v>3.4</v>
      </c>
      <c r="F26" s="1">
        <v>3.4</v>
      </c>
      <c r="G26" s="1">
        <v>6.9</v>
      </c>
      <c r="H26" s="1">
        <v>6.9</v>
      </c>
      <c r="I26" s="1">
        <v>6.9</v>
      </c>
      <c r="J26" s="1">
        <v>6.9</v>
      </c>
      <c r="K26" s="1">
        <v>3.3</v>
      </c>
      <c r="L26" s="1">
        <v>6.7</v>
      </c>
      <c r="M26" s="1">
        <v>6.7</v>
      </c>
      <c r="N26" s="1">
        <v>6.7</v>
      </c>
      <c r="O26" s="1">
        <v>3.3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  <c r="U26" s="1">
        <v>3.1</v>
      </c>
      <c r="V26" s="1">
        <v>3.1</v>
      </c>
      <c r="W26" s="1">
        <v>3.1</v>
      </c>
      <c r="X26" s="1">
        <v>3.1</v>
      </c>
    </row>
    <row r="27" spans="1:24" hidden="1" x14ac:dyDescent="0.2">
      <c r="A27" t="s">
        <v>19</v>
      </c>
      <c r="B27" s="10" t="str">
        <f>IF(ISERROR(VLOOKUP(A27, $B$275:$B$292, 1, FALSE)), "", "Yes")</f>
        <v/>
      </c>
      <c r="C27" s="10" t="str">
        <f>IF(ISERROR(VLOOKUP(A27, $C$275:$C$302, 1, FALSE)), "", "Yes")</f>
        <v/>
      </c>
      <c r="D27" s="1"/>
      <c r="E27" s="1">
        <v>7.2</v>
      </c>
      <c r="F27" s="1">
        <v>7.2</v>
      </c>
      <c r="G27" s="1">
        <v>6</v>
      </c>
      <c r="H27" s="1">
        <v>6</v>
      </c>
      <c r="I27" s="1">
        <v>6</v>
      </c>
      <c r="J27" s="1">
        <v>6</v>
      </c>
      <c r="K27" s="1">
        <v>6</v>
      </c>
      <c r="L27" s="1">
        <v>7.2</v>
      </c>
      <c r="M27" s="1">
        <v>7.2</v>
      </c>
      <c r="N27" s="1">
        <v>7.2</v>
      </c>
      <c r="O27" s="1">
        <v>10.8</v>
      </c>
      <c r="P27" s="1">
        <v>10.8</v>
      </c>
      <c r="Q27" s="1">
        <v>10.8</v>
      </c>
      <c r="R27" s="1">
        <v>10.8</v>
      </c>
      <c r="S27" s="1">
        <v>8.4</v>
      </c>
      <c r="T27" s="1">
        <v>8.4</v>
      </c>
      <c r="U27" s="1">
        <v>8.4</v>
      </c>
      <c r="V27" s="1">
        <v>8.4</v>
      </c>
      <c r="W27" s="1">
        <v>7.2</v>
      </c>
      <c r="X27" s="1">
        <v>7.2</v>
      </c>
    </row>
    <row r="28" spans="1:24" hidden="1" x14ac:dyDescent="0.2">
      <c r="A28" t="s">
        <v>28</v>
      </c>
      <c r="B28" s="10" t="str">
        <f>IF(ISERROR(VLOOKUP(A28, $B$275:$B$292, 1, FALSE)), "", "Yes")</f>
        <v/>
      </c>
      <c r="C28" s="10" t="str">
        <f>IF(ISERROR(VLOOKUP(A28, $C$275:$C$302, 1, FALSE)), "", "Yes")</f>
        <v/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idden="1" x14ac:dyDescent="0.2">
      <c r="A29" t="s">
        <v>33</v>
      </c>
      <c r="B29" s="10" t="str">
        <f>IF(ISERROR(VLOOKUP(A29, $B$275:$B$292, 1, FALSE)), "", "Yes")</f>
        <v/>
      </c>
      <c r="C29" s="10" t="str">
        <f>IF(ISERROR(VLOOKUP(A29, $C$275:$C$302, 1, FALSE)), "", "Yes")</f>
        <v/>
      </c>
      <c r="D29" s="1"/>
      <c r="E29" s="1">
        <v>2</v>
      </c>
      <c r="F29" s="1">
        <v>2</v>
      </c>
      <c r="G29" s="1">
        <v>2</v>
      </c>
      <c r="H29" s="1">
        <v>9.3000000000000007</v>
      </c>
      <c r="I29" s="1">
        <v>9.3000000000000007</v>
      </c>
      <c r="J29" s="1">
        <v>9.3000000000000007</v>
      </c>
      <c r="K29" s="1">
        <v>9.3000000000000007</v>
      </c>
      <c r="L29" s="1">
        <v>9.1999999999999993</v>
      </c>
      <c r="M29" s="1">
        <v>9.3000000000000007</v>
      </c>
      <c r="N29" s="1">
        <v>2.7</v>
      </c>
      <c r="O29" s="1">
        <v>2.7</v>
      </c>
      <c r="P29" s="1">
        <v>8.5</v>
      </c>
      <c r="Q29" s="1">
        <v>8.5</v>
      </c>
      <c r="R29" s="1">
        <v>8.5</v>
      </c>
      <c r="S29" s="1">
        <v>8.5</v>
      </c>
      <c r="T29" s="1">
        <v>8.5</v>
      </c>
      <c r="U29" s="1">
        <v>6.4</v>
      </c>
      <c r="V29" s="1">
        <v>8.5</v>
      </c>
      <c r="W29" s="1">
        <v>8.5</v>
      </c>
      <c r="X29" s="1">
        <v>8.5</v>
      </c>
    </row>
    <row r="30" spans="1:24" hidden="1" x14ac:dyDescent="0.2">
      <c r="A30" t="s">
        <v>29</v>
      </c>
      <c r="B30" s="10" t="str">
        <f>IF(ISERROR(VLOOKUP(A30, $B$275:$B$292, 1, FALSE)), "", "Yes")</f>
        <v/>
      </c>
      <c r="C30" s="10" t="str">
        <f>IF(ISERROR(VLOOKUP(A30, $C$275:$C$302, 1, FALSE)), "", "Yes")</f>
        <v/>
      </c>
      <c r="D30" s="1"/>
      <c r="E30" s="1"/>
      <c r="F30" s="1"/>
      <c r="G30" s="1">
        <v>11.5</v>
      </c>
      <c r="H30" s="1">
        <v>11.5</v>
      </c>
      <c r="I30" s="1">
        <v>11.5</v>
      </c>
      <c r="J30" s="1">
        <v>18.5</v>
      </c>
      <c r="K30" s="1">
        <v>18.5</v>
      </c>
      <c r="L30" s="1">
        <v>19.2</v>
      </c>
      <c r="M30" s="1">
        <v>16.899999999999999</v>
      </c>
      <c r="N30" s="1">
        <v>16.899999999999999</v>
      </c>
      <c r="O30" s="1">
        <v>16.899999999999999</v>
      </c>
      <c r="P30" s="1">
        <v>16.899999999999999</v>
      </c>
      <c r="Q30" s="1">
        <v>22.3</v>
      </c>
      <c r="R30" s="1">
        <v>25.4</v>
      </c>
      <c r="S30" s="1">
        <v>25.4</v>
      </c>
      <c r="T30" s="1">
        <v>25.4</v>
      </c>
      <c r="U30" s="1">
        <v>25.4</v>
      </c>
      <c r="V30" s="1">
        <v>53.1</v>
      </c>
      <c r="W30" s="1">
        <v>53.1</v>
      </c>
      <c r="X30" s="1">
        <v>53.1</v>
      </c>
    </row>
    <row r="31" spans="1:24" x14ac:dyDescent="0.2">
      <c r="A31" t="s">
        <v>25</v>
      </c>
      <c r="B31" s="10" t="str">
        <f>IF(ISERROR(VLOOKUP(A31, $B$275:$B$292, 1, FALSE)), "", "Yes")</f>
        <v>Yes</v>
      </c>
      <c r="C31" s="10" t="str">
        <f>IF(ISERROR(VLOOKUP(A31, $C$275:$C$302, 1, FALSE)), "", "Yes")</f>
        <v/>
      </c>
      <c r="D31" s="1"/>
      <c r="E31" s="1"/>
      <c r="F31" s="1"/>
      <c r="G31" s="1"/>
      <c r="H31" s="1"/>
      <c r="I31" s="1">
        <v>7.1</v>
      </c>
      <c r="J31" s="1"/>
      <c r="K31" s="1">
        <v>16.7</v>
      </c>
      <c r="L31" s="1">
        <v>16.7</v>
      </c>
      <c r="M31" s="1">
        <v>16.7</v>
      </c>
      <c r="N31" s="1">
        <v>14.3</v>
      </c>
      <c r="O31" s="1">
        <v>11.9</v>
      </c>
      <c r="P31" s="1">
        <v>11.9</v>
      </c>
      <c r="Q31" s="1">
        <v>19</v>
      </c>
      <c r="R31" s="1">
        <v>16.7</v>
      </c>
      <c r="S31" s="1">
        <v>21.4</v>
      </c>
      <c r="T31" s="1">
        <v>21.4</v>
      </c>
      <c r="U31" s="1">
        <v>21.4</v>
      </c>
      <c r="V31" s="1">
        <v>21.4</v>
      </c>
      <c r="W31" s="1">
        <v>21.4</v>
      </c>
      <c r="X31" s="1">
        <v>21.4</v>
      </c>
    </row>
    <row r="32" spans="1:24" hidden="1" x14ac:dyDescent="0.2">
      <c r="A32" t="s">
        <v>34</v>
      </c>
      <c r="B32" s="10" t="str">
        <f>IF(ISERROR(VLOOKUP(A32, $B$275:$B$292, 1, FALSE)), "", "Yes")</f>
        <v/>
      </c>
      <c r="C32" s="10" t="str">
        <f>IF(ISERROR(VLOOKUP(A32, $C$275:$C$302, 1, FALSE)), "", "Yes")</f>
        <v/>
      </c>
      <c r="D32" s="1"/>
      <c r="E32" s="1">
        <v>8.5</v>
      </c>
      <c r="F32" s="1">
        <v>8.5</v>
      </c>
      <c r="G32" s="1"/>
      <c r="H32" s="1">
        <v>17</v>
      </c>
      <c r="I32" s="1">
        <v>17</v>
      </c>
      <c r="J32" s="1">
        <v>17</v>
      </c>
      <c r="K32" s="1">
        <v>17</v>
      </c>
      <c r="L32" s="1">
        <v>11.1</v>
      </c>
      <c r="M32" s="1">
        <v>11.1</v>
      </c>
      <c r="N32" s="1">
        <v>11.1</v>
      </c>
      <c r="O32" s="1">
        <v>11.1</v>
      </c>
      <c r="P32" s="1">
        <v>11.1</v>
      </c>
      <c r="Q32" s="1">
        <v>7.9</v>
      </c>
      <c r="R32" s="1">
        <v>7.9</v>
      </c>
      <c r="S32" s="1">
        <v>7.9</v>
      </c>
      <c r="T32" s="1">
        <v>7.9</v>
      </c>
      <c r="U32" s="1">
        <v>7.9</v>
      </c>
      <c r="V32" s="1">
        <v>9.5</v>
      </c>
      <c r="W32" s="1">
        <v>9.5</v>
      </c>
      <c r="X32" s="1">
        <v>9.5</v>
      </c>
    </row>
    <row r="33" spans="1:24" hidden="1" x14ac:dyDescent="0.2">
      <c r="A33" t="s">
        <v>30</v>
      </c>
      <c r="B33" s="10" t="str">
        <f>IF(ISERROR(VLOOKUP(A33, $B$275:$B$292, 1, FALSE)), "", "Yes")</f>
        <v/>
      </c>
      <c r="C33" s="10" t="str">
        <f>IF(ISERROR(VLOOKUP(A33, $C$275:$C$302, 1, FALSE)), "", "Yes")</f>
        <v/>
      </c>
      <c r="D33" s="1"/>
      <c r="E33" s="1">
        <v>6.6</v>
      </c>
      <c r="F33" s="1">
        <v>6.6</v>
      </c>
      <c r="G33" s="1">
        <v>5.7</v>
      </c>
      <c r="H33" s="1">
        <v>5.7</v>
      </c>
      <c r="I33" s="1">
        <v>6.8</v>
      </c>
      <c r="J33" s="1">
        <v>6.2</v>
      </c>
      <c r="K33" s="1">
        <v>8.6</v>
      </c>
      <c r="L33" s="1">
        <v>8.6</v>
      </c>
      <c r="M33" s="1">
        <v>8.6</v>
      </c>
      <c r="N33" s="1">
        <v>8.8000000000000007</v>
      </c>
      <c r="O33" s="1">
        <v>9</v>
      </c>
      <c r="P33" s="1">
        <v>9</v>
      </c>
      <c r="Q33" s="1">
        <v>8.8000000000000007</v>
      </c>
      <c r="R33" s="1">
        <v>8.6</v>
      </c>
      <c r="S33" s="1">
        <v>8.6</v>
      </c>
      <c r="T33" s="1">
        <v>8.6</v>
      </c>
      <c r="U33" s="1">
        <v>8.6</v>
      </c>
      <c r="V33" s="1">
        <v>9.9</v>
      </c>
      <c r="W33" s="1">
        <v>9.9</v>
      </c>
      <c r="X33" s="1">
        <v>9.9</v>
      </c>
    </row>
    <row r="34" spans="1:24" hidden="1" x14ac:dyDescent="0.2">
      <c r="A34" t="s">
        <v>255</v>
      </c>
      <c r="B34" s="10" t="str">
        <f>IF(ISERROR(VLOOKUP(A34, $B$275:$B$292, 1, FALSE)), "", "Yes")</f>
        <v/>
      </c>
      <c r="C34" s="10" t="str">
        <f>IF(ISERROR(VLOOKUP(A34, $C$275:$C$302, 1, FALSE)), "", "Yes")</f>
        <v/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idden="1" x14ac:dyDescent="0.2">
      <c r="A35" t="s">
        <v>32</v>
      </c>
      <c r="B35" s="10" t="str">
        <f>IF(ISERROR(VLOOKUP(A35, $B$275:$B$292, 1, FALSE)), "", "Yes")</f>
        <v/>
      </c>
      <c r="C35" s="10" t="str">
        <f>IF(ISERROR(VLOOKUP(A35, $C$275:$C$302, 1, FALSE)), "", "Yes")</f>
        <v/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idden="1" x14ac:dyDescent="0.2">
      <c r="A36" t="s">
        <v>22</v>
      </c>
      <c r="B36" s="10" t="str">
        <f>IF(ISERROR(VLOOKUP(A36, $B$275:$B$292, 1, FALSE)), "", "Yes")</f>
        <v/>
      </c>
      <c r="C36" s="10" t="str">
        <f>IF(ISERROR(VLOOKUP(A36, $C$275:$C$302, 1, FALSE)), "", "Yes")</f>
        <v>Yes</v>
      </c>
      <c r="D36" s="1"/>
      <c r="E36" s="1">
        <v>10.8</v>
      </c>
      <c r="F36" s="1">
        <v>10.8</v>
      </c>
      <c r="G36" s="1">
        <v>10.8</v>
      </c>
      <c r="H36" s="1">
        <v>10.8</v>
      </c>
      <c r="I36" s="1">
        <v>26.2</v>
      </c>
      <c r="J36" s="1">
        <v>26.2</v>
      </c>
      <c r="K36" s="1">
        <v>26.2</v>
      </c>
      <c r="L36" s="1">
        <v>26.3</v>
      </c>
      <c r="M36" s="1">
        <v>22.1</v>
      </c>
      <c r="N36" s="1">
        <v>22.1</v>
      </c>
      <c r="O36" s="1">
        <v>21.7</v>
      </c>
      <c r="P36" s="1">
        <v>21.7</v>
      </c>
      <c r="Q36" s="1">
        <v>20.8</v>
      </c>
      <c r="R36" s="1">
        <v>20.8</v>
      </c>
      <c r="S36" s="1">
        <v>20.8</v>
      </c>
      <c r="T36" s="1">
        <v>22.9</v>
      </c>
      <c r="U36" s="1">
        <v>24.6</v>
      </c>
      <c r="V36" s="1">
        <v>20</v>
      </c>
      <c r="W36" s="1">
        <v>20.399999999999999</v>
      </c>
      <c r="X36" s="1">
        <v>20.399999999999999</v>
      </c>
    </row>
    <row r="37" spans="1:24" hidden="1" x14ac:dyDescent="0.2">
      <c r="A37" t="s">
        <v>20</v>
      </c>
      <c r="B37" s="10" t="str">
        <f>IF(ISERROR(VLOOKUP(A37, $B$275:$B$292, 1, FALSE)), "", "Yes")</f>
        <v/>
      </c>
      <c r="C37" s="10" t="str">
        <f>IF(ISERROR(VLOOKUP(A37, $C$275:$C$302, 1, FALSE)), "", "Yes")</f>
        <v/>
      </c>
      <c r="D37" s="1"/>
      <c r="E37" s="1">
        <v>9</v>
      </c>
      <c r="F37" s="1">
        <v>8.1</v>
      </c>
      <c r="G37" s="1">
        <v>8.1</v>
      </c>
      <c r="H37" s="1">
        <v>8.1</v>
      </c>
      <c r="I37" s="1">
        <v>8.1</v>
      </c>
      <c r="J37" s="1">
        <v>11.7</v>
      </c>
      <c r="K37" s="1">
        <v>11.7</v>
      </c>
      <c r="L37" s="1">
        <v>11.7</v>
      </c>
      <c r="M37" s="1">
        <v>11.7</v>
      </c>
      <c r="N37" s="1">
        <v>11.7</v>
      </c>
      <c r="O37" s="1">
        <v>15.3</v>
      </c>
      <c r="P37" s="1">
        <v>15.3</v>
      </c>
      <c r="Q37" s="1">
        <v>15.3</v>
      </c>
      <c r="R37" s="1">
        <v>15.3</v>
      </c>
      <c r="S37" s="1">
        <v>15.3</v>
      </c>
      <c r="T37" s="1">
        <v>15.7</v>
      </c>
      <c r="U37" s="1">
        <v>15.7</v>
      </c>
      <c r="V37" s="1">
        <v>18.899999999999999</v>
      </c>
      <c r="W37" s="1">
        <v>9.4</v>
      </c>
      <c r="X37" s="1">
        <v>9.4</v>
      </c>
    </row>
    <row r="38" spans="1:24" hidden="1" x14ac:dyDescent="0.2">
      <c r="A38" t="s">
        <v>17</v>
      </c>
      <c r="B38" s="10" t="str">
        <f>IF(ISERROR(VLOOKUP(A38, $B$275:$B$292, 1, FALSE)), "", "Yes")</f>
        <v/>
      </c>
      <c r="C38" s="10" t="str">
        <f>IF(ISERROR(VLOOKUP(A38, $C$275:$C$302, 1, FALSE)), "", "Yes")</f>
        <v/>
      </c>
      <c r="D38" s="1"/>
      <c r="E38" s="1"/>
      <c r="F38" s="1">
        <v>11.9</v>
      </c>
      <c r="G38" s="1">
        <v>6</v>
      </c>
      <c r="H38" s="1">
        <v>14.4</v>
      </c>
      <c r="I38" s="1">
        <v>14.4</v>
      </c>
      <c r="J38" s="1">
        <v>18.399999999999999</v>
      </c>
      <c r="K38" s="1">
        <v>18.399999999999999</v>
      </c>
      <c r="L38" s="1">
        <v>18.399999999999999</v>
      </c>
      <c r="M38" s="1">
        <v>30.5</v>
      </c>
      <c r="N38" s="1">
        <v>30.5</v>
      </c>
      <c r="O38" s="1">
        <v>30.5</v>
      </c>
      <c r="P38" s="1">
        <v>30.5</v>
      </c>
      <c r="Q38" s="1">
        <v>31.4</v>
      </c>
      <c r="R38" s="1">
        <v>32.1</v>
      </c>
      <c r="S38" s="1">
        <v>30.5</v>
      </c>
      <c r="T38" s="1">
        <v>30.5</v>
      </c>
      <c r="U38" s="1">
        <v>30.5</v>
      </c>
      <c r="V38" s="1">
        <v>30.5</v>
      </c>
      <c r="W38" s="1">
        <v>36.4</v>
      </c>
      <c r="X38" s="1">
        <v>36.4</v>
      </c>
    </row>
    <row r="39" spans="1:24" hidden="1" x14ac:dyDescent="0.2">
      <c r="A39" t="s">
        <v>47</v>
      </c>
      <c r="B39" s="10" t="str">
        <f>IF(ISERROR(VLOOKUP(A39, $B$275:$B$292, 1, FALSE)), "", "Yes")</f>
        <v/>
      </c>
      <c r="C39" s="10" t="str">
        <f>IF(ISERROR(VLOOKUP(A39, $C$275:$C$302, 1, FALSE)), "", "Yes")</f>
        <v/>
      </c>
      <c r="D39" s="1"/>
      <c r="E39" s="1">
        <v>11.1</v>
      </c>
      <c r="F39" s="1">
        <v>11.1</v>
      </c>
      <c r="G39" s="1">
        <v>11.1</v>
      </c>
      <c r="H39" s="1">
        <v>11.1</v>
      </c>
      <c r="I39" s="1">
        <v>11.1</v>
      </c>
      <c r="J39" s="1">
        <v>11.1</v>
      </c>
      <c r="K39" s="1">
        <v>11.1</v>
      </c>
      <c r="L39" s="1">
        <v>11.1</v>
      </c>
      <c r="M39" s="1">
        <v>11.1</v>
      </c>
      <c r="N39" s="1">
        <v>15.3</v>
      </c>
      <c r="O39" s="1">
        <v>18.100000000000001</v>
      </c>
      <c r="P39" s="1">
        <v>18.100000000000001</v>
      </c>
      <c r="Q39" s="1">
        <v>18.100000000000001</v>
      </c>
      <c r="R39" s="1">
        <v>18.100000000000001</v>
      </c>
      <c r="S39" s="1">
        <v>20.8</v>
      </c>
      <c r="T39" s="1">
        <v>20.8</v>
      </c>
      <c r="U39" s="1">
        <v>20.8</v>
      </c>
      <c r="V39" s="1">
        <v>20.8</v>
      </c>
      <c r="W39" s="1">
        <v>20.8</v>
      </c>
      <c r="X39" s="1">
        <v>20.8</v>
      </c>
    </row>
    <row r="40" spans="1:24" hidden="1" x14ac:dyDescent="0.2">
      <c r="A40" t="s">
        <v>123</v>
      </c>
      <c r="B40" s="10" t="str">
        <f>IF(ISERROR(VLOOKUP(A40, $B$275:$B$292, 1, FALSE)), "", "Yes")</f>
        <v/>
      </c>
      <c r="C40" s="10" t="str">
        <f>IF(ISERROR(VLOOKUP(A40, $C$275:$C$302, 1, FALSE)), "", "Yes")</f>
        <v/>
      </c>
      <c r="D40" s="1"/>
      <c r="E40" s="1">
        <v>5.8</v>
      </c>
      <c r="F40" s="1">
        <v>5.8</v>
      </c>
      <c r="G40" s="1">
        <v>8.1999999999999993</v>
      </c>
      <c r="H40" s="1">
        <v>7.4</v>
      </c>
      <c r="I40" s="1">
        <v>7.4</v>
      </c>
      <c r="J40" s="1">
        <v>7.4</v>
      </c>
      <c r="K40" s="1">
        <v>9.8000000000000007</v>
      </c>
      <c r="L40" s="1">
        <v>9.8000000000000007</v>
      </c>
      <c r="M40" s="1">
        <v>9.8000000000000007</v>
      </c>
      <c r="N40" s="1">
        <v>9.8000000000000007</v>
      </c>
      <c r="O40" s="1">
        <v>19.5</v>
      </c>
      <c r="P40" s="1">
        <v>16.3</v>
      </c>
      <c r="Q40" s="1">
        <v>21.1</v>
      </c>
      <c r="R40" s="1">
        <v>21.1</v>
      </c>
      <c r="S40" s="1">
        <v>20.3</v>
      </c>
      <c r="T40" s="1">
        <v>20.3</v>
      </c>
      <c r="U40" s="1">
        <v>20.3</v>
      </c>
      <c r="V40" s="1">
        <v>20.3</v>
      </c>
      <c r="W40" s="1">
        <v>20.3</v>
      </c>
      <c r="X40" s="1">
        <v>20.3</v>
      </c>
    </row>
    <row r="41" spans="1:24" hidden="1" x14ac:dyDescent="0.2">
      <c r="A41" t="s">
        <v>43</v>
      </c>
      <c r="B41" s="10" t="str">
        <f>IF(ISERROR(VLOOKUP(A41, $B$275:$B$292, 1, FALSE)), "", "Yes")</f>
        <v/>
      </c>
      <c r="C41" s="10" t="str">
        <f>IF(ISERROR(VLOOKUP(A41, $C$275:$C$302, 1, FALSE)), "", "Yes")</f>
        <v/>
      </c>
      <c r="D41" s="1"/>
      <c r="E41" s="1">
        <v>5.6</v>
      </c>
      <c r="F41" s="1">
        <v>5.6</v>
      </c>
      <c r="G41" s="1">
        <v>5.6</v>
      </c>
      <c r="H41" s="1">
        <v>5.6</v>
      </c>
      <c r="I41" s="1">
        <v>5.6</v>
      </c>
      <c r="J41" s="1">
        <v>8.9</v>
      </c>
      <c r="K41" s="1">
        <v>8.9</v>
      </c>
      <c r="L41" s="1">
        <v>8.9</v>
      </c>
      <c r="M41" s="1">
        <v>8.9</v>
      </c>
      <c r="N41" s="1">
        <v>8.9</v>
      </c>
      <c r="O41" s="1">
        <v>13.9</v>
      </c>
      <c r="P41" s="1">
        <v>13.9</v>
      </c>
      <c r="Q41" s="1">
        <v>13.9</v>
      </c>
      <c r="R41" s="1">
        <v>13.9</v>
      </c>
      <c r="S41" s="1">
        <v>13.9</v>
      </c>
      <c r="T41" s="1">
        <v>13.9</v>
      </c>
      <c r="U41" s="1">
        <v>31.1</v>
      </c>
      <c r="V41" s="1">
        <v>31.1</v>
      </c>
      <c r="W41" s="1">
        <v>31.1</v>
      </c>
      <c r="X41" s="1">
        <v>31.1</v>
      </c>
    </row>
    <row r="42" spans="1:24" hidden="1" x14ac:dyDescent="0.2">
      <c r="A42" t="s">
        <v>36</v>
      </c>
      <c r="B42" s="10" t="str">
        <f>IF(ISERROR(VLOOKUP(A42, $B$275:$B$292, 1, FALSE)), "", "Yes")</f>
        <v/>
      </c>
      <c r="C42" s="10" t="str">
        <f>IF(ISERROR(VLOOKUP(A42, $C$275:$C$302, 1, FALSE)), "", "Yes")</f>
        <v/>
      </c>
      <c r="D42" s="1"/>
      <c r="E42" s="1">
        <v>20.6</v>
      </c>
      <c r="F42" s="1">
        <v>20.6</v>
      </c>
      <c r="G42" s="1">
        <v>20.6</v>
      </c>
      <c r="H42" s="1"/>
      <c r="I42" s="1">
        <v>20.6</v>
      </c>
      <c r="J42" s="1">
        <v>20.6</v>
      </c>
      <c r="K42" s="1">
        <v>20.6</v>
      </c>
      <c r="L42" s="1">
        <v>21.1</v>
      </c>
      <c r="M42" s="1">
        <v>21.1</v>
      </c>
      <c r="N42" s="1">
        <v>20.8</v>
      </c>
      <c r="O42" s="1">
        <v>21.3</v>
      </c>
      <c r="P42" s="1">
        <v>22.1</v>
      </c>
      <c r="Q42" s="1">
        <v>22.1</v>
      </c>
      <c r="R42" s="1">
        <v>22.1</v>
      </c>
      <c r="S42" s="1">
        <v>24.8</v>
      </c>
      <c r="T42" s="1">
        <v>24.7</v>
      </c>
      <c r="U42" s="1">
        <v>24.7</v>
      </c>
      <c r="V42" s="1">
        <v>25.1</v>
      </c>
      <c r="W42" s="1">
        <v>26</v>
      </c>
      <c r="X42" s="1">
        <v>26</v>
      </c>
    </row>
    <row r="43" spans="1:24" hidden="1" x14ac:dyDescent="0.2">
      <c r="A43" t="s">
        <v>49</v>
      </c>
      <c r="B43" s="10" t="str">
        <f>IF(ISERROR(VLOOKUP(A43, $B$275:$B$292, 1, FALSE)), "", "Yes")</f>
        <v/>
      </c>
      <c r="C43" s="10" t="str">
        <f>IF(ISERROR(VLOOKUP(A43, $C$275:$C$302, 1, FALSE)), "", "Yes")</f>
        <v/>
      </c>
      <c r="D43" s="1"/>
      <c r="E43" s="1">
        <v>11.574655647382899</v>
      </c>
      <c r="F43" s="1">
        <v>12.0307917888563</v>
      </c>
      <c r="G43" s="1">
        <v>12.9149367088608</v>
      </c>
      <c r="H43" s="1">
        <v>13.230645161290299</v>
      </c>
      <c r="I43" s="1">
        <v>14.5812820512821</v>
      </c>
      <c r="J43" s="1"/>
      <c r="K43" s="1">
        <v>15.9295612009238</v>
      </c>
      <c r="L43" s="1">
        <v>17.830092592592599</v>
      </c>
      <c r="M43" s="1">
        <v>17.831018518518501</v>
      </c>
      <c r="N43" s="1">
        <v>17.246436781609201</v>
      </c>
      <c r="O43" s="1">
        <v>18.091176470588199</v>
      </c>
      <c r="P43" s="1">
        <v>17.486098654708499</v>
      </c>
      <c r="Q43" s="1">
        <v>17.373137697516899</v>
      </c>
      <c r="R43" s="1">
        <v>15.2439461883408</v>
      </c>
      <c r="S43" s="1">
        <v>15.849776785714299</v>
      </c>
      <c r="T43" s="1">
        <v>16.182696629213499</v>
      </c>
      <c r="U43" s="1">
        <v>17.081123595505598</v>
      </c>
      <c r="V43" s="1">
        <v>17.158690744921</v>
      </c>
      <c r="W43" s="1">
        <v>19.733632286995501</v>
      </c>
      <c r="X43" s="1">
        <v>19.733632286995501</v>
      </c>
    </row>
    <row r="44" spans="1:24" hidden="1" x14ac:dyDescent="0.2">
      <c r="A44" t="s">
        <v>52</v>
      </c>
      <c r="B44" s="10" t="str">
        <f>IF(ISERROR(VLOOKUP(A44, $B$275:$B$292, 1, FALSE)), "", "Yes")</f>
        <v/>
      </c>
      <c r="C44" s="10" t="str">
        <f>IF(ISERROR(VLOOKUP(A44, $C$275:$C$302, 1, FALSE)), "", "Yes")</f>
        <v/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idden="1" x14ac:dyDescent="0.2">
      <c r="A45" t="s">
        <v>35</v>
      </c>
      <c r="B45" s="10" t="str">
        <f>IF(ISERROR(VLOOKUP(A45, $B$275:$B$292, 1, FALSE)), "", "Yes")</f>
        <v/>
      </c>
      <c r="C45" s="10" t="str">
        <f>IF(ISERROR(VLOOKUP(A45, $C$275:$C$302, 1, FALSE)), "", "Yes")</f>
        <v/>
      </c>
      <c r="D45" s="1"/>
      <c r="E45" s="1">
        <v>3.5</v>
      </c>
      <c r="F45" s="1">
        <v>3.5</v>
      </c>
      <c r="G45" s="1">
        <v>7.3</v>
      </c>
      <c r="H45" s="1">
        <v>7.3</v>
      </c>
      <c r="I45" s="1">
        <v>7.3</v>
      </c>
      <c r="J45" s="1">
        <v>7.3</v>
      </c>
      <c r="K45" s="1"/>
      <c r="L45" s="1"/>
      <c r="M45" s="1">
        <v>10.5</v>
      </c>
      <c r="N45" s="1">
        <v>10.5</v>
      </c>
      <c r="O45" s="1">
        <v>10.5</v>
      </c>
      <c r="P45" s="1">
        <v>10.5</v>
      </c>
      <c r="Q45" s="1">
        <v>9.6</v>
      </c>
      <c r="R45" s="1">
        <v>9.6</v>
      </c>
      <c r="S45" s="1">
        <v>12.5</v>
      </c>
      <c r="T45" s="1">
        <v>12.5</v>
      </c>
      <c r="U45" s="1"/>
      <c r="V45" s="1"/>
      <c r="W45" s="1"/>
      <c r="X45" s="1"/>
    </row>
    <row r="46" spans="1:24" hidden="1" x14ac:dyDescent="0.2">
      <c r="A46" t="s">
        <v>37</v>
      </c>
      <c r="B46" s="10" t="str">
        <f>IF(ISERROR(VLOOKUP(A46, $B$275:$B$292, 1, FALSE)), "", "Yes")</f>
        <v/>
      </c>
      <c r="C46" s="10" t="str">
        <f>IF(ISERROR(VLOOKUP(A46, $C$275:$C$302, 1, FALSE)), "", "Yes")</f>
        <v/>
      </c>
      <c r="D46" s="1"/>
      <c r="E46" s="1">
        <v>11.476006855184201</v>
      </c>
      <c r="F46" s="1">
        <v>10.963324764353001</v>
      </c>
      <c r="G46" s="1">
        <v>11.476135389888601</v>
      </c>
      <c r="H46" s="1">
        <v>12.9412649040954</v>
      </c>
      <c r="I46" s="1">
        <v>15.5504230118443</v>
      </c>
      <c r="J46" s="1">
        <v>16.101945854483901</v>
      </c>
      <c r="K46" s="1">
        <v>16.240713962946199</v>
      </c>
      <c r="L46" s="1">
        <v>17.139302424500201</v>
      </c>
      <c r="M46" s="1">
        <v>16.7237872340426</v>
      </c>
      <c r="N46" s="1">
        <v>17.099787324542699</v>
      </c>
      <c r="O46" s="1">
        <v>16.831475967673299</v>
      </c>
      <c r="P46" s="1">
        <v>16.806114649681501</v>
      </c>
      <c r="Q46" s="1">
        <v>17.058004246284501</v>
      </c>
      <c r="R46" s="1">
        <v>17.025307855626298</v>
      </c>
      <c r="S46" s="1">
        <v>18.421243082162601</v>
      </c>
      <c r="T46" s="1">
        <v>19.257925072046099</v>
      </c>
      <c r="U46" s="1">
        <v>19.201192924722299</v>
      </c>
      <c r="V46" s="1">
        <v>19.697631814119799</v>
      </c>
      <c r="W46" s="1">
        <v>20.116442652329699</v>
      </c>
      <c r="X46" s="1">
        <v>20.116442652329699</v>
      </c>
    </row>
    <row r="47" spans="1:24" hidden="1" x14ac:dyDescent="0.2">
      <c r="A47" t="s">
        <v>229</v>
      </c>
      <c r="B47" s="10" t="str">
        <f>IF(ISERROR(VLOOKUP(A47, $B$275:$B$292, 1, FALSE)), "", "Yes")</f>
        <v/>
      </c>
      <c r="C47" s="10" t="str">
        <f>IF(ISERROR(VLOOKUP(A47, $C$275:$C$302, 1, FALSE)), "", "Yes")</f>
        <v/>
      </c>
      <c r="D47" s="1"/>
      <c r="E47" s="1">
        <v>2.4</v>
      </c>
      <c r="F47" s="1">
        <v>2.4</v>
      </c>
      <c r="G47" s="1">
        <v>2.4</v>
      </c>
      <c r="H47" s="1">
        <v>2.4</v>
      </c>
      <c r="I47" s="1">
        <v>2.4</v>
      </c>
      <c r="J47" s="1"/>
      <c r="K47" s="1">
        <v>5.8</v>
      </c>
      <c r="L47" s="1">
        <v>6.5</v>
      </c>
      <c r="M47" s="1">
        <v>6.5</v>
      </c>
      <c r="N47" s="1">
        <v>6.5</v>
      </c>
      <c r="O47" s="1">
        <v>5.2</v>
      </c>
      <c r="P47" s="1">
        <v>5.2</v>
      </c>
      <c r="Q47" s="1">
        <v>5.2</v>
      </c>
      <c r="R47" s="1">
        <v>5.2</v>
      </c>
      <c r="S47" s="1">
        <v>12.8</v>
      </c>
      <c r="T47" s="1">
        <v>14.9</v>
      </c>
      <c r="U47" s="1">
        <v>14.9</v>
      </c>
      <c r="V47" s="1">
        <v>14.9</v>
      </c>
      <c r="W47" s="1">
        <v>14.9</v>
      </c>
      <c r="X47" s="1">
        <v>14.9</v>
      </c>
    </row>
    <row r="48" spans="1:24" hidden="1" x14ac:dyDescent="0.2">
      <c r="A48" t="s">
        <v>39</v>
      </c>
      <c r="B48" s="10" t="str">
        <f>IF(ISERROR(VLOOKUP(A48, $B$275:$B$292, 1, FALSE)), "", "Yes")</f>
        <v/>
      </c>
      <c r="C48" s="10" t="str">
        <f>IF(ISERROR(VLOOKUP(A48, $C$275:$C$302, 1, FALSE)), "", "Yes")</f>
        <v/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idden="1" x14ac:dyDescent="0.2">
      <c r="A49" t="s">
        <v>40</v>
      </c>
      <c r="B49" s="10" t="str">
        <f>IF(ISERROR(VLOOKUP(A49, $B$275:$B$292, 1, FALSE)), "", "Yes")</f>
        <v/>
      </c>
      <c r="C49" s="10" t="str">
        <f>IF(ISERROR(VLOOKUP(A49, $C$275:$C$302, 1, FALSE)), "", "Yes")</f>
        <v/>
      </c>
      <c r="D49" s="1"/>
      <c r="E49" s="1">
        <v>7.5</v>
      </c>
      <c r="F49" s="1">
        <v>10.8</v>
      </c>
      <c r="G49" s="1">
        <v>10.8</v>
      </c>
      <c r="H49" s="1">
        <v>10.8</v>
      </c>
      <c r="I49" s="1">
        <v>10.8</v>
      </c>
      <c r="J49" s="1">
        <v>12.5</v>
      </c>
      <c r="K49" s="1">
        <v>12.5</v>
      </c>
      <c r="L49" s="1">
        <v>12.5</v>
      </c>
      <c r="M49" s="1">
        <v>15</v>
      </c>
      <c r="N49" s="1">
        <v>15</v>
      </c>
      <c r="O49" s="1">
        <v>15</v>
      </c>
      <c r="P49" s="1">
        <v>15</v>
      </c>
      <c r="Q49" s="1">
        <v>14.2</v>
      </c>
      <c r="R49" s="1">
        <v>14.2</v>
      </c>
      <c r="S49" s="1">
        <v>14.2</v>
      </c>
      <c r="T49" s="1">
        <v>14.2</v>
      </c>
      <c r="U49" s="1">
        <v>14.2</v>
      </c>
      <c r="V49" s="1">
        <v>15.8</v>
      </c>
      <c r="W49" s="1">
        <v>15.8</v>
      </c>
      <c r="X49" s="1">
        <v>15.8</v>
      </c>
    </row>
    <row r="50" spans="1:24" hidden="1" x14ac:dyDescent="0.2">
      <c r="A50" t="s">
        <v>41</v>
      </c>
      <c r="B50" s="10" t="str">
        <f>IF(ISERROR(VLOOKUP(A50, $B$275:$B$292, 1, FALSE)), "", "Yes")</f>
        <v/>
      </c>
      <c r="C50" s="10" t="str">
        <f>IF(ISERROR(VLOOKUP(A50, $C$275:$C$302, 1, FALSE)), "", "Yes")</f>
        <v/>
      </c>
      <c r="D50" s="1"/>
      <c r="E50" s="1"/>
      <c r="F50" s="1">
        <v>21.8</v>
      </c>
      <c r="G50" s="1">
        <v>21.8</v>
      </c>
      <c r="H50" s="1">
        <v>21.8</v>
      </c>
      <c r="I50" s="1">
        <v>21.8</v>
      </c>
      <c r="J50" s="1">
        <v>21.8</v>
      </c>
      <c r="K50" s="1">
        <v>20.2</v>
      </c>
      <c r="L50" s="1">
        <v>20.2</v>
      </c>
      <c r="M50" s="1">
        <v>20.3</v>
      </c>
      <c r="N50" s="1">
        <v>20.3</v>
      </c>
      <c r="O50" s="1">
        <v>20.6</v>
      </c>
      <c r="P50" s="1">
        <v>21.3</v>
      </c>
      <c r="Q50" s="1">
        <v>21.3</v>
      </c>
      <c r="R50" s="1">
        <v>21.3</v>
      </c>
      <c r="S50" s="1">
        <v>21.3</v>
      </c>
      <c r="T50" s="1">
        <v>21.3</v>
      </c>
      <c r="U50" s="1">
        <v>23.4</v>
      </c>
      <c r="V50" s="1">
        <v>23.4</v>
      </c>
      <c r="W50" s="1">
        <v>23.6</v>
      </c>
      <c r="X50" s="1">
        <v>23.6</v>
      </c>
    </row>
    <row r="51" spans="1:24" hidden="1" x14ac:dyDescent="0.2">
      <c r="A51" t="s">
        <v>45</v>
      </c>
      <c r="B51" s="10" t="str">
        <f>IF(ISERROR(VLOOKUP(A51, $B$275:$B$292, 1, FALSE)), "", "Yes")</f>
        <v/>
      </c>
      <c r="C51" s="10" t="str">
        <f>IF(ISERROR(VLOOKUP(A51, $C$275:$C$302, 1, FALSE)), "", "Yes")</f>
        <v/>
      </c>
      <c r="D51" s="1"/>
      <c r="E51" s="1">
        <v>11.7</v>
      </c>
      <c r="F51" s="1"/>
      <c r="G51" s="1">
        <v>11.8</v>
      </c>
      <c r="H51" s="1">
        <v>11.8</v>
      </c>
      <c r="I51" s="1">
        <v>11.8</v>
      </c>
      <c r="J51" s="1">
        <v>12</v>
      </c>
      <c r="K51" s="1">
        <v>12</v>
      </c>
      <c r="L51" s="1">
        <v>12</v>
      </c>
      <c r="M51" s="1">
        <v>12.1</v>
      </c>
      <c r="N51" s="1">
        <v>8.4</v>
      </c>
      <c r="O51" s="1">
        <v>8.4</v>
      </c>
      <c r="P51" s="1">
        <v>8.4</v>
      </c>
      <c r="Q51" s="1">
        <v>8.4</v>
      </c>
      <c r="R51" s="1">
        <v>12.7</v>
      </c>
      <c r="S51" s="1">
        <v>12.1</v>
      </c>
      <c r="T51" s="1">
        <v>12.1</v>
      </c>
      <c r="U51" s="1">
        <v>12.1</v>
      </c>
      <c r="V51" s="1">
        <v>19.899999999999999</v>
      </c>
      <c r="W51" s="1">
        <v>19.899999999999999</v>
      </c>
      <c r="X51" s="1">
        <v>19.899999999999999</v>
      </c>
    </row>
    <row r="52" spans="1:24" hidden="1" x14ac:dyDescent="0.2">
      <c r="A52" t="s">
        <v>46</v>
      </c>
      <c r="B52" s="10" t="str">
        <f>IF(ISERROR(VLOOKUP(A52, $B$275:$B$292, 1, FALSE)), "", "Yes")</f>
        <v/>
      </c>
      <c r="C52" s="10" t="str">
        <f>IF(ISERROR(VLOOKUP(A52, $C$275:$C$302, 1, FALSE)), "", "Yes")</f>
        <v/>
      </c>
      <c r="D52" s="1"/>
      <c r="E52" s="1">
        <v>0</v>
      </c>
      <c r="F52" s="1">
        <v>0</v>
      </c>
      <c r="G52" s="1"/>
      <c r="H52" s="1"/>
      <c r="I52" s="1"/>
      <c r="J52" s="1"/>
      <c r="K52" s="1"/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0</v>
      </c>
      <c r="R52" s="1">
        <v>3</v>
      </c>
      <c r="S52" s="1">
        <v>3</v>
      </c>
      <c r="T52" s="1">
        <v>3</v>
      </c>
      <c r="U52" s="1">
        <v>3</v>
      </c>
      <c r="V52" s="1">
        <v>3</v>
      </c>
      <c r="W52" s="1">
        <v>3</v>
      </c>
      <c r="X52" s="1">
        <v>3</v>
      </c>
    </row>
    <row r="53" spans="1:24" hidden="1" x14ac:dyDescent="0.2">
      <c r="A53" t="s">
        <v>264</v>
      </c>
      <c r="B53" s="10" t="str">
        <f>IF(ISERROR(VLOOKUP(A53, $B$275:$B$292, 1, FALSE)), "", "Yes")</f>
        <v/>
      </c>
      <c r="C53" s="10" t="str">
        <f>IF(ISERROR(VLOOKUP(A53, $C$275:$C$302, 1, FALSE)), "", "Yes")</f>
        <v/>
      </c>
      <c r="D53" s="1"/>
      <c r="E53" s="1"/>
      <c r="F53" s="1"/>
      <c r="G53" s="1"/>
      <c r="H53" s="1"/>
      <c r="I53" s="1"/>
      <c r="J53" s="1"/>
      <c r="K53" s="1"/>
      <c r="L53" s="1">
        <v>12</v>
      </c>
      <c r="M53" s="1">
        <v>12</v>
      </c>
      <c r="N53" s="1">
        <v>8.4</v>
      </c>
      <c r="O53" s="1">
        <v>8.4</v>
      </c>
      <c r="P53" s="1">
        <v>8.4</v>
      </c>
      <c r="Q53" s="1">
        <v>8.4</v>
      </c>
      <c r="R53" s="1">
        <v>8.4</v>
      </c>
      <c r="S53" s="1"/>
      <c r="T53" s="1">
        <v>8.9</v>
      </c>
      <c r="U53" s="1">
        <v>8.9</v>
      </c>
      <c r="V53" s="1">
        <v>10.6</v>
      </c>
      <c r="W53" s="1">
        <v>8.9</v>
      </c>
      <c r="X53" s="1">
        <v>8.9</v>
      </c>
    </row>
    <row r="54" spans="1:24" hidden="1" x14ac:dyDescent="0.2">
      <c r="A54" t="s">
        <v>44</v>
      </c>
      <c r="B54" s="10" t="str">
        <f>IF(ISERROR(VLOOKUP(A54, $B$275:$B$292, 1, FALSE)), "", "Yes")</f>
        <v/>
      </c>
      <c r="C54" s="10" t="str">
        <f>IF(ISERROR(VLOOKUP(A54, $C$275:$C$302, 1, FALSE)), "", "Yes")</f>
        <v/>
      </c>
      <c r="D54" s="1"/>
      <c r="E54" s="1"/>
      <c r="F54" s="1">
        <v>12</v>
      </c>
      <c r="G54" s="1">
        <v>12</v>
      </c>
      <c r="H54" s="1">
        <v>12</v>
      </c>
      <c r="I54" s="1">
        <v>12</v>
      </c>
      <c r="J54" s="1"/>
      <c r="K54" s="1">
        <v>8.5</v>
      </c>
      <c r="L54" s="1">
        <v>8.5</v>
      </c>
      <c r="M54" s="1">
        <v>8.5</v>
      </c>
      <c r="N54" s="1">
        <v>8.5</v>
      </c>
      <c r="O54" s="1">
        <v>7.3</v>
      </c>
      <c r="P54" s="1">
        <v>7.3</v>
      </c>
      <c r="Q54" s="1">
        <v>7.3</v>
      </c>
      <c r="R54" s="1">
        <v>7.3</v>
      </c>
      <c r="S54" s="1">
        <v>7.3</v>
      </c>
      <c r="T54" s="1">
        <v>7.4</v>
      </c>
      <c r="U54" s="1">
        <v>7.4</v>
      </c>
      <c r="V54" s="1">
        <v>7.4</v>
      </c>
      <c r="W54" s="1">
        <v>7.4</v>
      </c>
      <c r="X54" s="1">
        <v>7.4</v>
      </c>
    </row>
    <row r="55" spans="1:24" hidden="1" x14ac:dyDescent="0.2">
      <c r="A55" t="s">
        <v>48</v>
      </c>
      <c r="B55" s="10" t="str">
        <f>IF(ISERROR(VLOOKUP(A55, $B$275:$B$292, 1, FALSE)), "", "Yes")</f>
        <v/>
      </c>
      <c r="C55" s="10" t="str">
        <f>IF(ISERROR(VLOOKUP(A55, $C$275:$C$302, 1, FALSE)), "", "Yes")</f>
        <v/>
      </c>
      <c r="D55" s="1"/>
      <c r="E55" s="1">
        <v>15.8</v>
      </c>
      <c r="F55" s="1">
        <v>19.3</v>
      </c>
      <c r="G55" s="1">
        <v>19.3</v>
      </c>
      <c r="H55" s="1">
        <v>19.3</v>
      </c>
      <c r="I55" s="1">
        <v>19.3</v>
      </c>
      <c r="J55" s="1">
        <v>35.1</v>
      </c>
      <c r="K55" s="1">
        <v>35.1</v>
      </c>
      <c r="L55" s="1">
        <v>35.1</v>
      </c>
      <c r="M55" s="1">
        <v>35.1</v>
      </c>
      <c r="N55" s="1">
        <v>38.6</v>
      </c>
      <c r="O55" s="1">
        <v>36.799999999999997</v>
      </c>
      <c r="P55" s="1">
        <v>36.799999999999997</v>
      </c>
      <c r="Q55" s="1">
        <v>36.799999999999997</v>
      </c>
      <c r="R55" s="1">
        <v>38.6</v>
      </c>
      <c r="S55" s="1">
        <v>38.6</v>
      </c>
      <c r="T55" s="1">
        <v>38.6</v>
      </c>
      <c r="U55" s="1">
        <v>38.6</v>
      </c>
      <c r="V55" s="1">
        <v>33.299999999999997</v>
      </c>
      <c r="W55" s="1">
        <v>33.299999999999997</v>
      </c>
      <c r="X55" s="1">
        <v>33.299999999999997</v>
      </c>
    </row>
    <row r="56" spans="1:24" hidden="1" x14ac:dyDescent="0.2">
      <c r="A56" t="s">
        <v>42</v>
      </c>
      <c r="B56" s="10" t="str">
        <f>IF(ISERROR(VLOOKUP(A56, $B$275:$B$292, 1, FALSE)), "", "Yes")</f>
        <v/>
      </c>
      <c r="C56" s="10" t="str">
        <f>IF(ISERROR(VLOOKUP(A56, $C$275:$C$302, 1, FALSE)), "", "Yes")</f>
        <v/>
      </c>
      <c r="D56" s="1"/>
      <c r="E56" s="1">
        <v>8</v>
      </c>
      <c r="F56" s="1">
        <v>8</v>
      </c>
      <c r="G56" s="1">
        <v>8</v>
      </c>
      <c r="H56" s="1"/>
      <c r="I56" s="1">
        <v>8.5</v>
      </c>
      <c r="J56" s="1">
        <v>8.5</v>
      </c>
      <c r="K56" s="1">
        <v>8.5</v>
      </c>
      <c r="L56" s="1">
        <v>8.5</v>
      </c>
      <c r="M56" s="1">
        <v>8.5</v>
      </c>
      <c r="N56" s="1">
        <v>8.5</v>
      </c>
      <c r="O56" s="1">
        <v>8.9</v>
      </c>
      <c r="P56" s="1">
        <v>8.9</v>
      </c>
      <c r="Q56" s="1">
        <v>8.9</v>
      </c>
      <c r="R56" s="1">
        <v>8.9</v>
      </c>
      <c r="S56" s="1">
        <v>11</v>
      </c>
      <c r="T56" s="1">
        <v>10.4</v>
      </c>
      <c r="U56" s="1">
        <v>10.4</v>
      </c>
      <c r="V56" s="1">
        <v>9.4</v>
      </c>
      <c r="W56" s="1">
        <v>9.1999999999999993</v>
      </c>
      <c r="X56" s="1">
        <v>9.1999999999999993</v>
      </c>
    </row>
    <row r="57" spans="1:24" hidden="1" x14ac:dyDescent="0.2">
      <c r="A57" t="s">
        <v>99</v>
      </c>
      <c r="B57" s="10" t="str">
        <f>IF(ISERROR(VLOOKUP(A57, $B$275:$B$292, 1, FALSE)), "", "Yes")</f>
        <v/>
      </c>
      <c r="C57" s="10" t="str">
        <f>IF(ISERROR(VLOOKUP(A57, $C$275:$C$302, 1, FALSE)), "", "Yes")</f>
        <v>Yes</v>
      </c>
      <c r="D57" s="1"/>
      <c r="E57" s="1">
        <v>7.9</v>
      </c>
      <c r="F57" s="1">
        <v>7.9</v>
      </c>
      <c r="G57" s="1">
        <v>7.9</v>
      </c>
      <c r="H57" s="1">
        <v>20.5</v>
      </c>
      <c r="I57" s="1">
        <v>20.5</v>
      </c>
      <c r="J57" s="1">
        <v>20.5</v>
      </c>
      <c r="K57" s="1"/>
      <c r="L57" s="1">
        <v>21.7</v>
      </c>
      <c r="M57" s="1">
        <v>21.7</v>
      </c>
      <c r="N57" s="1">
        <v>21.7</v>
      </c>
      <c r="O57" s="1">
        <v>20.9</v>
      </c>
      <c r="P57" s="1">
        <v>20.9</v>
      </c>
      <c r="Q57" s="1">
        <v>23.5</v>
      </c>
      <c r="R57" s="1">
        <v>23.5</v>
      </c>
      <c r="S57" s="1">
        <v>23.8</v>
      </c>
      <c r="T57" s="1">
        <v>23.8</v>
      </c>
      <c r="U57" s="1">
        <v>23.8</v>
      </c>
      <c r="V57" s="1">
        <v>23.8</v>
      </c>
      <c r="W57" s="1">
        <v>15.2</v>
      </c>
      <c r="X57" s="1">
        <v>15.2</v>
      </c>
    </row>
    <row r="58" spans="1:24" hidden="1" x14ac:dyDescent="0.2">
      <c r="A58" t="s">
        <v>50</v>
      </c>
      <c r="B58" s="10" t="str">
        <f>IF(ISERROR(VLOOKUP(A58, $B$275:$B$292, 1, FALSE)), "", "Yes")</f>
        <v/>
      </c>
      <c r="C58" s="10" t="str">
        <f>IF(ISERROR(VLOOKUP(A58, $C$275:$C$302, 1, FALSE)), "", "Yes")</f>
        <v/>
      </c>
      <c r="D58" s="1"/>
      <c r="E58" s="1">
        <v>22.8</v>
      </c>
      <c r="F58" s="1">
        <v>27.6</v>
      </c>
      <c r="G58" s="1">
        <v>27.6</v>
      </c>
      <c r="H58" s="1">
        <v>27.6</v>
      </c>
      <c r="I58" s="1">
        <v>27.6</v>
      </c>
      <c r="J58" s="1">
        <v>27.6</v>
      </c>
      <c r="K58" s="1">
        <v>36</v>
      </c>
      <c r="L58" s="1">
        <v>36</v>
      </c>
      <c r="M58" s="1">
        <v>36</v>
      </c>
      <c r="N58" s="1">
        <v>36</v>
      </c>
      <c r="O58" s="1">
        <v>36</v>
      </c>
      <c r="P58" s="1">
        <v>43.2</v>
      </c>
      <c r="Q58" s="1">
        <v>43.2</v>
      </c>
      <c r="R58" s="1">
        <v>43.2</v>
      </c>
      <c r="S58" s="1">
        <v>45.2</v>
      </c>
      <c r="T58" s="1">
        <v>45.2</v>
      </c>
      <c r="U58" s="1">
        <v>48.9</v>
      </c>
      <c r="V58" s="1">
        <v>48.9</v>
      </c>
      <c r="W58" s="1">
        <v>48.9</v>
      </c>
      <c r="X58" s="1">
        <v>48.9</v>
      </c>
    </row>
    <row r="59" spans="1:24" hidden="1" x14ac:dyDescent="0.2">
      <c r="A59" t="s">
        <v>51</v>
      </c>
      <c r="B59" s="10" t="str">
        <f>IF(ISERROR(VLOOKUP(A59, $B$275:$B$292, 1, FALSE)), "", "Yes")</f>
        <v/>
      </c>
      <c r="C59" s="10" t="str">
        <f>IF(ISERROR(VLOOKUP(A59, $C$275:$C$302, 1, FALSE)), "", "Yes")</f>
        <v/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idden="1" x14ac:dyDescent="0.2">
      <c r="A60" t="s">
        <v>53</v>
      </c>
      <c r="B60" s="10" t="str">
        <f>IF(ISERROR(VLOOKUP(A60, $B$275:$B$292, 1, FALSE)), "", "Yes")</f>
        <v/>
      </c>
      <c r="C60" s="10" t="str">
        <f>IF(ISERROR(VLOOKUP(A60, $C$275:$C$302, 1, FALSE)), "", "Yes")</f>
        <v>Yes</v>
      </c>
      <c r="D60" s="1"/>
      <c r="E60" s="1">
        <v>5.4</v>
      </c>
      <c r="F60" s="1">
        <v>5.4</v>
      </c>
      <c r="G60" s="1">
        <v>5.4</v>
      </c>
      <c r="H60" s="1">
        <v>7.1</v>
      </c>
      <c r="I60" s="1">
        <v>10.7</v>
      </c>
      <c r="J60" s="1">
        <v>10.7</v>
      </c>
      <c r="K60" s="1">
        <v>10.7</v>
      </c>
      <c r="L60" s="1">
        <v>16.100000000000001</v>
      </c>
      <c r="M60" s="1">
        <v>16.100000000000001</v>
      </c>
      <c r="N60" s="1">
        <v>14.3</v>
      </c>
      <c r="O60" s="1">
        <v>14.3</v>
      </c>
      <c r="P60" s="1">
        <v>14.3</v>
      </c>
      <c r="Q60" s="1">
        <v>12.5</v>
      </c>
      <c r="R60" s="1">
        <v>12.5</v>
      </c>
      <c r="S60" s="1">
        <v>10.7</v>
      </c>
      <c r="T60" s="1">
        <v>10.7</v>
      </c>
      <c r="U60" s="1">
        <v>10.7</v>
      </c>
      <c r="V60" s="1">
        <v>12.5</v>
      </c>
      <c r="W60" s="1">
        <v>12.5</v>
      </c>
      <c r="X60" s="1">
        <v>12.5</v>
      </c>
    </row>
    <row r="61" spans="1:24" hidden="1" x14ac:dyDescent="0.2">
      <c r="A61" t="s">
        <v>54</v>
      </c>
      <c r="B61" s="10" t="str">
        <f>IF(ISERROR(VLOOKUP(A61, $B$275:$B$292, 1, FALSE)), "", "Yes")</f>
        <v/>
      </c>
      <c r="C61" s="10" t="str">
        <f>IF(ISERROR(VLOOKUP(A61, $C$275:$C$302, 1, FALSE)), "", "Yes")</f>
        <v>Yes</v>
      </c>
      <c r="D61" s="1"/>
      <c r="E61" s="1">
        <v>15</v>
      </c>
      <c r="F61" s="1">
        <v>15</v>
      </c>
      <c r="G61" s="1">
        <v>15</v>
      </c>
      <c r="H61" s="1">
        <v>15</v>
      </c>
      <c r="I61" s="1">
        <v>15</v>
      </c>
      <c r="J61" s="1">
        <v>17</v>
      </c>
      <c r="K61" s="1">
        <v>17</v>
      </c>
      <c r="L61" s="1">
        <v>17</v>
      </c>
      <c r="M61" s="1">
        <v>17</v>
      </c>
      <c r="N61" s="1">
        <v>15.5</v>
      </c>
      <c r="O61" s="1">
        <v>15.5</v>
      </c>
      <c r="P61" s="1">
        <v>15.5</v>
      </c>
      <c r="Q61" s="1">
        <v>15.5</v>
      </c>
      <c r="R61" s="1">
        <v>22</v>
      </c>
      <c r="S61" s="1">
        <v>22</v>
      </c>
      <c r="T61" s="1">
        <v>22</v>
      </c>
      <c r="U61" s="1">
        <v>19.5</v>
      </c>
      <c r="V61" s="1">
        <v>19.5</v>
      </c>
      <c r="W61" s="1">
        <v>20</v>
      </c>
      <c r="X61" s="1">
        <v>20</v>
      </c>
    </row>
    <row r="62" spans="1:24" hidden="1" x14ac:dyDescent="0.2">
      <c r="A62" t="s">
        <v>58</v>
      </c>
      <c r="B62" s="10" t="str">
        <f>IF(ISERROR(VLOOKUP(A62, $B$275:$B$292, 1, FALSE)), "", "Yes")</f>
        <v/>
      </c>
      <c r="C62" s="10" t="str">
        <f>IF(ISERROR(VLOOKUP(A62, $C$275:$C$302, 1, FALSE)), "", "Yes")</f>
        <v>Yes</v>
      </c>
      <c r="D62" s="1"/>
      <c r="E62" s="1">
        <v>33</v>
      </c>
      <c r="F62" s="1">
        <v>37.4</v>
      </c>
      <c r="G62" s="1">
        <v>37.4</v>
      </c>
      <c r="H62" s="1">
        <v>37.4</v>
      </c>
      <c r="I62" s="1"/>
      <c r="J62" s="1">
        <v>38</v>
      </c>
      <c r="K62" s="1">
        <v>38</v>
      </c>
      <c r="L62" s="1">
        <v>38</v>
      </c>
      <c r="M62" s="1">
        <v>36.9</v>
      </c>
      <c r="N62" s="1">
        <v>36.9</v>
      </c>
      <c r="O62" s="1">
        <v>38</v>
      </c>
      <c r="P62" s="1">
        <v>38</v>
      </c>
      <c r="Q62" s="1">
        <v>38</v>
      </c>
      <c r="R62" s="1">
        <v>38</v>
      </c>
      <c r="S62" s="1">
        <v>39.1</v>
      </c>
      <c r="T62" s="1">
        <v>39.1</v>
      </c>
      <c r="U62" s="1">
        <v>39.1</v>
      </c>
      <c r="V62" s="1">
        <v>39.1</v>
      </c>
      <c r="W62" s="1">
        <v>37.4</v>
      </c>
      <c r="X62" s="1">
        <v>37.4</v>
      </c>
    </row>
    <row r="63" spans="1:24" hidden="1" x14ac:dyDescent="0.2">
      <c r="A63" t="s">
        <v>56</v>
      </c>
      <c r="B63" s="10" t="str">
        <f>IF(ISERROR(VLOOKUP(A63, $B$275:$B$292, 1, FALSE)), "", "Yes")</f>
        <v/>
      </c>
      <c r="C63" s="10" t="str">
        <f>IF(ISERROR(VLOOKUP(A63, $C$275:$C$302, 1, FALSE)), "", "Yes")</f>
        <v/>
      </c>
      <c r="D63" s="1"/>
      <c r="E63" s="1"/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10.8</v>
      </c>
      <c r="L63" s="1">
        <v>10.8</v>
      </c>
      <c r="M63" s="1">
        <v>10.8</v>
      </c>
      <c r="N63" s="1">
        <v>10.8</v>
      </c>
      <c r="O63" s="1">
        <v>13.8</v>
      </c>
      <c r="P63" s="1">
        <v>13.8</v>
      </c>
      <c r="Q63" s="1">
        <v>13.8</v>
      </c>
      <c r="R63" s="1">
        <v>13.8</v>
      </c>
      <c r="S63" s="1">
        <v>13.8</v>
      </c>
      <c r="T63" s="1">
        <v>13.8</v>
      </c>
      <c r="U63" s="1">
        <v>12.7</v>
      </c>
      <c r="V63" s="1">
        <v>12.7</v>
      </c>
      <c r="W63" s="1">
        <v>12.7</v>
      </c>
      <c r="X63" s="1">
        <v>12.7</v>
      </c>
    </row>
    <row r="64" spans="1:24" hidden="1" x14ac:dyDescent="0.2">
      <c r="A64" t="s">
        <v>57</v>
      </c>
      <c r="B64" s="10" t="str">
        <f>IF(ISERROR(VLOOKUP(A64, $B$275:$B$292, 1, FALSE)), "", "Yes")</f>
        <v/>
      </c>
      <c r="C64" s="10" t="str">
        <f>IF(ISERROR(VLOOKUP(A64, $C$275:$C$302, 1, FALSE)), "", "Yes")</f>
        <v/>
      </c>
      <c r="D64" s="1"/>
      <c r="E64" s="1">
        <v>9.4</v>
      </c>
      <c r="F64" s="1">
        <v>9.4</v>
      </c>
      <c r="G64" s="1">
        <v>9.4</v>
      </c>
      <c r="H64" s="1"/>
      <c r="I64" s="1">
        <v>18.8</v>
      </c>
      <c r="J64" s="1">
        <v>18.8</v>
      </c>
      <c r="K64" s="1">
        <v>18.8</v>
      </c>
      <c r="L64" s="1">
        <v>19.399999999999999</v>
      </c>
      <c r="M64" s="1">
        <v>12.9</v>
      </c>
      <c r="N64" s="1">
        <v>12.9</v>
      </c>
      <c r="O64" s="1">
        <v>16.100000000000001</v>
      </c>
      <c r="P64" s="1">
        <v>18.8</v>
      </c>
      <c r="Q64" s="1">
        <v>14.3</v>
      </c>
      <c r="R64" s="1">
        <v>12.5</v>
      </c>
      <c r="S64" s="1">
        <v>12.5</v>
      </c>
      <c r="T64" s="1">
        <v>12.5</v>
      </c>
      <c r="U64" s="1">
        <v>12.5</v>
      </c>
      <c r="V64" s="1">
        <v>12.9</v>
      </c>
      <c r="W64" s="1">
        <v>21.9</v>
      </c>
      <c r="X64" s="1">
        <v>21.9</v>
      </c>
    </row>
    <row r="65" spans="1:24" hidden="1" x14ac:dyDescent="0.2">
      <c r="A65" t="s">
        <v>59</v>
      </c>
      <c r="B65" s="10" t="str">
        <f>IF(ISERROR(VLOOKUP(A65, $B$275:$B$292, 1, FALSE)), "", "Yes")</f>
        <v/>
      </c>
      <c r="C65" s="10" t="str">
        <f>IF(ISERROR(VLOOKUP(A65, $C$275:$C$302, 1, FALSE)), "", "Yes")</f>
        <v/>
      </c>
      <c r="D65" s="1"/>
      <c r="E65" s="1">
        <v>11.7</v>
      </c>
      <c r="F65" s="1">
        <v>16.100000000000001</v>
      </c>
      <c r="G65" s="1">
        <v>16.100000000000001</v>
      </c>
      <c r="H65" s="1">
        <v>16.100000000000001</v>
      </c>
      <c r="I65" s="1">
        <v>16.100000000000001</v>
      </c>
      <c r="J65" s="1">
        <v>17.3</v>
      </c>
      <c r="K65" s="1">
        <v>17.3</v>
      </c>
      <c r="L65" s="1">
        <v>17.3</v>
      </c>
      <c r="M65" s="1">
        <v>17.3</v>
      </c>
      <c r="N65" s="1">
        <v>19.7</v>
      </c>
      <c r="O65" s="1">
        <v>19.7</v>
      </c>
      <c r="P65" s="1">
        <v>19.7</v>
      </c>
      <c r="Q65" s="1">
        <v>19.7</v>
      </c>
      <c r="R65" s="1">
        <v>20.8</v>
      </c>
      <c r="S65" s="1">
        <v>20.8</v>
      </c>
      <c r="T65" s="1">
        <v>20.8</v>
      </c>
      <c r="U65" s="1">
        <v>20.8</v>
      </c>
      <c r="V65" s="1">
        <v>20.8</v>
      </c>
      <c r="W65" s="1">
        <v>20.8</v>
      </c>
      <c r="X65" s="1">
        <v>20.8</v>
      </c>
    </row>
    <row r="66" spans="1:24" hidden="1" x14ac:dyDescent="0.2">
      <c r="A66" t="s">
        <v>62</v>
      </c>
      <c r="B66" s="10" t="str">
        <f>IF(ISERROR(VLOOKUP(A66, $B$275:$B$292, 1, FALSE)), "", "Yes")</f>
        <v/>
      </c>
      <c r="C66" s="10" t="str">
        <f>IF(ISERROR(VLOOKUP(A66, $C$275:$C$302, 1, FALSE)), "", "Yes")</f>
        <v/>
      </c>
      <c r="D66" s="1"/>
      <c r="E66" s="1">
        <v>8.3365676717297692</v>
      </c>
      <c r="F66" s="1">
        <v>8.8468040147913403</v>
      </c>
      <c r="G66" s="1">
        <v>8.8104863038493999</v>
      </c>
      <c r="H66" s="1">
        <v>9.6742733878292402</v>
      </c>
      <c r="I66" s="1">
        <v>9.5067732290708395</v>
      </c>
      <c r="J66" s="1">
        <v>11.0776988155668</v>
      </c>
      <c r="K66" s="1">
        <v>11.2545153853864</v>
      </c>
      <c r="L66" s="1">
        <v>12.155350118017299</v>
      </c>
      <c r="M66" s="1">
        <v>12.889848931466499</v>
      </c>
      <c r="N66" s="1">
        <v>13.4397657504487</v>
      </c>
      <c r="O66" s="1">
        <v>14.720914528265499</v>
      </c>
      <c r="P66" s="1">
        <v>15.5453244715222</v>
      </c>
      <c r="Q66" s="1">
        <v>16.9953154446738</v>
      </c>
      <c r="R66" s="1">
        <v>17.423358871669901</v>
      </c>
      <c r="S66" s="1">
        <v>17.565348567348</v>
      </c>
      <c r="T66" s="1">
        <v>19.301409824436998</v>
      </c>
      <c r="U66" s="1">
        <v>20.384868299871101</v>
      </c>
      <c r="V66" s="1">
        <v>21.070955147993502</v>
      </c>
      <c r="W66" s="1">
        <v>22.1644491800241</v>
      </c>
      <c r="X66" s="1">
        <v>21.827826456826902</v>
      </c>
    </row>
    <row r="67" spans="1:24" hidden="1" x14ac:dyDescent="0.2">
      <c r="A67" t="s">
        <v>63</v>
      </c>
      <c r="B67" s="10" t="str">
        <f>IF(ISERROR(VLOOKUP(A67, $B$275:$B$292, 1, FALSE)), "", "Yes")</f>
        <v/>
      </c>
      <c r="C67" s="10" t="str">
        <f>IF(ISERROR(VLOOKUP(A67, $C$275:$C$302, 1, FALSE)), "", "Yes")</f>
        <v/>
      </c>
      <c r="D67" s="1"/>
      <c r="E67" s="1"/>
      <c r="F67" s="1">
        <v>16.037038567493099</v>
      </c>
      <c r="G67" s="1">
        <v>16.837184333887802</v>
      </c>
      <c r="H67" s="1">
        <v>16.368807085524502</v>
      </c>
      <c r="I67" s="1">
        <v>16.565385147282498</v>
      </c>
      <c r="J67" s="1">
        <v>17.1210088616224</v>
      </c>
      <c r="K67" s="1">
        <v>16.056572598333101</v>
      </c>
      <c r="L67" s="1">
        <v>16.6136891556832</v>
      </c>
      <c r="M67" s="1">
        <v>16.928497274850798</v>
      </c>
      <c r="N67" s="1">
        <v>17.304894251626902</v>
      </c>
      <c r="O67" s="1">
        <v>17.741843597520798</v>
      </c>
      <c r="P67" s="1">
        <v>17.9527850761955</v>
      </c>
      <c r="Q67" s="1">
        <v>18.3305479272917</v>
      </c>
      <c r="R67" s="1">
        <v>17.759812030075199</v>
      </c>
      <c r="S67" s="1">
        <v>17.685663082437301</v>
      </c>
      <c r="T67" s="1">
        <v>17.851136782598001</v>
      </c>
      <c r="U67" s="1">
        <v>18.8202158979392</v>
      </c>
      <c r="V67" s="1">
        <v>18.591317023703901</v>
      </c>
      <c r="W67" s="1">
        <v>19.278388845855901</v>
      </c>
      <c r="X67" s="1">
        <v>19.009178866963701</v>
      </c>
    </row>
    <row r="68" spans="1:24" hidden="1" x14ac:dyDescent="0.2">
      <c r="A68" t="s">
        <v>61</v>
      </c>
      <c r="B68" s="10" t="str">
        <f>IF(ISERROR(VLOOKUP(A68, $B$275:$B$292, 1, FALSE)), "", "Yes")</f>
        <v/>
      </c>
      <c r="C68" s="10" t="str">
        <f>IF(ISERROR(VLOOKUP(A68, $C$275:$C$302, 1, FALSE)), "", "Yes")</f>
        <v/>
      </c>
      <c r="D68" s="1"/>
      <c r="E68" s="1"/>
      <c r="F68" s="1">
        <v>17.5375800361189</v>
      </c>
      <c r="G68" s="1">
        <v>18.532247976453299</v>
      </c>
      <c r="H68" s="1">
        <v>17.288350785340299</v>
      </c>
      <c r="I68" s="1">
        <v>17.5812310151879</v>
      </c>
      <c r="J68" s="1">
        <v>18.065050732807201</v>
      </c>
      <c r="K68" s="1">
        <v>16.794337644180398</v>
      </c>
      <c r="L68" s="1">
        <v>17.1348354352507</v>
      </c>
      <c r="M68" s="1">
        <v>17.270660146699299</v>
      </c>
      <c r="N68" s="1">
        <v>17.631222882853901</v>
      </c>
      <c r="O68" s="1">
        <v>17.973166173493201</v>
      </c>
      <c r="P68" s="1">
        <v>18.241758412156901</v>
      </c>
      <c r="Q68" s="1">
        <v>18.5010178901912</v>
      </c>
      <c r="R68" s="1">
        <v>17.881795511221899</v>
      </c>
      <c r="S68" s="1">
        <v>17.873388143660801</v>
      </c>
      <c r="T68" s="1">
        <v>18.188506241928501</v>
      </c>
      <c r="U68" s="1">
        <v>19.2656021767149</v>
      </c>
      <c r="V68" s="1">
        <v>19.014538690476201</v>
      </c>
      <c r="W68" s="1">
        <v>19.703141599635799</v>
      </c>
      <c r="X68" s="1">
        <v>19.392058516196499</v>
      </c>
    </row>
    <row r="69" spans="1:24" hidden="1" x14ac:dyDescent="0.2">
      <c r="A69" t="s">
        <v>230</v>
      </c>
      <c r="B69" s="10" t="str">
        <f>IF(ISERROR(VLOOKUP(A69, $B$275:$B$292, 1, FALSE)), "", "Yes")</f>
        <v/>
      </c>
      <c r="C69" s="10" t="str">
        <f>IF(ISERROR(VLOOKUP(A69, $C$275:$C$302, 1, FALSE)), "", "Yes")</f>
        <v/>
      </c>
      <c r="D69" s="1"/>
      <c r="E69" s="1"/>
      <c r="F69" s="1">
        <v>17.154684618222099</v>
      </c>
      <c r="G69" s="1">
        <v>18.236333123557799</v>
      </c>
      <c r="H69" s="1">
        <v>16.932294930875599</v>
      </c>
      <c r="I69" s="1">
        <v>17.2148048693162</v>
      </c>
      <c r="J69" s="1">
        <v>17.7540072202166</v>
      </c>
      <c r="K69" s="1">
        <v>16.794337644180398</v>
      </c>
      <c r="L69" s="1">
        <v>16.732727584433398</v>
      </c>
      <c r="M69" s="1">
        <v>16.8868936170213</v>
      </c>
      <c r="N69" s="1">
        <v>17.2687072380266</v>
      </c>
      <c r="O69" s="1">
        <v>17.6628998609179</v>
      </c>
      <c r="P69" s="1">
        <v>17.964083044982701</v>
      </c>
      <c r="Q69" s="1">
        <v>18.7864832330181</v>
      </c>
      <c r="R69" s="1">
        <v>18.084417696812</v>
      </c>
      <c r="S69" s="1">
        <v>18.071360153256698</v>
      </c>
      <c r="T69" s="1">
        <v>18.4188095238095</v>
      </c>
      <c r="U69" s="1">
        <v>19.622359461599402</v>
      </c>
      <c r="V69" s="1">
        <v>19.279626569729</v>
      </c>
      <c r="W69" s="1">
        <v>20.051781793615898</v>
      </c>
      <c r="X69" s="1">
        <v>19.699883933012799</v>
      </c>
    </row>
    <row r="70" spans="1:24" hidden="1" x14ac:dyDescent="0.2">
      <c r="A70" t="s">
        <v>66</v>
      </c>
      <c r="B70" s="10" t="str">
        <f>IF(ISERROR(VLOOKUP(A70, $B$275:$B$292, 1, FALSE)), "", "Yes")</f>
        <v/>
      </c>
      <c r="C70" s="10" t="str">
        <f>IF(ISERROR(VLOOKUP(A70, $C$275:$C$302, 1, FALSE)), "", "Yes")</f>
        <v/>
      </c>
      <c r="D70" s="1"/>
      <c r="E70" s="1">
        <v>3.7</v>
      </c>
      <c r="F70" s="1">
        <v>17.399999999999999</v>
      </c>
      <c r="G70" s="1">
        <v>17.399999999999999</v>
      </c>
      <c r="H70" s="1">
        <v>14.6</v>
      </c>
      <c r="I70" s="1">
        <v>14.6</v>
      </c>
      <c r="J70" s="1"/>
      <c r="K70" s="1">
        <v>16</v>
      </c>
      <c r="L70" s="1">
        <v>16</v>
      </c>
      <c r="M70" s="1">
        <v>16</v>
      </c>
      <c r="N70" s="1">
        <v>25</v>
      </c>
      <c r="O70" s="1">
        <v>25</v>
      </c>
      <c r="P70" s="1">
        <v>25</v>
      </c>
      <c r="Q70" s="1">
        <v>32.299999999999997</v>
      </c>
      <c r="R70" s="1">
        <v>32.299999999999997</v>
      </c>
      <c r="S70" s="1">
        <v>32.299999999999997</v>
      </c>
      <c r="T70" s="1">
        <v>32.299999999999997</v>
      </c>
      <c r="U70" s="1">
        <v>38.700000000000003</v>
      </c>
      <c r="V70" s="1">
        <v>41.6</v>
      </c>
      <c r="W70" s="1">
        <v>41.6</v>
      </c>
      <c r="X70" s="1">
        <v>41.6</v>
      </c>
    </row>
    <row r="71" spans="1:24" hidden="1" x14ac:dyDescent="0.2">
      <c r="A71" t="s">
        <v>67</v>
      </c>
      <c r="B71" s="10" t="str">
        <f>IF(ISERROR(VLOOKUP(A71, $B$275:$B$292, 1, FALSE)), "", "Yes")</f>
        <v/>
      </c>
      <c r="C71" s="10" t="str">
        <f>IF(ISERROR(VLOOKUP(A71, $C$275:$C$302, 1, FALSE)), "", "Yes")</f>
        <v/>
      </c>
      <c r="D71" s="1"/>
      <c r="E71" s="1">
        <v>2</v>
      </c>
      <c r="F71" s="1">
        <v>2</v>
      </c>
      <c r="G71" s="1">
        <v>2</v>
      </c>
      <c r="H71" s="1">
        <v>2</v>
      </c>
      <c r="I71" s="1">
        <v>2.4</v>
      </c>
      <c r="J71" s="1">
        <v>2.4</v>
      </c>
      <c r="K71" s="1">
        <v>2.4</v>
      </c>
      <c r="L71" s="1">
        <v>2.9</v>
      </c>
      <c r="M71" s="1">
        <v>2</v>
      </c>
      <c r="N71" s="1">
        <v>2</v>
      </c>
      <c r="O71" s="1">
        <v>1.8</v>
      </c>
      <c r="P71" s="1">
        <v>1.8</v>
      </c>
      <c r="Q71" s="1">
        <v>1.8</v>
      </c>
      <c r="R71" s="1">
        <v>12.7</v>
      </c>
      <c r="S71" s="1">
        <v>2</v>
      </c>
      <c r="T71" s="1">
        <v>2</v>
      </c>
      <c r="U71" s="1"/>
      <c r="V71" s="1"/>
      <c r="W71" s="1"/>
      <c r="X71" s="1">
        <v>14.9</v>
      </c>
    </row>
    <row r="72" spans="1:24" hidden="1" x14ac:dyDescent="0.2">
      <c r="A72" t="s">
        <v>211</v>
      </c>
      <c r="B72" s="10" t="str">
        <f>IF(ISERROR(VLOOKUP(A72, $B$275:$B$292, 1, FALSE)), "", "Yes")</f>
        <v/>
      </c>
      <c r="C72" s="10" t="str">
        <f>IF(ISERROR(VLOOKUP(A72, $C$275:$C$302, 1, FALSE)), "", "Yes")</f>
        <v/>
      </c>
      <c r="D72" s="1"/>
      <c r="E72" s="1">
        <v>15.5</v>
      </c>
      <c r="F72" s="1">
        <v>16.7</v>
      </c>
      <c r="G72" s="1">
        <v>16.7</v>
      </c>
      <c r="H72" s="1">
        <v>9.5</v>
      </c>
      <c r="I72" s="1">
        <v>9.5</v>
      </c>
      <c r="J72" s="1">
        <v>9.5</v>
      </c>
      <c r="K72" s="1">
        <v>10.7</v>
      </c>
      <c r="L72" s="1">
        <v>10.7</v>
      </c>
      <c r="M72" s="1">
        <v>10.7</v>
      </c>
      <c r="N72" s="1">
        <v>16.7</v>
      </c>
      <c r="O72" s="1">
        <v>16.7</v>
      </c>
      <c r="P72" s="1">
        <v>16.7</v>
      </c>
      <c r="Q72" s="1">
        <v>19</v>
      </c>
      <c r="R72" s="1">
        <v>19</v>
      </c>
      <c r="S72" s="1">
        <v>19</v>
      </c>
      <c r="T72" s="1">
        <v>26.2</v>
      </c>
      <c r="U72" s="1">
        <v>26.2</v>
      </c>
      <c r="V72" s="1">
        <v>27.4</v>
      </c>
      <c r="W72" s="1">
        <v>32.1</v>
      </c>
      <c r="X72" s="1">
        <v>32.1</v>
      </c>
    </row>
    <row r="73" spans="1:24" hidden="1" x14ac:dyDescent="0.2">
      <c r="A73" t="s">
        <v>88</v>
      </c>
      <c r="B73" s="10" t="str">
        <f>IF(ISERROR(VLOOKUP(A73, $B$275:$B$292, 1, FALSE)), "", "Yes")</f>
        <v/>
      </c>
      <c r="C73" s="10" t="str">
        <f>IF(ISERROR(VLOOKUP(A73, $C$275:$C$302, 1, FALSE)), "", "Yes")</f>
        <v/>
      </c>
      <c r="D73" s="1"/>
      <c r="E73" s="1">
        <v>8.8000000000000007</v>
      </c>
      <c r="F73" s="1">
        <v>8.8000000000000007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18</v>
      </c>
      <c r="M73" s="1">
        <v>18</v>
      </c>
      <c r="N73" s="1">
        <v>18</v>
      </c>
      <c r="O73" s="1">
        <v>18</v>
      </c>
      <c r="P73" s="1">
        <v>6</v>
      </c>
      <c r="Q73" s="1">
        <v>10</v>
      </c>
      <c r="R73" s="1">
        <v>10</v>
      </c>
      <c r="S73" s="1">
        <v>10</v>
      </c>
      <c r="T73" s="1">
        <v>10</v>
      </c>
      <c r="U73" s="1">
        <v>12.1</v>
      </c>
      <c r="V73" s="1">
        <v>24</v>
      </c>
      <c r="W73" s="1">
        <v>24</v>
      </c>
      <c r="X73" s="1">
        <v>24</v>
      </c>
    </row>
    <row r="74" spans="1:24" hidden="1" x14ac:dyDescent="0.2">
      <c r="A74" t="s">
        <v>69</v>
      </c>
      <c r="B74" s="10" t="str">
        <f>IF(ISERROR(VLOOKUP(A74, $B$275:$B$292, 1, FALSE)), "", "Yes")</f>
        <v/>
      </c>
      <c r="C74" s="10" t="str">
        <f>IF(ISERROR(VLOOKUP(A74, $C$275:$C$302, 1, FALSE)), "", "Yes")</f>
        <v/>
      </c>
      <c r="D74" s="1"/>
      <c r="E74" s="1">
        <v>21</v>
      </c>
      <c r="F74" s="1">
        <v>21</v>
      </c>
      <c r="G74" s="1">
        <v>14.7</v>
      </c>
      <c r="H74" s="1">
        <v>14.7</v>
      </c>
      <c r="I74" s="1">
        <v>14.7</v>
      </c>
      <c r="J74" s="1">
        <v>22</v>
      </c>
      <c r="K74" s="1">
        <v>22</v>
      </c>
      <c r="L74" s="1">
        <v>22</v>
      </c>
      <c r="M74" s="1">
        <v>22</v>
      </c>
      <c r="N74" s="1">
        <v>22</v>
      </c>
      <c r="O74" s="1">
        <v>22</v>
      </c>
      <c r="P74" s="1">
        <v>22</v>
      </c>
      <c r="Q74" s="1">
        <v>22</v>
      </c>
      <c r="R74" s="1">
        <v>22</v>
      </c>
      <c r="S74" s="1">
        <v>22</v>
      </c>
      <c r="T74" s="1">
        <v>22</v>
      </c>
      <c r="U74" s="1">
        <v>22</v>
      </c>
      <c r="V74" s="1">
        <v>22</v>
      </c>
      <c r="W74" s="1">
        <v>22</v>
      </c>
      <c r="X74" s="1">
        <v>22</v>
      </c>
    </row>
    <row r="75" spans="1:24" hidden="1" x14ac:dyDescent="0.2">
      <c r="A75" t="s">
        <v>71</v>
      </c>
      <c r="B75" s="10" t="str">
        <f>IF(ISERROR(VLOOKUP(A75, $B$275:$B$292, 1, FALSE)), "", "Yes")</f>
        <v/>
      </c>
      <c r="C75" s="10" t="str">
        <f>IF(ISERROR(VLOOKUP(A75, $C$275:$C$302, 1, FALSE)), "", "Yes")</f>
        <v>Yes</v>
      </c>
      <c r="D75" s="1"/>
      <c r="E75" s="1">
        <v>10.9</v>
      </c>
      <c r="F75" s="1">
        <v>10.9</v>
      </c>
      <c r="G75" s="1">
        <v>17.8</v>
      </c>
      <c r="H75" s="1">
        <v>17.8</v>
      </c>
      <c r="I75" s="1">
        <v>17.8</v>
      </c>
      <c r="J75" s="1">
        <v>17.8</v>
      </c>
      <c r="K75" s="1">
        <v>18.8</v>
      </c>
      <c r="L75" s="1">
        <v>18.8</v>
      </c>
      <c r="M75" s="1">
        <v>18.8</v>
      </c>
      <c r="N75" s="1">
        <v>18.8</v>
      </c>
      <c r="O75" s="1">
        <v>20.8</v>
      </c>
      <c r="P75" s="1">
        <v>20.8</v>
      </c>
      <c r="Q75" s="1">
        <v>22.8</v>
      </c>
      <c r="R75" s="1">
        <v>22.8</v>
      </c>
      <c r="S75" s="1">
        <v>19.8</v>
      </c>
      <c r="T75" s="1">
        <v>20.8</v>
      </c>
      <c r="U75" s="1">
        <v>20.8</v>
      </c>
      <c r="V75" s="1">
        <v>19</v>
      </c>
      <c r="W75" s="1">
        <v>23.8</v>
      </c>
      <c r="X75" s="1">
        <v>23.8</v>
      </c>
    </row>
    <row r="76" spans="1:24" hidden="1" x14ac:dyDescent="0.2">
      <c r="A76" t="s">
        <v>72</v>
      </c>
      <c r="B76" s="10" t="str">
        <f>IF(ISERROR(VLOOKUP(A76, $B$275:$B$292, 1, FALSE)), "", "Yes")</f>
        <v/>
      </c>
      <c r="C76" s="10" t="str">
        <f>IF(ISERROR(VLOOKUP(A76, $C$275:$C$302, 1, FALSE)), "", "Yes")</f>
        <v/>
      </c>
      <c r="D76" s="1"/>
      <c r="E76" s="1">
        <v>2</v>
      </c>
      <c r="F76" s="1">
        <v>2</v>
      </c>
      <c r="G76" s="1">
        <v>2</v>
      </c>
      <c r="H76" s="1">
        <v>7.7</v>
      </c>
      <c r="I76" s="1">
        <v>7.7</v>
      </c>
      <c r="J76" s="1">
        <v>7.7</v>
      </c>
      <c r="K76" s="1">
        <v>7.7</v>
      </c>
      <c r="L76" s="1">
        <v>7.7</v>
      </c>
      <c r="M76" s="1">
        <v>21.4</v>
      </c>
      <c r="N76" s="1">
        <v>21.9</v>
      </c>
      <c r="O76" s="1">
        <v>21.9</v>
      </c>
      <c r="P76" s="1">
        <v>21.9</v>
      </c>
      <c r="Q76" s="1">
        <v>21.9</v>
      </c>
      <c r="R76" s="1">
        <v>27.8</v>
      </c>
      <c r="S76" s="1">
        <v>27.8</v>
      </c>
      <c r="T76" s="1">
        <v>27.8</v>
      </c>
      <c r="U76" s="1">
        <v>27.8</v>
      </c>
      <c r="V76" s="1">
        <v>27.8</v>
      </c>
      <c r="W76" s="1">
        <v>38.799999999999997</v>
      </c>
      <c r="X76" s="1">
        <v>38.799999999999997</v>
      </c>
    </row>
    <row r="77" spans="1:24" hidden="1" x14ac:dyDescent="0.2">
      <c r="A77" t="s">
        <v>68</v>
      </c>
      <c r="B77" s="10" t="str">
        <f>IF(ISERROR(VLOOKUP(A77, $B$275:$B$292, 1, FALSE)), "", "Yes")</f>
        <v/>
      </c>
      <c r="C77" s="10" t="str">
        <f>IF(ISERROR(VLOOKUP(A77, $C$275:$C$302, 1, FALSE)), "", "Yes")</f>
        <v/>
      </c>
      <c r="D77" s="1"/>
      <c r="E77" s="1">
        <v>16.859441519798601</v>
      </c>
      <c r="F77" s="1">
        <v>17.020805676356101</v>
      </c>
      <c r="G77" s="1">
        <v>18.2708542713568</v>
      </c>
      <c r="H77" s="1">
        <v>19.320430107526899</v>
      </c>
      <c r="I77" s="1">
        <v>19.123230240549798</v>
      </c>
      <c r="J77" s="1">
        <v>19.0744598203447</v>
      </c>
      <c r="K77" s="1">
        <v>20.6983904828551</v>
      </c>
      <c r="L77" s="1">
        <v>21.710607545320901</v>
      </c>
      <c r="M77" s="1">
        <v>22.168040037244001</v>
      </c>
      <c r="N77" s="1">
        <v>23.040371229698401</v>
      </c>
      <c r="O77" s="1">
        <v>24.650208719851602</v>
      </c>
      <c r="P77" s="1">
        <v>24.966882966396302</v>
      </c>
      <c r="Q77" s="1">
        <v>25.466998149861201</v>
      </c>
      <c r="R77" s="1">
        <v>25.327081406105499</v>
      </c>
      <c r="S77" s="1">
        <v>26.0536664353458</v>
      </c>
      <c r="T77" s="1">
        <v>27.431242767877801</v>
      </c>
      <c r="U77" s="1">
        <v>29.7672433679354</v>
      </c>
      <c r="V77" s="1">
        <v>30.117628057221999</v>
      </c>
      <c r="W77" s="1">
        <v>30.215847750865102</v>
      </c>
      <c r="X77" s="1">
        <v>30.127035755478701</v>
      </c>
    </row>
    <row r="78" spans="1:24" hidden="1" x14ac:dyDescent="0.2">
      <c r="A78" t="s">
        <v>65</v>
      </c>
      <c r="B78" s="10" t="str">
        <f>IF(ISERROR(VLOOKUP(A78, $B$275:$B$292, 1, FALSE)), "", "Yes")</f>
        <v/>
      </c>
      <c r="C78" s="10" t="str">
        <f>IF(ISERROR(VLOOKUP(A78, $C$275:$C$302, 1, FALSE)), "", "Yes")</f>
        <v/>
      </c>
      <c r="D78" s="1"/>
      <c r="E78" s="1">
        <v>14.507067669172899</v>
      </c>
      <c r="F78" s="1">
        <v>15.1533610945866</v>
      </c>
      <c r="G78" s="1">
        <v>16.055311814478198</v>
      </c>
      <c r="H78" s="1">
        <v>16.5594094840441</v>
      </c>
      <c r="I78" s="1">
        <v>16.536399697771099</v>
      </c>
      <c r="J78" s="1">
        <v>18.3323662833632</v>
      </c>
      <c r="K78" s="1">
        <v>17.765373672230702</v>
      </c>
      <c r="L78" s="1">
        <v>18.8178713495682</v>
      </c>
      <c r="M78" s="1">
        <v>19.1680923542771</v>
      </c>
      <c r="N78" s="1">
        <v>19.539505494505502</v>
      </c>
      <c r="O78" s="1">
        <v>21.008349284477301</v>
      </c>
      <c r="P78" s="1">
        <v>21.350262939385502</v>
      </c>
      <c r="Q78" s="1">
        <v>21.894285194285199</v>
      </c>
      <c r="R78" s="1">
        <v>21.994803192454199</v>
      </c>
      <c r="S78" s="1">
        <v>22.705880217785801</v>
      </c>
      <c r="T78" s="1">
        <v>23.752552444404401</v>
      </c>
      <c r="U78" s="1">
        <v>24.6753349518928</v>
      </c>
      <c r="V78" s="1">
        <v>25.348431768158498</v>
      </c>
      <c r="W78" s="1">
        <v>25.7526788990826</v>
      </c>
      <c r="X78" s="1">
        <v>25.7173577981651</v>
      </c>
    </row>
    <row r="79" spans="1:24" hidden="1" x14ac:dyDescent="0.2">
      <c r="A79" t="s">
        <v>64</v>
      </c>
      <c r="B79" s="10" t="str">
        <f>IF(ISERROR(VLOOKUP(A79, $B$275:$B$292, 1, FALSE)), "", "Yes")</f>
        <v/>
      </c>
      <c r="C79" s="10" t="str">
        <f>IF(ISERROR(VLOOKUP(A79, $C$275:$C$302, 1, FALSE)), "", "Yes")</f>
        <v/>
      </c>
      <c r="D79" s="1"/>
      <c r="E79" s="1">
        <v>6.3737503653902401</v>
      </c>
      <c r="F79" s="1">
        <v>6.8348099058249003</v>
      </c>
      <c r="G79" s="1"/>
      <c r="H79" s="1">
        <v>7.3074061315880101</v>
      </c>
      <c r="I79" s="1">
        <v>9.1132519863791099</v>
      </c>
      <c r="J79" s="1">
        <v>10.9963336019339</v>
      </c>
      <c r="K79" s="1">
        <v>9.3904086265607294</v>
      </c>
      <c r="L79" s="1">
        <v>10.9219994013768</v>
      </c>
      <c r="M79" s="1">
        <v>10.8332646452752</v>
      </c>
      <c r="N79" s="1">
        <v>11.4956079271559</v>
      </c>
      <c r="O79" s="1">
        <v>13.886779481755701</v>
      </c>
      <c r="P79" s="1">
        <v>14.2176390030129</v>
      </c>
      <c r="Q79" s="1">
        <v>15.0033219087793</v>
      </c>
      <c r="R79" s="1">
        <v>15.078044955567201</v>
      </c>
      <c r="S79" s="1">
        <v>15.793934640522901</v>
      </c>
      <c r="T79" s="1">
        <v>17.367961165048499</v>
      </c>
      <c r="U79" s="1">
        <v>17.6040132924335</v>
      </c>
      <c r="V79" s="1">
        <v>18.0295905227917</v>
      </c>
      <c r="W79" s="1">
        <v>18.021551946377901</v>
      </c>
      <c r="X79" s="1">
        <v>18.021551946377901</v>
      </c>
    </row>
    <row r="80" spans="1:24" hidden="1" x14ac:dyDescent="0.2">
      <c r="A80" t="s">
        <v>231</v>
      </c>
      <c r="B80" s="10" t="str">
        <f>IF(ISERROR(VLOOKUP(A80, $B$275:$B$292, 1, FALSE)), "", "Yes")</f>
        <v/>
      </c>
      <c r="C80" s="10" t="str">
        <f>IF(ISERROR(VLOOKUP(A80, $C$275:$C$302, 1, FALSE)), "", "Yes")</f>
        <v/>
      </c>
      <c r="D80" s="1"/>
      <c r="E80" s="1">
        <v>7.1826097804391198</v>
      </c>
      <c r="F80" s="1">
        <v>7.6950492182976298</v>
      </c>
      <c r="G80" s="1"/>
      <c r="H80" s="1">
        <v>8.6194934547524191</v>
      </c>
      <c r="I80" s="1">
        <v>10.762418379685601</v>
      </c>
      <c r="J80" s="1">
        <v>12.829097963142599</v>
      </c>
      <c r="K80" s="1">
        <v>10.638504016064299</v>
      </c>
      <c r="L80" s="1">
        <v>12.416089046293999</v>
      </c>
      <c r="M80" s="1">
        <v>12.3429782988276</v>
      </c>
      <c r="N80" s="1">
        <v>12.7949838932352</v>
      </c>
      <c r="O80" s="1">
        <v>14.812627986348099</v>
      </c>
      <c r="P80" s="1">
        <v>15.1027908067542</v>
      </c>
      <c r="Q80" s="1">
        <v>15.8200408533818</v>
      </c>
      <c r="R80" s="1">
        <v>15.8783735075467</v>
      </c>
      <c r="S80" s="1">
        <v>16.8862939585212</v>
      </c>
      <c r="T80" s="1">
        <v>18.226298342541401</v>
      </c>
      <c r="U80" s="1">
        <v>18.430842361264599</v>
      </c>
      <c r="V80" s="1">
        <v>18.865309301290601</v>
      </c>
      <c r="W80" s="1">
        <v>18.887483296213802</v>
      </c>
      <c r="X80" s="1">
        <v>18.887483296213802</v>
      </c>
    </row>
    <row r="81" spans="1:24" hidden="1" x14ac:dyDescent="0.2">
      <c r="A81" t="s">
        <v>73</v>
      </c>
      <c r="B81" s="10" t="str">
        <f>IF(ISERROR(VLOOKUP(A81, $B$275:$B$292, 1, FALSE)), "", "Yes")</f>
        <v/>
      </c>
      <c r="C81" s="10" t="str">
        <f>IF(ISERROR(VLOOKUP(A81, $C$275:$C$302, 1, FALSE)), "", "Yes")</f>
        <v/>
      </c>
      <c r="D81" s="1"/>
      <c r="E81" s="1">
        <v>17.114182166302001</v>
      </c>
      <c r="F81" s="1">
        <v>17.1546635667396</v>
      </c>
      <c r="G81" s="1">
        <v>18.022942993541101</v>
      </c>
      <c r="H81" s="1">
        <v>19.450391190959099</v>
      </c>
      <c r="I81" s="1">
        <v>19.390929419986001</v>
      </c>
      <c r="J81" s="1">
        <v>20.055079006772001</v>
      </c>
      <c r="K81" s="1">
        <v>21.055045742434899</v>
      </c>
      <c r="L81" s="1">
        <v>21.7040352372833</v>
      </c>
      <c r="M81" s="1">
        <v>21.963525835866299</v>
      </c>
      <c r="N81" s="1">
        <v>22.6045774162416</v>
      </c>
      <c r="O81" s="1">
        <v>23.483115093039299</v>
      </c>
      <c r="P81" s="1">
        <v>23.7433213990636</v>
      </c>
      <c r="Q81" s="1">
        <v>24.025801127767799</v>
      </c>
      <c r="R81" s="1">
        <v>24.168934707903801</v>
      </c>
      <c r="S81" s="1">
        <v>24.863070996147499</v>
      </c>
      <c r="T81" s="1">
        <v>25.7243875884594</v>
      </c>
      <c r="U81" s="1">
        <v>27.0906547133931</v>
      </c>
      <c r="V81" s="1">
        <v>27.729836797321799</v>
      </c>
      <c r="W81" s="1">
        <v>28.3813206756945</v>
      </c>
      <c r="X81" s="1">
        <v>28.3275722462655</v>
      </c>
    </row>
    <row r="82" spans="1:24" hidden="1" x14ac:dyDescent="0.2">
      <c r="A82" t="s">
        <v>78</v>
      </c>
      <c r="B82" s="10" t="str">
        <f>IF(ISERROR(VLOOKUP(A82, $B$275:$B$292, 1, FALSE)), "", "Yes")</f>
        <v/>
      </c>
      <c r="C82" s="10" t="str">
        <f>IF(ISERROR(VLOOKUP(A82, $C$275:$C$302, 1, FALSE)), "", "Yes")</f>
        <v/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idden="1" x14ac:dyDescent="0.2">
      <c r="A83" t="s">
        <v>76</v>
      </c>
      <c r="B83" s="10" t="str">
        <f>IF(ISERROR(VLOOKUP(A83, $B$275:$B$292, 1, FALSE)), "", "Yes")</f>
        <v/>
      </c>
      <c r="C83" s="10" t="str">
        <f>IF(ISERROR(VLOOKUP(A83, $C$275:$C$302, 1, FALSE)), "", "Yes")</f>
        <v/>
      </c>
      <c r="D83" s="1"/>
      <c r="E83" s="1">
        <v>4.3</v>
      </c>
      <c r="F83" s="1">
        <v>4.3</v>
      </c>
      <c r="G83" s="1">
        <v>11.3</v>
      </c>
      <c r="H83" s="1"/>
      <c r="I83" s="1">
        <v>5.7</v>
      </c>
      <c r="J83" s="1">
        <v>5.7</v>
      </c>
      <c r="K83" s="1">
        <v>5.7</v>
      </c>
      <c r="L83" s="1">
        <v>8.5</v>
      </c>
      <c r="M83" s="1">
        <v>8.5</v>
      </c>
      <c r="N83" s="1"/>
      <c r="O83" s="1"/>
      <c r="P83" s="1"/>
      <c r="Q83" s="1"/>
      <c r="R83" s="1"/>
      <c r="S83" s="1"/>
      <c r="T83" s="1"/>
      <c r="U83" s="1"/>
      <c r="V83" s="1">
        <v>14</v>
      </c>
      <c r="W83" s="1">
        <v>16</v>
      </c>
      <c r="X83" s="1">
        <v>16</v>
      </c>
    </row>
    <row r="84" spans="1:24" hidden="1" x14ac:dyDescent="0.2">
      <c r="A84" t="s">
        <v>75</v>
      </c>
      <c r="B84" s="10" t="str">
        <f>IF(ISERROR(VLOOKUP(A84, $B$275:$B$292, 1, FALSE)), "", "Yes")</f>
        <v/>
      </c>
      <c r="C84" s="10" t="str">
        <f>IF(ISERROR(VLOOKUP(A84, $C$275:$C$302, 1, FALSE)), "", "Yes")</f>
        <v>Yes</v>
      </c>
      <c r="D84" s="1"/>
      <c r="E84" s="1">
        <v>33.5</v>
      </c>
      <c r="F84" s="1">
        <v>33.5</v>
      </c>
      <c r="G84" s="1">
        <v>37</v>
      </c>
      <c r="H84" s="1">
        <v>36.5</v>
      </c>
      <c r="I84" s="1">
        <v>36.5</v>
      </c>
      <c r="J84" s="1">
        <v>36.5</v>
      </c>
      <c r="K84" s="1">
        <v>37.5</v>
      </c>
      <c r="L84" s="1">
        <v>37.5</v>
      </c>
      <c r="M84" s="1">
        <v>37.5</v>
      </c>
      <c r="N84" s="1">
        <v>38</v>
      </c>
      <c r="O84" s="1">
        <v>41.5</v>
      </c>
      <c r="P84" s="1">
        <v>41.5</v>
      </c>
      <c r="Q84" s="1">
        <v>40</v>
      </c>
      <c r="R84" s="1">
        <v>40</v>
      </c>
      <c r="S84" s="1">
        <v>42.5</v>
      </c>
      <c r="T84" s="1">
        <v>42.5</v>
      </c>
      <c r="U84" s="1">
        <v>42.5</v>
      </c>
      <c r="V84" s="1">
        <v>42.5</v>
      </c>
      <c r="W84" s="1">
        <v>41.5</v>
      </c>
      <c r="X84" s="1">
        <v>41.5</v>
      </c>
    </row>
    <row r="85" spans="1:24" hidden="1" x14ac:dyDescent="0.2">
      <c r="A85" t="s">
        <v>74</v>
      </c>
      <c r="B85" s="10" t="str">
        <f>IF(ISERROR(VLOOKUP(A85, $B$275:$B$292, 1, FALSE)), "", "Yes")</f>
        <v/>
      </c>
      <c r="C85" s="10" t="str">
        <f>IF(ISERROR(VLOOKUP(A85, $C$275:$C$302, 1, FALSE)), "", "Yes")</f>
        <v/>
      </c>
      <c r="D85" s="1"/>
      <c r="E85" s="1"/>
      <c r="F85" s="1"/>
      <c r="G85" s="1"/>
      <c r="H85" s="1"/>
      <c r="I85" s="1"/>
      <c r="J85" s="1"/>
      <c r="K85" s="1"/>
      <c r="L85" s="1"/>
      <c r="M85" s="1">
        <v>10.3428915179467</v>
      </c>
      <c r="N85" s="1">
        <v>11.7118497690299</v>
      </c>
      <c r="O85" s="1">
        <v>11.8026530612245</v>
      </c>
      <c r="P85" s="1">
        <v>11.759072580645199</v>
      </c>
      <c r="Q85" s="1">
        <v>11.5125414472401</v>
      </c>
      <c r="R85" s="1">
        <v>11.895313601127601</v>
      </c>
      <c r="S85" s="1">
        <v>13.2738870687994</v>
      </c>
      <c r="T85" s="1">
        <v>14.2335130434783</v>
      </c>
      <c r="U85" s="1">
        <v>15.107243072606099</v>
      </c>
      <c r="V85" s="1">
        <v>15.158776402039299</v>
      </c>
      <c r="W85" s="1">
        <v>16.492895074162199</v>
      </c>
      <c r="X85" s="1">
        <v>16.119270833333299</v>
      </c>
    </row>
    <row r="86" spans="1:24" hidden="1" x14ac:dyDescent="0.2">
      <c r="A86" t="s">
        <v>77</v>
      </c>
      <c r="B86" s="10" t="str">
        <f>IF(ISERROR(VLOOKUP(A86, $B$275:$B$292, 1, FALSE)), "", "Yes")</f>
        <v/>
      </c>
      <c r="C86" s="10" t="str">
        <f>IF(ISERROR(VLOOKUP(A86, $C$275:$C$302, 1, FALSE)), "", "Yes")</f>
        <v>Yes</v>
      </c>
      <c r="D86" s="1"/>
      <c r="E86" s="1">
        <v>10.9</v>
      </c>
      <c r="F86" s="1">
        <v>10.9</v>
      </c>
      <c r="G86" s="1">
        <v>10.9</v>
      </c>
      <c r="H86" s="1">
        <v>10.9</v>
      </c>
      <c r="I86" s="1">
        <v>10.9</v>
      </c>
      <c r="J86" s="1">
        <v>12.1</v>
      </c>
      <c r="K86" s="1">
        <v>12.2</v>
      </c>
      <c r="L86" s="1">
        <v>12.2</v>
      </c>
      <c r="M86" s="1">
        <v>12.2</v>
      </c>
      <c r="N86" s="1">
        <v>12.2</v>
      </c>
      <c r="O86" s="1">
        <v>18.2</v>
      </c>
      <c r="P86" s="1">
        <v>18.2</v>
      </c>
      <c r="Q86" s="1">
        <v>18.899999999999999</v>
      </c>
      <c r="R86" s="1">
        <v>18.899999999999999</v>
      </c>
      <c r="S86" s="1">
        <v>18.899999999999999</v>
      </c>
      <c r="T86" s="1">
        <v>26.9</v>
      </c>
      <c r="U86" s="1">
        <v>26.9</v>
      </c>
      <c r="V86" s="1">
        <v>26.2</v>
      </c>
      <c r="W86" s="1">
        <v>26.2</v>
      </c>
      <c r="X86" s="1">
        <v>26.2</v>
      </c>
    </row>
    <row r="87" spans="1:24" hidden="1" x14ac:dyDescent="0.2">
      <c r="A87" t="s">
        <v>199</v>
      </c>
      <c r="B87" s="10" t="str">
        <f>IF(ISERROR(VLOOKUP(A87, $B$275:$B$292, 1, FALSE)), "", "Yes")</f>
        <v/>
      </c>
      <c r="C87" s="10" t="str">
        <f>IF(ISERROR(VLOOKUP(A87, $C$275:$C$302, 1, FALSE)), "", "Yes")</f>
        <v/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idden="1" x14ac:dyDescent="0.2">
      <c r="A88" t="s">
        <v>80</v>
      </c>
      <c r="B88" s="10" t="str">
        <f>IF(ISERROR(VLOOKUP(A88, $B$275:$B$292, 1, FALSE)), "", "Yes")</f>
        <v/>
      </c>
      <c r="C88" s="10" t="str">
        <f>IF(ISERROR(VLOOKUP(A88, $C$275:$C$302, 1, FALSE)), "", "Yes")</f>
        <v/>
      </c>
      <c r="D88" s="1"/>
      <c r="E88" s="1">
        <v>8.3000000000000007</v>
      </c>
      <c r="F88" s="1">
        <v>8.3000000000000007</v>
      </c>
      <c r="G88" s="1">
        <v>8.3000000000000007</v>
      </c>
      <c r="H88" s="1">
        <v>9.1999999999999993</v>
      </c>
      <c r="I88" s="1">
        <v>9.1999999999999993</v>
      </c>
      <c r="J88" s="1">
        <v>9.1999999999999993</v>
      </c>
      <c r="K88" s="1">
        <v>9.1999999999999993</v>
      </c>
      <c r="L88" s="1">
        <v>9.1999999999999993</v>
      </c>
      <c r="M88" s="1">
        <v>9.1999999999999993</v>
      </c>
      <c r="N88" s="1">
        <v>12.5</v>
      </c>
      <c r="O88" s="1">
        <v>16.7</v>
      </c>
      <c r="P88" s="1">
        <v>16.7</v>
      </c>
      <c r="Q88" s="1">
        <v>14.7</v>
      </c>
      <c r="R88" s="1">
        <v>14.7</v>
      </c>
      <c r="S88" s="1">
        <v>14.2</v>
      </c>
      <c r="T88" s="1">
        <v>15.8</v>
      </c>
      <c r="U88" s="1">
        <v>15.8</v>
      </c>
      <c r="V88" s="1">
        <v>15</v>
      </c>
      <c r="W88" s="1">
        <v>14.2</v>
      </c>
      <c r="X88" s="1">
        <v>14.2</v>
      </c>
    </row>
    <row r="89" spans="1:24" hidden="1" x14ac:dyDescent="0.2">
      <c r="A89" t="s">
        <v>86</v>
      </c>
      <c r="B89" s="10" t="str">
        <f>IF(ISERROR(VLOOKUP(A89, $B$275:$B$292, 1, FALSE)), "", "Yes")</f>
        <v/>
      </c>
      <c r="C89" s="10" t="str">
        <f>IF(ISERROR(VLOOKUP(A89, $C$275:$C$302, 1, FALSE)), "", "Yes")</f>
        <v/>
      </c>
      <c r="D89" s="1"/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5.7</v>
      </c>
      <c r="K89" s="1">
        <v>13.2</v>
      </c>
      <c r="L89" s="1">
        <v>13.2</v>
      </c>
      <c r="M89" s="1">
        <v>13.2</v>
      </c>
      <c r="N89" s="1">
        <v>13.2</v>
      </c>
      <c r="O89" s="1">
        <v>9.4</v>
      </c>
      <c r="P89" s="1">
        <v>9.4</v>
      </c>
      <c r="Q89" s="1">
        <v>7.5</v>
      </c>
      <c r="R89" s="1">
        <v>7.5</v>
      </c>
      <c r="S89" s="1">
        <v>7.5</v>
      </c>
      <c r="T89" s="1">
        <v>7.5</v>
      </c>
      <c r="U89" s="1">
        <v>7.5</v>
      </c>
      <c r="V89" s="1">
        <v>9.4</v>
      </c>
      <c r="W89" s="1">
        <v>9.4</v>
      </c>
      <c r="X89" s="1">
        <v>9.4</v>
      </c>
    </row>
    <row r="90" spans="1:24" x14ac:dyDescent="0.2">
      <c r="A90" t="s">
        <v>82</v>
      </c>
      <c r="B90" s="10" t="str">
        <f>IF(ISERROR(VLOOKUP(A90, $B$275:$B$292, 1, FALSE)), "", "Yes")</f>
        <v>Yes</v>
      </c>
      <c r="C90" s="10" t="str">
        <f>IF(ISERROR(VLOOKUP(A90, $C$275:$C$302, 1, FALSE)), "", "Yes")</f>
        <v/>
      </c>
      <c r="D90" s="1"/>
      <c r="E90" s="1">
        <v>6.9</v>
      </c>
      <c r="F90" s="1">
        <v>6.9</v>
      </c>
      <c r="G90" s="1"/>
      <c r="H90" s="1">
        <v>7.2</v>
      </c>
      <c r="I90" s="1">
        <v>7.2</v>
      </c>
      <c r="J90" s="1">
        <v>7.2</v>
      </c>
      <c r="K90" s="1">
        <v>7.2</v>
      </c>
      <c r="L90" s="1">
        <v>9.4</v>
      </c>
      <c r="M90" s="1">
        <v>9.4</v>
      </c>
      <c r="N90" s="1">
        <v>9.4</v>
      </c>
      <c r="O90" s="1">
        <v>9.4</v>
      </c>
      <c r="P90" s="1">
        <v>6</v>
      </c>
      <c r="Q90" s="1">
        <v>5.0999999999999996</v>
      </c>
      <c r="R90" s="1">
        <v>6.5</v>
      </c>
      <c r="S90" s="1">
        <v>6.6</v>
      </c>
      <c r="T90" s="1">
        <v>12</v>
      </c>
      <c r="U90" s="1">
        <v>12</v>
      </c>
      <c r="V90" s="1">
        <v>12</v>
      </c>
      <c r="W90" s="1">
        <v>11.3</v>
      </c>
      <c r="X90" s="1">
        <v>11.3</v>
      </c>
    </row>
    <row r="91" spans="1:24" hidden="1" x14ac:dyDescent="0.2">
      <c r="A91" t="s">
        <v>55</v>
      </c>
      <c r="B91" s="10" t="str">
        <f>IF(ISERROR(VLOOKUP(A91, $B$275:$B$292, 1, FALSE)), "", "Yes")</f>
        <v/>
      </c>
      <c r="C91" s="10" t="str">
        <f>IF(ISERROR(VLOOKUP(A91, $C$275:$C$302, 1, FALSE)), "", "Yes")</f>
        <v>Yes</v>
      </c>
      <c r="D91" s="1"/>
      <c r="E91" s="1">
        <v>26.2</v>
      </c>
      <c r="F91" s="1">
        <v>26.2</v>
      </c>
      <c r="G91" s="1">
        <v>30.9</v>
      </c>
      <c r="H91" s="1">
        <v>30.9</v>
      </c>
      <c r="I91" s="1">
        <v>31.1</v>
      </c>
      <c r="J91" s="1">
        <v>32.200000000000003</v>
      </c>
      <c r="K91" s="1">
        <v>32.200000000000003</v>
      </c>
      <c r="L91" s="1">
        <v>32.799999999999997</v>
      </c>
      <c r="M91" s="1">
        <v>31.8</v>
      </c>
      <c r="N91" s="1">
        <v>31.6</v>
      </c>
      <c r="O91" s="1">
        <v>31.6</v>
      </c>
      <c r="P91" s="1">
        <v>32.200000000000003</v>
      </c>
      <c r="Q91" s="1">
        <v>32.799999999999997</v>
      </c>
      <c r="R91" s="1">
        <v>32.799999999999997</v>
      </c>
      <c r="S91" s="1">
        <v>32.9</v>
      </c>
      <c r="T91" s="1">
        <v>32.9</v>
      </c>
      <c r="U91" s="1">
        <v>36.5</v>
      </c>
      <c r="V91" s="1">
        <v>36.5</v>
      </c>
      <c r="W91" s="1">
        <v>36.5</v>
      </c>
      <c r="X91" s="1">
        <v>36.5</v>
      </c>
    </row>
    <row r="92" spans="1:24" hidden="1" x14ac:dyDescent="0.2">
      <c r="A92" t="s">
        <v>83</v>
      </c>
      <c r="B92" s="10" t="str">
        <f>IF(ISERROR(VLOOKUP(A92, $B$275:$B$292, 1, FALSE)), "", "Yes")</f>
        <v/>
      </c>
      <c r="C92" s="10" t="str">
        <f>IF(ISERROR(VLOOKUP(A92, $C$275:$C$302, 1, FALSE)), "", "Yes")</f>
        <v/>
      </c>
      <c r="D92" s="1"/>
      <c r="E92" s="1">
        <v>9</v>
      </c>
      <c r="F92" s="1">
        <v>9</v>
      </c>
      <c r="G92" s="1">
        <v>9</v>
      </c>
      <c r="H92" s="1"/>
      <c r="I92" s="1">
        <v>9</v>
      </c>
      <c r="J92" s="1">
        <v>9</v>
      </c>
      <c r="K92" s="1">
        <v>9</v>
      </c>
      <c r="L92" s="1">
        <v>10.9</v>
      </c>
      <c r="M92" s="1">
        <v>10.9</v>
      </c>
      <c r="N92" s="1">
        <v>10.9</v>
      </c>
      <c r="O92" s="1">
        <v>10.9</v>
      </c>
      <c r="P92" s="1">
        <v>7.9</v>
      </c>
      <c r="Q92" s="1">
        <v>8.3000000000000007</v>
      </c>
      <c r="R92" s="1">
        <v>8.3000000000000007</v>
      </c>
      <c r="S92" s="1">
        <v>8.3000000000000007</v>
      </c>
      <c r="T92" s="1"/>
      <c r="U92" s="1">
        <v>10.9</v>
      </c>
      <c r="V92" s="1">
        <v>10.9</v>
      </c>
      <c r="W92" s="1">
        <v>10.9</v>
      </c>
      <c r="X92" s="1">
        <v>10.9</v>
      </c>
    </row>
    <row r="93" spans="1:24" hidden="1" x14ac:dyDescent="0.2">
      <c r="A93" t="s">
        <v>84</v>
      </c>
      <c r="B93" s="10" t="str">
        <f>IF(ISERROR(VLOOKUP(A93, $B$275:$B$292, 1, FALSE)), "", "Yes")</f>
        <v/>
      </c>
      <c r="C93" s="10" t="str">
        <f>IF(ISERROR(VLOOKUP(A93, $C$275:$C$302, 1, FALSE)), "", "Yes")</f>
        <v/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idden="1" x14ac:dyDescent="0.2">
      <c r="A94" t="s">
        <v>89</v>
      </c>
      <c r="B94" s="10" t="str">
        <f>IF(ISERROR(VLOOKUP(A94, $B$275:$B$292, 1, FALSE)), "", "Yes")</f>
        <v/>
      </c>
      <c r="C94" s="10" t="str">
        <f>IF(ISERROR(VLOOKUP(A94, $C$275:$C$302, 1, FALSE)), "", "Yes")</f>
        <v>Yes</v>
      </c>
      <c r="D94" s="1"/>
      <c r="E94" s="1">
        <v>6.3</v>
      </c>
      <c r="F94" s="1">
        <v>6.3</v>
      </c>
      <c r="G94" s="1">
        <v>6.3</v>
      </c>
      <c r="H94" s="1">
        <v>8.6999999999999993</v>
      </c>
      <c r="I94" s="1">
        <v>8.6999999999999993</v>
      </c>
      <c r="J94" s="1">
        <v>8.6999999999999993</v>
      </c>
      <c r="K94" s="1">
        <v>8.6999999999999993</v>
      </c>
      <c r="L94" s="1">
        <v>14</v>
      </c>
      <c r="M94" s="1">
        <v>13</v>
      </c>
      <c r="N94" s="1">
        <v>13</v>
      </c>
      <c r="O94" s="1">
        <v>14.7</v>
      </c>
      <c r="P94" s="1">
        <v>14.7</v>
      </c>
      <c r="Q94" s="1">
        <v>17.3</v>
      </c>
      <c r="R94" s="1">
        <v>17.3</v>
      </c>
      <c r="S94" s="1">
        <v>18.7</v>
      </c>
      <c r="T94" s="1">
        <v>21</v>
      </c>
      <c r="U94" s="1">
        <v>21</v>
      </c>
      <c r="V94" s="1">
        <v>21</v>
      </c>
      <c r="W94" s="1">
        <v>19.7</v>
      </c>
      <c r="X94" s="1">
        <v>19.7</v>
      </c>
    </row>
    <row r="95" spans="1:24" hidden="1" x14ac:dyDescent="0.2">
      <c r="A95" t="s">
        <v>91</v>
      </c>
      <c r="B95" s="10" t="str">
        <f>IF(ISERROR(VLOOKUP(A95, $B$275:$B$292, 1, FALSE)), "", "Yes")</f>
        <v/>
      </c>
      <c r="C95" s="10" t="str">
        <f>IF(ISERROR(VLOOKUP(A95, $C$275:$C$302, 1, FALSE)), "", "Yes")</f>
        <v/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idden="1" x14ac:dyDescent="0.2">
      <c r="A96" t="s">
        <v>90</v>
      </c>
      <c r="B96" s="10" t="str">
        <f>IF(ISERROR(VLOOKUP(A96, $B$275:$B$292, 1, FALSE)), "", "Yes")</f>
        <v/>
      </c>
      <c r="C96" s="10" t="str">
        <f>IF(ISERROR(VLOOKUP(A96, $C$275:$C$302, 1, FALSE)), "", "Yes")</f>
        <v/>
      </c>
      <c r="D96" s="1"/>
      <c r="E96" s="1">
        <v>20</v>
      </c>
      <c r="F96" s="1">
        <v>20</v>
      </c>
      <c r="G96" s="1"/>
      <c r="H96" s="1">
        <v>26.7</v>
      </c>
      <c r="I96" s="1">
        <v>26.7</v>
      </c>
      <c r="J96" s="1">
        <v>26.7</v>
      </c>
      <c r="K96" s="1">
        <v>26.7</v>
      </c>
      <c r="L96" s="1">
        <v>26.7</v>
      </c>
      <c r="M96" s="1">
        <v>26.7</v>
      </c>
      <c r="N96" s="1">
        <v>26.7</v>
      </c>
      <c r="O96" s="1">
        <v>26.7</v>
      </c>
      <c r="P96" s="1">
        <v>13.3</v>
      </c>
      <c r="Q96" s="1">
        <v>13.3</v>
      </c>
      <c r="R96" s="1">
        <v>13.3</v>
      </c>
      <c r="S96" s="1">
        <v>13.3</v>
      </c>
      <c r="T96" s="1">
        <v>13.3</v>
      </c>
      <c r="U96" s="1">
        <v>33.299999999999997</v>
      </c>
      <c r="V96" s="1">
        <v>33.299999999999997</v>
      </c>
      <c r="W96" s="1">
        <v>33.299999999999997</v>
      </c>
      <c r="X96" s="1">
        <v>33.299999999999997</v>
      </c>
    </row>
    <row r="97" spans="1:24" hidden="1" x14ac:dyDescent="0.2">
      <c r="A97" t="s">
        <v>93</v>
      </c>
      <c r="B97" s="10" t="str">
        <f>IF(ISERROR(VLOOKUP(A97, $B$275:$B$292, 1, FALSE)), "", "Yes")</f>
        <v/>
      </c>
      <c r="C97" s="10" t="str">
        <f>IF(ISERROR(VLOOKUP(A97, $C$275:$C$302, 1, FALSE)), "", "Yes")</f>
        <v/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idden="1" x14ac:dyDescent="0.2">
      <c r="A98" t="s">
        <v>92</v>
      </c>
      <c r="B98" s="10" t="str">
        <f>IF(ISERROR(VLOOKUP(A98, $B$275:$B$292, 1, FALSE)), "", "Yes")</f>
        <v/>
      </c>
      <c r="C98" s="10" t="str">
        <f>IF(ISERROR(VLOOKUP(A98, $C$275:$C$302, 1, FALSE)), "", "Yes")</f>
        <v/>
      </c>
      <c r="D98" s="1"/>
      <c r="E98" s="1">
        <v>12.5</v>
      </c>
      <c r="F98" s="1">
        <v>12.5</v>
      </c>
      <c r="G98" s="1">
        <v>7.1</v>
      </c>
      <c r="H98" s="1">
        <v>8.8000000000000007</v>
      </c>
      <c r="I98" s="1">
        <v>8.8000000000000007</v>
      </c>
      <c r="J98" s="1">
        <v>8.8000000000000007</v>
      </c>
      <c r="K98" s="1">
        <v>8.1999999999999993</v>
      </c>
      <c r="L98" s="1">
        <v>8.1999999999999993</v>
      </c>
      <c r="M98" s="1">
        <v>8.1999999999999993</v>
      </c>
      <c r="N98" s="1">
        <v>8.1999999999999993</v>
      </c>
      <c r="O98" s="1">
        <v>12</v>
      </c>
      <c r="P98" s="1">
        <v>12</v>
      </c>
      <c r="Q98" s="1">
        <v>12</v>
      </c>
      <c r="R98" s="1">
        <v>12</v>
      </c>
      <c r="S98" s="1">
        <v>13.3</v>
      </c>
      <c r="T98" s="1">
        <v>13.3</v>
      </c>
      <c r="U98" s="1">
        <v>13.3</v>
      </c>
      <c r="V98" s="1">
        <v>13.3</v>
      </c>
      <c r="W98" s="1">
        <v>13.9</v>
      </c>
      <c r="X98" s="1">
        <v>13.9</v>
      </c>
    </row>
    <row r="99" spans="1:24" hidden="1" x14ac:dyDescent="0.2">
      <c r="A99" t="s">
        <v>85</v>
      </c>
      <c r="B99" s="10" t="str">
        <f>IF(ISERROR(VLOOKUP(A99, $B$275:$B$292, 1, FALSE)), "", "Yes")</f>
        <v/>
      </c>
      <c r="C99" s="10" t="str">
        <f>IF(ISERROR(VLOOKUP(A99, $C$275:$C$302, 1, FALSE)), "", "Yes")</f>
        <v/>
      </c>
      <c r="D99" s="1"/>
      <c r="E99" s="1">
        <v>7</v>
      </c>
      <c r="F99" s="1">
        <v>8.8000000000000007</v>
      </c>
      <c r="G99" s="1">
        <v>8.8000000000000007</v>
      </c>
      <c r="H99" s="1">
        <v>8.8000000000000007</v>
      </c>
      <c r="I99" s="1">
        <v>8.8000000000000007</v>
      </c>
      <c r="J99" s="1"/>
      <c r="K99" s="1">
        <v>19.3</v>
      </c>
      <c r="L99" s="1">
        <v>19.3</v>
      </c>
      <c r="M99" s="1">
        <v>19.3</v>
      </c>
      <c r="N99" s="1">
        <v>19.3</v>
      </c>
      <c r="O99" s="1">
        <v>19.3</v>
      </c>
      <c r="P99" s="1"/>
      <c r="Q99" s="1"/>
      <c r="R99" s="1"/>
      <c r="S99" s="1"/>
      <c r="T99" s="1"/>
      <c r="U99" s="1"/>
      <c r="V99" s="1">
        <v>21.9</v>
      </c>
      <c r="W99" s="1">
        <v>21.9</v>
      </c>
      <c r="X99" s="1">
        <v>21.9</v>
      </c>
    </row>
    <row r="100" spans="1:24" hidden="1" x14ac:dyDescent="0.2">
      <c r="A100" t="s">
        <v>87</v>
      </c>
      <c r="B100" s="10" t="str">
        <f>IF(ISERROR(VLOOKUP(A100, $B$275:$B$292, 1, FALSE)), "", "Yes")</f>
        <v/>
      </c>
      <c r="C100" s="10" t="str">
        <f>IF(ISERROR(VLOOKUP(A100, $C$275:$C$302, 1, FALSE)), "", "Yes")</f>
        <v/>
      </c>
      <c r="D100" s="1"/>
      <c r="E100" s="1">
        <v>10</v>
      </c>
      <c r="F100" s="1">
        <v>10</v>
      </c>
      <c r="G100" s="1"/>
      <c r="H100" s="1">
        <v>7.8</v>
      </c>
      <c r="I100" s="1">
        <v>7.8</v>
      </c>
      <c r="J100" s="1">
        <v>7.8</v>
      </c>
      <c r="K100" s="1"/>
      <c r="L100" s="1">
        <v>14</v>
      </c>
      <c r="M100" s="1">
        <v>14</v>
      </c>
      <c r="N100" s="1">
        <v>14</v>
      </c>
      <c r="O100" s="1">
        <v>14</v>
      </c>
      <c r="P100" s="1">
        <v>10</v>
      </c>
      <c r="Q100" s="1">
        <v>10</v>
      </c>
      <c r="R100" s="1">
        <v>10</v>
      </c>
      <c r="S100" s="1">
        <v>10</v>
      </c>
      <c r="T100" s="1">
        <v>14</v>
      </c>
      <c r="U100" s="1">
        <v>14</v>
      </c>
      <c r="V100" s="1">
        <v>13.7</v>
      </c>
      <c r="W100" s="1">
        <v>13.7</v>
      </c>
      <c r="X100" s="1">
        <v>13.7</v>
      </c>
    </row>
    <row r="101" spans="1:24" hidden="1" x14ac:dyDescent="0.2">
      <c r="A101" t="s">
        <v>94</v>
      </c>
      <c r="B101" s="10" t="str">
        <f>IF(ISERROR(VLOOKUP(A101, $B$275:$B$292, 1, FALSE)), "", "Yes")</f>
        <v/>
      </c>
      <c r="C101" s="10" t="str">
        <f>IF(ISERROR(VLOOKUP(A101, $C$275:$C$302, 1, FALSE)), "", "Yes")</f>
        <v/>
      </c>
      <c r="D101" s="1"/>
      <c r="E101" s="1"/>
      <c r="F101" s="1"/>
      <c r="G101" s="1">
        <v>18.5</v>
      </c>
      <c r="H101" s="1">
        <v>18.5</v>
      </c>
      <c r="I101" s="1">
        <v>18.3</v>
      </c>
      <c r="J101" s="1">
        <v>20</v>
      </c>
      <c r="K101" s="1">
        <v>20</v>
      </c>
      <c r="L101" s="1">
        <v>30.8</v>
      </c>
      <c r="M101" s="1">
        <v>30.8</v>
      </c>
      <c r="N101" s="1">
        <v>29</v>
      </c>
      <c r="O101" s="1">
        <v>29</v>
      </c>
      <c r="P101" s="1">
        <v>30</v>
      </c>
      <c r="Q101" s="1">
        <v>30</v>
      </c>
      <c r="R101" s="1">
        <v>30</v>
      </c>
      <c r="S101" s="1">
        <v>31.3</v>
      </c>
      <c r="T101" s="1">
        <v>31.3</v>
      </c>
      <c r="U101" s="1">
        <v>31.3</v>
      </c>
      <c r="V101" s="1">
        <v>31.3</v>
      </c>
      <c r="W101" s="1">
        <v>30.4</v>
      </c>
      <c r="X101" s="1">
        <v>30.4</v>
      </c>
    </row>
    <row r="102" spans="1:24" hidden="1" x14ac:dyDescent="0.2">
      <c r="A102" t="s">
        <v>100</v>
      </c>
      <c r="B102" s="10" t="str">
        <f>IF(ISERROR(VLOOKUP(A102, $B$275:$B$292, 1, FALSE)), "", "Yes")</f>
        <v/>
      </c>
      <c r="C102" s="10" t="str">
        <f>IF(ISERROR(VLOOKUP(A102, $C$275:$C$302, 1, FALSE)), "", "Yes")</f>
        <v/>
      </c>
      <c r="D102" s="1"/>
      <c r="E102" s="1">
        <v>3.6</v>
      </c>
      <c r="F102" s="1">
        <v>3.6</v>
      </c>
      <c r="G102" s="1">
        <v>3.6</v>
      </c>
      <c r="H102" s="1"/>
      <c r="I102" s="1">
        <v>3.6</v>
      </c>
      <c r="J102" s="1">
        <v>3.6</v>
      </c>
      <c r="K102" s="1">
        <v>3.6</v>
      </c>
      <c r="L102" s="1">
        <v>3.6</v>
      </c>
      <c r="M102" s="1">
        <v>3.6</v>
      </c>
      <c r="N102" s="1">
        <v>2</v>
      </c>
      <c r="O102" s="1">
        <v>4.0999999999999996</v>
      </c>
      <c r="P102" s="1">
        <v>4.0999999999999996</v>
      </c>
      <c r="Q102" s="1">
        <v>4.0999999999999996</v>
      </c>
      <c r="R102" s="1">
        <v>11.1</v>
      </c>
      <c r="S102" s="1">
        <v>4.2</v>
      </c>
      <c r="T102" s="1">
        <v>4.2</v>
      </c>
      <c r="U102" s="1">
        <v>4.2</v>
      </c>
      <c r="V102" s="1">
        <v>4.2</v>
      </c>
      <c r="W102" s="1">
        <v>4.2</v>
      </c>
      <c r="X102" s="1">
        <v>0</v>
      </c>
    </row>
    <row r="103" spans="1:24" hidden="1" x14ac:dyDescent="0.2">
      <c r="A103" t="s">
        <v>98</v>
      </c>
      <c r="B103" s="10" t="str">
        <f>IF(ISERROR(VLOOKUP(A103, $B$275:$B$292, 1, FALSE)), "", "Yes")</f>
        <v/>
      </c>
      <c r="C103" s="10" t="str">
        <f>IF(ISERROR(VLOOKUP(A103, $C$275:$C$302, 1, FALSE)), "", "Yes")</f>
        <v/>
      </c>
      <c r="D103" s="1"/>
      <c r="E103" s="1">
        <v>8.9382668187001109</v>
      </c>
      <c r="F103" s="1">
        <v>9.3407359024602705</v>
      </c>
      <c r="G103" s="1">
        <v>9.1163378248315698</v>
      </c>
      <c r="H103" s="1"/>
      <c r="I103" s="1">
        <v>11.9151053159478</v>
      </c>
      <c r="J103" s="1">
        <v>13.517081223860901</v>
      </c>
      <c r="K103" s="1">
        <v>13.525922348850701</v>
      </c>
      <c r="L103" s="1">
        <v>14.061295257521699</v>
      </c>
      <c r="M103" s="1">
        <v>16.896181790075701</v>
      </c>
      <c r="N103" s="1">
        <v>17.108092924385101</v>
      </c>
      <c r="O103" s="1">
        <v>17.637790342298299</v>
      </c>
      <c r="P103" s="1">
        <v>17.594835899828901</v>
      </c>
      <c r="Q103" s="1">
        <v>17.719763205828801</v>
      </c>
      <c r="R103" s="1">
        <v>18.3232624113475</v>
      </c>
      <c r="S103" s="1">
        <v>20.3621315544524</v>
      </c>
      <c r="T103" s="1">
        <v>21.4993286542569</v>
      </c>
      <c r="U103" s="1">
        <v>21.7969413511507</v>
      </c>
      <c r="V103" s="1">
        <v>22.084810911345301</v>
      </c>
      <c r="W103" s="1">
        <v>23.8529498525074</v>
      </c>
      <c r="X103" s="1">
        <v>23.876923076923099</v>
      </c>
    </row>
    <row r="104" spans="1:24" hidden="1" x14ac:dyDescent="0.2">
      <c r="A104" t="s">
        <v>95</v>
      </c>
      <c r="B104" s="10" t="str">
        <f>IF(ISERROR(VLOOKUP(A104, $B$275:$B$292, 1, FALSE)), "", "Yes")</f>
        <v/>
      </c>
      <c r="C104" s="10" t="str">
        <f>IF(ISERROR(VLOOKUP(A104, $C$275:$C$302, 1, FALSE)), "", "Yes")</f>
        <v/>
      </c>
      <c r="D104" s="1"/>
      <c r="E104" s="1">
        <v>16.2293913043478</v>
      </c>
      <c r="F104" s="1">
        <v>16.3198386767409</v>
      </c>
      <c r="G104" s="1">
        <v>17.303216069941701</v>
      </c>
      <c r="H104" s="1"/>
      <c r="I104" s="1">
        <v>18.2048112509252</v>
      </c>
      <c r="J104" s="1">
        <v>18.883957894736799</v>
      </c>
      <c r="K104" s="1">
        <v>19.406823795800701</v>
      </c>
      <c r="L104" s="1">
        <v>19.879267047774601</v>
      </c>
      <c r="M104" s="1">
        <v>20.434659090909101</v>
      </c>
      <c r="N104" s="1">
        <v>20.9548990351139</v>
      </c>
      <c r="O104" s="1">
        <v>21.8448210922787</v>
      </c>
      <c r="P104" s="1">
        <v>22.011281695721099</v>
      </c>
      <c r="Q104" s="1">
        <v>22.606027315914499</v>
      </c>
      <c r="R104" s="1">
        <v>22.700366010485698</v>
      </c>
      <c r="S104" s="1">
        <v>23.298345715700801</v>
      </c>
      <c r="T104" s="1">
        <v>23.8560934560935</v>
      </c>
      <c r="U104" s="1">
        <v>25.193011762380198</v>
      </c>
      <c r="V104" s="1">
        <v>25.847397039573099</v>
      </c>
      <c r="W104" s="1">
        <v>26.495407035175901</v>
      </c>
      <c r="X104" s="1">
        <v>26.4496532314806</v>
      </c>
    </row>
    <row r="105" spans="1:24" hidden="1" x14ac:dyDescent="0.2">
      <c r="A105" t="s">
        <v>97</v>
      </c>
      <c r="B105" s="10" t="str">
        <f>IF(ISERROR(VLOOKUP(A105, $B$275:$B$292, 1, FALSE)), "", "Yes")</f>
        <v/>
      </c>
      <c r="C105" s="10" t="str">
        <f>IF(ISERROR(VLOOKUP(A105, $C$275:$C$302, 1, FALSE)), "", "Yes")</f>
        <v/>
      </c>
      <c r="D105" s="1"/>
      <c r="E105" s="1"/>
      <c r="F105" s="1">
        <v>9.4</v>
      </c>
      <c r="G105" s="1">
        <v>9.4</v>
      </c>
      <c r="H105" s="1">
        <v>9.4</v>
      </c>
      <c r="I105" s="1">
        <v>9.4</v>
      </c>
      <c r="J105" s="1">
        <v>5.5</v>
      </c>
      <c r="K105" s="1">
        <v>5.5</v>
      </c>
      <c r="L105" s="1">
        <v>5.5</v>
      </c>
      <c r="M105" s="1">
        <v>23.4</v>
      </c>
      <c r="N105" s="1">
        <v>23.4</v>
      </c>
      <c r="O105" s="1">
        <v>23.4</v>
      </c>
      <c r="P105" s="1">
        <v>23.4</v>
      </c>
      <c r="Q105" s="1">
        <v>18</v>
      </c>
      <c r="R105" s="1">
        <v>18</v>
      </c>
      <c r="S105" s="1">
        <v>19.5</v>
      </c>
      <c r="T105" s="1">
        <v>19.5</v>
      </c>
      <c r="U105" s="1">
        <v>19.5</v>
      </c>
      <c r="V105" s="1">
        <v>25.8</v>
      </c>
      <c r="W105" s="1">
        <v>25.8</v>
      </c>
      <c r="X105" s="1">
        <v>25.8</v>
      </c>
    </row>
    <row r="106" spans="1:24" hidden="1" x14ac:dyDescent="0.2">
      <c r="A106" t="s">
        <v>96</v>
      </c>
      <c r="B106" s="10" t="str">
        <f>IF(ISERROR(VLOOKUP(A106, $B$275:$B$292, 1, FALSE)), "", "Yes")</f>
        <v/>
      </c>
      <c r="C106" s="10" t="str">
        <f>IF(ISERROR(VLOOKUP(A106, $C$275:$C$302, 1, FALSE)), "", "Yes")</f>
        <v/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idden="1" x14ac:dyDescent="0.2">
      <c r="A107" t="s">
        <v>101</v>
      </c>
      <c r="B107" s="10" t="str">
        <f>IF(ISERROR(VLOOKUP(A107, $B$275:$B$292, 1, FALSE)), "", "Yes")</f>
        <v/>
      </c>
      <c r="C107" s="10" t="str">
        <f>IF(ISERROR(VLOOKUP(A107, $C$275:$C$302, 1, FALSE)), "", "Yes")</f>
        <v>Yes</v>
      </c>
      <c r="D107" s="1"/>
      <c r="E107" s="1">
        <v>11.4</v>
      </c>
      <c r="F107" s="1">
        <v>8.3000000000000007</v>
      </c>
      <c r="G107" s="1">
        <v>8.3000000000000007</v>
      </c>
      <c r="H107" s="1">
        <v>8.3000000000000007</v>
      </c>
      <c r="I107" s="1">
        <v>8.3000000000000007</v>
      </c>
      <c r="J107" s="1">
        <v>9.1</v>
      </c>
      <c r="K107" s="1">
        <v>9.8000000000000007</v>
      </c>
      <c r="L107" s="1">
        <v>9.1</v>
      </c>
      <c r="M107" s="1">
        <v>9.1</v>
      </c>
      <c r="N107" s="1">
        <v>10.4</v>
      </c>
      <c r="O107" s="1">
        <v>11.1</v>
      </c>
      <c r="P107" s="1">
        <v>11.1</v>
      </c>
      <c r="Q107" s="1">
        <v>11.1</v>
      </c>
      <c r="R107" s="1">
        <v>9.1</v>
      </c>
      <c r="S107" s="1">
        <v>8.8000000000000007</v>
      </c>
      <c r="T107" s="1">
        <v>8.8000000000000007</v>
      </c>
      <c r="U107" s="1">
        <v>8.8000000000000007</v>
      </c>
      <c r="V107" s="1">
        <v>10.1</v>
      </c>
      <c r="W107" s="1">
        <v>10.1</v>
      </c>
      <c r="X107" s="1">
        <v>10.1</v>
      </c>
    </row>
    <row r="108" spans="1:24" hidden="1" x14ac:dyDescent="0.2">
      <c r="A108" t="s">
        <v>102</v>
      </c>
      <c r="B108" s="10" t="str">
        <f>IF(ISERROR(VLOOKUP(A108, $B$275:$B$292, 1, FALSE)), "", "Yes")</f>
        <v/>
      </c>
      <c r="C108" s="10" t="str">
        <f>IF(ISERROR(VLOOKUP(A108, $C$275:$C$302, 1, FALSE)), "", "Yes")</f>
        <v/>
      </c>
      <c r="D108" s="1"/>
      <c r="E108" s="1"/>
      <c r="F108" s="1">
        <v>12.278793998845901</v>
      </c>
      <c r="G108" s="1">
        <v>12.2678062015504</v>
      </c>
      <c r="H108" s="1">
        <v>12.287917905576901</v>
      </c>
      <c r="I108" s="1">
        <v>12.655982324949001</v>
      </c>
      <c r="J108" s="1">
        <v>14.0198095376563</v>
      </c>
      <c r="K108" s="1">
        <v>13.551690160120399</v>
      </c>
      <c r="L108" s="1">
        <v>14.5269934162399</v>
      </c>
      <c r="M108" s="1">
        <v>14.1097666709167</v>
      </c>
      <c r="N108" s="1">
        <v>14.866815286624201</v>
      </c>
      <c r="O108" s="1">
        <v>15.694859256472901</v>
      </c>
      <c r="P108" s="1">
        <v>16.165276375567899</v>
      </c>
      <c r="Q108" s="1">
        <v>17.106660021182499</v>
      </c>
      <c r="R108" s="1">
        <v>17.474803879177198</v>
      </c>
      <c r="S108" s="1">
        <v>17.837820755909501</v>
      </c>
      <c r="T108" s="1">
        <v>19.161441463716201</v>
      </c>
      <c r="U108" s="1">
        <v>20.047914645974799</v>
      </c>
      <c r="V108" s="1">
        <v>20.752150397497701</v>
      </c>
      <c r="W108" s="1">
        <v>21.011120632828</v>
      </c>
      <c r="X108" s="1">
        <v>20.993416536661499</v>
      </c>
    </row>
    <row r="109" spans="1:24" hidden="1" x14ac:dyDescent="0.2">
      <c r="A109" t="s">
        <v>114</v>
      </c>
      <c r="B109" s="10" t="str">
        <f>IF(ISERROR(VLOOKUP(A109, $B$275:$B$292, 1, FALSE)), "", "Yes")</f>
        <v/>
      </c>
      <c r="C109" s="10" t="str">
        <f>IF(ISERROR(VLOOKUP(A109, $C$275:$C$302, 1, FALSE)), "", "Yes")</f>
        <v/>
      </c>
      <c r="D109" s="1"/>
      <c r="E109" s="1">
        <v>25.4</v>
      </c>
      <c r="F109" s="1">
        <v>25.4</v>
      </c>
      <c r="G109" s="1">
        <v>34.9</v>
      </c>
      <c r="H109" s="1">
        <v>34.9</v>
      </c>
      <c r="I109" s="1">
        <v>34.9</v>
      </c>
      <c r="J109" s="1">
        <v>34.9</v>
      </c>
      <c r="K109" s="1">
        <v>30.2</v>
      </c>
      <c r="L109" s="1">
        <v>30.2</v>
      </c>
      <c r="M109" s="1">
        <v>33.299999999999997</v>
      </c>
      <c r="N109" s="1">
        <v>33.299999999999997</v>
      </c>
      <c r="O109" s="1">
        <v>33.299999999999997</v>
      </c>
      <c r="P109" s="1">
        <v>33.299999999999997</v>
      </c>
      <c r="Q109" s="1">
        <v>42.9</v>
      </c>
      <c r="R109" s="1">
        <v>42.9</v>
      </c>
      <c r="S109" s="1">
        <v>39.700000000000003</v>
      </c>
      <c r="T109" s="1">
        <v>39.700000000000003</v>
      </c>
      <c r="U109" s="1">
        <v>39.700000000000003</v>
      </c>
      <c r="V109" s="1">
        <v>39.700000000000003</v>
      </c>
      <c r="W109" s="1">
        <v>41.3</v>
      </c>
      <c r="X109" s="1">
        <v>41.3</v>
      </c>
    </row>
    <row r="110" spans="1:24" hidden="1" x14ac:dyDescent="0.2">
      <c r="A110" t="s">
        <v>103</v>
      </c>
      <c r="B110" s="10" t="str">
        <f>IF(ISERROR(VLOOKUP(A110, $B$275:$B$292, 1, FALSE)), "", "Yes")</f>
        <v/>
      </c>
      <c r="C110" s="10" t="str">
        <f>IF(ISERROR(VLOOKUP(A110, $C$275:$C$302, 1, FALSE)), "", "Yes")</f>
        <v/>
      </c>
      <c r="D110" s="1"/>
      <c r="E110" s="1">
        <v>8.7065642312114608</v>
      </c>
      <c r="F110" s="1">
        <v>10.939875248598799</v>
      </c>
      <c r="G110" s="1">
        <v>11.0241880803813</v>
      </c>
      <c r="H110" s="1">
        <v>11.435267752929599</v>
      </c>
      <c r="I110" s="1">
        <v>11.984999128616201</v>
      </c>
      <c r="J110" s="1">
        <v>13.214186587877199</v>
      </c>
      <c r="K110" s="1">
        <v>13.0366070689512</v>
      </c>
      <c r="L110" s="1">
        <v>13.8300583310186</v>
      </c>
      <c r="M110" s="1">
        <v>14.509470068694799</v>
      </c>
      <c r="N110" s="1">
        <v>15.008943394809</v>
      </c>
      <c r="O110" s="1">
        <v>15.9135336366713</v>
      </c>
      <c r="P110" s="1">
        <v>16.5007172054998</v>
      </c>
      <c r="Q110" s="1">
        <v>17.246737026622402</v>
      </c>
      <c r="R110" s="1">
        <v>17.415262395946399</v>
      </c>
      <c r="S110" s="1">
        <v>18.186978267127198</v>
      </c>
      <c r="T110" s="1">
        <v>19.286307420494701</v>
      </c>
      <c r="U110" s="1">
        <v>20.065470434440002</v>
      </c>
      <c r="V110" s="1">
        <v>20.417636370243802</v>
      </c>
      <c r="W110" s="1">
        <v>21.1147879666546</v>
      </c>
      <c r="X110" s="1">
        <v>21.038003079722799</v>
      </c>
    </row>
    <row r="111" spans="1:24" hidden="1" x14ac:dyDescent="0.2">
      <c r="A111" t="s">
        <v>105</v>
      </c>
      <c r="B111" s="10" t="str">
        <f>IF(ISERROR(VLOOKUP(A111, $B$275:$B$292, 1, FALSE)), "", "Yes")</f>
        <v/>
      </c>
      <c r="C111" s="10" t="str">
        <f>IF(ISERROR(VLOOKUP(A111, $C$275:$C$302, 1, FALSE)), "", "Yes")</f>
        <v/>
      </c>
      <c r="D111" s="1"/>
      <c r="E111" s="1">
        <v>11.100364963503599</v>
      </c>
      <c r="F111" s="1">
        <v>11.505246252676701</v>
      </c>
      <c r="G111" s="1"/>
      <c r="H111" s="1"/>
      <c r="I111" s="1"/>
      <c r="J111" s="1">
        <v>14.176848090982901</v>
      </c>
      <c r="K111" s="1">
        <v>13.9922774401144</v>
      </c>
      <c r="L111" s="1">
        <v>14.7831393165603</v>
      </c>
      <c r="M111" s="1">
        <v>15.3473348348348</v>
      </c>
      <c r="N111" s="1">
        <v>15.384384384384401</v>
      </c>
      <c r="O111" s="1">
        <v>15.6763237518911</v>
      </c>
      <c r="P111" s="1">
        <v>15.6956989247312</v>
      </c>
      <c r="Q111" s="1">
        <v>16.203289473684201</v>
      </c>
      <c r="R111" s="1">
        <v>16.040357925493101</v>
      </c>
      <c r="S111" s="1">
        <v>16.125282743524298</v>
      </c>
      <c r="T111" s="1">
        <v>16.606586608442498</v>
      </c>
      <c r="U111" s="1">
        <v>19.1080071813285</v>
      </c>
      <c r="V111" s="1">
        <v>20.314917325665</v>
      </c>
      <c r="W111" s="1">
        <v>19.9999286224126</v>
      </c>
      <c r="X111" s="1">
        <v>20.072198429693099</v>
      </c>
    </row>
    <row r="112" spans="1:24" hidden="1" x14ac:dyDescent="0.2">
      <c r="A112" t="s">
        <v>107</v>
      </c>
      <c r="B112" s="10" t="str">
        <f>IF(ISERROR(VLOOKUP(A112, $B$275:$B$292, 1, FALSE)), "", "Yes")</f>
        <v/>
      </c>
      <c r="C112" s="10" t="str">
        <f>IF(ISERROR(VLOOKUP(A112, $C$275:$C$302, 1, FALSE)), "", "Yes")</f>
        <v/>
      </c>
      <c r="D112" s="1"/>
      <c r="E112" s="1">
        <v>7.8635092624956302</v>
      </c>
      <c r="F112" s="1">
        <v>7.8705882352941199</v>
      </c>
      <c r="G112" s="1">
        <v>7.6916064671482598</v>
      </c>
      <c r="H112" s="1">
        <v>9.3590376420454504</v>
      </c>
      <c r="I112" s="1"/>
      <c r="J112" s="1">
        <v>11.016111111111099</v>
      </c>
      <c r="K112" s="1">
        <v>11.525655458450601</v>
      </c>
      <c r="L112" s="1">
        <v>12.0945740567924</v>
      </c>
      <c r="M112" s="1">
        <v>15.0052554027505</v>
      </c>
      <c r="N112" s="1">
        <v>15.158021552246</v>
      </c>
      <c r="O112" s="1">
        <v>16.428069517379299</v>
      </c>
      <c r="P112" s="1">
        <v>17.395780035863702</v>
      </c>
      <c r="Q112" s="1">
        <v>17.840414146114501</v>
      </c>
      <c r="R112" s="1">
        <v>17.7370561875215</v>
      </c>
      <c r="S112" s="1">
        <v>19.397887095026501</v>
      </c>
      <c r="T112" s="1">
        <v>20.287369319394099</v>
      </c>
      <c r="U112" s="1">
        <v>20.3692689484024</v>
      </c>
      <c r="V112" s="1">
        <v>19.9013206944297</v>
      </c>
      <c r="W112" s="1">
        <v>21.603087960074902</v>
      </c>
      <c r="X112" s="1">
        <v>21.388950446291201</v>
      </c>
    </row>
    <row r="113" spans="1:24" hidden="1" x14ac:dyDescent="0.2">
      <c r="A113" t="s">
        <v>104</v>
      </c>
      <c r="B113" s="10" t="str">
        <f>IF(ISERROR(VLOOKUP(A113, $B$275:$B$292, 1, FALSE)), "", "Yes")</f>
        <v/>
      </c>
      <c r="C113" s="10" t="str">
        <f>IF(ISERROR(VLOOKUP(A113, $C$275:$C$302, 1, FALSE)), "", "Yes")</f>
        <v/>
      </c>
      <c r="D113" s="1"/>
      <c r="E113" s="1">
        <v>8.6761125654450293</v>
      </c>
      <c r="F113" s="1">
        <v>8.6925665859564099</v>
      </c>
      <c r="G113" s="1"/>
      <c r="H113" s="1"/>
      <c r="I113" s="1"/>
      <c r="J113" s="1">
        <v>11.9228618037753</v>
      </c>
      <c r="K113" s="1">
        <v>12.2482299958106</v>
      </c>
      <c r="L113" s="1">
        <v>12.7989866194412</v>
      </c>
      <c r="M113" s="1">
        <v>15.0895725388601</v>
      </c>
      <c r="N113" s="1">
        <v>15.2132289664012</v>
      </c>
      <c r="O113" s="1">
        <v>16.241298628077399</v>
      </c>
      <c r="P113" s="1">
        <v>16.981287289821001</v>
      </c>
      <c r="Q113" s="1">
        <v>17.4451464878221</v>
      </c>
      <c r="R113" s="1">
        <v>17.3310112752382</v>
      </c>
      <c r="S113" s="1">
        <v>18.648496240601499</v>
      </c>
      <c r="T113" s="1">
        <v>19.452953308034999</v>
      </c>
      <c r="U113" s="1">
        <v>20.087267180475301</v>
      </c>
      <c r="V113" s="1">
        <v>19.99585900912</v>
      </c>
      <c r="W113" s="1">
        <v>21.241409017713401</v>
      </c>
      <c r="X113" s="1">
        <v>21.094939835843501</v>
      </c>
    </row>
    <row r="114" spans="1:24" hidden="1" x14ac:dyDescent="0.2">
      <c r="A114" t="s">
        <v>109</v>
      </c>
      <c r="B114" s="10" t="str">
        <f>IF(ISERROR(VLOOKUP(A114, $B$275:$B$292, 1, FALSE)), "", "Yes")</f>
        <v/>
      </c>
      <c r="C114" s="10" t="str">
        <f>IF(ISERROR(VLOOKUP(A114, $C$275:$C$302, 1, FALSE)), "", "Yes")</f>
        <v/>
      </c>
      <c r="D114" s="1"/>
      <c r="E114" s="1">
        <v>7.2</v>
      </c>
      <c r="F114" s="1">
        <v>8.1</v>
      </c>
      <c r="G114" s="1">
        <v>8.4</v>
      </c>
      <c r="H114" s="1">
        <v>9</v>
      </c>
      <c r="I114" s="1">
        <v>8.8000000000000007</v>
      </c>
      <c r="J114" s="1">
        <v>8.8000000000000007</v>
      </c>
      <c r="K114" s="1">
        <v>8.8000000000000007</v>
      </c>
      <c r="L114" s="1">
        <v>8.3000000000000007</v>
      </c>
      <c r="M114" s="1">
        <v>8.3000000000000007</v>
      </c>
      <c r="N114" s="1">
        <v>8.3000000000000007</v>
      </c>
      <c r="O114" s="1">
        <v>9.1</v>
      </c>
      <c r="P114" s="1">
        <v>9.1</v>
      </c>
      <c r="Q114" s="1">
        <v>10.8</v>
      </c>
      <c r="R114" s="1">
        <v>10.8</v>
      </c>
      <c r="S114" s="1">
        <v>11</v>
      </c>
      <c r="T114" s="1">
        <v>11</v>
      </c>
      <c r="U114" s="1">
        <v>11</v>
      </c>
      <c r="V114" s="1">
        <v>11.4</v>
      </c>
      <c r="W114" s="1">
        <v>12</v>
      </c>
      <c r="X114" s="1">
        <v>12</v>
      </c>
    </row>
    <row r="115" spans="1:24" hidden="1" x14ac:dyDescent="0.2">
      <c r="A115" t="s">
        <v>106</v>
      </c>
      <c r="B115" s="10" t="str">
        <f>IF(ISERROR(VLOOKUP(A115, $B$275:$B$292, 1, FALSE)), "", "Yes")</f>
        <v/>
      </c>
      <c r="C115" s="10" t="str">
        <f>IF(ISERROR(VLOOKUP(A115, $C$275:$C$302, 1, FALSE)), "", "Yes")</f>
        <v/>
      </c>
      <c r="D115" s="1"/>
      <c r="E115" s="1">
        <v>11.4</v>
      </c>
      <c r="F115" s="1">
        <v>11.4</v>
      </c>
      <c r="G115" s="1"/>
      <c r="H115" s="1">
        <v>8</v>
      </c>
      <c r="I115" s="1">
        <v>8</v>
      </c>
      <c r="J115" s="1">
        <v>8</v>
      </c>
      <c r="K115" s="1">
        <v>8</v>
      </c>
      <c r="L115" s="1">
        <v>11.3</v>
      </c>
      <c r="M115" s="1">
        <v>11.3</v>
      </c>
      <c r="N115" s="1">
        <v>11.3</v>
      </c>
      <c r="O115" s="1">
        <v>11.6</v>
      </c>
      <c r="P115" s="1">
        <v>11.6</v>
      </c>
      <c r="Q115" s="1">
        <v>17.899999999999999</v>
      </c>
      <c r="R115" s="1">
        <v>18</v>
      </c>
      <c r="S115" s="1">
        <v>18.2</v>
      </c>
      <c r="T115" s="1">
        <v>18.600000000000001</v>
      </c>
      <c r="U115" s="1">
        <v>18.600000000000001</v>
      </c>
      <c r="V115" s="1">
        <v>16.899999999999999</v>
      </c>
      <c r="W115" s="1">
        <v>17.100000000000001</v>
      </c>
      <c r="X115" s="1">
        <v>17.100000000000001</v>
      </c>
    </row>
    <row r="116" spans="1:24" hidden="1" x14ac:dyDescent="0.2">
      <c r="A116" t="s">
        <v>112</v>
      </c>
      <c r="B116" s="10" t="str">
        <f>IF(ISERROR(VLOOKUP(A116, $B$275:$B$292, 1, FALSE)), "", "Yes")</f>
        <v/>
      </c>
      <c r="C116" s="10" t="str">
        <f>IF(ISERROR(VLOOKUP(A116, $C$275:$C$302, 1, FALSE)), "", "Yes")</f>
        <v/>
      </c>
      <c r="D116" s="1"/>
      <c r="E116" s="1">
        <v>4.9000000000000004</v>
      </c>
      <c r="F116" s="1">
        <v>4.9000000000000004</v>
      </c>
      <c r="G116" s="1">
        <v>4.9000000000000004</v>
      </c>
      <c r="H116" s="1">
        <v>3.4</v>
      </c>
      <c r="I116" s="1">
        <v>3.4</v>
      </c>
      <c r="J116" s="1">
        <v>4.0999999999999996</v>
      </c>
      <c r="K116" s="1">
        <v>4.0999999999999996</v>
      </c>
      <c r="L116" s="1">
        <v>4.0999999999999996</v>
      </c>
      <c r="M116" s="1">
        <v>4.0999999999999996</v>
      </c>
      <c r="N116" s="1">
        <v>4.0999999999999996</v>
      </c>
      <c r="O116" s="1">
        <v>4.0999999999999996</v>
      </c>
      <c r="P116" s="1">
        <v>2.8</v>
      </c>
      <c r="Q116" s="1">
        <v>2.8</v>
      </c>
      <c r="R116" s="1">
        <v>2.8</v>
      </c>
      <c r="S116" s="1">
        <v>2.8</v>
      </c>
      <c r="T116" s="1">
        <v>3.1</v>
      </c>
      <c r="U116" s="1">
        <v>3.1</v>
      </c>
      <c r="V116" s="1">
        <v>3.1</v>
      </c>
      <c r="W116" s="1">
        <v>3.1</v>
      </c>
      <c r="X116" s="1">
        <v>3.1</v>
      </c>
    </row>
    <row r="117" spans="1:24" hidden="1" x14ac:dyDescent="0.2">
      <c r="A117" t="s">
        <v>113</v>
      </c>
      <c r="B117" s="10" t="str">
        <f>IF(ISERROR(VLOOKUP(A117, $B$275:$B$292, 1, FALSE)), "", "Yes")</f>
        <v/>
      </c>
      <c r="C117" s="10" t="str">
        <f>IF(ISERROR(VLOOKUP(A117, $C$275:$C$302, 1, FALSE)), "", "Yes")</f>
        <v/>
      </c>
      <c r="D117" s="1"/>
      <c r="E117" s="1">
        <v>6.4</v>
      </c>
      <c r="F117" s="1">
        <v>6.4</v>
      </c>
      <c r="G117" s="1">
        <v>6.4</v>
      </c>
      <c r="H117" s="1">
        <v>7.6</v>
      </c>
      <c r="I117" s="1">
        <v>7.6</v>
      </c>
      <c r="J117" s="1">
        <v>7.6</v>
      </c>
      <c r="K117" s="1"/>
      <c r="L117" s="1"/>
      <c r="M117" s="1"/>
      <c r="N117" s="1">
        <v>25.5</v>
      </c>
      <c r="O117" s="1">
        <v>25.5</v>
      </c>
      <c r="P117" s="1">
        <v>25.5</v>
      </c>
      <c r="Q117" s="1">
        <v>25.5</v>
      </c>
      <c r="R117" s="1">
        <v>25.2</v>
      </c>
      <c r="S117" s="1">
        <v>25.2</v>
      </c>
      <c r="T117" s="1">
        <v>25.2</v>
      </c>
      <c r="U117" s="1">
        <v>25.2</v>
      </c>
      <c r="V117" s="1">
        <v>25.3</v>
      </c>
      <c r="W117" s="1">
        <v>26.5</v>
      </c>
      <c r="X117" s="1">
        <v>26.5</v>
      </c>
    </row>
    <row r="118" spans="1:24" hidden="1" x14ac:dyDescent="0.2">
      <c r="A118" t="s">
        <v>111</v>
      </c>
      <c r="B118" s="10" t="str">
        <f>IF(ISERROR(VLOOKUP(A118, $B$275:$B$292, 1, FALSE)), "", "Yes")</f>
        <v/>
      </c>
      <c r="C118" s="10" t="str">
        <f>IF(ISERROR(VLOOKUP(A118, $C$275:$C$302, 1, FALSE)), "", "Yes")</f>
        <v>Yes</v>
      </c>
      <c r="D118" s="1"/>
      <c r="E118" s="1">
        <v>12</v>
      </c>
      <c r="F118" s="1">
        <v>12</v>
      </c>
      <c r="G118" s="1">
        <v>12</v>
      </c>
      <c r="H118" s="1">
        <v>12</v>
      </c>
      <c r="I118" s="1">
        <v>12</v>
      </c>
      <c r="J118" s="1">
        <v>13.3</v>
      </c>
      <c r="K118" s="1">
        <v>13.3</v>
      </c>
      <c r="L118" s="1">
        <v>13.3</v>
      </c>
      <c r="M118" s="1">
        <v>13.3</v>
      </c>
      <c r="N118" s="1">
        <v>13.3</v>
      </c>
      <c r="O118" s="1">
        <v>13.3</v>
      </c>
      <c r="P118" s="1">
        <v>13.3</v>
      </c>
      <c r="Q118" s="1">
        <v>13.9</v>
      </c>
      <c r="R118" s="1">
        <v>13.9</v>
      </c>
      <c r="S118" s="1">
        <v>15.1</v>
      </c>
      <c r="T118" s="1">
        <v>15.1</v>
      </c>
      <c r="U118" s="1">
        <v>15.7</v>
      </c>
      <c r="V118" s="1">
        <v>15.7</v>
      </c>
      <c r="W118" s="1">
        <v>16.3</v>
      </c>
      <c r="X118" s="1">
        <v>16.3</v>
      </c>
    </row>
    <row r="119" spans="1:24" hidden="1" x14ac:dyDescent="0.2">
      <c r="A119" t="s">
        <v>108</v>
      </c>
      <c r="B119" s="10" t="str">
        <f>IF(ISERROR(VLOOKUP(A119, $B$275:$B$292, 1, FALSE)), "", "Yes")</f>
        <v/>
      </c>
      <c r="C119" s="10" t="str">
        <f>IF(ISERROR(VLOOKUP(A119, $C$275:$C$302, 1, FALSE)), "", "Yes")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idden="1" x14ac:dyDescent="0.2">
      <c r="A120" t="s">
        <v>115</v>
      </c>
      <c r="B120" s="10" t="str">
        <f>IF(ISERROR(VLOOKUP(A120, $B$275:$B$292, 1, FALSE)), "", "Yes")</f>
        <v/>
      </c>
      <c r="C120" s="10" t="str">
        <f>IF(ISERROR(VLOOKUP(A120, $C$275:$C$302, 1, FALSE)), "", "Yes")</f>
        <v/>
      </c>
      <c r="D120" s="1"/>
      <c r="E120" s="1">
        <v>7.5</v>
      </c>
      <c r="F120" s="1">
        <v>7.5</v>
      </c>
      <c r="G120" s="1">
        <v>11.7</v>
      </c>
      <c r="H120" s="1">
        <v>12.5</v>
      </c>
      <c r="I120" s="1">
        <v>13.3</v>
      </c>
      <c r="J120" s="1">
        <v>14.2</v>
      </c>
      <c r="K120" s="1">
        <v>15</v>
      </c>
      <c r="L120" s="1">
        <v>15</v>
      </c>
      <c r="M120" s="1">
        <v>15</v>
      </c>
      <c r="N120" s="1">
        <v>14.2</v>
      </c>
      <c r="O120" s="1">
        <v>14.2</v>
      </c>
      <c r="P120" s="1">
        <v>14.2</v>
      </c>
      <c r="Q120" s="1">
        <v>18.3</v>
      </c>
      <c r="R120" s="1">
        <v>19.2</v>
      </c>
      <c r="S120" s="1">
        <v>20</v>
      </c>
      <c r="T120" s="1">
        <v>20</v>
      </c>
      <c r="U120" s="1">
        <v>22.5</v>
      </c>
      <c r="V120" s="1">
        <v>22.5</v>
      </c>
      <c r="W120" s="1">
        <v>26.7</v>
      </c>
      <c r="X120" s="1">
        <v>26.7</v>
      </c>
    </row>
    <row r="121" spans="1:24" hidden="1" x14ac:dyDescent="0.2">
      <c r="A121" t="s">
        <v>116</v>
      </c>
      <c r="B121" s="10" t="str">
        <f>IF(ISERROR(VLOOKUP(A121, $B$275:$B$292, 1, FALSE)), "", "Yes")</f>
        <v/>
      </c>
      <c r="C121" s="10" t="str">
        <f>IF(ISERROR(VLOOKUP(A121, $C$275:$C$302, 1, FALSE)), "", "Yes")</f>
        <v>Yes</v>
      </c>
      <c r="D121" s="1"/>
      <c r="E121" s="1">
        <v>11.1</v>
      </c>
      <c r="F121" s="1">
        <v>11.1</v>
      </c>
      <c r="G121" s="1">
        <v>11.1</v>
      </c>
      <c r="H121" s="1">
        <v>11.1</v>
      </c>
      <c r="I121" s="1">
        <v>9.8000000000000007</v>
      </c>
      <c r="J121" s="1">
        <v>9.8000000000000007</v>
      </c>
      <c r="K121" s="1">
        <v>11.5</v>
      </c>
      <c r="L121" s="1">
        <v>11.5</v>
      </c>
      <c r="M121" s="1">
        <v>11.5</v>
      </c>
      <c r="N121" s="1">
        <v>17.3</v>
      </c>
      <c r="O121" s="1">
        <v>17.3</v>
      </c>
      <c r="P121" s="1">
        <v>21.3</v>
      </c>
      <c r="Q121" s="1">
        <v>21.3</v>
      </c>
      <c r="R121" s="1">
        <v>21.3</v>
      </c>
      <c r="S121" s="1">
        <v>21.6</v>
      </c>
      <c r="T121" s="1">
        <v>21.4</v>
      </c>
      <c r="U121" s="1">
        <v>31.4</v>
      </c>
      <c r="V121" s="1">
        <v>31.4</v>
      </c>
      <c r="W121" s="1">
        <v>31</v>
      </c>
      <c r="X121" s="1">
        <v>31</v>
      </c>
    </row>
    <row r="122" spans="1:24" hidden="1" x14ac:dyDescent="0.2">
      <c r="A122" t="s">
        <v>117</v>
      </c>
      <c r="B122" s="10" t="str">
        <f>IF(ISERROR(VLOOKUP(A122, $B$275:$B$292, 1, FALSE)), "", "Yes")</f>
        <v/>
      </c>
      <c r="C122" s="10" t="str">
        <f>IF(ISERROR(VLOOKUP(A122, $C$275:$C$302, 1, FALSE)), "", "Yes")</f>
        <v/>
      </c>
      <c r="D122" s="1"/>
      <c r="E122" s="1">
        <v>11.7</v>
      </c>
      <c r="F122" s="1">
        <v>13.6</v>
      </c>
      <c r="G122" s="1">
        <v>13.3</v>
      </c>
      <c r="H122" s="1">
        <v>13.3</v>
      </c>
      <c r="I122" s="1">
        <v>13.3</v>
      </c>
      <c r="J122" s="1"/>
      <c r="K122" s="1">
        <v>11.7</v>
      </c>
      <c r="L122" s="1">
        <v>11.7</v>
      </c>
      <c r="M122" s="1">
        <v>11.7</v>
      </c>
      <c r="N122" s="1">
        <v>11.7</v>
      </c>
      <c r="O122" s="1">
        <v>13.3</v>
      </c>
      <c r="P122" s="1">
        <v>13.3</v>
      </c>
      <c r="Q122" s="1">
        <v>13.3</v>
      </c>
      <c r="R122" s="1">
        <v>13.3</v>
      </c>
      <c r="S122" s="1">
        <v>12.7</v>
      </c>
      <c r="T122" s="1">
        <v>12.7</v>
      </c>
      <c r="U122" s="1">
        <v>12.7</v>
      </c>
      <c r="V122" s="1">
        <v>12.7</v>
      </c>
      <c r="W122" s="1">
        <v>12.7</v>
      </c>
      <c r="X122" s="1">
        <v>12.7</v>
      </c>
    </row>
    <row r="123" spans="1:24" hidden="1" x14ac:dyDescent="0.2">
      <c r="A123" t="s">
        <v>119</v>
      </c>
      <c r="B123" s="10" t="str">
        <f>IF(ISERROR(VLOOKUP(A123, $B$275:$B$292, 1, FALSE)), "", "Yes")</f>
        <v/>
      </c>
      <c r="C123" s="10" t="str">
        <f>IF(ISERROR(VLOOKUP(A123, $C$275:$C$302, 1, FALSE)), "", "Yes")</f>
        <v/>
      </c>
      <c r="D123" s="1"/>
      <c r="E123" s="1">
        <v>4.5999999999999996</v>
      </c>
      <c r="F123" s="1">
        <v>4.5999999999999996</v>
      </c>
      <c r="G123" s="1">
        <v>4.5999999999999996</v>
      </c>
      <c r="H123" s="1">
        <v>7.3</v>
      </c>
      <c r="I123" s="1">
        <v>7.3</v>
      </c>
      <c r="J123" s="1">
        <v>7.3</v>
      </c>
      <c r="K123" s="1">
        <v>7.1</v>
      </c>
      <c r="L123" s="1">
        <v>7.1</v>
      </c>
      <c r="M123" s="1">
        <v>9</v>
      </c>
      <c r="N123" s="1">
        <v>9.4</v>
      </c>
      <c r="O123" s="1">
        <v>9.4</v>
      </c>
      <c r="P123" s="1">
        <v>9.4</v>
      </c>
      <c r="Q123" s="1">
        <v>11.3</v>
      </c>
      <c r="R123" s="1">
        <v>11.3</v>
      </c>
      <c r="S123" s="1">
        <v>10.8</v>
      </c>
      <c r="T123" s="1">
        <v>7.9</v>
      </c>
      <c r="U123" s="1">
        <v>8.1</v>
      </c>
      <c r="V123" s="1">
        <v>8.1</v>
      </c>
      <c r="W123" s="1">
        <v>9.5</v>
      </c>
      <c r="X123" s="1">
        <v>9.5</v>
      </c>
    </row>
    <row r="124" spans="1:24" hidden="1" x14ac:dyDescent="0.2">
      <c r="A124" t="s">
        <v>118</v>
      </c>
      <c r="B124" s="10" t="str">
        <f>IF(ISERROR(VLOOKUP(A124, $B$275:$B$292, 1, FALSE)), "", "Yes")</f>
        <v/>
      </c>
      <c r="C124" s="10" t="str">
        <f>IF(ISERROR(VLOOKUP(A124, $C$275:$C$302, 1, FALSE)), "", "Yes")</f>
        <v/>
      </c>
      <c r="D124" s="1"/>
      <c r="E124" s="1">
        <v>0</v>
      </c>
      <c r="F124" s="1">
        <v>0</v>
      </c>
      <c r="G124" s="1">
        <v>0</v>
      </c>
      <c r="H124" s="1">
        <v>0</v>
      </c>
      <c r="I124" s="1">
        <v>1.3</v>
      </c>
      <c r="J124" s="1">
        <v>1.3</v>
      </c>
      <c r="K124" s="1">
        <v>5.5</v>
      </c>
      <c r="L124" s="1">
        <v>5.5</v>
      </c>
      <c r="M124" s="1">
        <v>5.5</v>
      </c>
      <c r="N124" s="1">
        <v>5.5</v>
      </c>
      <c r="O124" s="1">
        <v>6.4</v>
      </c>
      <c r="P124" s="1">
        <v>6.4</v>
      </c>
      <c r="Q124" s="1">
        <v>6.4</v>
      </c>
      <c r="R124" s="1">
        <v>10.8</v>
      </c>
      <c r="S124" s="1">
        <v>10.8</v>
      </c>
      <c r="T124" s="1">
        <v>10.8</v>
      </c>
      <c r="U124" s="1">
        <v>12.2</v>
      </c>
      <c r="V124" s="1">
        <v>12</v>
      </c>
      <c r="W124" s="1">
        <v>12</v>
      </c>
      <c r="X124" s="1">
        <v>12</v>
      </c>
    </row>
    <row r="125" spans="1:24" x14ac:dyDescent="0.2">
      <c r="A125" t="s">
        <v>120</v>
      </c>
      <c r="B125" s="10" t="str">
        <f>IF(ISERROR(VLOOKUP(A125, $B$275:$B$292, 1, FALSE)), "", "Yes")</f>
        <v>Yes</v>
      </c>
      <c r="C125" s="10" t="str">
        <f>IF(ISERROR(VLOOKUP(A125, $C$275:$C$302, 1, FALSE)), "", "Yes")</f>
        <v/>
      </c>
      <c r="D125" s="1"/>
      <c r="E125" s="1">
        <v>13.4</v>
      </c>
      <c r="F125" s="1">
        <v>13.4</v>
      </c>
      <c r="G125" s="1">
        <v>10.8</v>
      </c>
      <c r="H125" s="1">
        <v>10.4</v>
      </c>
      <c r="I125" s="1">
        <v>10.4</v>
      </c>
      <c r="J125" s="1">
        <v>10.4</v>
      </c>
      <c r="K125" s="1">
        <v>10.4</v>
      </c>
      <c r="L125" s="1">
        <v>10.4</v>
      </c>
      <c r="M125" s="1">
        <v>10.4</v>
      </c>
      <c r="N125" s="1">
        <v>10.4</v>
      </c>
      <c r="O125" s="1">
        <v>15.9</v>
      </c>
      <c r="P125" s="1">
        <v>15.9</v>
      </c>
      <c r="Q125" s="1">
        <v>17.8</v>
      </c>
      <c r="R125" s="1">
        <v>17.8</v>
      </c>
      <c r="S125" s="1">
        <v>17.8</v>
      </c>
      <c r="T125" s="1">
        <v>24.3</v>
      </c>
      <c r="U125" s="1">
        <v>24.3</v>
      </c>
      <c r="V125" s="1">
        <v>25.2</v>
      </c>
      <c r="W125" s="1">
        <v>26.2</v>
      </c>
      <c r="X125" s="1">
        <v>26.2</v>
      </c>
    </row>
    <row r="126" spans="1:24" hidden="1" x14ac:dyDescent="0.2">
      <c r="A126" t="s">
        <v>121</v>
      </c>
      <c r="B126" s="10" t="str">
        <f>IF(ISERROR(VLOOKUP(A126, $B$275:$B$292, 1, FALSE)), "", "Yes")</f>
        <v/>
      </c>
      <c r="C126" s="10" t="str">
        <f>IF(ISERROR(VLOOKUP(A126, $C$275:$C$302, 1, FALSE)), "", "Yes")</f>
        <v/>
      </c>
      <c r="D126" s="1"/>
      <c r="E126" s="1">
        <v>3</v>
      </c>
      <c r="F126" s="1">
        <v>3.6</v>
      </c>
      <c r="G126" s="1">
        <v>3.6</v>
      </c>
      <c r="H126" s="1">
        <v>3.6</v>
      </c>
      <c r="I126" s="1">
        <v>3.6</v>
      </c>
      <c r="J126" s="1">
        <v>3.6</v>
      </c>
      <c r="K126" s="1">
        <v>7.1</v>
      </c>
      <c r="L126" s="1">
        <v>7.1</v>
      </c>
      <c r="M126" s="1">
        <v>7.1</v>
      </c>
      <c r="N126" s="1">
        <v>7.3</v>
      </c>
      <c r="O126" s="1">
        <v>7.2</v>
      </c>
      <c r="P126" s="1">
        <v>9.8000000000000007</v>
      </c>
      <c r="Q126" s="1">
        <v>9.8000000000000007</v>
      </c>
      <c r="R126" s="1">
        <v>9.8000000000000007</v>
      </c>
      <c r="S126" s="1">
        <v>9.8000000000000007</v>
      </c>
      <c r="T126" s="1">
        <v>9.8000000000000007</v>
      </c>
      <c r="U126" s="1">
        <v>18.600000000000001</v>
      </c>
      <c r="V126" s="1">
        <v>19.100000000000001</v>
      </c>
      <c r="W126" s="1">
        <v>19.7</v>
      </c>
      <c r="X126" s="1">
        <v>19.7</v>
      </c>
    </row>
    <row r="127" spans="1:24" hidden="1" x14ac:dyDescent="0.2">
      <c r="A127" t="s">
        <v>124</v>
      </c>
      <c r="B127" s="10" t="str">
        <f>IF(ISERROR(VLOOKUP(A127, $B$275:$B$292, 1, FALSE)), "", "Yes")</f>
        <v/>
      </c>
      <c r="C127" s="10" t="str">
        <f>IF(ISERROR(VLOOKUP(A127, $C$275:$C$302, 1, FALSE)), "", "Yes")</f>
        <v/>
      </c>
      <c r="D127" s="1"/>
      <c r="E127" s="1">
        <v>0</v>
      </c>
      <c r="F127" s="1">
        <v>0</v>
      </c>
      <c r="G127" s="1">
        <v>4.9000000000000004</v>
      </c>
      <c r="H127" s="1">
        <v>4.9000000000000004</v>
      </c>
      <c r="I127" s="1">
        <v>4.8</v>
      </c>
      <c r="J127" s="1">
        <v>4.8</v>
      </c>
      <c r="K127" s="1"/>
      <c r="L127" s="1">
        <v>4.8</v>
      </c>
      <c r="M127" s="1">
        <v>4.8</v>
      </c>
      <c r="N127" s="1">
        <v>7.1</v>
      </c>
      <c r="O127" s="1">
        <v>4.3</v>
      </c>
      <c r="P127" s="1">
        <v>4.3</v>
      </c>
      <c r="Q127" s="1">
        <v>4.3</v>
      </c>
      <c r="R127" s="1">
        <v>4.3</v>
      </c>
      <c r="S127" s="1">
        <v>8.6999999999999993</v>
      </c>
      <c r="T127" s="1">
        <v>8.6999999999999993</v>
      </c>
      <c r="U127" s="1">
        <v>8.6999999999999993</v>
      </c>
      <c r="V127" s="1">
        <v>8.6999999999999993</v>
      </c>
      <c r="W127" s="1">
        <v>8.6999999999999993</v>
      </c>
      <c r="X127" s="1">
        <v>6.5</v>
      </c>
    </row>
    <row r="128" spans="1:24" hidden="1" x14ac:dyDescent="0.2">
      <c r="A128" t="s">
        <v>194</v>
      </c>
      <c r="B128" s="10" t="str">
        <f>IF(ISERROR(VLOOKUP(A128, $B$275:$B$292, 1, FALSE)), "", "Yes")</f>
        <v/>
      </c>
      <c r="C128" s="10" t="str">
        <f>IF(ISERROR(VLOOKUP(A128, $C$275:$C$302, 1, FALSE)), "", "Yes")</f>
        <v/>
      </c>
      <c r="D128" s="1"/>
      <c r="E128" s="1">
        <v>20.100000000000001</v>
      </c>
      <c r="F128" s="1">
        <v>20.100000000000001</v>
      </c>
      <c r="G128" s="1">
        <v>20.100000000000001</v>
      </c>
      <c r="H128" s="1">
        <v>20.100000000000001</v>
      </c>
      <c r="I128" s="1">
        <v>20.100000000000001</v>
      </c>
      <c r="J128" s="1">
        <v>20.100000000000001</v>
      </c>
      <c r="K128" s="1"/>
      <c r="L128" s="1">
        <v>20.100000000000001</v>
      </c>
      <c r="M128" s="1">
        <v>20.100000000000001</v>
      </c>
      <c r="N128" s="1">
        <v>20.100000000000001</v>
      </c>
      <c r="O128" s="1">
        <v>20.100000000000001</v>
      </c>
      <c r="P128" s="1">
        <v>20.100000000000001</v>
      </c>
      <c r="Q128" s="1">
        <v>15.6</v>
      </c>
      <c r="R128" s="1">
        <v>15.6</v>
      </c>
      <c r="S128" s="1">
        <v>15.6</v>
      </c>
      <c r="T128" s="1">
        <v>15.6</v>
      </c>
      <c r="U128" s="1">
        <v>15.6</v>
      </c>
      <c r="V128" s="1">
        <v>16.3</v>
      </c>
      <c r="W128" s="1">
        <v>16.3</v>
      </c>
      <c r="X128" s="1">
        <v>16.3</v>
      </c>
    </row>
    <row r="129" spans="1:24" hidden="1" x14ac:dyDescent="0.2">
      <c r="A129" t="s">
        <v>126</v>
      </c>
      <c r="B129" s="10" t="str">
        <f>IF(ISERROR(VLOOKUP(A129, $B$275:$B$292, 1, FALSE)), "", "Yes")</f>
        <v/>
      </c>
      <c r="C129" s="10" t="str">
        <f>IF(ISERROR(VLOOKUP(A129, $C$275:$C$302, 1, FALSE)), "", "Yes")</f>
        <v/>
      </c>
      <c r="D129" s="1"/>
      <c r="E129" s="1">
        <v>3</v>
      </c>
      <c r="F129" s="1">
        <v>3.7</v>
      </c>
      <c r="G129" s="1">
        <v>3.7</v>
      </c>
      <c r="H129" s="1">
        <v>5.9</v>
      </c>
      <c r="I129" s="1">
        <v>5.9</v>
      </c>
      <c r="J129" s="1">
        <v>5.9</v>
      </c>
      <c r="K129" s="1">
        <v>5.9</v>
      </c>
      <c r="L129" s="1">
        <v>13</v>
      </c>
      <c r="M129" s="1">
        <v>13.4</v>
      </c>
      <c r="N129" s="1">
        <v>13.4</v>
      </c>
      <c r="O129" s="1">
        <v>14.4</v>
      </c>
      <c r="P129" s="1">
        <v>13.7</v>
      </c>
      <c r="Q129" s="1">
        <v>14.7</v>
      </c>
      <c r="R129" s="1">
        <v>14.7</v>
      </c>
      <c r="S129" s="1">
        <v>14.7</v>
      </c>
      <c r="T129" s="1">
        <v>15.7</v>
      </c>
      <c r="U129" s="1">
        <v>15.7</v>
      </c>
      <c r="V129" s="1">
        <v>16.3</v>
      </c>
      <c r="W129" s="1">
        <v>16.3</v>
      </c>
      <c r="X129" s="1">
        <v>16.3</v>
      </c>
    </row>
    <row r="130" spans="1:24" x14ac:dyDescent="0.2">
      <c r="A130" t="s">
        <v>127</v>
      </c>
      <c r="B130" s="10" t="str">
        <f>IF(ISERROR(VLOOKUP(A130, $B$275:$B$292, 1, FALSE)), "", "Yes")</f>
        <v>Yes</v>
      </c>
      <c r="C130" s="10" t="str">
        <f>IF(ISERROR(VLOOKUP(A130, $C$275:$C$302, 1, FALSE)), "", "Yes")</f>
        <v/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idden="1" x14ac:dyDescent="0.2">
      <c r="A131" t="s">
        <v>128</v>
      </c>
      <c r="B131" s="10" t="str">
        <f>IF(ISERROR(VLOOKUP(A131, $B$275:$B$292, 1, FALSE)), "", "Yes")</f>
        <v/>
      </c>
      <c r="C131" s="10" t="str">
        <f>IF(ISERROR(VLOOKUP(A131, $C$275:$C$302, 1, FALSE)), "", "Yes")</f>
        <v/>
      </c>
      <c r="D131" s="1"/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1.5</v>
      </c>
      <c r="N131" s="1">
        <v>1.5</v>
      </c>
      <c r="O131" s="1">
        <v>1.5</v>
      </c>
      <c r="P131" s="1">
        <v>3.1</v>
      </c>
      <c r="Q131" s="1">
        <v>7.7</v>
      </c>
      <c r="R131" s="1">
        <v>7.7</v>
      </c>
      <c r="S131" s="1">
        <v>7.7</v>
      </c>
      <c r="T131" s="1">
        <v>6.2</v>
      </c>
      <c r="U131" s="1">
        <v>6.2</v>
      </c>
      <c r="V131" s="1">
        <v>1.5</v>
      </c>
      <c r="W131" s="1">
        <v>1.5</v>
      </c>
      <c r="X131" s="1">
        <v>1.5</v>
      </c>
    </row>
    <row r="132" spans="1:24" x14ac:dyDescent="0.2">
      <c r="A132" t="s">
        <v>122</v>
      </c>
      <c r="B132" s="10" t="str">
        <f>IF(ISERROR(VLOOKUP(A132, $B$275:$B$292, 1, FALSE)), "", "Yes")</f>
        <v>Yes</v>
      </c>
      <c r="C132" s="10" t="str">
        <f>IF(ISERROR(VLOOKUP(A132, $C$275:$C$302, 1, FALSE)), "", "Yes")</f>
        <v/>
      </c>
      <c r="D132" s="1"/>
      <c r="E132" s="1">
        <v>1.4</v>
      </c>
      <c r="F132" s="1">
        <v>1.4</v>
      </c>
      <c r="G132" s="1">
        <v>1.4</v>
      </c>
      <c r="H132" s="1">
        <v>2.2999999999999998</v>
      </c>
      <c r="I132" s="1">
        <v>10</v>
      </c>
      <c r="J132" s="1">
        <v>10</v>
      </c>
      <c r="K132" s="1">
        <v>10</v>
      </c>
      <c r="L132" s="1">
        <v>10</v>
      </c>
      <c r="M132" s="1">
        <v>0</v>
      </c>
      <c r="N132" s="1">
        <v>0</v>
      </c>
      <c r="O132" s="1">
        <v>25.6</v>
      </c>
      <c r="P132" s="1">
        <v>25.6</v>
      </c>
      <c r="Q132" s="1">
        <v>25.6</v>
      </c>
      <c r="R132" s="1">
        <v>23.3</v>
      </c>
      <c r="S132" s="1">
        <v>23.3</v>
      </c>
      <c r="T132" s="1">
        <v>23.3</v>
      </c>
      <c r="U132" s="1">
        <v>23.3</v>
      </c>
      <c r="V132" s="1">
        <v>23.3</v>
      </c>
      <c r="W132" s="1">
        <v>19.2</v>
      </c>
      <c r="X132" s="1">
        <v>19.2</v>
      </c>
    </row>
    <row r="133" spans="1:24" hidden="1" x14ac:dyDescent="0.2">
      <c r="A133" t="s">
        <v>130</v>
      </c>
      <c r="B133" s="10" t="str">
        <f>IF(ISERROR(VLOOKUP(A133, $B$275:$B$292, 1, FALSE)), "", "Yes")</f>
        <v/>
      </c>
      <c r="C133" s="10" t="str">
        <f>IF(ISERROR(VLOOKUP(A133, $C$275:$C$302, 1, FALSE)), "", "Yes")</f>
        <v/>
      </c>
      <c r="D133" s="1"/>
      <c r="E133" s="1"/>
      <c r="F133" s="1">
        <v>21.2</v>
      </c>
      <c r="G133" s="1">
        <v>21.2</v>
      </c>
      <c r="H133" s="1">
        <v>21.2</v>
      </c>
      <c r="I133" s="1">
        <v>21.2</v>
      </c>
      <c r="J133" s="1">
        <v>22.9</v>
      </c>
      <c r="K133" s="1">
        <v>22.9</v>
      </c>
      <c r="L133" s="1">
        <v>22.9</v>
      </c>
      <c r="M133" s="1">
        <v>22.9</v>
      </c>
      <c r="N133" s="1">
        <v>25.2</v>
      </c>
      <c r="O133" s="1">
        <v>25.2</v>
      </c>
      <c r="P133" s="1">
        <v>25.2</v>
      </c>
      <c r="Q133" s="1">
        <v>25.2</v>
      </c>
      <c r="R133" s="1">
        <v>25.2</v>
      </c>
      <c r="S133" s="1">
        <v>25</v>
      </c>
      <c r="T133" s="1">
        <v>25</v>
      </c>
      <c r="U133" s="1">
        <v>25</v>
      </c>
      <c r="V133" s="1">
        <v>25</v>
      </c>
      <c r="W133" s="1">
        <v>25</v>
      </c>
      <c r="X133" s="1">
        <v>25</v>
      </c>
    </row>
    <row r="134" spans="1:24" hidden="1" x14ac:dyDescent="0.2">
      <c r="A134" t="s">
        <v>143</v>
      </c>
      <c r="B134" s="10" t="str">
        <f>IF(ISERROR(VLOOKUP(A134, $B$275:$B$292, 1, FALSE)), "", "Yes")</f>
        <v/>
      </c>
      <c r="C134" s="10" t="str">
        <f>IF(ISERROR(VLOOKUP(A134, $C$275:$C$302, 1, FALSE)), "", "Yes")</f>
        <v/>
      </c>
      <c r="D134" s="1"/>
      <c r="E134" s="1"/>
      <c r="F134" s="1">
        <v>14.159804436967701</v>
      </c>
      <c r="G134" s="1">
        <v>14.7432062239755</v>
      </c>
      <c r="H134" s="1">
        <v>14.761183276934799</v>
      </c>
      <c r="I134" s="1">
        <v>15.112702125495799</v>
      </c>
      <c r="J134" s="1">
        <v>15.6910257685802</v>
      </c>
      <c r="K134" s="1">
        <v>15.0667335939977</v>
      </c>
      <c r="L134" s="1">
        <v>15.7746300832925</v>
      </c>
      <c r="M134" s="1">
        <v>16.026716738197401</v>
      </c>
      <c r="N134" s="1">
        <v>16.0501070038911</v>
      </c>
      <c r="O134" s="1">
        <v>16.743065279091802</v>
      </c>
      <c r="P134" s="1">
        <v>17.079288702928899</v>
      </c>
      <c r="Q134" s="1">
        <v>17.2146698337292</v>
      </c>
      <c r="R134" s="1">
        <v>17.248626373626401</v>
      </c>
      <c r="S134" s="1">
        <v>17.659252652333102</v>
      </c>
      <c r="T134" s="1">
        <v>18.283474536821501</v>
      </c>
      <c r="U134" s="1">
        <v>18.905729699562801</v>
      </c>
      <c r="V134" s="1">
        <v>19.130402057926801</v>
      </c>
      <c r="W134" s="1">
        <v>19.361890651883002</v>
      </c>
      <c r="X134" s="1">
        <v>19.3812464155993</v>
      </c>
    </row>
    <row r="135" spans="1:24" hidden="1" x14ac:dyDescent="0.2">
      <c r="A135" t="s">
        <v>135</v>
      </c>
      <c r="B135" s="10" t="str">
        <f>IF(ISERROR(VLOOKUP(A135, $B$275:$B$292, 1, FALSE)), "", "Yes")</f>
        <v/>
      </c>
      <c r="C135" s="10" t="str">
        <f>IF(ISERROR(VLOOKUP(A135, $C$275:$C$302, 1, FALSE)), "", "Yes")</f>
        <v/>
      </c>
      <c r="D135" s="1"/>
      <c r="E135" s="1">
        <v>13.138961392060899</v>
      </c>
      <c r="F135" s="1">
        <v>15.3476111571389</v>
      </c>
      <c r="G135" s="1">
        <v>14.336264321875801</v>
      </c>
      <c r="H135" s="1">
        <v>15.159598774031799</v>
      </c>
      <c r="I135" s="1">
        <v>14.3325196636832</v>
      </c>
      <c r="J135" s="1">
        <v>16.0790101062451</v>
      </c>
      <c r="K135" s="1">
        <v>18.450255164034001</v>
      </c>
      <c r="L135" s="1">
        <v>19.012915756251498</v>
      </c>
      <c r="M135" s="1">
        <v>20.2153081028627</v>
      </c>
      <c r="N135" s="1">
        <v>20.348596785799899</v>
      </c>
      <c r="O135" s="1">
        <v>21.116770483948301</v>
      </c>
      <c r="P135" s="1">
        <v>22.171814487210099</v>
      </c>
      <c r="Q135" s="1">
        <v>22.7116245831348</v>
      </c>
      <c r="R135" s="1">
        <v>23.0228848484849</v>
      </c>
      <c r="S135" s="1">
        <v>23.0389486260454</v>
      </c>
      <c r="T135" s="1">
        <v>24.491487326638001</v>
      </c>
      <c r="U135" s="1">
        <v>24.810216952573199</v>
      </c>
      <c r="V135" s="1">
        <v>27.5397527341893</v>
      </c>
      <c r="W135" s="1">
        <v>27.908350151362299</v>
      </c>
      <c r="X135" s="1">
        <v>28.206184834123199</v>
      </c>
    </row>
    <row r="136" spans="1:24" hidden="1" x14ac:dyDescent="0.2">
      <c r="A136" t="s">
        <v>129</v>
      </c>
      <c r="B136" s="10" t="str">
        <f>IF(ISERROR(VLOOKUP(A136, $B$275:$B$292, 1, FALSE)), "", "Yes")</f>
        <v/>
      </c>
      <c r="C136" s="10" t="str">
        <f>IF(ISERROR(VLOOKUP(A136, $C$275:$C$302, 1, FALSE)), "", "Yes")</f>
        <v/>
      </c>
      <c r="D136" s="1"/>
      <c r="E136" s="1">
        <v>13.5871123155676</v>
      </c>
      <c r="F136" s="1">
        <v>15.923835784313701</v>
      </c>
      <c r="G136" s="1">
        <v>14.5860614934114</v>
      </c>
      <c r="H136" s="1">
        <v>15.5183904528764</v>
      </c>
      <c r="I136" s="1">
        <v>14.639849849849901</v>
      </c>
      <c r="J136" s="1">
        <v>16.389836250705802</v>
      </c>
      <c r="K136" s="1">
        <v>18.910356762513299</v>
      </c>
      <c r="L136" s="1">
        <v>19.553031914893602</v>
      </c>
      <c r="M136" s="1">
        <v>20.816290193994099</v>
      </c>
      <c r="N136" s="1">
        <v>20.954724409448801</v>
      </c>
      <c r="O136" s="1">
        <v>21.749934365975299</v>
      </c>
      <c r="P136" s="1">
        <v>22.930277632268201</v>
      </c>
      <c r="Q136" s="1">
        <v>23.491912340203498</v>
      </c>
      <c r="R136" s="1">
        <v>23.798669859005098</v>
      </c>
      <c r="S136" s="1">
        <v>23.8844461901021</v>
      </c>
      <c r="T136" s="1">
        <v>25.456585493584701</v>
      </c>
      <c r="U136" s="1">
        <v>25.810052763121401</v>
      </c>
      <c r="V136" s="1">
        <v>28.571357960457899</v>
      </c>
      <c r="W136" s="1">
        <v>28.9908384230983</v>
      </c>
      <c r="X136" s="1">
        <v>29.244790046656298</v>
      </c>
    </row>
    <row r="137" spans="1:24" hidden="1" x14ac:dyDescent="0.2">
      <c r="A137" t="s">
        <v>236</v>
      </c>
      <c r="B137" s="10" t="str">
        <f>IF(ISERROR(VLOOKUP(A137, $B$275:$B$292, 1, FALSE)), "", "Yes")</f>
        <v/>
      </c>
      <c r="C137" s="10" t="str">
        <f>IF(ISERROR(VLOOKUP(A137, $C$275:$C$302, 1, FALSE)), "", "Yes")</f>
        <v/>
      </c>
      <c r="D137" s="1"/>
      <c r="E137" s="1">
        <v>11.253326713008899</v>
      </c>
      <c r="F137" s="1">
        <v>12.901930894308901</v>
      </c>
      <c r="G137" s="1">
        <v>11.775875486381301</v>
      </c>
      <c r="H137" s="1">
        <v>12.644041095890399</v>
      </c>
      <c r="I137" s="1">
        <v>11.715308151093399</v>
      </c>
      <c r="J137" s="1">
        <v>13.9819504643963</v>
      </c>
      <c r="K137" s="1">
        <v>15.3666472642608</v>
      </c>
      <c r="L137" s="1">
        <v>16.0439534883721</v>
      </c>
      <c r="M137" s="1">
        <v>17.486058669764699</v>
      </c>
      <c r="N137" s="1">
        <v>17.6820343839542</v>
      </c>
      <c r="O137" s="1">
        <v>18.694390383514602</v>
      </c>
      <c r="P137" s="1">
        <v>18.702029731275001</v>
      </c>
      <c r="Q137" s="1">
        <v>19.361912894961598</v>
      </c>
      <c r="R137" s="1">
        <v>19.664069767441902</v>
      </c>
      <c r="S137" s="1">
        <v>19.5948412698413</v>
      </c>
      <c r="T137" s="1">
        <v>21.296655328798199</v>
      </c>
      <c r="U137" s="1">
        <v>20.5293239951279</v>
      </c>
      <c r="V137" s="1">
        <v>24.079069767441901</v>
      </c>
      <c r="W137" s="1">
        <v>24.268970767356901</v>
      </c>
      <c r="X137" s="1">
        <v>24.8872033898305</v>
      </c>
    </row>
    <row r="138" spans="1:24" hidden="1" x14ac:dyDescent="0.2">
      <c r="A138" t="s">
        <v>146</v>
      </c>
      <c r="B138" s="10" t="str">
        <f>IF(ISERROR(VLOOKUP(A138, $B$275:$B$292, 1, FALSE)), "", "Yes")</f>
        <v/>
      </c>
      <c r="C138" s="10" t="str">
        <f>IF(ISERROR(VLOOKUP(A138, $C$275:$C$302, 1, FALSE)), "", "Yes")</f>
        <v>Yes</v>
      </c>
      <c r="D138" s="1"/>
      <c r="E138" s="1">
        <v>9</v>
      </c>
      <c r="F138" s="1">
        <v>9</v>
      </c>
      <c r="G138" s="1">
        <v>17</v>
      </c>
      <c r="H138" s="1">
        <v>17</v>
      </c>
      <c r="I138" s="1">
        <v>17</v>
      </c>
      <c r="J138" s="1">
        <v>18</v>
      </c>
      <c r="K138" s="1">
        <v>21</v>
      </c>
      <c r="L138" s="1">
        <v>21</v>
      </c>
      <c r="M138" s="1">
        <v>21</v>
      </c>
      <c r="N138" s="1">
        <v>19</v>
      </c>
      <c r="O138" s="1">
        <v>20</v>
      </c>
      <c r="P138" s="1">
        <v>20</v>
      </c>
      <c r="Q138" s="1">
        <v>22</v>
      </c>
      <c r="R138" s="1">
        <v>20</v>
      </c>
      <c r="S138" s="1">
        <v>23</v>
      </c>
      <c r="T138" s="1">
        <v>23</v>
      </c>
      <c r="U138" s="1">
        <v>23</v>
      </c>
      <c r="V138" s="1">
        <v>18</v>
      </c>
      <c r="W138" s="1">
        <v>18</v>
      </c>
      <c r="X138" s="1">
        <v>18</v>
      </c>
    </row>
    <row r="139" spans="1:24" hidden="1" x14ac:dyDescent="0.2">
      <c r="A139" t="s">
        <v>136</v>
      </c>
      <c r="B139" s="10" t="str">
        <f>IF(ISERROR(VLOOKUP(A139, $B$275:$B$292, 1, FALSE)), "", "Yes")</f>
        <v/>
      </c>
      <c r="C139" s="10" t="str">
        <f>IF(ISERROR(VLOOKUP(A139, $C$275:$C$302, 1, FALSE)), "", "Yes")</f>
        <v/>
      </c>
      <c r="D139" s="1"/>
      <c r="E139" s="1">
        <v>8.4416330645161306</v>
      </c>
      <c r="F139" s="1">
        <v>8.5931959139000398</v>
      </c>
      <c r="G139" s="1">
        <v>8.1807121057985803</v>
      </c>
      <c r="H139" s="1">
        <v>9.8398211160801097</v>
      </c>
      <c r="I139" s="1"/>
      <c r="J139" s="1">
        <v>11.634470205020101</v>
      </c>
      <c r="K139" s="1">
        <v>12.2925186188219</v>
      </c>
      <c r="L139" s="1">
        <v>12.836046336693199</v>
      </c>
      <c r="M139" s="1">
        <v>15.7243540406817</v>
      </c>
      <c r="N139" s="1">
        <v>15.944820124425201</v>
      </c>
      <c r="O139" s="1">
        <v>17.021908771929802</v>
      </c>
      <c r="P139" s="1">
        <v>18.5995317099277</v>
      </c>
      <c r="Q139" s="1">
        <v>19.283467952058398</v>
      </c>
      <c r="R139" s="1">
        <v>19.144477381105801</v>
      </c>
      <c r="S139" s="1">
        <v>20.697352762598701</v>
      </c>
      <c r="T139" s="1">
        <v>21.266140452698799</v>
      </c>
      <c r="U139" s="1">
        <v>21.493631022326699</v>
      </c>
      <c r="V139" s="1">
        <v>21.137083434687401</v>
      </c>
      <c r="W139" s="1">
        <v>23.055634469697001</v>
      </c>
      <c r="X139" s="1">
        <v>22.7904395476274</v>
      </c>
    </row>
    <row r="140" spans="1:24" hidden="1" x14ac:dyDescent="0.2">
      <c r="A140" t="s">
        <v>131</v>
      </c>
      <c r="B140" s="10" t="str">
        <f>IF(ISERROR(VLOOKUP(A140, $B$275:$B$292, 1, FALSE)), "", "Yes")</f>
        <v/>
      </c>
      <c r="C140" s="10" t="str">
        <f>IF(ISERROR(VLOOKUP(A140, $C$275:$C$302, 1, FALSE)), "", "Yes")</f>
        <v/>
      </c>
      <c r="D140" s="1"/>
      <c r="E140" s="1">
        <v>2.2999999999999998</v>
      </c>
      <c r="F140" s="1">
        <v>2.2999999999999998</v>
      </c>
      <c r="G140" s="1">
        <v>2.2999999999999998</v>
      </c>
      <c r="H140" s="1">
        <v>2.2999999999999998</v>
      </c>
      <c r="I140" s="1">
        <v>2.2999999999999998</v>
      </c>
      <c r="J140" s="1">
        <v>2.2999999999999998</v>
      </c>
      <c r="K140" s="1">
        <v>2.2999999999999998</v>
      </c>
      <c r="L140" s="1">
        <v>2.2999999999999998</v>
      </c>
      <c r="M140" s="1">
        <v>4.7</v>
      </c>
      <c r="N140" s="1">
        <v>4.7</v>
      </c>
      <c r="O140" s="1">
        <v>4.7</v>
      </c>
      <c r="P140" s="1">
        <v>4.7</v>
      </c>
      <c r="Q140" s="1">
        <v>3.1</v>
      </c>
      <c r="R140" s="1">
        <v>3.1</v>
      </c>
      <c r="S140" s="1">
        <v>3.1</v>
      </c>
      <c r="T140" s="1">
        <v>3.1</v>
      </c>
      <c r="U140" s="1">
        <v>3.1</v>
      </c>
      <c r="V140" s="1">
        <v>3.1</v>
      </c>
      <c r="W140" s="1">
        <v>3.1</v>
      </c>
      <c r="X140" s="1">
        <v>3.1</v>
      </c>
    </row>
    <row r="141" spans="1:24" hidden="1" x14ac:dyDescent="0.2">
      <c r="A141" t="s">
        <v>142</v>
      </c>
      <c r="B141" s="10" t="str">
        <f>IF(ISERROR(VLOOKUP(A141, $B$275:$B$292, 1, FALSE)), "", "Yes")</f>
        <v/>
      </c>
      <c r="C141" s="10" t="str">
        <f>IF(ISERROR(VLOOKUP(A141, $C$275:$C$302, 1, FALSE)), "", "Yes")</f>
        <v/>
      </c>
      <c r="D141" s="1"/>
      <c r="E141" s="1">
        <v>4.5999999999999996</v>
      </c>
      <c r="F141" s="1">
        <v>3.8</v>
      </c>
      <c r="G141" s="1">
        <v>3.8</v>
      </c>
      <c r="H141" s="1">
        <v>3.8</v>
      </c>
      <c r="I141" s="1">
        <v>3.8</v>
      </c>
      <c r="J141" s="1"/>
      <c r="K141" s="1">
        <v>11.7</v>
      </c>
      <c r="L141" s="1">
        <v>11.7</v>
      </c>
      <c r="M141" s="1">
        <v>11.7</v>
      </c>
      <c r="N141" s="1">
        <v>11.7</v>
      </c>
      <c r="O141" s="1">
        <v>23.5</v>
      </c>
      <c r="P141" s="1">
        <v>25</v>
      </c>
      <c r="Q141" s="1">
        <v>24.2</v>
      </c>
      <c r="R141" s="1">
        <v>24.2</v>
      </c>
      <c r="S141" s="1">
        <v>24.2</v>
      </c>
      <c r="T141" s="1">
        <v>26.7</v>
      </c>
      <c r="U141" s="1">
        <v>26.7</v>
      </c>
      <c r="V141" s="1">
        <v>26.7</v>
      </c>
      <c r="W141" s="1">
        <v>25</v>
      </c>
      <c r="X141" s="1">
        <v>25</v>
      </c>
    </row>
    <row r="142" spans="1:24" hidden="1" x14ac:dyDescent="0.2">
      <c r="A142" t="s">
        <v>132</v>
      </c>
      <c r="B142" s="10" t="str">
        <f>IF(ISERROR(VLOOKUP(A142, $B$275:$B$292, 1, FALSE)), "", "Yes")</f>
        <v/>
      </c>
      <c r="C142" s="10" t="str">
        <f>IF(ISERROR(VLOOKUP(A142, $C$275:$C$302, 1, FALSE)), "", "Yes")</f>
        <v/>
      </c>
      <c r="D142" s="1"/>
      <c r="E142" s="1"/>
      <c r="F142" s="1"/>
      <c r="G142" s="1"/>
      <c r="H142" s="1">
        <v>7.8</v>
      </c>
      <c r="I142" s="1">
        <v>7.8</v>
      </c>
      <c r="J142" s="1">
        <v>7.8</v>
      </c>
      <c r="K142" s="1">
        <v>7.8</v>
      </c>
      <c r="L142" s="1">
        <v>5.3</v>
      </c>
      <c r="M142" s="1">
        <v>12.5</v>
      </c>
      <c r="N142" s="1">
        <v>12.5</v>
      </c>
      <c r="O142" s="1">
        <v>12.5</v>
      </c>
      <c r="P142" s="1">
        <v>12.5</v>
      </c>
      <c r="Q142" s="1">
        <v>12.5</v>
      </c>
      <c r="R142" s="1">
        <v>12.5</v>
      </c>
      <c r="S142" s="1">
        <v>9.6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</row>
    <row r="143" spans="1:24" hidden="1" x14ac:dyDescent="0.2">
      <c r="A143" t="s">
        <v>133</v>
      </c>
      <c r="B143" s="10" t="str">
        <f>IF(ISERROR(VLOOKUP(A143, $B$275:$B$292, 1, FALSE)), "", "Yes")</f>
        <v/>
      </c>
      <c r="C143" s="10" t="str">
        <f>IF(ISERROR(VLOOKUP(A143, $C$275:$C$302, 1, FALSE)), "", "Yes")</f>
        <v/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4.7</v>
      </c>
      <c r="N143" s="1">
        <v>7.7</v>
      </c>
      <c r="O143" s="1">
        <v>7.7</v>
      </c>
      <c r="P143" s="1">
        <v>7.7</v>
      </c>
      <c r="Q143" s="1">
        <v>7.7</v>
      </c>
      <c r="R143" s="1">
        <v>7.7</v>
      </c>
      <c r="S143" s="1"/>
      <c r="T143" s="1">
        <v>16.5</v>
      </c>
      <c r="U143" s="1">
        <v>16.5</v>
      </c>
      <c r="V143" s="1">
        <v>16</v>
      </c>
      <c r="W143" s="1">
        <v>16</v>
      </c>
      <c r="X143" s="1">
        <v>16</v>
      </c>
    </row>
    <row r="144" spans="1:24" hidden="1" x14ac:dyDescent="0.2">
      <c r="A144" t="s">
        <v>138</v>
      </c>
      <c r="B144" s="10" t="str">
        <f>IF(ISERROR(VLOOKUP(A144, $B$275:$B$292, 1, FALSE)), "", "Yes")</f>
        <v/>
      </c>
      <c r="C144" s="10" t="str">
        <f>IF(ISERROR(VLOOKUP(A144, $C$275:$C$302, 1, FALSE)), "", "Yes")</f>
        <v/>
      </c>
      <c r="D144" s="1"/>
      <c r="E144" s="1">
        <v>4</v>
      </c>
      <c r="F144" s="1">
        <v>4</v>
      </c>
      <c r="G144" s="1">
        <v>4</v>
      </c>
      <c r="H144" s="1">
        <v>4</v>
      </c>
      <c r="I144" s="1">
        <v>12</v>
      </c>
      <c r="J144" s="1">
        <v>12</v>
      </c>
      <c r="K144" s="1">
        <v>12</v>
      </c>
      <c r="L144" s="1">
        <v>12</v>
      </c>
      <c r="M144" s="1">
        <v>24</v>
      </c>
      <c r="N144" s="1">
        <v>24</v>
      </c>
      <c r="O144" s="1">
        <v>24</v>
      </c>
      <c r="P144" s="1">
        <v>24</v>
      </c>
      <c r="Q144" s="1">
        <v>24</v>
      </c>
      <c r="R144" s="1">
        <v>24</v>
      </c>
      <c r="S144" s="1">
        <v>24</v>
      </c>
      <c r="T144" s="1">
        <v>24</v>
      </c>
      <c r="U144" s="1">
        <v>20</v>
      </c>
      <c r="V144" s="1">
        <v>20</v>
      </c>
      <c r="W144" s="1">
        <v>20</v>
      </c>
      <c r="X144" s="1">
        <v>20</v>
      </c>
    </row>
    <row r="145" spans="1:24" hidden="1" x14ac:dyDescent="0.2">
      <c r="A145" t="s">
        <v>144</v>
      </c>
      <c r="B145" s="10" t="str">
        <f>IF(ISERROR(VLOOKUP(A145, $B$275:$B$292, 1, FALSE)), "", "Yes")</f>
        <v/>
      </c>
      <c r="C145" s="10" t="str">
        <f>IF(ISERROR(VLOOKUP(A145, $C$275:$C$302, 1, FALSE)), "", "Yes")</f>
        <v>Yes</v>
      </c>
      <c r="D145" s="1"/>
      <c r="E145" s="1">
        <v>17.5</v>
      </c>
      <c r="F145" s="1">
        <v>17.5</v>
      </c>
      <c r="G145" s="1">
        <v>17.5</v>
      </c>
      <c r="H145" s="1">
        <v>10.6</v>
      </c>
      <c r="I145" s="1">
        <v>10.6</v>
      </c>
      <c r="J145" s="1">
        <v>10.6</v>
      </c>
      <c r="K145" s="1">
        <v>10.6</v>
      </c>
      <c r="L145" s="1">
        <v>22</v>
      </c>
      <c r="M145" s="1">
        <v>22</v>
      </c>
      <c r="N145" s="1">
        <v>24.8</v>
      </c>
      <c r="O145" s="1">
        <v>22.7</v>
      </c>
      <c r="P145" s="1">
        <v>17.7</v>
      </c>
      <c r="Q145" s="1">
        <v>19.100000000000001</v>
      </c>
      <c r="R145" s="1">
        <v>19.100000000000001</v>
      </c>
      <c r="S145" s="1">
        <v>19.100000000000001</v>
      </c>
      <c r="T145" s="1">
        <v>24.5</v>
      </c>
      <c r="U145" s="1">
        <v>24.1</v>
      </c>
      <c r="V145" s="1">
        <v>24.1</v>
      </c>
      <c r="W145" s="1">
        <v>23.4</v>
      </c>
      <c r="X145" s="1">
        <v>23.4</v>
      </c>
    </row>
    <row r="146" spans="1:24" hidden="1" x14ac:dyDescent="0.2">
      <c r="A146" t="s">
        <v>141</v>
      </c>
      <c r="B146" s="10" t="str">
        <f>IF(ISERROR(VLOOKUP(A146, $B$275:$B$292, 1, FALSE)), "", "Yes")</f>
        <v/>
      </c>
      <c r="C146" s="10" t="str">
        <f>IF(ISERROR(VLOOKUP(A146, $C$275:$C$302, 1, FALSE)), "", "Yes")</f>
        <v/>
      </c>
      <c r="D146" s="1"/>
      <c r="E146" s="1">
        <v>9.4170760473821904</v>
      </c>
      <c r="F146" s="1">
        <v>11.6504669987547</v>
      </c>
      <c r="G146" s="1">
        <v>11.7642436812657</v>
      </c>
      <c r="H146" s="1">
        <v>12.0436379476363</v>
      </c>
      <c r="I146" s="1">
        <v>12.413938509103399</v>
      </c>
      <c r="J146" s="1">
        <v>13.6055041016142</v>
      </c>
      <c r="K146" s="1">
        <v>13.4619976654994</v>
      </c>
      <c r="L146" s="1">
        <v>14.3704274976511</v>
      </c>
      <c r="M146" s="1">
        <v>15.004203152364299</v>
      </c>
      <c r="N146" s="1">
        <v>15.49495661203</v>
      </c>
      <c r="O146" s="1">
        <v>16.381132565911599</v>
      </c>
      <c r="P146" s="1">
        <v>17.1247027741083</v>
      </c>
      <c r="Q146" s="1">
        <v>17.724660054102799</v>
      </c>
      <c r="R146" s="1">
        <v>17.879989989632101</v>
      </c>
      <c r="S146" s="1">
        <v>18.583243800917899</v>
      </c>
      <c r="T146" s="1">
        <v>19.6633609393018</v>
      </c>
      <c r="U146" s="1">
        <v>20.538895375579401</v>
      </c>
      <c r="V146" s="1">
        <v>20.878736539842102</v>
      </c>
      <c r="W146" s="1">
        <v>21.554408763827698</v>
      </c>
      <c r="X146" s="1">
        <v>21.4635750596535</v>
      </c>
    </row>
    <row r="147" spans="1:24" hidden="1" x14ac:dyDescent="0.2">
      <c r="A147" t="s">
        <v>137</v>
      </c>
      <c r="B147" s="10" t="str">
        <f>IF(ISERROR(VLOOKUP(A147, $B$275:$B$292, 1, FALSE)), "", "Yes")</f>
        <v/>
      </c>
      <c r="C147" s="10" t="str">
        <f>IF(ISERROR(VLOOKUP(A147, $C$275:$C$302, 1, FALSE)), "", "Yes")</f>
        <v/>
      </c>
      <c r="D147" s="1"/>
      <c r="E147" s="1">
        <v>11.385061124694399</v>
      </c>
      <c r="F147" s="1">
        <v>11.6923790913532</v>
      </c>
      <c r="G147" s="1">
        <v>11.0617616580311</v>
      </c>
      <c r="H147" s="1">
        <v>12.571917808219199</v>
      </c>
      <c r="I147" s="1">
        <v>13.6616887491579</v>
      </c>
      <c r="J147" s="1">
        <v>15.047517905655701</v>
      </c>
      <c r="K147" s="1">
        <v>14.4298043419995</v>
      </c>
      <c r="L147" s="1">
        <v>15.4780526109148</v>
      </c>
      <c r="M147" s="1">
        <v>17.880074061012198</v>
      </c>
      <c r="N147" s="1">
        <v>17.945930743540199</v>
      </c>
      <c r="O147" s="1">
        <v>18.651588946459398</v>
      </c>
      <c r="P147" s="1">
        <v>20.132244625895702</v>
      </c>
      <c r="Q147" s="1">
        <v>19.615384615384599</v>
      </c>
      <c r="R147" s="1">
        <v>19.666182186918999</v>
      </c>
      <c r="S147" s="1">
        <v>21.940459806068201</v>
      </c>
      <c r="T147" s="1">
        <v>22.565553576728998</v>
      </c>
      <c r="U147" s="1">
        <v>23.454328358209001</v>
      </c>
      <c r="V147" s="1">
        <v>22.8539767368752</v>
      </c>
      <c r="W147" s="1">
        <v>24.192100891104101</v>
      </c>
      <c r="X147" s="1">
        <v>24.215677710843401</v>
      </c>
    </row>
    <row r="148" spans="1:24" hidden="1" x14ac:dyDescent="0.2">
      <c r="A148" t="s">
        <v>140</v>
      </c>
      <c r="B148" s="10" t="str">
        <f>IF(ISERROR(VLOOKUP(A148, $B$275:$B$292, 1, FALSE)), "", "Yes")</f>
        <v/>
      </c>
      <c r="C148" s="10" t="str">
        <f>IF(ISERROR(VLOOKUP(A148, $C$275:$C$302, 1, FALSE)), "", "Yes")</f>
        <v/>
      </c>
      <c r="D148" s="1"/>
      <c r="E148" s="1">
        <v>7.30531427029943</v>
      </c>
      <c r="F148" s="1">
        <v>7.6117987123899598</v>
      </c>
      <c r="G148" s="1">
        <v>7.8892487046632098</v>
      </c>
      <c r="H148" s="1">
        <v>8.0049897750511203</v>
      </c>
      <c r="I148" s="1">
        <v>8.4159957766926201</v>
      </c>
      <c r="J148" s="1">
        <v>9.6970685699719592</v>
      </c>
      <c r="K148" s="1">
        <v>9.8478538608091402</v>
      </c>
      <c r="L148" s="1">
        <v>10.4428283957518</v>
      </c>
      <c r="M148" s="1">
        <v>11.479789123196401</v>
      </c>
      <c r="N148" s="1">
        <v>11.8814383109743</v>
      </c>
      <c r="O148" s="1">
        <v>12.7522388059701</v>
      </c>
      <c r="P148" s="1">
        <v>12.7226533587529</v>
      </c>
      <c r="Q148" s="1">
        <v>14.0371283858181</v>
      </c>
      <c r="R148" s="1">
        <v>14.635192004208299</v>
      </c>
      <c r="S148" s="1">
        <v>14.345955767833001</v>
      </c>
      <c r="T148" s="1">
        <v>14.9041551833793</v>
      </c>
      <c r="U148" s="1">
        <v>16.073389958069001</v>
      </c>
      <c r="V148" s="1">
        <v>16.741283812795199</v>
      </c>
      <c r="W148" s="1">
        <v>17.445282613367699</v>
      </c>
      <c r="X148" s="1">
        <v>17.130653216140601</v>
      </c>
    </row>
    <row r="149" spans="1:24" hidden="1" x14ac:dyDescent="0.2">
      <c r="A149" t="s">
        <v>145</v>
      </c>
      <c r="B149" s="10" t="str">
        <f>IF(ISERROR(VLOOKUP(A149, $B$275:$B$292, 1, FALSE)), "", "Yes")</f>
        <v/>
      </c>
      <c r="C149" s="10" t="str">
        <f>IF(ISERROR(VLOOKUP(A149, $C$275:$C$302, 1, FALSE)), "", "Yes")</f>
        <v>Yes</v>
      </c>
      <c r="D149" s="1"/>
      <c r="E149" s="1">
        <v>20</v>
      </c>
      <c r="F149" s="1">
        <v>20</v>
      </c>
      <c r="G149" s="1">
        <v>16.7</v>
      </c>
      <c r="H149" s="1">
        <v>16.7</v>
      </c>
      <c r="I149" s="1">
        <v>16.7</v>
      </c>
      <c r="J149" s="1">
        <v>16.7</v>
      </c>
      <c r="K149" s="1">
        <v>16.7</v>
      </c>
      <c r="L149" s="1">
        <v>23.3</v>
      </c>
      <c r="M149" s="1">
        <v>23.3</v>
      </c>
      <c r="N149" s="1">
        <v>23.3</v>
      </c>
      <c r="O149" s="1">
        <v>23.3</v>
      </c>
      <c r="P149" s="1">
        <v>23.3</v>
      </c>
      <c r="Q149" s="1">
        <v>20</v>
      </c>
      <c r="R149" s="1">
        <v>20</v>
      </c>
      <c r="S149" s="1">
        <v>25</v>
      </c>
      <c r="T149" s="1">
        <v>21.7</v>
      </c>
      <c r="U149" s="1">
        <v>23.3</v>
      </c>
      <c r="V149" s="1">
        <v>28.3</v>
      </c>
      <c r="W149" s="1">
        <v>28.3</v>
      </c>
      <c r="X149" s="1">
        <v>28.3</v>
      </c>
    </row>
    <row r="150" spans="1:24" hidden="1" x14ac:dyDescent="0.2">
      <c r="A150" t="s">
        <v>147</v>
      </c>
      <c r="B150" s="10" t="str">
        <f>IF(ISERROR(VLOOKUP(A150, $B$275:$B$292, 1, FALSE)), "", "Yes")</f>
        <v/>
      </c>
      <c r="C150" s="10" t="str">
        <f>IF(ISERROR(VLOOKUP(A150, $C$275:$C$302, 1, FALSE)), "", "Yes")</f>
        <v/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t="s">
        <v>158</v>
      </c>
      <c r="B151" s="10" t="str">
        <f>IF(ISERROR(VLOOKUP(A151, $B$275:$B$292, 1, FALSE)), "", "Yes")</f>
        <v>Yes</v>
      </c>
      <c r="C151" s="10" t="str">
        <f>IF(ISERROR(VLOOKUP(A151, $C$275:$C$302, 1, FALSE)), "", "Yes")</f>
        <v/>
      </c>
      <c r="D151" s="1"/>
      <c r="E151" s="1">
        <v>3.3</v>
      </c>
      <c r="F151" s="1">
        <v>3.3</v>
      </c>
      <c r="G151" s="1">
        <v>7.5</v>
      </c>
      <c r="H151" s="1">
        <v>6.7</v>
      </c>
      <c r="I151" s="1">
        <v>6.7</v>
      </c>
      <c r="J151" s="1">
        <v>17.5</v>
      </c>
      <c r="K151" s="1">
        <v>18.3</v>
      </c>
      <c r="L151" s="1">
        <v>19.2</v>
      </c>
      <c r="M151" s="1">
        <v>19.2</v>
      </c>
      <c r="N151" s="1">
        <v>28.3</v>
      </c>
      <c r="O151" s="1">
        <v>29.2</v>
      </c>
      <c r="P151" s="1">
        <v>31.7</v>
      </c>
      <c r="Q151" s="1">
        <v>32.5</v>
      </c>
      <c r="R151" s="1">
        <v>32.5</v>
      </c>
      <c r="S151" s="1">
        <v>30.9</v>
      </c>
      <c r="T151" s="1">
        <v>32.5</v>
      </c>
      <c r="U151" s="1">
        <v>34.1</v>
      </c>
      <c r="V151" s="1">
        <v>33.299999999999997</v>
      </c>
      <c r="W151" s="1">
        <v>33.299999999999997</v>
      </c>
      <c r="X151" s="1">
        <v>33.299999999999997</v>
      </c>
    </row>
    <row r="152" spans="1:24" hidden="1" x14ac:dyDescent="0.2">
      <c r="A152" t="s">
        <v>152</v>
      </c>
      <c r="B152" s="10" t="str">
        <f>IF(ISERROR(VLOOKUP(A152, $B$275:$B$292, 1, FALSE)), "", "Yes")</f>
        <v/>
      </c>
      <c r="C152" s="10" t="str">
        <f>IF(ISERROR(VLOOKUP(A152, $C$275:$C$302, 1, FALSE)), "", "Yes")</f>
        <v/>
      </c>
      <c r="D152" s="1"/>
      <c r="E152" s="1">
        <v>3.7</v>
      </c>
      <c r="F152" s="1"/>
      <c r="G152" s="1">
        <v>8</v>
      </c>
      <c r="H152" s="1">
        <v>8</v>
      </c>
      <c r="I152" s="1">
        <v>8</v>
      </c>
      <c r="J152" s="1"/>
      <c r="K152" s="1">
        <v>3.8</v>
      </c>
      <c r="L152" s="1">
        <v>6.9</v>
      </c>
      <c r="M152" s="1">
        <v>6.9</v>
      </c>
      <c r="N152" s="1">
        <v>6.9</v>
      </c>
      <c r="O152" s="1">
        <v>7.9</v>
      </c>
      <c r="P152" s="1">
        <v>7.9</v>
      </c>
      <c r="Q152" s="1"/>
      <c r="R152" s="1">
        <v>12.5</v>
      </c>
      <c r="S152" s="1">
        <v>12.5</v>
      </c>
      <c r="T152" s="1">
        <v>17.5</v>
      </c>
      <c r="U152" s="1">
        <v>17.5</v>
      </c>
      <c r="V152" s="1">
        <v>20.5</v>
      </c>
      <c r="W152" s="1">
        <v>20.5</v>
      </c>
      <c r="X152" s="1">
        <v>20.5</v>
      </c>
    </row>
    <row r="153" spans="1:24" hidden="1" x14ac:dyDescent="0.2">
      <c r="A153" t="s">
        <v>169</v>
      </c>
      <c r="B153" s="10" t="str">
        <f>IF(ISERROR(VLOOKUP(A153, $B$275:$B$292, 1, FALSE)), "", "Yes")</f>
        <v/>
      </c>
      <c r="C153" s="10" t="str">
        <f>IF(ISERROR(VLOOKUP(A153, $C$275:$C$302, 1, FALSE)), "", "Yes")</f>
        <v/>
      </c>
      <c r="D153" s="1"/>
      <c r="E153" s="1">
        <v>5.6</v>
      </c>
      <c r="F153" s="1">
        <v>5.6</v>
      </c>
      <c r="G153" s="1">
        <v>8.3000000000000007</v>
      </c>
      <c r="H153" s="1">
        <v>9.3000000000000007</v>
      </c>
      <c r="I153" s="1">
        <v>9.3000000000000007</v>
      </c>
      <c r="J153" s="1">
        <v>9.3000000000000007</v>
      </c>
      <c r="K153" s="1">
        <v>9.3000000000000007</v>
      </c>
      <c r="L153" s="1">
        <v>14</v>
      </c>
      <c r="M153" s="1">
        <v>13.6</v>
      </c>
      <c r="N153" s="1">
        <v>13.6</v>
      </c>
      <c r="O153" s="1">
        <v>13</v>
      </c>
      <c r="P153" s="1">
        <v>13</v>
      </c>
      <c r="Q153" s="1">
        <v>20.8</v>
      </c>
      <c r="R153" s="1">
        <v>20.8</v>
      </c>
      <c r="S153" s="1">
        <v>22.3</v>
      </c>
      <c r="T153" s="1">
        <v>22.3</v>
      </c>
      <c r="U153" s="1">
        <v>22.3</v>
      </c>
      <c r="V153" s="1">
        <v>16.7</v>
      </c>
      <c r="W153" s="1">
        <v>16.7</v>
      </c>
      <c r="X153" s="1">
        <v>16.7</v>
      </c>
    </row>
    <row r="154" spans="1:24" hidden="1" x14ac:dyDescent="0.2">
      <c r="A154" t="s">
        <v>170</v>
      </c>
      <c r="B154" s="10" t="str">
        <f>IF(ISERROR(VLOOKUP(A154, $B$275:$B$292, 1, FALSE)), "", "Yes")</f>
        <v/>
      </c>
      <c r="C154" s="10" t="str">
        <f>IF(ISERROR(VLOOKUP(A154, $C$275:$C$302, 1, FALSE)), "", "Yes")</f>
        <v/>
      </c>
      <c r="D154" s="1"/>
      <c r="E154" s="1">
        <v>7.8</v>
      </c>
      <c r="F154" s="1">
        <v>7.8</v>
      </c>
      <c r="G154" s="1"/>
      <c r="H154" s="1">
        <v>10.4</v>
      </c>
      <c r="I154" s="1">
        <v>10.4</v>
      </c>
      <c r="J154" s="1">
        <v>10.4</v>
      </c>
      <c r="K154" s="1">
        <v>10.5</v>
      </c>
      <c r="L154" s="1">
        <v>9.1</v>
      </c>
      <c r="M154" s="1">
        <v>9.1</v>
      </c>
      <c r="N154" s="1">
        <v>9.1</v>
      </c>
      <c r="O154" s="1">
        <v>10</v>
      </c>
      <c r="P154" s="1">
        <v>10.8</v>
      </c>
      <c r="Q154" s="1">
        <v>9.9</v>
      </c>
      <c r="R154" s="1">
        <v>9.9</v>
      </c>
      <c r="S154" s="1">
        <v>10.4</v>
      </c>
      <c r="T154" s="1">
        <v>10.4</v>
      </c>
      <c r="U154" s="1">
        <v>10.4</v>
      </c>
      <c r="V154" s="1">
        <v>10.4</v>
      </c>
      <c r="W154" s="1">
        <v>10.4</v>
      </c>
      <c r="X154" s="1">
        <v>10.4</v>
      </c>
    </row>
    <row r="155" spans="1:24" hidden="1" x14ac:dyDescent="0.2">
      <c r="A155" t="s">
        <v>153</v>
      </c>
      <c r="B155" s="10" t="str">
        <f>IF(ISERROR(VLOOKUP(A155, $B$275:$B$292, 1, FALSE)), "", "Yes")</f>
        <v/>
      </c>
      <c r="C155" s="10" t="str">
        <f>IF(ISERROR(VLOOKUP(A155, $C$275:$C$302, 1, FALSE)), "", "Yes")</f>
        <v/>
      </c>
      <c r="D155" s="1"/>
      <c r="E155" s="1">
        <v>6.3</v>
      </c>
      <c r="F155" s="1">
        <v>6.3</v>
      </c>
      <c r="G155" s="1"/>
      <c r="H155" s="1">
        <v>6</v>
      </c>
      <c r="I155" s="1">
        <v>6</v>
      </c>
      <c r="J155" s="1">
        <v>6</v>
      </c>
      <c r="K155" s="1">
        <v>6</v>
      </c>
      <c r="L155" s="1">
        <v>6</v>
      </c>
      <c r="M155" s="1">
        <v>12</v>
      </c>
      <c r="N155" s="1">
        <v>12</v>
      </c>
      <c r="O155" s="1">
        <v>12</v>
      </c>
      <c r="P155" s="1">
        <v>12</v>
      </c>
      <c r="Q155" s="1">
        <v>6.5</v>
      </c>
      <c r="R155" s="1">
        <v>6.5</v>
      </c>
      <c r="S155" s="1">
        <v>6.5</v>
      </c>
      <c r="T155" s="1">
        <v>6.5</v>
      </c>
      <c r="U155" s="1">
        <v>6.5</v>
      </c>
      <c r="V155" s="1">
        <v>5.9</v>
      </c>
      <c r="W155" s="1">
        <v>5.9</v>
      </c>
      <c r="X155" s="1">
        <v>5.9</v>
      </c>
    </row>
    <row r="156" spans="1:24" hidden="1" x14ac:dyDescent="0.2">
      <c r="A156" t="s">
        <v>159</v>
      </c>
      <c r="B156" s="10" t="str">
        <f>IF(ISERROR(VLOOKUP(A156, $B$275:$B$292, 1, FALSE)), "", "Yes")</f>
        <v/>
      </c>
      <c r="C156" s="10" t="str">
        <f>IF(ISERROR(VLOOKUP(A156, $C$275:$C$302, 1, FALSE)), "", "Yes")</f>
        <v/>
      </c>
      <c r="D156" s="1"/>
      <c r="E156" s="1">
        <v>12.2</v>
      </c>
      <c r="F156" s="1">
        <v>12.2</v>
      </c>
      <c r="G156" s="1">
        <v>12.2</v>
      </c>
      <c r="H156" s="1">
        <v>12.2</v>
      </c>
      <c r="I156" s="1">
        <v>12.2</v>
      </c>
      <c r="J156" s="1">
        <v>10.199999999999999</v>
      </c>
      <c r="K156" s="1">
        <v>10.199999999999999</v>
      </c>
      <c r="L156" s="1">
        <v>10.199999999999999</v>
      </c>
      <c r="M156" s="1">
        <v>10.199999999999999</v>
      </c>
      <c r="N156" s="1">
        <v>10.199999999999999</v>
      </c>
      <c r="O156" s="1">
        <v>10.199999999999999</v>
      </c>
      <c r="P156" s="1">
        <v>10.199999999999999</v>
      </c>
      <c r="Q156" s="1">
        <v>10.199999999999999</v>
      </c>
      <c r="R156" s="1">
        <v>10.199999999999999</v>
      </c>
      <c r="S156" s="1">
        <v>10.199999999999999</v>
      </c>
      <c r="T156" s="1">
        <v>10.199999999999999</v>
      </c>
      <c r="U156" s="1">
        <v>10.199999999999999</v>
      </c>
      <c r="V156" s="1">
        <v>9.5</v>
      </c>
      <c r="W156" s="1">
        <v>8.8000000000000007</v>
      </c>
      <c r="X156" s="1">
        <v>8.8000000000000007</v>
      </c>
    </row>
    <row r="157" spans="1:24" hidden="1" x14ac:dyDescent="0.2">
      <c r="A157" t="s">
        <v>160</v>
      </c>
      <c r="B157" s="10" t="str">
        <f>IF(ISERROR(VLOOKUP(A157, $B$275:$B$292, 1, FALSE)), "", "Yes")</f>
        <v/>
      </c>
      <c r="C157" s="10" t="str">
        <f>IF(ISERROR(VLOOKUP(A157, $C$275:$C$302, 1, FALSE)), "", "Yes")</f>
        <v>Yes</v>
      </c>
      <c r="D157" s="1"/>
      <c r="E157" s="1">
        <v>5.8</v>
      </c>
      <c r="F157" s="1">
        <v>5.8</v>
      </c>
      <c r="G157" s="1">
        <v>9.1999999999999993</v>
      </c>
      <c r="H157" s="1">
        <v>9.1999999999999993</v>
      </c>
      <c r="I157" s="1">
        <v>9.1999999999999993</v>
      </c>
      <c r="J157" s="1">
        <v>9.1999999999999993</v>
      </c>
      <c r="K157" s="1">
        <v>7.7</v>
      </c>
      <c r="L157" s="1">
        <v>9.1999999999999993</v>
      </c>
      <c r="M157" s="1">
        <v>9.1999999999999993</v>
      </c>
      <c r="N157" s="1">
        <v>9.1999999999999993</v>
      </c>
      <c r="O157" s="1">
        <v>9.1999999999999993</v>
      </c>
      <c r="P157" s="1">
        <v>8.6999999999999993</v>
      </c>
      <c r="Q157" s="1">
        <v>8.6999999999999993</v>
      </c>
      <c r="R157" s="1">
        <v>8.6999999999999993</v>
      </c>
      <c r="S157" s="1">
        <v>8.6999999999999993</v>
      </c>
      <c r="T157" s="1">
        <v>8.6999999999999993</v>
      </c>
      <c r="U157" s="1">
        <v>14.3</v>
      </c>
      <c r="V157" s="1">
        <v>14.3</v>
      </c>
      <c r="W157" s="1">
        <v>12.9</v>
      </c>
      <c r="X157" s="1">
        <v>12.9</v>
      </c>
    </row>
    <row r="158" spans="1:24" hidden="1" x14ac:dyDescent="0.2">
      <c r="A158" t="s">
        <v>156</v>
      </c>
      <c r="B158" s="10" t="str">
        <f>IF(ISERROR(VLOOKUP(A158, $B$275:$B$292, 1, FALSE)), "", "Yes")</f>
        <v/>
      </c>
      <c r="C158" s="10" t="str">
        <f>IF(ISERROR(VLOOKUP(A158, $C$275:$C$302, 1, FALSE)), "", "Yes")</f>
        <v/>
      </c>
      <c r="D158" s="1"/>
      <c r="E158" s="1"/>
      <c r="F158" s="1"/>
      <c r="G158" s="1"/>
      <c r="H158" s="1">
        <v>3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3</v>
      </c>
      <c r="O158" s="1">
        <v>3</v>
      </c>
      <c r="P158" s="1">
        <v>3</v>
      </c>
      <c r="Q158" s="1">
        <v>3</v>
      </c>
      <c r="R158" s="1">
        <v>3</v>
      </c>
      <c r="S158" s="1">
        <v>3</v>
      </c>
      <c r="T158" s="1">
        <v>3</v>
      </c>
      <c r="U158" s="1">
        <v>3</v>
      </c>
      <c r="V158" s="1">
        <v>3</v>
      </c>
      <c r="W158" s="1">
        <v>9.1</v>
      </c>
      <c r="X158" s="1">
        <v>9.1</v>
      </c>
    </row>
    <row r="159" spans="1:24" hidden="1" x14ac:dyDescent="0.2">
      <c r="A159" t="s">
        <v>167</v>
      </c>
      <c r="B159" s="10" t="str">
        <f>IF(ISERROR(VLOOKUP(A159, $B$275:$B$292, 1, FALSE)), "", "Yes")</f>
        <v/>
      </c>
      <c r="C159" s="10" t="str">
        <f>IF(ISERROR(VLOOKUP(A159, $C$275:$C$302, 1, FALSE)), "", "Yes")</f>
        <v/>
      </c>
      <c r="D159" s="1"/>
      <c r="E159" s="1">
        <v>1.3</v>
      </c>
      <c r="F159" s="1">
        <v>3.8</v>
      </c>
      <c r="G159" s="1">
        <v>3.8</v>
      </c>
      <c r="H159" s="1">
        <v>3.8</v>
      </c>
      <c r="I159" s="1"/>
      <c r="J159" s="1"/>
      <c r="K159" s="1">
        <v>3.7</v>
      </c>
      <c r="L159" s="1">
        <v>3.7</v>
      </c>
      <c r="M159" s="1"/>
      <c r="N159" s="1">
        <v>17.899999999999999</v>
      </c>
      <c r="O159" s="1">
        <v>22.1</v>
      </c>
      <c r="P159" s="1">
        <v>22.1</v>
      </c>
      <c r="Q159" s="1">
        <v>22.1</v>
      </c>
      <c r="R159" s="1">
        <v>22.1</v>
      </c>
      <c r="S159" s="1">
        <v>22.1</v>
      </c>
      <c r="T159" s="1">
        <v>22.1</v>
      </c>
      <c r="U159" s="1">
        <v>22.1</v>
      </c>
      <c r="V159" s="1">
        <v>25.2</v>
      </c>
      <c r="W159" s="1">
        <v>25.2</v>
      </c>
      <c r="X159" s="1">
        <v>25.2</v>
      </c>
    </row>
    <row r="160" spans="1:24" hidden="1" x14ac:dyDescent="0.2">
      <c r="A160" t="s">
        <v>168</v>
      </c>
      <c r="B160" s="10" t="str">
        <f>IF(ISERROR(VLOOKUP(A160, $B$275:$B$292, 1, FALSE)), "", "Yes")</f>
        <v/>
      </c>
      <c r="C160" s="10" t="str">
        <f>IF(ISERROR(VLOOKUP(A160, $C$275:$C$302, 1, FALSE)), "", "Yes")</f>
        <v/>
      </c>
      <c r="D160" s="1"/>
      <c r="E160" s="1">
        <v>7.6</v>
      </c>
      <c r="F160" s="1">
        <v>7.6</v>
      </c>
      <c r="G160" s="1">
        <v>7.6</v>
      </c>
      <c r="H160" s="1">
        <v>5.7</v>
      </c>
      <c r="I160" s="1">
        <v>5.7</v>
      </c>
      <c r="J160" s="1">
        <v>5.7</v>
      </c>
      <c r="K160" s="1">
        <v>5.7</v>
      </c>
      <c r="L160" s="1">
        <v>5.7</v>
      </c>
      <c r="M160" s="1">
        <v>17.100000000000001</v>
      </c>
      <c r="N160" s="1">
        <v>17.100000000000001</v>
      </c>
      <c r="O160" s="1">
        <v>17.100000000000001</v>
      </c>
      <c r="P160" s="1">
        <v>17.100000000000001</v>
      </c>
      <c r="Q160" s="1">
        <v>17.100000000000001</v>
      </c>
      <c r="R160" s="1">
        <v>18.8</v>
      </c>
      <c r="S160" s="1">
        <v>18.8</v>
      </c>
      <c r="T160" s="1">
        <v>18.8</v>
      </c>
      <c r="U160" s="1">
        <v>18.8</v>
      </c>
      <c r="V160" s="1">
        <v>18.8</v>
      </c>
      <c r="W160" s="1">
        <v>11.6</v>
      </c>
      <c r="X160" s="1">
        <v>11.6</v>
      </c>
    </row>
    <row r="161" spans="1:24" hidden="1" x14ac:dyDescent="0.2">
      <c r="A161" t="s">
        <v>155</v>
      </c>
      <c r="B161" s="10" t="str">
        <f>IF(ISERROR(VLOOKUP(A161, $B$275:$B$292, 1, FALSE)), "", "Yes")</f>
        <v/>
      </c>
      <c r="C161" s="10" t="str">
        <f>IF(ISERROR(VLOOKUP(A161, $C$275:$C$302, 1, FALSE)), "", "Yes")</f>
        <v/>
      </c>
      <c r="D161" s="1"/>
      <c r="E161" s="1">
        <v>14.2</v>
      </c>
      <c r="F161" s="1">
        <v>17.399999999999999</v>
      </c>
      <c r="G161" s="1">
        <v>18.2</v>
      </c>
      <c r="H161" s="1">
        <v>16</v>
      </c>
      <c r="I161" s="1">
        <v>16</v>
      </c>
      <c r="J161" s="1">
        <v>16</v>
      </c>
      <c r="K161" s="1">
        <v>22.6</v>
      </c>
      <c r="L161" s="1">
        <v>22.6</v>
      </c>
      <c r="M161" s="1">
        <v>24.2</v>
      </c>
      <c r="N161" s="1">
        <v>22.6</v>
      </c>
      <c r="O161" s="1">
        <v>23.2</v>
      </c>
      <c r="P161" s="1">
        <v>23.2</v>
      </c>
      <c r="Q161" s="1">
        <v>27.6</v>
      </c>
      <c r="R161" s="1">
        <v>26.2</v>
      </c>
      <c r="S161" s="1">
        <v>26.2</v>
      </c>
      <c r="T161" s="1">
        <v>36.799999999999997</v>
      </c>
      <c r="U161" s="1">
        <v>36.799999999999997</v>
      </c>
      <c r="V161" s="1">
        <v>37.4</v>
      </c>
      <c r="W161" s="1">
        <v>42.4</v>
      </c>
      <c r="X161" s="1">
        <v>42.4</v>
      </c>
    </row>
    <row r="162" spans="1:24" hidden="1" x14ac:dyDescent="0.2">
      <c r="A162" t="s">
        <v>79</v>
      </c>
      <c r="B162" s="10" t="str">
        <f>IF(ISERROR(VLOOKUP(A162, $B$275:$B$292, 1, FALSE)), "", "Yes")</f>
        <v/>
      </c>
      <c r="C162" s="10" t="str">
        <f>IF(ISERROR(VLOOKUP(A162, $C$275:$C$302, 1, FALSE)), "", "Yes")</f>
        <v/>
      </c>
      <c r="D162" s="1"/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hidden="1" x14ac:dyDescent="0.2">
      <c r="A163" t="s">
        <v>154</v>
      </c>
      <c r="B163" s="10" t="str">
        <f>IF(ISERROR(VLOOKUP(A163, $B$275:$B$292, 1, FALSE)), "", "Yes")</f>
        <v/>
      </c>
      <c r="C163" s="10" t="str">
        <f>IF(ISERROR(VLOOKUP(A163, $C$275:$C$302, 1, FALSE)), "", "Yes")</f>
        <v/>
      </c>
      <c r="D163" s="1"/>
      <c r="E163" s="1">
        <v>4.0035339805825201</v>
      </c>
      <c r="F163" s="1">
        <v>3.6157429445766698</v>
      </c>
      <c r="G163" s="1">
        <v>4.1812521036688004</v>
      </c>
      <c r="H163" s="1">
        <v>4.1993656093489102</v>
      </c>
      <c r="I163" s="1">
        <v>4.3292014700968897</v>
      </c>
      <c r="J163" s="1">
        <v>5.8971019320452998</v>
      </c>
      <c r="K163" s="1">
        <v>5.8714673913043498</v>
      </c>
      <c r="L163" s="1">
        <v>6.6003625576796301</v>
      </c>
      <c r="M163" s="1">
        <v>6.1698744769874496</v>
      </c>
      <c r="N163" s="1">
        <v>8.0623884514435709</v>
      </c>
      <c r="O163" s="1">
        <v>8.3555468546071499</v>
      </c>
      <c r="P163" s="1">
        <v>8.3080657791699295</v>
      </c>
      <c r="Q163" s="1">
        <v>8.7924586776859499</v>
      </c>
      <c r="R163" s="1">
        <v>10.427844611528799</v>
      </c>
      <c r="S163" s="1">
        <v>10.058646616541401</v>
      </c>
      <c r="T163" s="1">
        <v>13.146299171842699</v>
      </c>
      <c r="U163" s="1">
        <v>15.9354265402844</v>
      </c>
      <c r="V163" s="1">
        <v>16.088305135054899</v>
      </c>
      <c r="W163" s="1">
        <v>16.388245770258202</v>
      </c>
      <c r="X163" s="1">
        <v>16.164539722572499</v>
      </c>
    </row>
    <row r="164" spans="1:24" hidden="1" x14ac:dyDescent="0.2">
      <c r="A164" t="s">
        <v>162</v>
      </c>
      <c r="B164" s="10" t="str">
        <f>IF(ISERROR(VLOOKUP(A164, $B$275:$B$292, 1, FALSE)), "", "Yes")</f>
        <v/>
      </c>
      <c r="C164" s="10" t="str">
        <f>IF(ISERROR(VLOOKUP(A164, $C$275:$C$302, 1, FALSE)), "", "Yes")</f>
        <v/>
      </c>
      <c r="D164" s="1"/>
      <c r="E164" s="1">
        <v>3.92373693379791</v>
      </c>
      <c r="F164" s="1">
        <v>3.5062734785875298</v>
      </c>
      <c r="G164" s="1">
        <v>3.8867959716523699</v>
      </c>
      <c r="H164" s="1">
        <v>3.8739741219963002</v>
      </c>
      <c r="I164" s="1">
        <v>3.9819829818719898</v>
      </c>
      <c r="J164" s="1">
        <v>5.6788716814159299</v>
      </c>
      <c r="K164" s="1">
        <v>6.0084603047313596</v>
      </c>
      <c r="L164" s="1">
        <v>6.9685325869652104</v>
      </c>
      <c r="M164" s="1">
        <v>6.4087396504139802</v>
      </c>
      <c r="N164" s="1">
        <v>8.6383044554455406</v>
      </c>
      <c r="O164" s="1">
        <v>8.8522896039604007</v>
      </c>
      <c r="P164" s="1">
        <v>8.7739776951672894</v>
      </c>
      <c r="Q164" s="1">
        <v>9.0999082288161492</v>
      </c>
      <c r="R164" s="1">
        <v>10.9838500147623</v>
      </c>
      <c r="S164" s="1">
        <v>10.5150602409639</v>
      </c>
      <c r="T164" s="1">
        <v>14.1653480527446</v>
      </c>
      <c r="U164" s="1">
        <v>16.415842656080802</v>
      </c>
      <c r="V164" s="1">
        <v>16.750108538350201</v>
      </c>
      <c r="W164" s="1">
        <v>16.9021353601158</v>
      </c>
      <c r="X164" s="1">
        <v>16.5468889550461</v>
      </c>
    </row>
    <row r="165" spans="1:24" hidden="1" x14ac:dyDescent="0.2">
      <c r="A165" t="s">
        <v>237</v>
      </c>
      <c r="B165" s="10" t="str">
        <f>IF(ISERROR(VLOOKUP(A165, $B$275:$B$292, 1, FALSE)), "", "Yes")</f>
        <v/>
      </c>
      <c r="C165" s="10" t="str">
        <f>IF(ISERROR(VLOOKUP(A165, $C$275:$C$302, 1, FALSE)), "", "Yes")</f>
        <v/>
      </c>
      <c r="D165" s="1"/>
      <c r="E165" s="1">
        <v>3.92373693379791</v>
      </c>
      <c r="F165" s="1">
        <v>3.5062734785875298</v>
      </c>
      <c r="G165" s="1">
        <v>3.8867959716523699</v>
      </c>
      <c r="H165" s="1">
        <v>3.8739741219963002</v>
      </c>
      <c r="I165" s="1">
        <v>3.9819829818719898</v>
      </c>
      <c r="J165" s="1">
        <v>5.6788716814159299</v>
      </c>
      <c r="K165" s="1">
        <v>6.0084603047313498</v>
      </c>
      <c r="L165" s="1">
        <v>6.9685325869652104</v>
      </c>
      <c r="M165" s="1">
        <v>6.4087396504139802</v>
      </c>
      <c r="N165" s="1">
        <v>8.6383044554455406</v>
      </c>
      <c r="O165" s="1">
        <v>8.8522896039604007</v>
      </c>
      <c r="P165" s="1">
        <v>8.7739776951672894</v>
      </c>
      <c r="Q165" s="1">
        <v>9.0999082288161492</v>
      </c>
      <c r="R165" s="1">
        <v>10.9838500147623</v>
      </c>
      <c r="S165" s="1">
        <v>10.5150602409639</v>
      </c>
      <c r="T165" s="1">
        <v>14.1653480527446</v>
      </c>
      <c r="U165" s="1">
        <v>16.415842656080802</v>
      </c>
      <c r="V165" s="1">
        <v>16.750108538350201</v>
      </c>
      <c r="W165" s="1">
        <v>16.9021353601158</v>
      </c>
      <c r="X165" s="1">
        <v>16.5468889550461</v>
      </c>
    </row>
    <row r="166" spans="1:24" hidden="1" x14ac:dyDescent="0.2">
      <c r="A166" t="s">
        <v>157</v>
      </c>
      <c r="B166" s="10" t="str">
        <f>IF(ISERROR(VLOOKUP(A166, $B$275:$B$292, 1, FALSE)), "", "Yes")</f>
        <v/>
      </c>
      <c r="C166" s="10" t="str">
        <f>IF(ISERROR(VLOOKUP(A166, $C$275:$C$302, 1, FALSE)), "", "Yes")</f>
        <v/>
      </c>
      <c r="D166" s="1"/>
      <c r="E166" s="1">
        <v>8.8947829472454707</v>
      </c>
      <c r="F166" s="1">
        <v>11.641136487221299</v>
      </c>
      <c r="G166" s="1">
        <v>11.9249585111427</v>
      </c>
      <c r="H166" s="1">
        <v>11.92177078043</v>
      </c>
      <c r="I166" s="1">
        <v>12.1189434563313</v>
      </c>
      <c r="J166" s="1">
        <v>13.2920161073825</v>
      </c>
      <c r="K166" s="1">
        <v>13.283743891000601</v>
      </c>
      <c r="L166" s="1">
        <v>14.094523227383901</v>
      </c>
      <c r="M166" s="1">
        <v>14.2336719266749</v>
      </c>
      <c r="N166" s="1">
        <v>14.839620247215301</v>
      </c>
      <c r="O166" s="1">
        <v>15.7592809839167</v>
      </c>
      <c r="P166" s="1">
        <v>16.275412921744898</v>
      </c>
      <c r="Q166" s="1">
        <v>17.184352826601099</v>
      </c>
      <c r="R166" s="1">
        <v>17.400761766573002</v>
      </c>
      <c r="S166" s="1">
        <v>17.594708726686601</v>
      </c>
      <c r="T166" s="1">
        <v>18.7695827048768</v>
      </c>
      <c r="U166" s="1">
        <v>19.633019524184899</v>
      </c>
      <c r="V166" s="1">
        <v>20.294194808819402</v>
      </c>
      <c r="W166" s="1">
        <v>20.734956831831798</v>
      </c>
      <c r="X166" s="1">
        <v>20.643268842303701</v>
      </c>
    </row>
    <row r="167" spans="1:24" x14ac:dyDescent="0.2">
      <c r="A167" t="s">
        <v>151</v>
      </c>
      <c r="B167" s="10" t="str">
        <f>IF(ISERROR(VLOOKUP(A167, $B$275:$B$292, 1, FALSE)), "", "Yes")</f>
        <v>Yes</v>
      </c>
      <c r="C167" s="10" t="str">
        <f>IF(ISERROR(VLOOKUP(A167, $C$275:$C$302, 1, FALSE)), "", "Yes")</f>
        <v/>
      </c>
      <c r="D167" s="1"/>
      <c r="E167" s="1">
        <v>4.8</v>
      </c>
      <c r="F167" s="1"/>
      <c r="G167" s="1">
        <v>8.9</v>
      </c>
      <c r="H167" s="1">
        <v>7.9</v>
      </c>
      <c r="I167" s="1">
        <v>12.9</v>
      </c>
      <c r="J167" s="1">
        <v>12.9</v>
      </c>
      <c r="K167" s="1">
        <v>12.9</v>
      </c>
      <c r="L167" s="1">
        <v>15.8</v>
      </c>
      <c r="M167" s="1">
        <v>21.8</v>
      </c>
      <c r="N167" s="1">
        <v>21.8</v>
      </c>
      <c r="O167" s="1">
        <v>21.8</v>
      </c>
      <c r="P167" s="1">
        <v>21.8</v>
      </c>
      <c r="Q167" s="1">
        <v>23.8</v>
      </c>
      <c r="R167" s="1">
        <v>18.8</v>
      </c>
      <c r="S167" s="1">
        <v>19.8</v>
      </c>
      <c r="T167" s="1">
        <v>19.8</v>
      </c>
      <c r="U167" s="1">
        <v>19.8</v>
      </c>
      <c r="V167" s="1">
        <v>17.8</v>
      </c>
      <c r="W167" s="1">
        <v>21.8</v>
      </c>
      <c r="X167" s="1">
        <v>21.8</v>
      </c>
    </row>
    <row r="168" spans="1:24" hidden="1" x14ac:dyDescent="0.2">
      <c r="A168" t="s">
        <v>150</v>
      </c>
      <c r="B168" s="10" t="str">
        <f>IF(ISERROR(VLOOKUP(A168, $B$275:$B$292, 1, FALSE)), "", "Yes")</f>
        <v/>
      </c>
      <c r="C168" s="10" t="str">
        <f>IF(ISERROR(VLOOKUP(A168, $C$275:$C$302, 1, FALSE)), "", "Yes")</f>
        <v/>
      </c>
      <c r="D168" s="1"/>
      <c r="E168" s="1">
        <v>5.6</v>
      </c>
      <c r="F168" s="1">
        <v>22.2</v>
      </c>
      <c r="G168" s="1">
        <v>22.2</v>
      </c>
      <c r="H168" s="1">
        <v>22.2</v>
      </c>
      <c r="I168" s="1">
        <v>22.2</v>
      </c>
      <c r="J168" s="1">
        <v>22.2</v>
      </c>
      <c r="K168" s="1">
        <v>20.8</v>
      </c>
      <c r="L168" s="1">
        <v>20.8</v>
      </c>
      <c r="M168" s="1">
        <v>20.8</v>
      </c>
      <c r="N168" s="1">
        <v>20.8</v>
      </c>
      <c r="O168" s="1">
        <v>20.8</v>
      </c>
      <c r="P168" s="1">
        <v>25</v>
      </c>
      <c r="Q168" s="1">
        <v>26.1</v>
      </c>
      <c r="R168" s="1">
        <v>26.1</v>
      </c>
      <c r="S168" s="1">
        <v>19</v>
      </c>
      <c r="T168" s="1">
        <v>19</v>
      </c>
      <c r="U168" s="1">
        <v>20.8</v>
      </c>
      <c r="V168" s="1">
        <v>20.8</v>
      </c>
      <c r="W168" s="1">
        <v>20.8</v>
      </c>
      <c r="X168" s="1">
        <v>20.8</v>
      </c>
    </row>
    <row r="169" spans="1:24" hidden="1" x14ac:dyDescent="0.2">
      <c r="A169" t="s">
        <v>164</v>
      </c>
      <c r="B169" s="10" t="str">
        <f>IF(ISERROR(VLOOKUP(A169, $B$275:$B$292, 1, FALSE)), "", "Yes")</f>
        <v/>
      </c>
      <c r="C169" s="10" t="str">
        <f>IF(ISERROR(VLOOKUP(A169, $C$275:$C$302, 1, FALSE)), "", "Yes")</f>
        <v/>
      </c>
      <c r="D169" s="1"/>
      <c r="E169" s="1">
        <v>7.9</v>
      </c>
      <c r="F169" s="1">
        <v>7.9</v>
      </c>
      <c r="G169" s="1">
        <v>7.9</v>
      </c>
      <c r="H169" s="1">
        <v>10.5</v>
      </c>
      <c r="I169" s="1">
        <v>10.5</v>
      </c>
      <c r="J169" s="1">
        <v>10.5</v>
      </c>
      <c r="K169" s="1">
        <v>10.5</v>
      </c>
      <c r="L169" s="1">
        <v>6.8</v>
      </c>
      <c r="M169" s="1">
        <v>6.7</v>
      </c>
      <c r="N169" s="1">
        <v>6.6</v>
      </c>
      <c r="O169" s="1">
        <v>6.6</v>
      </c>
      <c r="P169" s="1">
        <v>4.2</v>
      </c>
      <c r="Q169" s="1">
        <v>3.9</v>
      </c>
      <c r="R169" s="1">
        <v>3.9</v>
      </c>
      <c r="S169" s="1">
        <v>3.9</v>
      </c>
      <c r="T169" s="1">
        <v>14.9</v>
      </c>
      <c r="U169" s="1">
        <v>14.9</v>
      </c>
      <c r="V169" s="1">
        <v>14.9</v>
      </c>
      <c r="W169" s="1">
        <v>14.5</v>
      </c>
      <c r="X169" s="1">
        <v>14.5</v>
      </c>
    </row>
    <row r="170" spans="1:24" x14ac:dyDescent="0.2">
      <c r="A170" t="s">
        <v>163</v>
      </c>
      <c r="B170" s="10" t="str">
        <f>IF(ISERROR(VLOOKUP(A170, $B$275:$B$292, 1, FALSE)), "", "Yes")</f>
        <v>Yes</v>
      </c>
      <c r="C170" s="10" t="str">
        <f>IF(ISERROR(VLOOKUP(A170, $C$275:$C$302, 1, FALSE)), "", "Yes")</f>
        <v/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>
        <v>8.6</v>
      </c>
      <c r="O170" s="1">
        <v>11.1</v>
      </c>
      <c r="P170" s="1">
        <v>11.1</v>
      </c>
      <c r="Q170" s="1">
        <v>11.1</v>
      </c>
      <c r="R170" s="1">
        <v>11.1</v>
      </c>
      <c r="S170" s="1">
        <v>12.3</v>
      </c>
      <c r="T170" s="1">
        <v>17.3</v>
      </c>
      <c r="U170" s="1">
        <v>16</v>
      </c>
      <c r="V170" s="1">
        <v>17.3</v>
      </c>
      <c r="W170" s="1">
        <v>17.3</v>
      </c>
      <c r="X170" s="1">
        <v>17.3</v>
      </c>
    </row>
    <row r="171" spans="1:24" hidden="1" x14ac:dyDescent="0.2">
      <c r="A171" t="s">
        <v>149</v>
      </c>
      <c r="B171" s="10" t="str">
        <f>IF(ISERROR(VLOOKUP(A171, $B$275:$B$292, 1, FALSE)), "", "Yes")</f>
        <v/>
      </c>
      <c r="C171" s="10" t="str">
        <f>IF(ISERROR(VLOOKUP(A171, $C$275:$C$302, 1, FALSE)), "", "Yes")</f>
        <v/>
      </c>
      <c r="D171" s="1"/>
      <c r="E171" s="1">
        <v>0.6</v>
      </c>
      <c r="F171" s="1">
        <v>0.6</v>
      </c>
      <c r="G171" s="1">
        <v>0.6</v>
      </c>
      <c r="H171" s="1">
        <v>0.6</v>
      </c>
      <c r="I171" s="1">
        <v>0.6</v>
      </c>
      <c r="J171" s="1">
        <v>10.8</v>
      </c>
      <c r="K171" s="1">
        <v>10.8</v>
      </c>
      <c r="L171" s="1">
        <v>10.8</v>
      </c>
      <c r="M171" s="1">
        <v>10.8</v>
      </c>
      <c r="N171" s="1">
        <v>10.8</v>
      </c>
      <c r="O171" s="1">
        <v>10.5</v>
      </c>
      <c r="P171" s="1">
        <v>10.5</v>
      </c>
      <c r="Q171" s="1">
        <v>10.5</v>
      </c>
      <c r="R171" s="1">
        <v>10.5</v>
      </c>
      <c r="S171" s="1">
        <v>17</v>
      </c>
      <c r="T171" s="1">
        <v>17</v>
      </c>
      <c r="U171" s="1">
        <v>17</v>
      </c>
      <c r="V171" s="1">
        <v>17</v>
      </c>
      <c r="W171" s="1">
        <v>17</v>
      </c>
      <c r="X171" s="1">
        <v>17</v>
      </c>
    </row>
    <row r="172" spans="1:24" hidden="1" x14ac:dyDescent="0.2">
      <c r="A172" t="s">
        <v>166</v>
      </c>
      <c r="B172" s="10" t="str">
        <f>IF(ISERROR(VLOOKUP(A172, $B$275:$B$292, 1, FALSE)), "", "Yes")</f>
        <v/>
      </c>
      <c r="C172" s="10" t="str">
        <f>IF(ISERROR(VLOOKUP(A172, $C$275:$C$302, 1, FALSE)), "", "Yes")</f>
        <v/>
      </c>
      <c r="D172" s="1"/>
      <c r="E172" s="1">
        <v>25.2</v>
      </c>
      <c r="F172" s="1">
        <v>25.2</v>
      </c>
      <c r="G172" s="1"/>
      <c r="H172" s="1">
        <v>30</v>
      </c>
      <c r="I172" s="1">
        <v>30</v>
      </c>
      <c r="J172" s="1">
        <v>30</v>
      </c>
      <c r="K172" s="1">
        <v>30</v>
      </c>
      <c r="L172" s="1">
        <v>34.799999999999997</v>
      </c>
      <c r="M172" s="1">
        <v>34.799999999999997</v>
      </c>
      <c r="N172" s="1">
        <v>34.799999999999997</v>
      </c>
      <c r="O172" s="1">
        <v>34.799999999999997</v>
      </c>
      <c r="P172" s="1">
        <v>34.799999999999997</v>
      </c>
      <c r="Q172" s="1">
        <v>39.200000000000003</v>
      </c>
      <c r="R172" s="1">
        <v>39.200000000000003</v>
      </c>
      <c r="S172" s="1">
        <v>39.200000000000003</v>
      </c>
      <c r="T172" s="1">
        <v>39.200000000000003</v>
      </c>
      <c r="U172" s="1">
        <v>39.200000000000003</v>
      </c>
      <c r="V172" s="1"/>
      <c r="W172" s="1">
        <v>39.6</v>
      </c>
      <c r="X172" s="1">
        <v>39.6</v>
      </c>
    </row>
    <row r="173" spans="1:24" hidden="1" x14ac:dyDescent="0.2">
      <c r="A173" t="s">
        <v>161</v>
      </c>
      <c r="B173" s="10" t="str">
        <f>IF(ISERROR(VLOOKUP(A173, $B$275:$B$292, 1, FALSE)), "", "Yes")</f>
        <v/>
      </c>
      <c r="C173" s="10" t="str">
        <f>IF(ISERROR(VLOOKUP(A173, $C$275:$C$302, 1, FALSE)), "", "Yes")</f>
        <v/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>
        <v>4.3</v>
      </c>
      <c r="S173" s="1">
        <v>3.5</v>
      </c>
      <c r="T173" s="1">
        <v>6</v>
      </c>
      <c r="U173" s="1">
        <v>6</v>
      </c>
      <c r="V173" s="1">
        <v>5.6</v>
      </c>
      <c r="W173" s="1">
        <v>12.7</v>
      </c>
      <c r="X173" s="1">
        <v>9.9</v>
      </c>
    </row>
    <row r="174" spans="1:24" hidden="1" x14ac:dyDescent="0.2">
      <c r="A174" t="s">
        <v>172</v>
      </c>
      <c r="B174" s="10" t="str">
        <f>IF(ISERROR(VLOOKUP(A174, $B$275:$B$292, 1, FALSE)), "", "Yes")</f>
        <v/>
      </c>
      <c r="C174" s="10" t="str">
        <f>IF(ISERROR(VLOOKUP(A174, $C$275:$C$302, 1, FALSE)), "", "Yes")</f>
        <v/>
      </c>
      <c r="D174" s="1"/>
      <c r="E174" s="1">
        <v>22.2</v>
      </c>
      <c r="F174" s="1">
        <v>22.2</v>
      </c>
      <c r="G174" s="1">
        <v>22.2</v>
      </c>
      <c r="H174" s="1">
        <v>25</v>
      </c>
      <c r="I174" s="1">
        <v>25</v>
      </c>
      <c r="J174" s="1">
        <v>25</v>
      </c>
      <c r="K174" s="1">
        <v>26.4</v>
      </c>
      <c r="L174" s="1">
        <v>25</v>
      </c>
      <c r="M174" s="1">
        <v>26.9</v>
      </c>
      <c r="N174" s="1">
        <v>26.9</v>
      </c>
      <c r="O174" s="1">
        <v>26.9</v>
      </c>
      <c r="P174" s="1">
        <v>26.9</v>
      </c>
      <c r="Q174" s="1">
        <v>26.9</v>
      </c>
      <c r="R174" s="1">
        <v>24.4</v>
      </c>
      <c r="S174" s="1">
        <v>24.4</v>
      </c>
      <c r="T174" s="1">
        <v>24.4</v>
      </c>
      <c r="U174" s="1">
        <v>24.4</v>
      </c>
      <c r="V174" s="1"/>
      <c r="W174" s="1">
        <v>41.3</v>
      </c>
      <c r="X174" s="1">
        <v>41.3</v>
      </c>
    </row>
    <row r="175" spans="1:24" hidden="1" x14ac:dyDescent="0.2">
      <c r="A175" t="s">
        <v>180</v>
      </c>
      <c r="B175" s="10" t="str">
        <f>IF(ISERROR(VLOOKUP(A175, $B$275:$B$292, 1, FALSE)), "", "Yes")</f>
        <v/>
      </c>
      <c r="C175" s="10" t="str">
        <f>IF(ISERROR(VLOOKUP(A175, $C$275:$C$302, 1, FALSE)), "", "Yes")</f>
        <v/>
      </c>
      <c r="D175" s="1"/>
      <c r="E175" s="1"/>
      <c r="F175" s="1">
        <v>0</v>
      </c>
      <c r="G175" s="1">
        <v>0</v>
      </c>
      <c r="H175" s="1"/>
      <c r="I175" s="1">
        <v>0</v>
      </c>
      <c r="J175" s="1">
        <v>0</v>
      </c>
      <c r="K175" s="1"/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5.3</v>
      </c>
      <c r="V175" s="1">
        <v>5.3</v>
      </c>
      <c r="W175" s="1">
        <v>5.3</v>
      </c>
      <c r="X175" s="1">
        <v>5.3</v>
      </c>
    </row>
    <row r="176" spans="1:24" hidden="1" x14ac:dyDescent="0.2">
      <c r="A176" t="s">
        <v>179</v>
      </c>
      <c r="B176" s="10" t="str">
        <f>IF(ISERROR(VLOOKUP(A176, $B$275:$B$292, 1, FALSE)), "", "Yes")</f>
        <v/>
      </c>
      <c r="C176" s="10" t="str">
        <f>IF(ISERROR(VLOOKUP(A176, $C$275:$C$302, 1, FALSE)), "", "Yes")</f>
        <v/>
      </c>
      <c r="D176" s="1"/>
      <c r="E176" s="1">
        <v>3.4</v>
      </c>
      <c r="F176" s="1">
        <v>3.4</v>
      </c>
      <c r="G176" s="1">
        <v>5.9</v>
      </c>
      <c r="H176" s="1">
        <v>5.9</v>
      </c>
      <c r="I176" s="1">
        <v>5.9</v>
      </c>
      <c r="J176" s="1">
        <v>5.9</v>
      </c>
      <c r="K176" s="1">
        <v>5.9</v>
      </c>
      <c r="L176" s="1">
        <v>5.9</v>
      </c>
      <c r="M176" s="1">
        <v>5.9</v>
      </c>
      <c r="N176" s="1">
        <v>5.9</v>
      </c>
      <c r="O176" s="1">
        <v>17.3</v>
      </c>
      <c r="P176" s="1">
        <v>33.200000000000003</v>
      </c>
      <c r="Q176" s="1">
        <v>33.200000000000003</v>
      </c>
      <c r="R176" s="1">
        <v>33.200000000000003</v>
      </c>
      <c r="S176" s="1">
        <v>33.200000000000003</v>
      </c>
      <c r="T176" s="1">
        <v>33.200000000000003</v>
      </c>
      <c r="U176" s="1">
        <v>33.200000000000003</v>
      </c>
      <c r="V176" s="1">
        <v>29.5</v>
      </c>
      <c r="W176" s="1">
        <v>29.5</v>
      </c>
      <c r="X176" s="1">
        <v>29.5</v>
      </c>
    </row>
    <row r="177" spans="1:24" hidden="1" x14ac:dyDescent="0.2">
      <c r="A177" t="s">
        <v>177</v>
      </c>
      <c r="B177" s="10" t="str">
        <f>IF(ISERROR(VLOOKUP(A177, $B$275:$B$292, 1, FALSE)), "", "Yes")</f>
        <v/>
      </c>
      <c r="C177" s="10" t="str">
        <f>IF(ISERROR(VLOOKUP(A177, $C$275:$C$302, 1, FALSE)), "", "Yes")</f>
        <v>Yes</v>
      </c>
      <c r="D177" s="1"/>
      <c r="E177" s="1">
        <v>31.3</v>
      </c>
      <c r="F177" s="1">
        <v>36</v>
      </c>
      <c r="G177" s="1">
        <v>36</v>
      </c>
      <c r="H177" s="1">
        <v>36</v>
      </c>
      <c r="I177" s="1">
        <v>36</v>
      </c>
      <c r="J177" s="1">
        <v>34</v>
      </c>
      <c r="K177" s="1">
        <v>36.700000000000003</v>
      </c>
      <c r="L177" s="1">
        <v>36.700000000000003</v>
      </c>
      <c r="M177" s="1">
        <v>36.700000000000003</v>
      </c>
      <c r="N177" s="1">
        <v>36.700000000000003</v>
      </c>
      <c r="O177" s="1">
        <v>39.299999999999997</v>
      </c>
      <c r="P177" s="1">
        <v>41.3</v>
      </c>
      <c r="Q177" s="1">
        <v>42</v>
      </c>
      <c r="R177" s="1">
        <v>40.700000000000003</v>
      </c>
      <c r="S177" s="1">
        <v>40.700000000000003</v>
      </c>
      <c r="T177" s="1">
        <v>38.700000000000003</v>
      </c>
      <c r="U177" s="1">
        <v>38.700000000000003</v>
      </c>
      <c r="V177" s="1">
        <v>38.700000000000003</v>
      </c>
      <c r="W177" s="1">
        <v>37.299999999999997</v>
      </c>
      <c r="X177" s="1">
        <v>37.299999999999997</v>
      </c>
    </row>
    <row r="178" spans="1:24" hidden="1" x14ac:dyDescent="0.2">
      <c r="A178" t="s">
        <v>173</v>
      </c>
      <c r="B178" s="10" t="str">
        <f>IF(ISERROR(VLOOKUP(A178, $B$275:$B$292, 1, FALSE)), "", "Yes")</f>
        <v/>
      </c>
      <c r="C178" s="10" t="str">
        <f>IF(ISERROR(VLOOKUP(A178, $C$275:$C$302, 1, FALSE)), "", "Yes")</f>
        <v/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idden="1" x14ac:dyDescent="0.2">
      <c r="A179" t="s">
        <v>181</v>
      </c>
      <c r="B179" s="10" t="str">
        <f>IF(ISERROR(VLOOKUP(A179, $B$275:$B$292, 1, FALSE)), "", "Yes")</f>
        <v/>
      </c>
      <c r="C179" s="10" t="str">
        <f>IF(ISERROR(VLOOKUP(A179, $C$275:$C$302, 1, FALSE)), "", "Yes")</f>
        <v/>
      </c>
      <c r="D179" s="1"/>
      <c r="E179" s="1">
        <v>29.2</v>
      </c>
      <c r="F179" s="1">
        <v>29.2</v>
      </c>
      <c r="G179" s="1">
        <v>29.2</v>
      </c>
      <c r="H179" s="1">
        <v>30.8</v>
      </c>
      <c r="I179" s="1">
        <v>30.8</v>
      </c>
      <c r="J179" s="1">
        <v>29.2</v>
      </c>
      <c r="K179" s="1">
        <v>28.3</v>
      </c>
      <c r="L179" s="1">
        <v>28.3</v>
      </c>
      <c r="M179" s="1">
        <v>32.200000000000003</v>
      </c>
      <c r="N179" s="1">
        <v>32.200000000000003</v>
      </c>
      <c r="O179" s="1">
        <v>33.1</v>
      </c>
      <c r="P179" s="1">
        <v>33.6</v>
      </c>
      <c r="Q179" s="1">
        <v>33.6</v>
      </c>
      <c r="R179" s="1">
        <v>33.6</v>
      </c>
      <c r="S179" s="1">
        <v>32.200000000000003</v>
      </c>
      <c r="T179" s="1">
        <v>32.200000000000003</v>
      </c>
      <c r="U179" s="1">
        <v>32.200000000000003</v>
      </c>
      <c r="V179" s="1">
        <v>29.8</v>
      </c>
      <c r="W179" s="1">
        <v>31.4</v>
      </c>
      <c r="X179" s="1">
        <v>31.4</v>
      </c>
    </row>
    <row r="180" spans="1:24" hidden="1" x14ac:dyDescent="0.2">
      <c r="A180" t="s">
        <v>176</v>
      </c>
      <c r="B180" s="10" t="str">
        <f>IF(ISERROR(VLOOKUP(A180, $B$275:$B$292, 1, FALSE)), "", "Yes")</f>
        <v/>
      </c>
      <c r="C180" s="10" t="str">
        <f>IF(ISERROR(VLOOKUP(A180, $C$275:$C$302, 1, FALSE)), "", "Yes")</f>
        <v/>
      </c>
      <c r="D180" s="1"/>
      <c r="E180" s="1">
        <v>10.8</v>
      </c>
      <c r="F180" s="1">
        <v>10.8</v>
      </c>
      <c r="G180" s="1">
        <v>9.6999999999999993</v>
      </c>
      <c r="H180" s="1">
        <v>9.6999999999999993</v>
      </c>
      <c r="I180" s="1"/>
      <c r="J180" s="1">
        <v>20.7</v>
      </c>
      <c r="K180" s="1">
        <v>20.7</v>
      </c>
      <c r="L180" s="1">
        <v>20.7</v>
      </c>
      <c r="M180" s="1">
        <v>20.7</v>
      </c>
      <c r="N180" s="1">
        <v>15.2</v>
      </c>
      <c r="O180" s="1">
        <v>18.5</v>
      </c>
      <c r="P180" s="1">
        <v>18.5</v>
      </c>
      <c r="Q180" s="1">
        <v>20.7</v>
      </c>
      <c r="R180" s="1">
        <v>20.7</v>
      </c>
      <c r="S180" s="1">
        <v>40.200000000000003</v>
      </c>
      <c r="T180" s="1">
        <v>40.200000000000003</v>
      </c>
      <c r="U180" s="1">
        <v>40.200000000000003</v>
      </c>
      <c r="V180" s="1">
        <v>42.4</v>
      </c>
      <c r="W180" s="1">
        <v>41.3</v>
      </c>
      <c r="X180" s="1">
        <v>41.3</v>
      </c>
    </row>
    <row r="181" spans="1:24" hidden="1" x14ac:dyDescent="0.2">
      <c r="A181" t="s">
        <v>174</v>
      </c>
      <c r="B181" s="10" t="str">
        <f>IF(ISERROR(VLOOKUP(A181, $B$275:$B$292, 1, FALSE)), "", "Yes")</f>
        <v/>
      </c>
      <c r="C181" s="10" t="str">
        <f>IF(ISERROR(VLOOKUP(A181, $C$275:$C$302, 1, FALSE)), "", "Yes")</f>
        <v/>
      </c>
      <c r="D181" s="1"/>
      <c r="E181" s="1">
        <v>1.2</v>
      </c>
      <c r="F181" s="1">
        <v>1.2</v>
      </c>
      <c r="G181" s="1"/>
      <c r="H181" s="1">
        <v>1.2</v>
      </c>
      <c r="I181" s="1">
        <v>1.2</v>
      </c>
      <c r="J181" s="1">
        <v>1.2</v>
      </c>
      <c r="K181" s="1">
        <v>1.2</v>
      </c>
      <c r="L181" s="1">
        <v>12.4</v>
      </c>
      <c r="M181" s="1">
        <v>12.4</v>
      </c>
      <c r="N181" s="1">
        <v>12.4</v>
      </c>
      <c r="O181" s="1">
        <v>12.4</v>
      </c>
      <c r="P181" s="1">
        <v>12.4</v>
      </c>
      <c r="Q181" s="1">
        <v>9.6999999999999993</v>
      </c>
      <c r="R181" s="1"/>
      <c r="S181" s="1">
        <v>13.3</v>
      </c>
      <c r="T181" s="1">
        <v>13.3</v>
      </c>
      <c r="U181" s="1">
        <v>13.3</v>
      </c>
      <c r="V181" s="1">
        <v>13.3</v>
      </c>
      <c r="W181" s="1">
        <v>13.3</v>
      </c>
      <c r="X181" s="1">
        <v>13.3</v>
      </c>
    </row>
    <row r="182" spans="1:24" hidden="1" x14ac:dyDescent="0.2">
      <c r="A182" t="s">
        <v>175</v>
      </c>
      <c r="B182" s="10" t="str">
        <f>IF(ISERROR(VLOOKUP(A182, $B$275:$B$292, 1, FALSE)), "", "Yes")</f>
        <v/>
      </c>
      <c r="C182" s="10" t="str">
        <f>IF(ISERROR(VLOOKUP(A182, $C$275:$C$302, 1, FALSE)), "", "Yes")</f>
        <v/>
      </c>
      <c r="D182" s="1"/>
      <c r="E182" s="1"/>
      <c r="F182" s="1"/>
      <c r="G182" s="1"/>
      <c r="H182" s="1">
        <v>3.4</v>
      </c>
      <c r="I182" s="1">
        <v>3.4</v>
      </c>
      <c r="J182" s="1">
        <v>3.4</v>
      </c>
      <c r="K182" s="1">
        <v>4.9000000000000004</v>
      </c>
      <c r="L182" s="1">
        <v>4.7</v>
      </c>
      <c r="M182" s="1">
        <v>6.4</v>
      </c>
      <c r="N182" s="1">
        <v>6.1</v>
      </c>
      <c r="O182" s="1">
        <v>7</v>
      </c>
      <c r="P182" s="1">
        <v>7</v>
      </c>
      <c r="Q182" s="1">
        <v>7</v>
      </c>
      <c r="R182" s="1">
        <v>7</v>
      </c>
      <c r="S182" s="1">
        <v>6.8</v>
      </c>
      <c r="T182" s="1">
        <v>6.7</v>
      </c>
      <c r="U182" s="1">
        <v>6.7</v>
      </c>
      <c r="V182" s="1">
        <v>6.7</v>
      </c>
      <c r="W182" s="1">
        <v>5.6</v>
      </c>
      <c r="X182" s="1">
        <v>5.6</v>
      </c>
    </row>
    <row r="183" spans="1:24" hidden="1" x14ac:dyDescent="0.2">
      <c r="A183" t="s">
        <v>171</v>
      </c>
      <c r="B183" s="10" t="str">
        <f>IF(ISERROR(VLOOKUP(A183, $B$275:$B$292, 1, FALSE)), "", "Yes")</f>
        <v/>
      </c>
      <c r="C183" s="10" t="str">
        <f>IF(ISERROR(VLOOKUP(A183, $C$275:$C$302, 1, FALSE)), "", "Yes")</f>
        <v/>
      </c>
      <c r="D183" s="1"/>
      <c r="E183" s="1">
        <v>15.3398097826087</v>
      </c>
      <c r="F183" s="1">
        <v>15.3398097826087</v>
      </c>
      <c r="G183" s="1">
        <v>16.285461956521701</v>
      </c>
      <c r="H183" s="1"/>
      <c r="I183" s="1">
        <v>16.6991847826087</v>
      </c>
      <c r="J183" s="1">
        <v>16.5809782608696</v>
      </c>
      <c r="K183" s="1">
        <v>16.876494565217399</v>
      </c>
      <c r="L183" s="1">
        <v>17.470121130551799</v>
      </c>
      <c r="M183" s="1">
        <v>17.645760430686401</v>
      </c>
      <c r="N183" s="1">
        <v>18.165410497981199</v>
      </c>
      <c r="O183" s="1">
        <v>18.654729729729699</v>
      </c>
      <c r="P183" s="1">
        <v>19.114131897711999</v>
      </c>
      <c r="Q183" s="1">
        <v>18.997039030955602</v>
      </c>
      <c r="R183" s="1">
        <v>18.997039030955602</v>
      </c>
      <c r="S183" s="1">
        <v>20.114439946018901</v>
      </c>
      <c r="T183" s="1">
        <v>20.781132075471699</v>
      </c>
      <c r="U183" s="1">
        <v>20.734100135317998</v>
      </c>
      <c r="V183" s="1">
        <v>21.699730458221001</v>
      </c>
      <c r="W183" s="1">
        <v>22.2896373056995</v>
      </c>
      <c r="X183" s="1">
        <v>22.2896373056995</v>
      </c>
    </row>
    <row r="184" spans="1:24" hidden="1" x14ac:dyDescent="0.2">
      <c r="A184" t="s">
        <v>165</v>
      </c>
      <c r="B184" s="10" t="str">
        <f>IF(ISERROR(VLOOKUP(A184, $B$275:$B$292, 1, FALSE)), "", "Yes")</f>
        <v/>
      </c>
      <c r="C184" s="10" t="str">
        <f>IF(ISERROR(VLOOKUP(A184, $C$275:$C$302, 1, FALSE)), "", "Yes")</f>
        <v/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idden="1" x14ac:dyDescent="0.2">
      <c r="A185" t="s">
        <v>178</v>
      </c>
      <c r="B185" s="10" t="str">
        <f>IF(ISERROR(VLOOKUP(A185, $B$275:$B$292, 1, FALSE)), "", "Yes")</f>
        <v/>
      </c>
      <c r="C185" s="10" t="str">
        <f>IF(ISERROR(VLOOKUP(A185, $C$275:$C$302, 1, FALSE)), "", "Yes")</f>
        <v/>
      </c>
      <c r="D185" s="1"/>
      <c r="E185" s="1">
        <v>36.4</v>
      </c>
      <c r="F185" s="1">
        <v>36.4</v>
      </c>
      <c r="G185" s="1">
        <v>36.4</v>
      </c>
      <c r="H185" s="1">
        <v>36.4</v>
      </c>
      <c r="I185" s="1">
        <v>35.799999999999997</v>
      </c>
      <c r="J185" s="1">
        <v>36.4</v>
      </c>
      <c r="K185" s="1">
        <v>36.4</v>
      </c>
      <c r="L185" s="1">
        <v>38.200000000000003</v>
      </c>
      <c r="M185" s="1">
        <v>37.9</v>
      </c>
      <c r="N185" s="1">
        <v>37.9</v>
      </c>
      <c r="O185" s="1">
        <v>36.1</v>
      </c>
      <c r="P185" s="1">
        <v>36.1</v>
      </c>
      <c r="Q185" s="1">
        <v>39.6</v>
      </c>
      <c r="R185" s="1">
        <v>39.6</v>
      </c>
      <c r="S185" s="1">
        <v>39.6</v>
      </c>
      <c r="T185" s="1">
        <v>39.6</v>
      </c>
      <c r="U185" s="1">
        <v>39.6</v>
      </c>
      <c r="V185" s="1">
        <v>39.6</v>
      </c>
      <c r="W185" s="1">
        <v>39.6</v>
      </c>
      <c r="X185" s="1">
        <v>39.6</v>
      </c>
    </row>
    <row r="186" spans="1:24" hidden="1" x14ac:dyDescent="0.2">
      <c r="A186" t="s">
        <v>110</v>
      </c>
      <c r="B186" s="10" t="str">
        <f>IF(ISERROR(VLOOKUP(A186, $B$275:$B$292, 1, FALSE)), "", "Yes")</f>
        <v/>
      </c>
      <c r="C186" s="10" t="str">
        <f>IF(ISERROR(VLOOKUP(A186, $C$275:$C$302, 1, FALSE)), "", "Yes")</f>
        <v/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idden="1" x14ac:dyDescent="0.2">
      <c r="A187" t="s">
        <v>182</v>
      </c>
      <c r="B187" s="10" t="str">
        <f>IF(ISERROR(VLOOKUP(A187, $B$275:$B$292, 1, FALSE)), "", "Yes")</f>
        <v/>
      </c>
      <c r="C187" s="10" t="str">
        <f>IF(ISERROR(VLOOKUP(A187, $C$275:$C$302, 1, FALSE)), "", "Yes")</f>
        <v/>
      </c>
      <c r="D187" s="1"/>
      <c r="E187" s="1">
        <v>16.048159415880701</v>
      </c>
      <c r="F187" s="1">
        <v>16.301815231720902</v>
      </c>
      <c r="G187" s="1">
        <v>17.362642133553901</v>
      </c>
      <c r="H187" s="1">
        <v>18.268168669336902</v>
      </c>
      <c r="I187" s="1">
        <v>17.9232707718262</v>
      </c>
      <c r="J187" s="1">
        <v>19.4088499500943</v>
      </c>
      <c r="K187" s="1">
        <v>19.679681561376501</v>
      </c>
      <c r="L187" s="1">
        <v>20.116931604266899</v>
      </c>
      <c r="M187" s="1">
        <v>20.7537264537265</v>
      </c>
      <c r="N187" s="1">
        <v>21.1683021568026</v>
      </c>
      <c r="O187" s="1">
        <v>22.3794806257029</v>
      </c>
      <c r="P187" s="1">
        <v>22.611089533933001</v>
      </c>
      <c r="Q187" s="1">
        <v>23.314857551312201</v>
      </c>
      <c r="R187" s="1">
        <v>23.321200367459401</v>
      </c>
      <c r="S187" s="1">
        <v>24.1498060036757</v>
      </c>
      <c r="T187" s="1">
        <v>25.181574111882401</v>
      </c>
      <c r="U187" s="1">
        <v>26.2059885737605</v>
      </c>
      <c r="V187" s="1">
        <v>26.907923468857199</v>
      </c>
      <c r="W187" s="1">
        <v>28.026042314872399</v>
      </c>
      <c r="X187" s="1">
        <v>27.9861128396598</v>
      </c>
    </row>
    <row r="188" spans="1:24" hidden="1" x14ac:dyDescent="0.2">
      <c r="A188" t="s">
        <v>183</v>
      </c>
      <c r="B188" s="10" t="str">
        <f>IF(ISERROR(VLOOKUP(A188, $B$275:$B$292, 1, FALSE)), "", "Yes")</f>
        <v/>
      </c>
      <c r="C188" s="10" t="str">
        <f>IF(ISERROR(VLOOKUP(A188, $C$275:$C$302, 1, FALSE)), "", "Yes")</f>
        <v/>
      </c>
      <c r="D188" s="1"/>
      <c r="E188" s="1"/>
      <c r="F188" s="1"/>
      <c r="G188" s="1"/>
      <c r="H188" s="1"/>
      <c r="I188" s="1"/>
      <c r="J188" s="1"/>
      <c r="K188" s="1"/>
      <c r="L188" s="1">
        <v>2.4</v>
      </c>
      <c r="M188" s="1">
        <v>2.4</v>
      </c>
      <c r="N188" s="1">
        <v>2.4</v>
      </c>
      <c r="O188" s="1">
        <v>0</v>
      </c>
      <c r="P188" s="1">
        <v>0</v>
      </c>
      <c r="Q188" s="1">
        <v>0</v>
      </c>
      <c r="R188" s="1">
        <v>0</v>
      </c>
      <c r="S188" s="1">
        <v>1.2</v>
      </c>
      <c r="T188" s="1">
        <v>1.2</v>
      </c>
      <c r="U188" s="1">
        <v>1.2</v>
      </c>
      <c r="V188" s="1">
        <v>1.2</v>
      </c>
      <c r="W188" s="1">
        <v>1.2</v>
      </c>
      <c r="X188" s="1">
        <v>1.2</v>
      </c>
    </row>
    <row r="189" spans="1:24" hidden="1" x14ac:dyDescent="0.2">
      <c r="A189" t="s">
        <v>184</v>
      </c>
      <c r="B189" s="10" t="str">
        <f>IF(ISERROR(VLOOKUP(A189, $B$275:$B$292, 1, FALSE)), "", "Yes")</f>
        <v/>
      </c>
      <c r="C189" s="10" t="str">
        <f>IF(ISERROR(VLOOKUP(A189, $C$275:$C$302, 1, FALSE)), "", "Yes")</f>
        <v/>
      </c>
      <c r="D189" s="1"/>
      <c r="E189" s="1">
        <v>8.9204529370134509</v>
      </c>
      <c r="F189" s="1">
        <v>8.4362115127175397</v>
      </c>
      <c r="G189" s="1">
        <v>9.7358626198083105</v>
      </c>
      <c r="H189" s="1">
        <v>10.6399312714777</v>
      </c>
      <c r="I189" s="1">
        <v>10.918694158075599</v>
      </c>
      <c r="J189" s="1">
        <v>11.692975830815699</v>
      </c>
      <c r="K189" s="1">
        <v>13.3084590163934</v>
      </c>
      <c r="L189" s="1">
        <v>13.747197640117999</v>
      </c>
      <c r="M189" s="1">
        <v>14.649558563861101</v>
      </c>
      <c r="N189" s="1">
        <v>13.7136563876652</v>
      </c>
      <c r="O189" s="1">
        <v>14.832124930284399</v>
      </c>
      <c r="P189" s="1">
        <v>15.2742182890855</v>
      </c>
      <c r="Q189" s="1">
        <v>15.243048283886001</v>
      </c>
      <c r="R189" s="1">
        <v>15.6033178114086</v>
      </c>
      <c r="S189" s="1">
        <v>16.0997674418605</v>
      </c>
      <c r="T189" s="1">
        <v>17.095565927654601</v>
      </c>
      <c r="U189" s="1">
        <v>17.087081620669402</v>
      </c>
      <c r="V189" s="1">
        <v>17.428945764777598</v>
      </c>
      <c r="W189" s="1">
        <v>18.619644902634601</v>
      </c>
      <c r="X189" s="1">
        <v>18.619644902634601</v>
      </c>
    </row>
    <row r="190" spans="1:24" hidden="1" x14ac:dyDescent="0.2">
      <c r="A190" t="s">
        <v>197</v>
      </c>
      <c r="B190" s="10" t="str">
        <f>IF(ISERROR(VLOOKUP(A190, $B$275:$B$292, 1, FALSE)), "", "Yes")</f>
        <v/>
      </c>
      <c r="C190" s="10" t="str">
        <f>IF(ISERROR(VLOOKUP(A190, $C$275:$C$302, 1, FALSE)), "", "Yes")</f>
        <v/>
      </c>
      <c r="D190" s="1"/>
      <c r="E190" s="1">
        <v>2.5926724137931001</v>
      </c>
      <c r="F190" s="1">
        <v>2.09024390243902</v>
      </c>
      <c r="G190" s="1">
        <v>4.6677018633540399</v>
      </c>
      <c r="H190" s="1"/>
      <c r="I190" s="1">
        <v>2.9454277286135699</v>
      </c>
      <c r="J190" s="1">
        <v>3.18982558139535</v>
      </c>
      <c r="K190" s="1">
        <v>2.7224924012158098</v>
      </c>
      <c r="L190" s="1">
        <v>3.5912820512820498</v>
      </c>
      <c r="M190" s="1">
        <v>3.8539845758354701</v>
      </c>
      <c r="N190" s="1"/>
      <c r="O190" s="1"/>
      <c r="P190" s="1"/>
      <c r="Q190" s="1"/>
      <c r="R190" s="1"/>
      <c r="S190" s="1"/>
      <c r="T190" s="1"/>
      <c r="U190" s="1"/>
      <c r="V190" s="1">
        <v>4.8629729729729698</v>
      </c>
      <c r="W190" s="1">
        <v>5.6772972972972999</v>
      </c>
      <c r="X190" s="1">
        <v>5.4037837837837799</v>
      </c>
    </row>
    <row r="191" spans="1:24" hidden="1" x14ac:dyDescent="0.2">
      <c r="A191" t="s">
        <v>185</v>
      </c>
      <c r="B191" s="10" t="str">
        <f>IF(ISERROR(VLOOKUP(A191, $B$275:$B$292, 1, FALSE)), "", "Yes")</f>
        <v/>
      </c>
      <c r="C191" s="10" t="str">
        <f>IF(ISERROR(VLOOKUP(A191, $C$275:$C$302, 1, FALSE)), "", "Yes")</f>
        <v/>
      </c>
      <c r="D191" s="1"/>
      <c r="E191" s="1">
        <v>2.2999999999999998</v>
      </c>
      <c r="F191" s="1">
        <v>2.2999999999999998</v>
      </c>
      <c r="G191" s="1"/>
      <c r="H191" s="1"/>
      <c r="I191" s="1"/>
      <c r="J191" s="1">
        <v>21.1</v>
      </c>
      <c r="K191" s="1">
        <v>21.6</v>
      </c>
      <c r="L191" s="1">
        <v>21.3</v>
      </c>
      <c r="M191" s="1">
        <v>21.3</v>
      </c>
      <c r="N191" s="1">
        <v>21.3</v>
      </c>
      <c r="O191" s="1">
        <v>21.1</v>
      </c>
      <c r="P191" s="1">
        <v>22.5</v>
      </c>
      <c r="Q191" s="1">
        <v>22.2</v>
      </c>
      <c r="R191" s="1">
        <v>22.2</v>
      </c>
      <c r="S191" s="1">
        <v>22.5</v>
      </c>
      <c r="T191" s="1">
        <v>22.5</v>
      </c>
      <c r="U191" s="1">
        <v>20.7</v>
      </c>
      <c r="V191" s="1">
        <v>20.7</v>
      </c>
      <c r="W191" s="1">
        <v>20.6</v>
      </c>
      <c r="X191" s="1">
        <v>20.6</v>
      </c>
    </row>
    <row r="192" spans="1:24" hidden="1" x14ac:dyDescent="0.2">
      <c r="A192" t="s">
        <v>189</v>
      </c>
      <c r="B192" s="10" t="str">
        <f>IF(ISERROR(VLOOKUP(A192, $B$275:$B$292, 1, FALSE)), "", "Yes")</f>
        <v/>
      </c>
      <c r="C192" s="10" t="str">
        <f>IF(ISERROR(VLOOKUP(A192, $C$275:$C$302, 1, FALSE)), "", "Yes")</f>
        <v/>
      </c>
      <c r="D192" s="1"/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 hidden="1" x14ac:dyDescent="0.2">
      <c r="A193" t="s">
        <v>186</v>
      </c>
      <c r="B193" s="10" t="str">
        <f>IF(ISERROR(VLOOKUP(A193, $B$275:$B$292, 1, FALSE)), "", "Yes")</f>
        <v/>
      </c>
      <c r="C193" s="10" t="str">
        <f>IF(ISERROR(VLOOKUP(A193, $C$275:$C$302, 1, FALSE)), "", "Yes")</f>
        <v/>
      </c>
      <c r="D193" s="1"/>
      <c r="E193" s="1">
        <v>9.6999999999999993</v>
      </c>
      <c r="F193" s="1">
        <v>9.6999999999999993</v>
      </c>
      <c r="G193" s="1"/>
      <c r="H193" s="1">
        <v>9.9</v>
      </c>
      <c r="I193" s="1">
        <v>9.9</v>
      </c>
      <c r="J193" s="1">
        <v>9.9</v>
      </c>
      <c r="K193" s="1">
        <v>9.9</v>
      </c>
      <c r="L193" s="1">
        <v>16.7</v>
      </c>
      <c r="M193" s="1">
        <v>16.7</v>
      </c>
      <c r="N193" s="1">
        <v>16.7</v>
      </c>
      <c r="O193" s="1">
        <v>16.7</v>
      </c>
      <c r="P193" s="1">
        <v>16.7</v>
      </c>
      <c r="Q193" s="1">
        <v>8.5</v>
      </c>
      <c r="R193" s="1">
        <v>8.5</v>
      </c>
      <c r="S193" s="1">
        <v>8.5</v>
      </c>
      <c r="T193" s="1">
        <v>8.5</v>
      </c>
      <c r="U193" s="1">
        <v>8.5</v>
      </c>
      <c r="V193" s="1">
        <v>19.3</v>
      </c>
      <c r="W193" s="1">
        <v>18.3</v>
      </c>
      <c r="X193" s="1">
        <v>18.3</v>
      </c>
    </row>
    <row r="194" spans="1:24" hidden="1" x14ac:dyDescent="0.2">
      <c r="A194" t="s">
        <v>190</v>
      </c>
      <c r="B194" s="10" t="str">
        <f>IF(ISERROR(VLOOKUP(A194, $B$275:$B$292, 1, FALSE)), "", "Yes")</f>
        <v/>
      </c>
      <c r="C194" s="10" t="str">
        <f>IF(ISERROR(VLOOKUP(A194, $C$275:$C$302, 1, FALSE)), "", "Yes")</f>
        <v/>
      </c>
      <c r="D194" s="1"/>
      <c r="E194" s="1">
        <v>1.8</v>
      </c>
      <c r="F194" s="1">
        <v>1.8</v>
      </c>
      <c r="G194" s="1">
        <v>1.8</v>
      </c>
      <c r="H194" s="1">
        <v>1.8</v>
      </c>
      <c r="I194" s="1">
        <v>1.8</v>
      </c>
      <c r="J194" s="1"/>
      <c r="K194" s="1">
        <v>0.9</v>
      </c>
      <c r="L194" s="1">
        <v>0.9</v>
      </c>
      <c r="M194" s="1">
        <v>0.9</v>
      </c>
      <c r="N194" s="1">
        <v>0.9</v>
      </c>
      <c r="O194" s="1">
        <v>0.9</v>
      </c>
      <c r="P194" s="1">
        <v>0.9</v>
      </c>
      <c r="Q194" s="1">
        <v>0.9</v>
      </c>
      <c r="R194" s="1">
        <v>0.9</v>
      </c>
      <c r="S194" s="1">
        <v>0.9</v>
      </c>
      <c r="T194" s="1">
        <v>2.7</v>
      </c>
      <c r="U194" s="1">
        <v>2.7</v>
      </c>
      <c r="V194" s="1">
        <v>2.7</v>
      </c>
      <c r="W194" s="1">
        <v>2.7</v>
      </c>
      <c r="X194" s="1">
        <v>2.7</v>
      </c>
    </row>
    <row r="195" spans="1:24" hidden="1" x14ac:dyDescent="0.2">
      <c r="A195" t="s">
        <v>196</v>
      </c>
      <c r="B195" s="10" t="str">
        <f>IF(ISERROR(VLOOKUP(A195, $B$275:$B$292, 1, FALSE)), "", "Yes")</f>
        <v/>
      </c>
      <c r="C195" s="10" t="str">
        <f>IF(ISERROR(VLOOKUP(A195, $C$275:$C$302, 1, FALSE)), "", "Yes")</f>
        <v/>
      </c>
      <c r="D195" s="1"/>
      <c r="E195" s="1">
        <v>2.5</v>
      </c>
      <c r="F195" s="1"/>
      <c r="G195" s="1">
        <v>2.5</v>
      </c>
      <c r="H195" s="1">
        <v>2.5</v>
      </c>
      <c r="I195" s="1">
        <v>2.5</v>
      </c>
      <c r="J195" s="1">
        <v>2.5</v>
      </c>
      <c r="K195" s="1">
        <v>8.8000000000000007</v>
      </c>
      <c r="L195" s="1">
        <v>10</v>
      </c>
      <c r="M195" s="1">
        <v>10</v>
      </c>
      <c r="N195" s="1">
        <v>10</v>
      </c>
      <c r="O195" s="1">
        <v>10</v>
      </c>
      <c r="P195" s="1">
        <v>12.5</v>
      </c>
      <c r="Q195" s="1">
        <v>12.5</v>
      </c>
      <c r="R195" s="1">
        <v>12.5</v>
      </c>
      <c r="S195" s="1">
        <v>12.5</v>
      </c>
      <c r="T195" s="1">
        <v>12.5</v>
      </c>
      <c r="U195" s="1">
        <v>17.5</v>
      </c>
      <c r="V195" s="1">
        <v>15</v>
      </c>
      <c r="W195" s="1">
        <v>15</v>
      </c>
      <c r="X195" s="1">
        <v>15</v>
      </c>
    </row>
    <row r="196" spans="1:24" hidden="1" x14ac:dyDescent="0.2">
      <c r="A196" t="s">
        <v>187</v>
      </c>
      <c r="B196" s="10" t="str">
        <f>IF(ISERROR(VLOOKUP(A196, $B$275:$B$292, 1, FALSE)), "", "Yes")</f>
        <v/>
      </c>
      <c r="C196" s="10" t="str">
        <f>IF(ISERROR(VLOOKUP(A196, $C$275:$C$302, 1, FALSE)), "", "Yes")</f>
        <v/>
      </c>
      <c r="D196" s="1"/>
      <c r="E196" s="1">
        <v>10.8</v>
      </c>
      <c r="F196" s="1">
        <v>10.8</v>
      </c>
      <c r="G196" s="1">
        <v>10.8</v>
      </c>
      <c r="H196" s="1"/>
      <c r="I196" s="1">
        <v>17.5</v>
      </c>
      <c r="J196" s="1">
        <v>17.5</v>
      </c>
      <c r="K196" s="1">
        <v>17.5</v>
      </c>
      <c r="L196" s="1">
        <v>18.3</v>
      </c>
      <c r="M196" s="1">
        <v>18.3</v>
      </c>
      <c r="N196" s="1">
        <v>29.2</v>
      </c>
      <c r="O196" s="1">
        <v>29.2</v>
      </c>
      <c r="P196" s="1">
        <v>29.2</v>
      </c>
      <c r="Q196" s="1">
        <v>27.5</v>
      </c>
      <c r="R196" s="1">
        <v>27.5</v>
      </c>
      <c r="S196" s="1">
        <v>21.5</v>
      </c>
      <c r="T196" s="1">
        <v>21.5</v>
      </c>
      <c r="U196" s="1">
        <v>21.5</v>
      </c>
      <c r="V196" s="1">
        <v>22.3</v>
      </c>
      <c r="W196" s="1">
        <v>22.3</v>
      </c>
      <c r="X196" s="1">
        <v>22.3</v>
      </c>
    </row>
    <row r="197" spans="1:24" hidden="1" x14ac:dyDescent="0.2">
      <c r="A197" t="s">
        <v>188</v>
      </c>
      <c r="B197" s="10" t="str">
        <f>IF(ISERROR(VLOOKUP(A197, $B$275:$B$292, 1, FALSE)), "", "Yes")</f>
        <v/>
      </c>
      <c r="C197" s="10" t="str">
        <f>IF(ISERROR(VLOOKUP(A197, $C$275:$C$302, 1, FALSE)), "", "Yes")</f>
        <v/>
      </c>
      <c r="D197" s="1"/>
      <c r="E197" s="1">
        <v>11.1</v>
      </c>
      <c r="F197" s="1">
        <v>12.4</v>
      </c>
      <c r="G197" s="1">
        <v>12.4</v>
      </c>
      <c r="H197" s="1">
        <v>11.3</v>
      </c>
      <c r="I197" s="1">
        <v>17.8</v>
      </c>
      <c r="J197" s="1">
        <v>17.8</v>
      </c>
      <c r="K197" s="1">
        <v>17.8</v>
      </c>
      <c r="L197" s="1">
        <v>15.3</v>
      </c>
      <c r="M197" s="1">
        <v>15.3</v>
      </c>
      <c r="N197" s="1">
        <v>15.3</v>
      </c>
      <c r="O197" s="1">
        <v>20.5</v>
      </c>
      <c r="P197" s="1">
        <v>20.5</v>
      </c>
      <c r="Q197" s="1">
        <v>21</v>
      </c>
      <c r="R197" s="1">
        <v>22.1</v>
      </c>
      <c r="S197" s="1">
        <v>22.9</v>
      </c>
      <c r="T197" s="1">
        <v>22.9</v>
      </c>
      <c r="U197" s="1">
        <v>27.1</v>
      </c>
      <c r="V197" s="1">
        <v>27.3</v>
      </c>
      <c r="W197" s="1">
        <v>27.2</v>
      </c>
      <c r="X197" s="1">
        <v>27.2</v>
      </c>
    </row>
    <row r="198" spans="1:24" hidden="1" x14ac:dyDescent="0.2">
      <c r="A198" t="s">
        <v>191</v>
      </c>
      <c r="B198" s="10" t="str">
        <f>IF(ISERROR(VLOOKUP(A198, $B$275:$B$292, 1, FALSE)), "", "Yes")</f>
        <v/>
      </c>
      <c r="C198" s="10" t="str">
        <f>IF(ISERROR(VLOOKUP(A198, $C$275:$C$302, 1, FALSE)), "", "Yes")</f>
        <v>Yes</v>
      </c>
      <c r="D198" s="1"/>
      <c r="E198" s="1">
        <v>13</v>
      </c>
      <c r="F198" s="1">
        <v>13</v>
      </c>
      <c r="G198" s="1">
        <v>13</v>
      </c>
      <c r="H198" s="1">
        <v>13</v>
      </c>
      <c r="I198" s="1">
        <v>20.2</v>
      </c>
      <c r="J198" s="1">
        <v>20.2</v>
      </c>
      <c r="K198" s="1">
        <v>20.2</v>
      </c>
      <c r="L198" s="1">
        <v>20.2</v>
      </c>
      <c r="M198" s="1">
        <v>20.399999999999999</v>
      </c>
      <c r="N198" s="1">
        <v>20.399999999999999</v>
      </c>
      <c r="O198" s="1">
        <v>20.399999999999999</v>
      </c>
      <c r="P198" s="1">
        <v>20.2</v>
      </c>
      <c r="Q198" s="1">
        <v>20</v>
      </c>
      <c r="R198" s="1">
        <v>20</v>
      </c>
      <c r="S198" s="1">
        <v>23.7</v>
      </c>
      <c r="T198" s="1">
        <v>23.7</v>
      </c>
      <c r="U198" s="1">
        <v>23.7</v>
      </c>
      <c r="V198" s="1">
        <v>24.3</v>
      </c>
      <c r="W198" s="1">
        <v>27.4</v>
      </c>
      <c r="X198" s="1">
        <v>27.4</v>
      </c>
    </row>
    <row r="199" spans="1:24" hidden="1" x14ac:dyDescent="0.2">
      <c r="A199" t="s">
        <v>195</v>
      </c>
      <c r="B199" s="10" t="str">
        <f>IF(ISERROR(VLOOKUP(A199, $B$275:$B$292, 1, FALSE)), "", "Yes")</f>
        <v/>
      </c>
      <c r="C199" s="10" t="str">
        <f>IF(ISERROR(VLOOKUP(A199, $C$275:$C$302, 1, FALSE)), "", "Yes")</f>
        <v>Yes</v>
      </c>
      <c r="D199" s="1"/>
      <c r="E199" s="1">
        <v>13</v>
      </c>
      <c r="F199" s="1">
        <v>13</v>
      </c>
      <c r="G199" s="1">
        <v>18.7</v>
      </c>
      <c r="H199" s="1">
        <v>17.399999999999999</v>
      </c>
      <c r="I199" s="1">
        <v>18.7</v>
      </c>
      <c r="J199" s="1">
        <v>19.100000000000001</v>
      </c>
      <c r="K199" s="1">
        <v>19.100000000000001</v>
      </c>
      <c r="L199" s="1">
        <v>19.100000000000001</v>
      </c>
      <c r="M199" s="1">
        <v>21.3</v>
      </c>
      <c r="N199" s="1">
        <v>21.3</v>
      </c>
      <c r="O199" s="1">
        <v>28.3</v>
      </c>
      <c r="P199" s="1">
        <v>28.3</v>
      </c>
      <c r="Q199" s="1">
        <v>27.4</v>
      </c>
      <c r="R199" s="1">
        <v>27.4</v>
      </c>
      <c r="S199" s="1">
        <v>28.7</v>
      </c>
      <c r="T199" s="1">
        <v>28.7</v>
      </c>
      <c r="U199" s="1">
        <v>28.7</v>
      </c>
      <c r="V199" s="1">
        <v>31.3</v>
      </c>
      <c r="W199" s="1">
        <v>34.799999999999997</v>
      </c>
      <c r="X199" s="1">
        <v>34.799999999999997</v>
      </c>
    </row>
    <row r="200" spans="1:24" hidden="1" x14ac:dyDescent="0.2">
      <c r="A200" t="s">
        <v>198</v>
      </c>
      <c r="B200" s="10" t="str">
        <f>IF(ISERROR(VLOOKUP(A200, $B$275:$B$292, 1, FALSE)), "", "Yes")</f>
        <v/>
      </c>
      <c r="C200" s="10" t="str">
        <f>IF(ISERROR(VLOOKUP(A200, $C$275:$C$302, 1, FALSE)), "", "Yes")</f>
        <v/>
      </c>
      <c r="D200" s="1"/>
      <c r="E200" s="1">
        <v>16.884677593271501</v>
      </c>
      <c r="F200" s="1">
        <v>17.942756903576299</v>
      </c>
      <c r="G200" s="1">
        <v>18.2356191524491</v>
      </c>
      <c r="H200" s="1">
        <v>19.4172034098982</v>
      </c>
      <c r="I200" s="1">
        <v>18.954711782211</v>
      </c>
      <c r="J200" s="1">
        <v>20.127008310249298</v>
      </c>
      <c r="K200" s="1">
        <v>20.731266318537902</v>
      </c>
      <c r="L200" s="1">
        <v>21.6769900903844</v>
      </c>
      <c r="M200" s="1">
        <v>22.047412140575101</v>
      </c>
      <c r="N200" s="1">
        <v>22.787920391656002</v>
      </c>
      <c r="O200" s="1">
        <v>23.660712387028202</v>
      </c>
      <c r="P200" s="1">
        <v>24.323064670277201</v>
      </c>
      <c r="Q200" s="1">
        <v>24.7404582581946</v>
      </c>
      <c r="R200" s="1">
        <v>24.8631216201887</v>
      </c>
      <c r="S200" s="1">
        <v>25.315204429301499</v>
      </c>
      <c r="T200" s="1">
        <v>25.940234167110201</v>
      </c>
      <c r="U200" s="1">
        <v>27.339058524173002</v>
      </c>
      <c r="V200" s="1">
        <v>28.1320104098894</v>
      </c>
      <c r="W200" s="1">
        <v>28.5787059078122</v>
      </c>
      <c r="X200" s="1">
        <v>28.529672113407599</v>
      </c>
    </row>
    <row r="201" spans="1:24" hidden="1" x14ac:dyDescent="0.2">
      <c r="A201" t="s">
        <v>192</v>
      </c>
      <c r="B201" s="10" t="str">
        <f>IF(ISERROR(VLOOKUP(A201, $B$275:$B$292, 1, FALSE)), "", "Yes")</f>
        <v/>
      </c>
      <c r="C201" s="10" t="str">
        <f>IF(ISERROR(VLOOKUP(A201, $C$275:$C$302, 1, FALSE)), "", "Yes")</f>
        <v/>
      </c>
      <c r="D201" s="1"/>
      <c r="E201" s="1"/>
      <c r="F201" s="1"/>
      <c r="G201" s="1"/>
      <c r="H201" s="1">
        <v>10.0052878675562</v>
      </c>
      <c r="I201" s="1">
        <v>11.2895401822701</v>
      </c>
      <c r="J201" s="1">
        <v>12.552770751897</v>
      </c>
      <c r="K201" s="1">
        <v>13.096309498846701</v>
      </c>
      <c r="L201" s="1">
        <v>13.685486822840399</v>
      </c>
      <c r="M201" s="1">
        <v>15.287324409188599</v>
      </c>
      <c r="N201" s="1">
        <v>16.096488502175301</v>
      </c>
      <c r="O201" s="1">
        <v>16.677650204466801</v>
      </c>
      <c r="P201" s="1">
        <v>17.225219613480299</v>
      </c>
      <c r="Q201" s="1">
        <v>17.424851978809599</v>
      </c>
      <c r="R201" s="1">
        <v>17.196039446476899</v>
      </c>
      <c r="S201" s="1">
        <v>19.536370481927701</v>
      </c>
      <c r="T201" s="1">
        <v>20.1549098196393</v>
      </c>
      <c r="U201" s="1">
        <v>21.036511329627999</v>
      </c>
      <c r="V201" s="1">
        <v>20.8922083704363</v>
      </c>
      <c r="W201" s="1">
        <v>21.8424122310306</v>
      </c>
      <c r="X201" s="1">
        <v>21.917866215071999</v>
      </c>
    </row>
    <row r="202" spans="1:24" hidden="1" x14ac:dyDescent="0.2">
      <c r="A202" t="s">
        <v>193</v>
      </c>
      <c r="B202" s="10" t="str">
        <f>IF(ISERROR(VLOOKUP(A202, $B$275:$B$292, 1, FALSE)), "", "Yes")</f>
        <v/>
      </c>
      <c r="C202" s="10" t="str">
        <f>IF(ISERROR(VLOOKUP(A202, $C$275:$C$302, 1, FALSE)), "", "Yes")</f>
        <v/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idden="1" x14ac:dyDescent="0.2">
      <c r="A203" t="s">
        <v>200</v>
      </c>
      <c r="B203" s="10" t="str">
        <f>IF(ISERROR(VLOOKUP(A203, $B$275:$B$292, 1, FALSE)), "", "Yes")</f>
        <v/>
      </c>
      <c r="C203" s="10" t="str">
        <f>IF(ISERROR(VLOOKUP(A203, $C$275:$C$302, 1, FALSE)), "", "Yes")</f>
        <v/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 hidden="1" x14ac:dyDescent="0.2">
      <c r="A204" t="s">
        <v>201</v>
      </c>
      <c r="B204" s="10" t="str">
        <f>IF(ISERROR(VLOOKUP(A204, $B$275:$B$292, 1, FALSE)), "", "Yes")</f>
        <v/>
      </c>
      <c r="C204" s="10" t="str">
        <f>IF(ISERROR(VLOOKUP(A204, $C$275:$C$302, 1, FALSE)), "", "Yes")</f>
        <v>Yes</v>
      </c>
      <c r="D204" s="1"/>
      <c r="E204" s="1">
        <v>7.3</v>
      </c>
      <c r="F204" s="1">
        <v>7.3</v>
      </c>
      <c r="G204" s="1">
        <v>7.3</v>
      </c>
      <c r="H204" s="1"/>
      <c r="I204" s="1">
        <v>10.7</v>
      </c>
      <c r="J204" s="1">
        <v>10.7</v>
      </c>
      <c r="K204" s="1">
        <v>10.7</v>
      </c>
      <c r="L204" s="1">
        <v>11.4</v>
      </c>
      <c r="M204" s="1">
        <v>11.2</v>
      </c>
      <c r="N204" s="1">
        <v>11.2</v>
      </c>
      <c r="O204" s="1">
        <v>9.4</v>
      </c>
      <c r="P204" s="1">
        <v>11.4</v>
      </c>
      <c r="Q204" s="1">
        <v>11.4</v>
      </c>
      <c r="R204" s="1">
        <v>11.4</v>
      </c>
      <c r="S204" s="1">
        <v>11.2</v>
      </c>
      <c r="T204" s="1">
        <v>13.3</v>
      </c>
      <c r="U204" s="1">
        <v>13.3</v>
      </c>
      <c r="V204" s="1">
        <v>13.5</v>
      </c>
      <c r="W204" s="1">
        <v>13.7</v>
      </c>
      <c r="X204" s="1">
        <v>13.7</v>
      </c>
    </row>
    <row r="205" spans="1:24" hidden="1" x14ac:dyDescent="0.2">
      <c r="A205" t="s">
        <v>202</v>
      </c>
      <c r="B205" s="10" t="str">
        <f>IF(ISERROR(VLOOKUP(A205, $B$275:$B$292, 1, FALSE)), "", "Yes")</f>
        <v/>
      </c>
      <c r="C205" s="10" t="str">
        <f>IF(ISERROR(VLOOKUP(A205, $C$275:$C$302, 1, FALSE)), "", "Yes")</f>
        <v/>
      </c>
      <c r="D205" s="1"/>
      <c r="E205" s="1">
        <v>10.199999999999999</v>
      </c>
      <c r="F205" s="1">
        <v>10.199999999999999</v>
      </c>
      <c r="G205" s="1"/>
      <c r="H205" s="1">
        <v>7.7</v>
      </c>
      <c r="I205" s="1">
        <v>7.6</v>
      </c>
      <c r="J205" s="1">
        <v>7.6</v>
      </c>
      <c r="K205" s="1">
        <v>7.6</v>
      </c>
      <c r="L205" s="1">
        <v>9.8000000000000007</v>
      </c>
      <c r="M205" s="1">
        <v>9.8000000000000007</v>
      </c>
      <c r="N205" s="1">
        <v>9.8000000000000007</v>
      </c>
      <c r="O205" s="1">
        <v>14</v>
      </c>
      <c r="P205" s="1">
        <v>14</v>
      </c>
      <c r="Q205" s="1">
        <v>14</v>
      </c>
      <c r="R205" s="1">
        <v>14</v>
      </c>
      <c r="S205" s="1">
        <v>13.6</v>
      </c>
      <c r="T205" s="1">
        <v>13.6</v>
      </c>
      <c r="U205" s="1">
        <v>13.6</v>
      </c>
      <c r="V205" s="1">
        <v>13.6</v>
      </c>
      <c r="W205" s="1">
        <v>13.6</v>
      </c>
      <c r="X205" s="1">
        <v>13.6</v>
      </c>
    </row>
    <row r="206" spans="1:24" hidden="1" x14ac:dyDescent="0.2">
      <c r="A206" t="s">
        <v>203</v>
      </c>
      <c r="B206" s="10" t="str">
        <f>IF(ISERROR(VLOOKUP(A206, $B$275:$B$292, 1, FALSE)), "", "Yes")</f>
        <v/>
      </c>
      <c r="C206" s="10" t="str">
        <f>IF(ISERROR(VLOOKUP(A206, $C$275:$C$302, 1, FALSE)), "", "Yes")</f>
        <v/>
      </c>
      <c r="D206" s="1"/>
      <c r="E206" s="1">
        <v>17.100000000000001</v>
      </c>
      <c r="F206" s="1">
        <v>17.100000000000001</v>
      </c>
      <c r="G206" s="1">
        <v>17.100000000000001</v>
      </c>
      <c r="H206" s="1">
        <v>25.7</v>
      </c>
      <c r="I206" s="1">
        <v>25.7</v>
      </c>
      <c r="J206" s="1">
        <v>25.7</v>
      </c>
      <c r="K206" s="1">
        <v>48.8</v>
      </c>
      <c r="L206" s="1">
        <v>48.8</v>
      </c>
      <c r="M206" s="1">
        <v>48.8</v>
      </c>
      <c r="N206" s="1">
        <v>48.8</v>
      </c>
      <c r="O206" s="1">
        <v>48.8</v>
      </c>
      <c r="P206" s="1">
        <v>56.3</v>
      </c>
      <c r="Q206" s="1">
        <v>56.3</v>
      </c>
      <c r="R206" s="1">
        <v>56.3</v>
      </c>
      <c r="S206" s="1">
        <v>56.3</v>
      </c>
      <c r="T206" s="1">
        <v>56.3</v>
      </c>
      <c r="U206" s="1">
        <v>63.8</v>
      </c>
      <c r="V206" s="1">
        <v>63.8</v>
      </c>
      <c r="W206" s="1">
        <v>63.8</v>
      </c>
      <c r="X206" s="1">
        <v>63.8</v>
      </c>
    </row>
    <row r="207" spans="1:24" hidden="1" x14ac:dyDescent="0.2">
      <c r="A207" t="s">
        <v>261</v>
      </c>
      <c r="B207" s="10" t="str">
        <f>IF(ISERROR(VLOOKUP(A207, $B$275:$B$292, 1, FALSE)), "", "Yes")</f>
        <v/>
      </c>
      <c r="C207" s="10" t="str">
        <f>IF(ISERROR(VLOOKUP(A207, $C$275:$C$302, 1, FALSE)), "", "Yes")</f>
        <v/>
      </c>
      <c r="D207" s="1"/>
      <c r="E207" s="1">
        <v>4.0999999999999996</v>
      </c>
      <c r="F207" s="1">
        <v>4.0999999999999996</v>
      </c>
      <c r="G207" s="1">
        <v>8.1999999999999993</v>
      </c>
      <c r="H207" s="1">
        <v>8.1999999999999993</v>
      </c>
      <c r="I207" s="1">
        <v>6.1</v>
      </c>
      <c r="J207" s="1">
        <v>6.1</v>
      </c>
      <c r="K207" s="1">
        <v>6.1</v>
      </c>
      <c r="L207" s="1">
        <v>6.1</v>
      </c>
      <c r="M207" s="1">
        <v>6.1</v>
      </c>
      <c r="N207" s="1">
        <v>6.1</v>
      </c>
      <c r="O207" s="1">
        <v>8.1999999999999993</v>
      </c>
      <c r="P207" s="1">
        <v>8.1999999999999993</v>
      </c>
      <c r="Q207" s="1">
        <v>8.1999999999999993</v>
      </c>
      <c r="R207" s="1">
        <v>8.1999999999999993</v>
      </c>
      <c r="S207" s="1">
        <v>4.0999999999999996</v>
      </c>
      <c r="T207" s="1">
        <v>4.0999999999999996</v>
      </c>
      <c r="U207" s="1">
        <v>4.0999999999999996</v>
      </c>
      <c r="V207" s="1">
        <v>6.1</v>
      </c>
      <c r="W207" s="1">
        <v>6.1</v>
      </c>
      <c r="X207" s="1">
        <v>6.1</v>
      </c>
    </row>
    <row r="208" spans="1:24" hidden="1" x14ac:dyDescent="0.2">
      <c r="A208" t="s">
        <v>212</v>
      </c>
      <c r="B208" s="10" t="str">
        <f>IF(ISERROR(VLOOKUP(A208, $B$275:$B$292, 1, FALSE)), "", "Yes")</f>
        <v/>
      </c>
      <c r="C208" s="10" t="str">
        <f>IF(ISERROR(VLOOKUP(A208, $C$275:$C$302, 1, FALSE)), "", "Yes")</f>
        <v/>
      </c>
      <c r="D208" s="1"/>
      <c r="E208" s="1">
        <v>11.7</v>
      </c>
      <c r="F208" s="1">
        <v>13.3</v>
      </c>
      <c r="G208" s="1">
        <v>13.3</v>
      </c>
      <c r="H208" s="1">
        <v>13.3</v>
      </c>
      <c r="I208" s="1">
        <v>16.7</v>
      </c>
      <c r="J208" s="1">
        <v>16.7</v>
      </c>
      <c r="K208" s="1">
        <v>16.7</v>
      </c>
      <c r="L208" s="1">
        <v>16.7</v>
      </c>
      <c r="M208" s="1">
        <v>16.7</v>
      </c>
      <c r="N208" s="1">
        <v>11.7</v>
      </c>
      <c r="O208" s="1">
        <v>11.7</v>
      </c>
      <c r="P208" s="1">
        <v>15</v>
      </c>
      <c r="Q208" s="1">
        <v>16.7</v>
      </c>
      <c r="R208" s="1">
        <v>16.7</v>
      </c>
      <c r="S208" s="1">
        <v>18.3</v>
      </c>
      <c r="T208" s="1">
        <v>16.7</v>
      </c>
      <c r="U208" s="1">
        <v>18.3</v>
      </c>
      <c r="V208" s="1">
        <v>18.3</v>
      </c>
      <c r="W208" s="1">
        <v>16.7</v>
      </c>
      <c r="X208" s="1">
        <v>16.7</v>
      </c>
    </row>
    <row r="209" spans="1:24" hidden="1" x14ac:dyDescent="0.2">
      <c r="A209" t="s">
        <v>219</v>
      </c>
      <c r="B209" s="10" t="str">
        <f>IF(ISERROR(VLOOKUP(A209, $B$275:$B$292, 1, FALSE)), "", "Yes")</f>
        <v/>
      </c>
      <c r="C209" s="10" t="str">
        <f>IF(ISERROR(VLOOKUP(A209, $C$275:$C$302, 1, FALSE)), "", "Yes")</f>
        <v/>
      </c>
      <c r="D209" s="1"/>
      <c r="E209" s="1">
        <v>7.3</v>
      </c>
      <c r="F209" s="1">
        <v>7.3</v>
      </c>
      <c r="G209" s="1">
        <v>9.1</v>
      </c>
      <c r="H209" s="1">
        <v>9.1</v>
      </c>
      <c r="I209" s="1">
        <v>9.1</v>
      </c>
      <c r="J209" s="1"/>
      <c r="K209" s="1">
        <v>9.1</v>
      </c>
      <c r="L209" s="1">
        <v>9.1</v>
      </c>
      <c r="M209" s="1">
        <v>9.1</v>
      </c>
      <c r="N209" s="1">
        <v>7.3</v>
      </c>
      <c r="O209" s="1">
        <v>1.8</v>
      </c>
      <c r="P209" s="1">
        <v>7.3</v>
      </c>
      <c r="Q209" s="1">
        <v>7.3</v>
      </c>
      <c r="R209" s="1">
        <v>18.2</v>
      </c>
      <c r="S209" s="1">
        <v>18.2</v>
      </c>
      <c r="T209" s="1">
        <v>18.2</v>
      </c>
      <c r="U209" s="1">
        <v>18.2</v>
      </c>
      <c r="V209" s="1">
        <v>18.2</v>
      </c>
      <c r="W209" s="1">
        <v>18.2</v>
      </c>
      <c r="X209" s="1">
        <v>18.2</v>
      </c>
    </row>
    <row r="210" spans="1:24" hidden="1" x14ac:dyDescent="0.2">
      <c r="A210" t="s">
        <v>205</v>
      </c>
      <c r="B210" s="10" t="str">
        <f>IF(ISERROR(VLOOKUP(A210, $B$275:$B$292, 1, FALSE)), "", "Yes")</f>
        <v/>
      </c>
      <c r="C210" s="10" t="str">
        <f>IF(ISERROR(VLOOKUP(A210, $C$275:$C$302, 1, FALSE)), "", "Yes")</f>
        <v/>
      </c>
      <c r="D210" s="1"/>
      <c r="E210" s="1"/>
      <c r="F210" s="1"/>
      <c r="G210" s="1"/>
      <c r="H210" s="1"/>
      <c r="I210" s="1"/>
      <c r="J210" s="1"/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19.899999999999999</v>
      </c>
      <c r="V210" s="1">
        <v>19.899999999999999</v>
      </c>
      <c r="W210" s="1">
        <v>19.899999999999999</v>
      </c>
      <c r="X210" s="1">
        <v>19.899999999999999</v>
      </c>
    </row>
    <row r="211" spans="1:24" hidden="1" x14ac:dyDescent="0.2">
      <c r="A211" t="s">
        <v>207</v>
      </c>
      <c r="B211" s="10" t="str">
        <f>IF(ISERROR(VLOOKUP(A211, $B$275:$B$292, 1, FALSE)), "", "Yes")</f>
        <v/>
      </c>
      <c r="C211" s="10" t="str">
        <f>IF(ISERROR(VLOOKUP(A211, $C$275:$C$302, 1, FALSE)), "", "Yes")</f>
        <v/>
      </c>
      <c r="D211" s="1"/>
      <c r="E211" s="1">
        <v>11.7</v>
      </c>
      <c r="F211" s="1">
        <v>12.1</v>
      </c>
      <c r="G211" s="1">
        <v>12.1</v>
      </c>
      <c r="H211" s="1">
        <v>12.1</v>
      </c>
      <c r="I211" s="1">
        <v>16.7</v>
      </c>
      <c r="J211" s="1">
        <v>19.2</v>
      </c>
      <c r="K211" s="1">
        <v>19.2</v>
      </c>
      <c r="L211" s="1">
        <v>19.2</v>
      </c>
      <c r="M211" s="1">
        <v>19.2</v>
      </c>
      <c r="N211" s="1">
        <v>19.2</v>
      </c>
      <c r="O211" s="1">
        <v>22</v>
      </c>
      <c r="P211" s="1">
        <v>22</v>
      </c>
      <c r="Q211" s="1">
        <v>22.7</v>
      </c>
      <c r="R211" s="1">
        <v>22.7</v>
      </c>
      <c r="S211" s="1">
        <v>22.7</v>
      </c>
      <c r="T211" s="1">
        <v>42.7</v>
      </c>
      <c r="U211" s="1">
        <v>42.7</v>
      </c>
      <c r="V211" s="1">
        <v>43.3</v>
      </c>
      <c r="W211" s="1">
        <v>42.7</v>
      </c>
      <c r="X211" s="1">
        <v>42.7</v>
      </c>
    </row>
    <row r="212" spans="1:24" x14ac:dyDescent="0.2">
      <c r="A212" t="s">
        <v>214</v>
      </c>
      <c r="B212" s="10" t="str">
        <f>IF(ISERROR(VLOOKUP(A212, $B$275:$B$292, 1, FALSE)), "", "Yes")</f>
        <v>Yes</v>
      </c>
      <c r="C212" s="10" t="str">
        <f>IF(ISERROR(VLOOKUP(A212, $C$275:$C$302, 1, FALSE)), "", "Yes")</f>
        <v/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>
        <v>12</v>
      </c>
      <c r="O212" s="1">
        <v>20.399999999999999</v>
      </c>
      <c r="P212" s="1">
        <v>21.6</v>
      </c>
      <c r="Q212" s="1">
        <v>21.6</v>
      </c>
      <c r="R212" s="1">
        <v>21.6</v>
      </c>
      <c r="S212" s="1">
        <v>22</v>
      </c>
      <c r="T212" s="1">
        <v>33.200000000000003</v>
      </c>
      <c r="U212" s="1">
        <v>33.200000000000003</v>
      </c>
      <c r="V212" s="1">
        <v>34</v>
      </c>
      <c r="W212" s="1">
        <v>34</v>
      </c>
      <c r="X212" s="1">
        <v>34</v>
      </c>
    </row>
    <row r="213" spans="1:24" hidden="1" x14ac:dyDescent="0.2">
      <c r="A213" t="s">
        <v>226</v>
      </c>
      <c r="B213" s="10" t="str">
        <f>IF(ISERROR(VLOOKUP(A213, $B$275:$B$292, 1, FALSE)), "", "Yes")</f>
        <v/>
      </c>
      <c r="C213" s="10" t="str">
        <f>IF(ISERROR(VLOOKUP(A213, $C$275:$C$302, 1, FALSE)), "", "Yes")</f>
        <v/>
      </c>
      <c r="D213" s="1"/>
      <c r="E213" s="1">
        <v>27.3</v>
      </c>
      <c r="F213" s="1">
        <v>23.5</v>
      </c>
      <c r="G213" s="1">
        <v>23.5</v>
      </c>
      <c r="H213" s="1">
        <v>23.5</v>
      </c>
      <c r="I213" s="1">
        <v>23.5</v>
      </c>
      <c r="J213" s="1">
        <v>29.4</v>
      </c>
      <c r="K213" s="1">
        <v>29.4</v>
      </c>
      <c r="L213" s="1">
        <v>29.4</v>
      </c>
      <c r="M213" s="1">
        <v>29.4</v>
      </c>
      <c r="N213" s="1">
        <v>29.4</v>
      </c>
      <c r="O213" s="1">
        <v>23.5</v>
      </c>
      <c r="P213" s="1">
        <v>23.5</v>
      </c>
      <c r="Q213" s="1">
        <v>23.5</v>
      </c>
      <c r="R213" s="1">
        <v>23.5</v>
      </c>
      <c r="S213" s="1">
        <v>43.8</v>
      </c>
      <c r="T213" s="1">
        <v>43.8</v>
      </c>
      <c r="U213" s="1">
        <v>43.8</v>
      </c>
      <c r="V213" s="1">
        <v>43.8</v>
      </c>
      <c r="W213" s="1">
        <v>43.8</v>
      </c>
      <c r="X213" s="1">
        <v>43.8</v>
      </c>
    </row>
    <row r="214" spans="1:24" hidden="1" x14ac:dyDescent="0.2">
      <c r="A214" t="s">
        <v>210</v>
      </c>
      <c r="B214" s="10" t="str">
        <f>IF(ISERROR(VLOOKUP(A214, $B$275:$B$292, 1, FALSE)), "", "Yes")</f>
        <v/>
      </c>
      <c r="C214" s="10" t="str">
        <f>IF(ISERROR(VLOOKUP(A214, $C$275:$C$302, 1, FALSE)), "", "Yes")</f>
        <v/>
      </c>
      <c r="D214" s="1"/>
      <c r="E214" s="1"/>
      <c r="F214" s="1"/>
      <c r="G214" s="1">
        <v>8.8000000000000007</v>
      </c>
      <c r="H214" s="1">
        <v>8.8000000000000007</v>
      </c>
      <c r="I214" s="1">
        <v>8.8000000000000007</v>
      </c>
      <c r="J214" s="1"/>
      <c r="K214" s="1">
        <v>14.5</v>
      </c>
      <c r="L214" s="1">
        <v>14.5</v>
      </c>
      <c r="M214" s="1">
        <v>14.5</v>
      </c>
      <c r="N214" s="1">
        <v>14.5</v>
      </c>
      <c r="O214" s="1">
        <v>13.2</v>
      </c>
      <c r="P214" s="1">
        <v>13.2</v>
      </c>
      <c r="Q214" s="1">
        <v>13.2</v>
      </c>
      <c r="R214" s="1">
        <v>13.2</v>
      </c>
      <c r="S214" s="1">
        <v>12.9</v>
      </c>
      <c r="T214" s="1">
        <v>12.4</v>
      </c>
      <c r="U214" s="1">
        <v>12.4</v>
      </c>
      <c r="V214" s="1">
        <v>12.1</v>
      </c>
      <c r="W214" s="1">
        <v>12.4</v>
      </c>
      <c r="X214" s="1">
        <v>12.4</v>
      </c>
    </row>
    <row r="215" spans="1:24" hidden="1" x14ac:dyDescent="0.2">
      <c r="A215" t="s">
        <v>208</v>
      </c>
      <c r="B215" s="10" t="str">
        <f>IF(ISERROR(VLOOKUP(A215, $B$275:$B$292, 1, FALSE)), "", "Yes")</f>
        <v/>
      </c>
      <c r="C215" s="10" t="str">
        <f>IF(ISERROR(VLOOKUP(A215, $C$275:$C$302, 1, FALSE)), "", "Yes")</f>
        <v/>
      </c>
      <c r="D215" s="1"/>
      <c r="E215" s="1">
        <v>4.8</v>
      </c>
      <c r="F215" s="1">
        <v>4.8</v>
      </c>
      <c r="G215" s="1">
        <v>4.3</v>
      </c>
      <c r="H215" s="1">
        <v>4.3</v>
      </c>
      <c r="I215" s="1">
        <v>11.8</v>
      </c>
      <c r="J215" s="1">
        <v>11.8</v>
      </c>
      <c r="K215" s="1">
        <v>16</v>
      </c>
      <c r="L215" s="1">
        <v>16</v>
      </c>
      <c r="M215" s="1">
        <v>16</v>
      </c>
      <c r="N215" s="1">
        <v>21.2</v>
      </c>
      <c r="O215" s="1">
        <v>24.5</v>
      </c>
      <c r="P215" s="1">
        <v>24.5</v>
      </c>
      <c r="Q215" s="1">
        <v>23.4</v>
      </c>
      <c r="R215" s="1">
        <v>23.4</v>
      </c>
      <c r="S215" s="1">
        <v>22.2</v>
      </c>
      <c r="T215" s="1">
        <v>24.2</v>
      </c>
      <c r="U215" s="1">
        <v>24.2</v>
      </c>
      <c r="V215" s="1">
        <v>25.3</v>
      </c>
      <c r="W215" s="1">
        <v>23.9</v>
      </c>
      <c r="X215" s="1">
        <v>23.1</v>
      </c>
    </row>
    <row r="216" spans="1:24" hidden="1" x14ac:dyDescent="0.2">
      <c r="A216" t="s">
        <v>225</v>
      </c>
      <c r="B216" s="10" t="str">
        <f>IF(ISERROR(VLOOKUP(A216, $B$275:$B$292, 1, FALSE)), "", "Yes")</f>
        <v/>
      </c>
      <c r="C216" s="10" t="str">
        <f>IF(ISERROR(VLOOKUP(A216, $C$275:$C$302, 1, FALSE)), "", "Yes")</f>
        <v/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idden="1" x14ac:dyDescent="0.2">
      <c r="A217" t="s">
        <v>221</v>
      </c>
      <c r="B217" s="10" t="str">
        <f>IF(ISERROR(VLOOKUP(A217, $B$275:$B$292, 1, FALSE)), "", "Yes")</f>
        <v/>
      </c>
      <c r="C217" s="10" t="str">
        <f>IF(ISERROR(VLOOKUP(A217, $C$275:$C$302, 1, FALSE)), "", "Yes")</f>
        <v>Yes</v>
      </c>
      <c r="D217" s="1"/>
      <c r="E217" s="1">
        <v>14.7</v>
      </c>
      <c r="F217" s="1">
        <v>14.7</v>
      </c>
      <c r="G217" s="1">
        <v>12.7</v>
      </c>
      <c r="H217" s="1">
        <v>14</v>
      </c>
      <c r="I217" s="1">
        <v>14</v>
      </c>
      <c r="J217" s="1">
        <v>17.3</v>
      </c>
      <c r="K217" s="1">
        <v>19.3</v>
      </c>
      <c r="L217" s="1">
        <v>16.7</v>
      </c>
      <c r="M217" s="1">
        <v>16.7</v>
      </c>
      <c r="N217" s="1">
        <v>20</v>
      </c>
      <c r="O217" s="1">
        <v>19.3</v>
      </c>
      <c r="P217" s="1">
        <v>19.3</v>
      </c>
      <c r="Q217" s="1">
        <v>18</v>
      </c>
      <c r="R217" s="1">
        <v>15.3</v>
      </c>
      <c r="S217" s="1">
        <v>16</v>
      </c>
      <c r="T217" s="1">
        <v>18.7</v>
      </c>
      <c r="U217" s="1">
        <v>18.7</v>
      </c>
      <c r="V217" s="1">
        <v>18.7</v>
      </c>
      <c r="W217" s="1">
        <v>18.7</v>
      </c>
      <c r="X217" s="1">
        <v>18.7</v>
      </c>
    </row>
    <row r="218" spans="1:24" hidden="1" x14ac:dyDescent="0.2">
      <c r="A218" t="s">
        <v>222</v>
      </c>
      <c r="B218" s="10" t="str">
        <f>IF(ISERROR(VLOOKUP(A218, $B$275:$B$292, 1, FALSE)), "", "Yes")</f>
        <v/>
      </c>
      <c r="C218" s="10" t="str">
        <f>IF(ISERROR(VLOOKUP(A218, $C$275:$C$302, 1, FALSE)), "", "Yes")</f>
        <v>Yes</v>
      </c>
      <c r="D218" s="1"/>
      <c r="E218" s="1">
        <v>7.8</v>
      </c>
      <c r="F218" s="1">
        <v>7.8</v>
      </c>
      <c r="G218" s="1">
        <v>7.8</v>
      </c>
      <c r="H218" s="1"/>
      <c r="I218" s="1">
        <v>12.2</v>
      </c>
      <c r="J218" s="1">
        <v>12.2</v>
      </c>
      <c r="K218" s="1">
        <v>12.2</v>
      </c>
      <c r="L218" s="1">
        <v>12.2</v>
      </c>
      <c r="M218" s="1">
        <v>12.2</v>
      </c>
      <c r="N218" s="1">
        <v>12.2</v>
      </c>
      <c r="O218" s="1">
        <v>12.2</v>
      </c>
      <c r="P218" s="1">
        <v>13.3</v>
      </c>
      <c r="Q218" s="1">
        <v>14.4</v>
      </c>
      <c r="R218" s="1">
        <v>14.4</v>
      </c>
      <c r="S218" s="1">
        <v>32.200000000000003</v>
      </c>
      <c r="T218" s="1">
        <v>32.200000000000003</v>
      </c>
      <c r="U218" s="1">
        <v>32.200000000000003</v>
      </c>
      <c r="V218" s="1">
        <v>35.6</v>
      </c>
      <c r="W218" s="1">
        <v>36.700000000000003</v>
      </c>
      <c r="X218" s="1">
        <v>36.700000000000003</v>
      </c>
    </row>
    <row r="219" spans="1:24" hidden="1" x14ac:dyDescent="0.2">
      <c r="A219" t="s">
        <v>218</v>
      </c>
      <c r="B219" s="10" t="str">
        <f>IF(ISERROR(VLOOKUP(A219, $B$275:$B$292, 1, FALSE)), "", "Yes")</f>
        <v/>
      </c>
      <c r="C219" s="10" t="str">
        <f>IF(ISERROR(VLOOKUP(A219, $C$275:$C$302, 1, FALSE)), "", "Yes")</f>
        <v/>
      </c>
      <c r="D219" s="1"/>
      <c r="E219" s="1">
        <v>8.66917330677291</v>
      </c>
      <c r="F219" s="1">
        <v>8.1555607917059394</v>
      </c>
      <c r="G219" s="1">
        <v>9.5447943118334209</v>
      </c>
      <c r="H219" s="1">
        <v>9.8895196506550196</v>
      </c>
      <c r="I219" s="1">
        <v>10.335119047618999</v>
      </c>
      <c r="J219" s="1">
        <v>10.998998998998999</v>
      </c>
      <c r="K219" s="1">
        <v>12.281853957149099</v>
      </c>
      <c r="L219" s="1">
        <v>12.8743345252284</v>
      </c>
      <c r="M219" s="1">
        <v>13.5284920634921</v>
      </c>
      <c r="N219" s="1">
        <v>12.9956809338521</v>
      </c>
      <c r="O219" s="1">
        <v>13.9114542611415</v>
      </c>
      <c r="P219" s="1">
        <v>14.0648824006488</v>
      </c>
      <c r="Q219" s="1">
        <v>14.030759951749101</v>
      </c>
      <c r="R219" s="1">
        <v>13.895086588803901</v>
      </c>
      <c r="S219" s="1">
        <v>14.380273202089199</v>
      </c>
      <c r="T219" s="1">
        <v>15.1227822580645</v>
      </c>
      <c r="U219" s="1">
        <v>15.3046558704453</v>
      </c>
      <c r="V219" s="1">
        <v>15.4855338223309</v>
      </c>
      <c r="W219" s="1">
        <v>16.944457455113199</v>
      </c>
      <c r="X219" s="1">
        <v>16.904957064793098</v>
      </c>
    </row>
    <row r="220" spans="1:24" hidden="1" x14ac:dyDescent="0.2">
      <c r="A220" t="s">
        <v>209</v>
      </c>
      <c r="B220" s="10" t="str">
        <f>IF(ISERROR(VLOOKUP(A220, $B$275:$B$292, 1, FALSE)), "", "Yes")</f>
        <v/>
      </c>
      <c r="C220" s="10" t="str">
        <f>IF(ISERROR(VLOOKUP(A220, $C$275:$C$302, 1, FALSE)), "", "Yes")</f>
        <v/>
      </c>
      <c r="D220" s="1"/>
      <c r="E220" s="1"/>
      <c r="F220" s="1">
        <v>2</v>
      </c>
      <c r="G220" s="1">
        <v>2</v>
      </c>
      <c r="H220" s="1">
        <v>2</v>
      </c>
      <c r="I220" s="1"/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2</v>
      </c>
      <c r="U220" s="1">
        <v>2</v>
      </c>
      <c r="V220" s="1">
        <v>2</v>
      </c>
      <c r="W220" s="1">
        <v>2</v>
      </c>
      <c r="X220" s="1">
        <v>2</v>
      </c>
    </row>
    <row r="221" spans="1:24" hidden="1" x14ac:dyDescent="0.2">
      <c r="A221" t="s">
        <v>213</v>
      </c>
      <c r="B221" s="10" t="str">
        <f>IF(ISERROR(VLOOKUP(A221, $B$275:$B$292, 1, FALSE)), "", "Yes")</f>
        <v/>
      </c>
      <c r="C221" s="10" t="str">
        <f>IF(ISERROR(VLOOKUP(A221, $C$275:$C$302, 1, FALSE)), "", "Yes")</f>
        <v/>
      </c>
      <c r="D221" s="1"/>
      <c r="E221" s="1"/>
      <c r="F221" s="1"/>
      <c r="G221" s="1"/>
      <c r="H221" s="1"/>
      <c r="I221" s="1"/>
      <c r="J221" s="1"/>
      <c r="K221" s="1"/>
      <c r="L221" s="1"/>
      <c r="M221" s="1">
        <v>8</v>
      </c>
      <c r="N221" s="1">
        <v>7.8</v>
      </c>
      <c r="O221" s="1">
        <v>8.1999999999999993</v>
      </c>
      <c r="P221" s="1">
        <v>8.1999999999999993</v>
      </c>
      <c r="Q221" s="1">
        <v>6.9</v>
      </c>
      <c r="R221" s="1">
        <v>6.8</v>
      </c>
      <c r="S221" s="1">
        <v>6.8</v>
      </c>
      <c r="T221" s="1">
        <v>13.8</v>
      </c>
      <c r="U221" s="1">
        <v>13.8</v>
      </c>
      <c r="V221" s="1">
        <v>13.8</v>
      </c>
      <c r="W221" s="1">
        <v>13.8</v>
      </c>
      <c r="X221" s="1">
        <v>13.8</v>
      </c>
    </row>
    <row r="222" spans="1:24" hidden="1" x14ac:dyDescent="0.2">
      <c r="A222" t="s">
        <v>263</v>
      </c>
      <c r="B222" s="10" t="str">
        <f>IF(ISERROR(VLOOKUP(A222, $B$275:$B$292, 1, FALSE)), "", "Yes")</f>
        <v/>
      </c>
      <c r="C222" s="10" t="str">
        <f>IF(ISERROR(VLOOKUP(A222, $C$275:$C$302, 1, FALSE)), "", "Yes")</f>
        <v/>
      </c>
      <c r="D222" s="1"/>
      <c r="E222" s="1">
        <v>25</v>
      </c>
      <c r="F222" s="1">
        <v>28.8</v>
      </c>
      <c r="G222" s="1">
        <v>30</v>
      </c>
      <c r="H222" s="1">
        <v>29.8</v>
      </c>
      <c r="I222" s="1">
        <v>29.8</v>
      </c>
      <c r="J222" s="1">
        <v>29.8</v>
      </c>
      <c r="K222" s="1">
        <v>29.8</v>
      </c>
      <c r="L222" s="1">
        <v>32.799999999999997</v>
      </c>
      <c r="M222" s="1">
        <v>32.799999999999997</v>
      </c>
      <c r="N222" s="1">
        <v>32.799999999999997</v>
      </c>
      <c r="O222" s="1">
        <v>33</v>
      </c>
      <c r="P222" s="1">
        <v>33</v>
      </c>
      <c r="Q222" s="1">
        <v>44.5</v>
      </c>
      <c r="R222" s="1">
        <v>44.5</v>
      </c>
      <c r="S222" s="1">
        <v>42.3</v>
      </c>
      <c r="T222" s="1">
        <v>42.3</v>
      </c>
      <c r="U222" s="1">
        <v>42.3</v>
      </c>
      <c r="V222" s="1">
        <v>41.5</v>
      </c>
      <c r="W222" s="1">
        <v>42</v>
      </c>
      <c r="X222" s="1">
        <v>42</v>
      </c>
    </row>
    <row r="223" spans="1:24" hidden="1" x14ac:dyDescent="0.2">
      <c r="A223" t="s">
        <v>204</v>
      </c>
      <c r="B223" s="10" t="str">
        <f>IF(ISERROR(VLOOKUP(A223, $B$275:$B$292, 1, FALSE)), "", "Yes")</f>
        <v/>
      </c>
      <c r="C223" s="10" t="str">
        <f>IF(ISERROR(VLOOKUP(A223, $C$275:$C$302, 1, FALSE)), "", "Yes")</f>
        <v/>
      </c>
      <c r="D223" s="1"/>
      <c r="E223" s="1">
        <v>5.7662790697674398</v>
      </c>
      <c r="F223" s="1">
        <v>6.0490686845168797</v>
      </c>
      <c r="G223" s="1">
        <v>7.0054982817869398</v>
      </c>
      <c r="H223" s="1">
        <v>8.4468334636434701</v>
      </c>
      <c r="I223" s="1">
        <v>8.1043248945147699</v>
      </c>
      <c r="J223" s="1">
        <v>9.0849035812672199</v>
      </c>
      <c r="K223" s="1">
        <v>9.1791184573002802</v>
      </c>
      <c r="L223" s="1">
        <v>9.0261132490379303</v>
      </c>
      <c r="M223" s="1">
        <v>13.2774774774775</v>
      </c>
      <c r="N223" s="1">
        <v>12.856113744075801</v>
      </c>
      <c r="O223" s="1">
        <v>14.286535391165501</v>
      </c>
      <c r="P223" s="1">
        <v>18.462473256311501</v>
      </c>
      <c r="Q223" s="1">
        <v>20.057301980198002</v>
      </c>
      <c r="R223" s="1">
        <v>20.051980198019798</v>
      </c>
      <c r="S223" s="1">
        <v>20.340922190201699</v>
      </c>
      <c r="T223" s="1">
        <v>20.340922190201699</v>
      </c>
      <c r="U223" s="1">
        <v>20.0417012448133</v>
      </c>
      <c r="V223" s="1">
        <v>19.231071576334301</v>
      </c>
      <c r="W223" s="1">
        <v>19.3155455291222</v>
      </c>
      <c r="X223" s="1">
        <v>19.398605414274002</v>
      </c>
    </row>
    <row r="224" spans="1:24" hidden="1" x14ac:dyDescent="0.2">
      <c r="A224" t="s">
        <v>240</v>
      </c>
      <c r="B224" s="10" t="str">
        <f>IF(ISERROR(VLOOKUP(A224, $B$275:$B$292, 1, FALSE)), "", "Yes")</f>
        <v/>
      </c>
      <c r="C224" s="10" t="str">
        <f>IF(ISERROR(VLOOKUP(A224, $C$275:$C$302, 1, FALSE)), "", "Yes")</f>
        <v/>
      </c>
      <c r="D224" s="1"/>
      <c r="E224" s="1">
        <v>5.7662790697674398</v>
      </c>
      <c r="F224" s="1">
        <v>6.0490686845168797</v>
      </c>
      <c r="G224" s="1">
        <v>7.0054982817869398</v>
      </c>
      <c r="H224" s="1">
        <v>8.4468334636434701</v>
      </c>
      <c r="I224" s="1">
        <v>8.1043248945147699</v>
      </c>
      <c r="J224" s="1">
        <v>9.0849035812672199</v>
      </c>
      <c r="K224" s="1">
        <v>9.1791184573002802</v>
      </c>
      <c r="L224" s="1">
        <v>9.0261132490379303</v>
      </c>
      <c r="M224" s="1">
        <v>13.2774774774775</v>
      </c>
      <c r="N224" s="1">
        <v>12.856113744075801</v>
      </c>
      <c r="O224" s="1">
        <v>14.286535391165501</v>
      </c>
      <c r="P224" s="1">
        <v>18.462473256311501</v>
      </c>
      <c r="Q224" s="1">
        <v>20.057301980198002</v>
      </c>
      <c r="R224" s="1">
        <v>20.051980198019798</v>
      </c>
      <c r="S224" s="1">
        <v>20.340922190201699</v>
      </c>
      <c r="T224" s="1">
        <v>20.340922190201699</v>
      </c>
      <c r="U224" s="1">
        <v>20.0417012448133</v>
      </c>
      <c r="V224" s="1">
        <v>19.231071576334301</v>
      </c>
      <c r="W224" s="1">
        <v>19.3155455291222</v>
      </c>
      <c r="X224" s="1">
        <v>19.398605414274002</v>
      </c>
    </row>
    <row r="225" spans="1:24" hidden="1" x14ac:dyDescent="0.2">
      <c r="A225" t="s">
        <v>216</v>
      </c>
      <c r="B225" s="10" t="str">
        <f>IF(ISERROR(VLOOKUP(A225, $B$275:$B$292, 1, FALSE)), "", "Yes")</f>
        <v/>
      </c>
      <c r="C225" s="10" t="str">
        <f>IF(ISERROR(VLOOKUP(A225, $C$275:$C$302, 1, FALSE)), "", "Yes")</f>
        <v/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>
        <v>26.5</v>
      </c>
      <c r="T225" s="1">
        <v>26.5</v>
      </c>
      <c r="U225" s="1">
        <v>26.5</v>
      </c>
      <c r="V225" s="1">
        <v>26.5</v>
      </c>
      <c r="W225" s="1">
        <v>26.5</v>
      </c>
      <c r="X225" s="1">
        <v>26.5</v>
      </c>
    </row>
    <row r="226" spans="1:24" hidden="1" x14ac:dyDescent="0.2">
      <c r="A226" t="s">
        <v>70</v>
      </c>
      <c r="B226" s="10" t="str">
        <f>IF(ISERROR(VLOOKUP(A226, $B$275:$B$292, 1, FALSE)), "", "Yes")</f>
        <v/>
      </c>
      <c r="C226" s="10" t="str">
        <f>IF(ISERROR(VLOOKUP(A226, $C$275:$C$302, 1, FALSE)), "", "Yes")</f>
        <v>Yes</v>
      </c>
      <c r="D226" s="1"/>
      <c r="E226" s="1">
        <v>24.7</v>
      </c>
      <c r="F226" s="1">
        <v>24.7</v>
      </c>
      <c r="G226" s="1">
        <v>21.6</v>
      </c>
      <c r="H226" s="1">
        <v>28.3</v>
      </c>
      <c r="I226" s="1">
        <v>28.3</v>
      </c>
      <c r="J226" s="1">
        <v>28.3</v>
      </c>
      <c r="K226" s="1">
        <v>28.3</v>
      </c>
      <c r="L226" s="1">
        <v>36</v>
      </c>
      <c r="M226" s="1">
        <v>36</v>
      </c>
      <c r="N226" s="1">
        <v>36</v>
      </c>
      <c r="O226" s="1">
        <v>36.6</v>
      </c>
      <c r="P226" s="1">
        <v>36.299999999999997</v>
      </c>
      <c r="Q226" s="1">
        <v>36.6</v>
      </c>
      <c r="R226" s="1">
        <v>36.6</v>
      </c>
      <c r="S226" s="1">
        <v>36</v>
      </c>
      <c r="T226" s="1">
        <v>36</v>
      </c>
      <c r="U226" s="1">
        <v>36</v>
      </c>
      <c r="V226" s="1">
        <v>39.700000000000003</v>
      </c>
      <c r="W226" s="1">
        <v>41.1</v>
      </c>
      <c r="X226" s="1">
        <v>40</v>
      </c>
    </row>
    <row r="227" spans="1:24" hidden="1" x14ac:dyDescent="0.2">
      <c r="A227" t="s">
        <v>139</v>
      </c>
      <c r="B227" s="10" t="str">
        <f>IF(ISERROR(VLOOKUP(A227, $B$275:$B$292, 1, FALSE)), "", "Yes")</f>
        <v/>
      </c>
      <c r="C227" s="10" t="str">
        <f>IF(ISERROR(VLOOKUP(A227, $C$275:$C$302, 1, FALSE)), "", "Yes")</f>
        <v/>
      </c>
      <c r="D227" s="1"/>
      <c r="E227" s="1">
        <v>5.3</v>
      </c>
      <c r="F227" s="1">
        <v>5.3</v>
      </c>
      <c r="G227" s="1">
        <v>4.9000000000000004</v>
      </c>
      <c r="H227" s="1"/>
      <c r="I227" s="1"/>
      <c r="J227" s="1">
        <v>4.4000000000000004</v>
      </c>
      <c r="K227" s="1">
        <v>4.4000000000000004</v>
      </c>
      <c r="L227" s="1">
        <v>4.9000000000000004</v>
      </c>
      <c r="M227" s="1">
        <v>4.9000000000000004</v>
      </c>
      <c r="N227" s="1">
        <v>4.9000000000000004</v>
      </c>
      <c r="O227" s="1">
        <v>5.8</v>
      </c>
      <c r="P227" s="1">
        <v>5.8</v>
      </c>
      <c r="Q227" s="1">
        <v>5.8</v>
      </c>
      <c r="R227" s="1">
        <v>5.3</v>
      </c>
      <c r="S227" s="1">
        <v>5.8</v>
      </c>
      <c r="T227" s="1">
        <v>5.8</v>
      </c>
      <c r="U227" s="1">
        <v>5.8</v>
      </c>
      <c r="V227" s="1">
        <v>5.8</v>
      </c>
      <c r="W227" s="1">
        <v>4.9000000000000004</v>
      </c>
      <c r="X227" s="1">
        <v>5.8</v>
      </c>
    </row>
    <row r="228" spans="1:24" hidden="1" x14ac:dyDescent="0.2">
      <c r="A228" t="s">
        <v>125</v>
      </c>
      <c r="B228" s="10" t="str">
        <f>IF(ISERROR(VLOOKUP(A228, $B$275:$B$292, 1, FALSE)), "", "Yes")</f>
        <v/>
      </c>
      <c r="C228" s="10" t="str">
        <f>IF(ISERROR(VLOOKUP(A228, $C$275:$C$302, 1, FALSE)), "", "Yes")</f>
        <v/>
      </c>
      <c r="D228" s="1"/>
      <c r="E228" s="1">
        <v>13.3</v>
      </c>
      <c r="F228" s="1">
        <v>13.3</v>
      </c>
      <c r="G228" s="1">
        <v>13.3</v>
      </c>
      <c r="H228" s="1">
        <v>13.3</v>
      </c>
      <c r="I228" s="1">
        <v>13.3</v>
      </c>
      <c r="J228" s="1">
        <v>13.3</v>
      </c>
      <c r="K228" s="1">
        <v>13.3</v>
      </c>
      <c r="L228" s="1">
        <v>0</v>
      </c>
      <c r="M228" s="1">
        <v>0</v>
      </c>
      <c r="N228" s="1">
        <v>0</v>
      </c>
      <c r="O228" s="1">
        <v>6.7</v>
      </c>
      <c r="P228" s="1">
        <v>6.7</v>
      </c>
      <c r="Q228" s="1">
        <v>6.7</v>
      </c>
      <c r="R228" s="1">
        <v>6.7</v>
      </c>
      <c r="S228" s="1">
        <v>6.7</v>
      </c>
      <c r="T228" s="1">
        <v>6.7</v>
      </c>
      <c r="U228" s="1">
        <v>6.7</v>
      </c>
      <c r="V228" s="1">
        <v>6.7</v>
      </c>
      <c r="W228" s="1">
        <v>13.3</v>
      </c>
      <c r="X228" s="1">
        <v>13.3</v>
      </c>
    </row>
    <row r="229" spans="1:24" hidden="1" x14ac:dyDescent="0.2">
      <c r="A229" t="s">
        <v>134</v>
      </c>
      <c r="B229" s="10" t="str">
        <f>IF(ISERROR(VLOOKUP(A229, $B$275:$B$292, 1, FALSE)), "", "Yes")</f>
        <v/>
      </c>
      <c r="C229" s="10" t="str">
        <f>IF(ISERROR(VLOOKUP(A229, $C$275:$C$302, 1, FALSE)), "", "Yes")</f>
        <v/>
      </c>
      <c r="D229" s="1"/>
      <c r="E229" s="1">
        <v>11.8</v>
      </c>
      <c r="F229" s="1">
        <v>11.8</v>
      </c>
      <c r="G229" s="1">
        <v>11.1</v>
      </c>
      <c r="H229" s="1">
        <v>11.1</v>
      </c>
      <c r="I229" s="1"/>
      <c r="J229" s="1">
        <v>11.1</v>
      </c>
      <c r="K229" s="1">
        <v>11.1</v>
      </c>
      <c r="L229" s="1">
        <v>11.1</v>
      </c>
      <c r="M229" s="1">
        <v>11.1</v>
      </c>
      <c r="N229" s="1">
        <v>0</v>
      </c>
      <c r="O229" s="1">
        <v>11.1</v>
      </c>
      <c r="P229" s="1">
        <v>11.1</v>
      </c>
      <c r="Q229" s="1">
        <v>11.1</v>
      </c>
      <c r="R229" s="1">
        <v>11.1</v>
      </c>
      <c r="S229" s="1">
        <v>16.7</v>
      </c>
      <c r="T229" s="1">
        <v>16.7</v>
      </c>
      <c r="U229" s="1">
        <v>16.7</v>
      </c>
      <c r="V229" s="1">
        <v>16.7</v>
      </c>
      <c r="W229" s="1">
        <v>16.7</v>
      </c>
      <c r="X229" s="1">
        <v>16.7</v>
      </c>
    </row>
    <row r="230" spans="1:24" hidden="1" x14ac:dyDescent="0.2">
      <c r="A230" t="s">
        <v>148</v>
      </c>
      <c r="B230" s="10" t="str">
        <f>IF(ISERROR(VLOOKUP(A230, $B$275:$B$292, 1, FALSE)), "", "Yes")</f>
        <v/>
      </c>
      <c r="C230" s="10" t="str">
        <f>IF(ISERROR(VLOOKUP(A230, $C$275:$C$302, 1, FALSE)), "", "Yes")</f>
        <v/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idden="1" x14ac:dyDescent="0.2">
      <c r="A231" t="s">
        <v>253</v>
      </c>
      <c r="B231" s="10" t="str">
        <f>IF(ISERROR(VLOOKUP(A231, $B$275:$B$292, 1, FALSE)), "", "Yes")</f>
        <v/>
      </c>
      <c r="C231" s="10" t="str">
        <f>IF(ISERROR(VLOOKUP(A231, $C$275:$C$302, 1, FALSE)), "", "Yes")</f>
        <v/>
      </c>
      <c r="D231" s="1"/>
      <c r="E231" s="1">
        <v>9.5</v>
      </c>
      <c r="F231" s="1"/>
      <c r="G231" s="1">
        <v>4.8</v>
      </c>
      <c r="H231" s="1">
        <v>4.8</v>
      </c>
      <c r="I231" s="1"/>
      <c r="J231" s="1">
        <v>22.7</v>
      </c>
      <c r="K231" s="1">
        <v>22.7</v>
      </c>
      <c r="L231" s="1">
        <v>22.7</v>
      </c>
      <c r="M231" s="1">
        <v>18.2</v>
      </c>
      <c r="N231" s="1">
        <v>18.2</v>
      </c>
      <c r="O231" s="1">
        <v>18.2</v>
      </c>
      <c r="P231" s="1">
        <v>18.2</v>
      </c>
      <c r="Q231" s="1">
        <v>21.7</v>
      </c>
      <c r="R231" s="1">
        <v>14.3</v>
      </c>
      <c r="S231" s="1">
        <v>17.399999999999999</v>
      </c>
      <c r="T231" s="1">
        <v>17.399999999999999</v>
      </c>
      <c r="U231" s="1">
        <v>13</v>
      </c>
      <c r="V231" s="1">
        <v>13</v>
      </c>
      <c r="W231" s="1">
        <v>13</v>
      </c>
      <c r="X231" s="1">
        <v>13</v>
      </c>
    </row>
    <row r="232" spans="1:24" hidden="1" x14ac:dyDescent="0.2">
      <c r="A232" t="s">
        <v>217</v>
      </c>
      <c r="B232" s="10" t="str">
        <f>IF(ISERROR(VLOOKUP(A232, $B$275:$B$292, 1, FALSE)), "", "Yes")</f>
        <v/>
      </c>
      <c r="C232" s="10" t="str">
        <f>IF(ISERROR(VLOOKUP(A232, $C$275:$C$302, 1, FALSE)), "", "Yes")</f>
        <v/>
      </c>
      <c r="D232" s="1"/>
      <c r="E232" s="1">
        <v>10.2050172413793</v>
      </c>
      <c r="F232" s="1">
        <v>10.924594320486801</v>
      </c>
      <c r="G232" s="1"/>
      <c r="H232" s="1">
        <v>11.582173601147799</v>
      </c>
      <c r="I232" s="1">
        <v>12.2846997866504</v>
      </c>
      <c r="J232" s="1">
        <v>13.464862138534</v>
      </c>
      <c r="K232" s="1">
        <v>13.7184473252868</v>
      </c>
      <c r="L232" s="1">
        <v>14.736838667537601</v>
      </c>
      <c r="M232" s="1">
        <v>16.238912402206001</v>
      </c>
      <c r="N232" s="1">
        <v>16.6404764922063</v>
      </c>
      <c r="O232" s="1">
        <v>17.308621349317701</v>
      </c>
      <c r="P232" s="1">
        <v>17.8027297193387</v>
      </c>
      <c r="Q232" s="1">
        <v>18.468577174459501</v>
      </c>
      <c r="R232" s="1">
        <v>18.745367043121199</v>
      </c>
      <c r="S232" s="1">
        <v>20.545992389836801</v>
      </c>
      <c r="T232" s="1">
        <v>21.382354365992501</v>
      </c>
      <c r="U232" s="1">
        <v>22.251450452541199</v>
      </c>
      <c r="V232" s="1">
        <v>22.106667473378501</v>
      </c>
      <c r="W232" s="1">
        <v>23.6409477800782</v>
      </c>
      <c r="X232" s="1">
        <v>23.6977512620468</v>
      </c>
    </row>
    <row r="233" spans="1:24" hidden="1" x14ac:dyDescent="0.2">
      <c r="A233" t="s">
        <v>215</v>
      </c>
      <c r="B233" s="10" t="str">
        <f>IF(ISERROR(VLOOKUP(A233, $B$275:$B$292, 1, FALSE)), "", "Yes")</f>
        <v/>
      </c>
      <c r="C233" s="10" t="str">
        <f>IF(ISERROR(VLOOKUP(A233, $C$275:$C$302, 1, FALSE)), "", "Yes")</f>
        <v/>
      </c>
      <c r="D233" s="1"/>
      <c r="E233" s="1">
        <v>10.107196115831499</v>
      </c>
      <c r="F233" s="1">
        <v>10.851904114246899</v>
      </c>
      <c r="G233" s="1"/>
      <c r="H233" s="1">
        <v>11.5090581017683</v>
      </c>
      <c r="I233" s="1">
        <v>12.2262867647059</v>
      </c>
      <c r="J233" s="1">
        <v>13.373249915454901</v>
      </c>
      <c r="K233" s="1">
        <v>13.638595177474899</v>
      </c>
      <c r="L233" s="1">
        <v>14.67142107335</v>
      </c>
      <c r="M233" s="1">
        <v>16.181270127527998</v>
      </c>
      <c r="N233" s="1">
        <v>16.585261550209999</v>
      </c>
      <c r="O233" s="1">
        <v>17.281657486870799</v>
      </c>
      <c r="P233" s="1">
        <v>17.777796370189201</v>
      </c>
      <c r="Q233" s="1">
        <v>18.446983085079498</v>
      </c>
      <c r="R233" s="1">
        <v>18.724529517916999</v>
      </c>
      <c r="S233" s="1">
        <v>20.454294516327799</v>
      </c>
      <c r="T233" s="1">
        <v>21.295136778115499</v>
      </c>
      <c r="U233" s="1">
        <v>22.171139063591902</v>
      </c>
      <c r="V233" s="1">
        <v>22.022339650145799</v>
      </c>
      <c r="W233" s="1">
        <v>23.566474255368298</v>
      </c>
      <c r="X233" s="1">
        <v>23.623675725472101</v>
      </c>
    </row>
    <row r="234" spans="1:24" hidden="1" x14ac:dyDescent="0.2">
      <c r="A234" t="s">
        <v>241</v>
      </c>
      <c r="B234" s="10" t="str">
        <f>IF(ISERROR(VLOOKUP(A234, $B$275:$B$292, 1, FALSE)), "", "Yes")</f>
        <v/>
      </c>
      <c r="C234" s="10" t="str">
        <f>IF(ISERROR(VLOOKUP(A234, $C$275:$C$302, 1, FALSE)), "", "Yes")</f>
        <v/>
      </c>
      <c r="D234" s="1"/>
      <c r="E234" s="1">
        <v>10.2050172413793</v>
      </c>
      <c r="F234" s="1">
        <v>10.924594320486801</v>
      </c>
      <c r="G234" s="1"/>
      <c r="H234" s="1">
        <v>11.582173601147799</v>
      </c>
      <c r="I234" s="1">
        <v>12.2846997866504</v>
      </c>
      <c r="J234" s="1">
        <v>13.464862138534</v>
      </c>
      <c r="K234" s="1">
        <v>13.7184473252868</v>
      </c>
      <c r="L234" s="1">
        <v>14.736838667537601</v>
      </c>
      <c r="M234" s="1">
        <v>16.238912402206001</v>
      </c>
      <c r="N234" s="1">
        <v>16.6404764922063</v>
      </c>
      <c r="O234" s="1">
        <v>17.308621349317701</v>
      </c>
      <c r="P234" s="1">
        <v>17.8027297193387</v>
      </c>
      <c r="Q234" s="1">
        <v>18.468577174459501</v>
      </c>
      <c r="R234" s="1">
        <v>18.745367043121099</v>
      </c>
      <c r="S234" s="1">
        <v>20.545992389836702</v>
      </c>
      <c r="T234" s="1">
        <v>21.382354365992501</v>
      </c>
      <c r="U234" s="1">
        <v>22.251450452541199</v>
      </c>
      <c r="V234" s="1">
        <v>22.106667473378501</v>
      </c>
      <c r="W234" s="1">
        <v>23.6409477800782</v>
      </c>
      <c r="X234" s="1">
        <v>23.6977512620468</v>
      </c>
    </row>
    <row r="235" spans="1:24" hidden="1" x14ac:dyDescent="0.2">
      <c r="A235" t="s">
        <v>206</v>
      </c>
      <c r="B235" s="10" t="str">
        <f>IF(ISERROR(VLOOKUP(A235, $B$275:$B$292, 1, FALSE)), "", "Yes")</f>
        <v/>
      </c>
      <c r="C235" s="10" t="str">
        <f>IF(ISERROR(VLOOKUP(A235, $C$275:$C$302, 1, FALSE)), "", "Yes")</f>
        <v/>
      </c>
      <c r="D235" s="1"/>
      <c r="E235" s="1">
        <v>5.3</v>
      </c>
      <c r="F235" s="1">
        <v>5.3</v>
      </c>
      <c r="G235" s="1"/>
      <c r="H235" s="1"/>
      <c r="I235" s="1">
        <v>9.6999999999999993</v>
      </c>
      <c r="J235" s="1">
        <v>9.6999999999999993</v>
      </c>
      <c r="K235" s="1">
        <v>9.6999999999999993</v>
      </c>
      <c r="L235" s="1">
        <v>9.6999999999999993</v>
      </c>
      <c r="M235" s="1">
        <v>14.7</v>
      </c>
      <c r="N235" s="1">
        <v>17.8</v>
      </c>
      <c r="O235" s="1">
        <v>18.100000000000001</v>
      </c>
      <c r="P235" s="1">
        <v>18.100000000000001</v>
      </c>
      <c r="Q235" s="1">
        <v>18.899999999999999</v>
      </c>
      <c r="R235" s="1">
        <v>25.6</v>
      </c>
      <c r="S235" s="1">
        <v>24.6</v>
      </c>
      <c r="T235" s="1">
        <v>24.6</v>
      </c>
      <c r="U235" s="1">
        <v>24.6</v>
      </c>
      <c r="V235" s="1">
        <v>24.3</v>
      </c>
      <c r="W235" s="1">
        <v>30.5</v>
      </c>
      <c r="X235" s="1">
        <v>30.5</v>
      </c>
    </row>
    <row r="236" spans="1:24" hidden="1" x14ac:dyDescent="0.2">
      <c r="A236" t="s">
        <v>220</v>
      </c>
      <c r="B236" s="10" t="str">
        <f>IF(ISERROR(VLOOKUP(A236, $B$275:$B$292, 1, FALSE)), "", "Yes")</f>
        <v/>
      </c>
      <c r="C236" s="10" t="str">
        <f>IF(ISERROR(VLOOKUP(A236, $C$275:$C$302, 1, FALSE)), "", "Yes")</f>
        <v/>
      </c>
      <c r="D236" s="1"/>
      <c r="E236" s="1">
        <v>15.7</v>
      </c>
      <c r="F236" s="1">
        <v>15.7</v>
      </c>
      <c r="G236" s="1">
        <v>15.7</v>
      </c>
      <c r="H236" s="1"/>
      <c r="I236" s="1">
        <v>17.600000000000001</v>
      </c>
      <c r="J236" s="1">
        <v>17.600000000000001</v>
      </c>
      <c r="K236" s="1">
        <v>17.600000000000001</v>
      </c>
      <c r="L236" s="1">
        <v>19.600000000000001</v>
      </c>
      <c r="M236" s="1">
        <v>25.5</v>
      </c>
      <c r="N236" s="1">
        <v>25.5</v>
      </c>
      <c r="O236" s="1">
        <v>25.5</v>
      </c>
      <c r="P236" s="1">
        <v>25.5</v>
      </c>
      <c r="Q236" s="1">
        <v>25.5</v>
      </c>
      <c r="R236" s="1">
        <v>9.8000000000000007</v>
      </c>
      <c r="S236" s="1">
        <v>11.8</v>
      </c>
      <c r="T236" s="1">
        <v>11.8</v>
      </c>
      <c r="U236" s="1">
        <v>11.8</v>
      </c>
      <c r="V236" s="1">
        <v>11.8</v>
      </c>
      <c r="W236" s="1">
        <v>25.5</v>
      </c>
      <c r="X236" s="1">
        <v>25.5</v>
      </c>
    </row>
    <row r="237" spans="1:24" hidden="1" x14ac:dyDescent="0.2">
      <c r="A237" t="s">
        <v>224</v>
      </c>
      <c r="B237" s="10" t="str">
        <f>IF(ISERROR(VLOOKUP(A237, $B$275:$B$292, 1, FALSE)), "", "Yes")</f>
        <v/>
      </c>
      <c r="C237" s="10" t="str">
        <f>IF(ISERROR(VLOOKUP(A237, $C$275:$C$302, 1, FALSE)), "", "Yes")</f>
        <v/>
      </c>
      <c r="D237" s="1"/>
      <c r="E237" s="1">
        <v>3.1</v>
      </c>
      <c r="F237" s="1">
        <v>3.1</v>
      </c>
      <c r="G237" s="1">
        <v>3.1</v>
      </c>
      <c r="H237" s="1">
        <v>3.1</v>
      </c>
      <c r="I237" s="1">
        <v>3.1</v>
      </c>
      <c r="J237" s="1">
        <v>3.1</v>
      </c>
      <c r="K237" s="1">
        <v>10.8</v>
      </c>
      <c r="L237" s="1">
        <v>10.8</v>
      </c>
      <c r="M237" s="1">
        <v>10.8</v>
      </c>
      <c r="N237" s="1">
        <v>10.8</v>
      </c>
      <c r="O237" s="1">
        <v>10.8</v>
      </c>
      <c r="P237" s="1">
        <v>13.8</v>
      </c>
      <c r="Q237" s="1">
        <v>13.6</v>
      </c>
      <c r="R237" s="1">
        <v>13.6</v>
      </c>
      <c r="S237" s="1">
        <v>13.6</v>
      </c>
      <c r="T237" s="1">
        <v>13.6</v>
      </c>
      <c r="U237" s="1">
        <v>6.2</v>
      </c>
      <c r="V237" s="1">
        <v>6.2</v>
      </c>
      <c r="W237" s="1">
        <v>6.2</v>
      </c>
      <c r="X237" s="1">
        <v>6.2</v>
      </c>
    </row>
    <row r="238" spans="1:24" hidden="1" x14ac:dyDescent="0.2">
      <c r="A238" t="s">
        <v>223</v>
      </c>
      <c r="B238" s="10" t="str">
        <f>IF(ISERROR(VLOOKUP(A238, $B$275:$B$292, 1, FALSE)), "", "Yes")</f>
        <v/>
      </c>
      <c r="C238" s="10" t="str">
        <f>IF(ISERROR(VLOOKUP(A238, $C$275:$C$302, 1, FALSE)), "", "Yes")</f>
        <v>Yes</v>
      </c>
      <c r="D238" s="1"/>
      <c r="E238" s="1">
        <v>40.4</v>
      </c>
      <c r="F238" s="1">
        <v>40.4</v>
      </c>
      <c r="G238" s="1">
        <v>42.7</v>
      </c>
      <c r="H238" s="1">
        <v>42.7</v>
      </c>
      <c r="I238" s="1">
        <v>42.7</v>
      </c>
      <c r="J238" s="1">
        <v>45</v>
      </c>
      <c r="K238" s="1">
        <v>45.3</v>
      </c>
      <c r="L238" s="1">
        <v>45.3</v>
      </c>
      <c r="M238" s="1">
        <v>45.3</v>
      </c>
      <c r="N238" s="1">
        <v>47.3</v>
      </c>
      <c r="O238" s="1">
        <v>47</v>
      </c>
      <c r="P238" s="1">
        <v>47</v>
      </c>
      <c r="Q238" s="1">
        <v>46.4</v>
      </c>
      <c r="R238" s="1">
        <v>45</v>
      </c>
      <c r="S238" s="1">
        <v>44.7</v>
      </c>
      <c r="T238" s="1">
        <v>44.7</v>
      </c>
      <c r="U238" s="1">
        <v>44.7</v>
      </c>
      <c r="V238" s="1">
        <v>44.7</v>
      </c>
      <c r="W238" s="1">
        <v>43.6</v>
      </c>
      <c r="X238" s="1">
        <v>43.6</v>
      </c>
    </row>
    <row r="239" spans="1:24" hidden="1" x14ac:dyDescent="0.2">
      <c r="A239" t="s">
        <v>38</v>
      </c>
      <c r="B239" s="10" t="str">
        <f>IF(ISERROR(VLOOKUP(A239, $B$275:$B$292, 1, FALSE)), "", "Yes")</f>
        <v/>
      </c>
      <c r="C239" s="10" t="str">
        <f>IF(ISERROR(VLOOKUP(A239, $C$275:$C$302, 1, FALSE)), "", "Yes")</f>
        <v/>
      </c>
      <c r="D239" s="1"/>
      <c r="E239" s="1">
        <v>21</v>
      </c>
      <c r="F239" s="1">
        <v>21</v>
      </c>
      <c r="G239" s="1">
        <v>22.5</v>
      </c>
      <c r="H239" s="1">
        <v>23</v>
      </c>
      <c r="I239" s="1">
        <v>23</v>
      </c>
      <c r="J239" s="1">
        <v>23</v>
      </c>
      <c r="K239" s="1">
        <v>25</v>
      </c>
      <c r="L239" s="1">
        <v>25</v>
      </c>
      <c r="M239" s="1">
        <v>25</v>
      </c>
      <c r="N239" s="1">
        <v>25</v>
      </c>
      <c r="O239" s="1">
        <v>28.5</v>
      </c>
      <c r="P239" s="1">
        <v>28.5</v>
      </c>
      <c r="Q239" s="1">
        <v>29</v>
      </c>
      <c r="R239" s="1">
        <v>29</v>
      </c>
      <c r="S239" s="1">
        <v>28.5</v>
      </c>
      <c r="T239" s="1">
        <v>29</v>
      </c>
      <c r="U239" s="1">
        <v>29</v>
      </c>
      <c r="V239" s="1">
        <v>31</v>
      </c>
      <c r="W239" s="1">
        <v>32</v>
      </c>
      <c r="X239" s="1">
        <v>32</v>
      </c>
    </row>
    <row r="240" spans="1:24" hidden="1" x14ac:dyDescent="0.2">
      <c r="A240" t="s">
        <v>227</v>
      </c>
      <c r="B240" s="10" t="str">
        <f>IF(ISERROR(VLOOKUP(A240, $B$275:$B$292, 1, FALSE)), "", "Yes")</f>
        <v/>
      </c>
      <c r="C240" s="10" t="str">
        <f>IF(ISERROR(VLOOKUP(A240, $C$275:$C$302, 1, FALSE)), "", "Yes")</f>
        <v/>
      </c>
      <c r="D240" s="1"/>
      <c r="E240" s="1">
        <v>9.6</v>
      </c>
      <c r="F240" s="1">
        <v>9.6</v>
      </c>
      <c r="G240" s="1">
        <v>10.4</v>
      </c>
      <c r="H240" s="1">
        <v>10.4</v>
      </c>
      <c r="I240" s="1">
        <v>10.4</v>
      </c>
      <c r="J240" s="1">
        <v>10.4</v>
      </c>
      <c r="K240" s="1">
        <v>12</v>
      </c>
      <c r="L240" s="1">
        <v>12</v>
      </c>
      <c r="M240" s="1">
        <v>12</v>
      </c>
      <c r="N240" s="1">
        <v>12</v>
      </c>
      <c r="O240" s="1">
        <v>12</v>
      </c>
      <c r="P240" s="1">
        <v>12.4</v>
      </c>
      <c r="Q240" s="1">
        <v>12.4</v>
      </c>
      <c r="R240" s="1">
        <v>12.4</v>
      </c>
      <c r="S240" s="1">
        <v>12.4</v>
      </c>
      <c r="T240" s="1">
        <v>12</v>
      </c>
      <c r="U240" s="1">
        <v>12</v>
      </c>
      <c r="V240" s="1">
        <v>12</v>
      </c>
      <c r="W240" s="1">
        <v>12.4</v>
      </c>
      <c r="X240" s="1">
        <v>12.4</v>
      </c>
    </row>
    <row r="241" spans="1:24" x14ac:dyDescent="0.2">
      <c r="A241" t="s">
        <v>234</v>
      </c>
      <c r="B241" s="10" t="str">
        <f>IF(ISERROR(VLOOKUP(A241, $B$275:$B$292, 1, FALSE)), "", "Yes")</f>
        <v>Yes</v>
      </c>
      <c r="C241" s="10" t="str">
        <f>IF(ISERROR(VLOOKUP(A241, $C$275:$C$302, 1, FALSE)), "", "Yes")</f>
        <v/>
      </c>
      <c r="D241" s="1"/>
      <c r="E241" s="1">
        <v>2.8</v>
      </c>
      <c r="F241" s="1">
        <v>2.8</v>
      </c>
      <c r="G241" s="1">
        <v>2.8</v>
      </c>
      <c r="H241" s="1">
        <v>15</v>
      </c>
      <c r="I241" s="1">
        <v>12.7</v>
      </c>
      <c r="J241" s="1">
        <v>12.7</v>
      </c>
      <c r="K241" s="1">
        <v>12.7</v>
      </c>
      <c r="L241" s="1">
        <v>12.7</v>
      </c>
      <c r="M241" s="1">
        <v>17.5</v>
      </c>
      <c r="N241" s="1">
        <v>17.5</v>
      </c>
      <c r="O241" s="1">
        <v>17.5</v>
      </c>
      <c r="P241" s="1">
        <v>17.5</v>
      </c>
      <c r="Q241" s="1">
        <v>17.5</v>
      </c>
      <c r="R241" s="1">
        <v>19</v>
      </c>
      <c r="S241" s="1">
        <v>19</v>
      </c>
      <c r="T241" s="1">
        <v>19</v>
      </c>
      <c r="U241" s="1">
        <v>19</v>
      </c>
      <c r="V241" s="1">
        <v>16.899999999999999</v>
      </c>
      <c r="W241" s="1">
        <v>19</v>
      </c>
      <c r="X241" s="1">
        <v>19</v>
      </c>
    </row>
    <row r="242" spans="1:24" hidden="1" x14ac:dyDescent="0.2">
      <c r="A242" t="s">
        <v>246</v>
      </c>
      <c r="B242" s="10" t="str">
        <f>IF(ISERROR(VLOOKUP(A242, $B$275:$B$292, 1, FALSE)), "", "Yes")</f>
        <v/>
      </c>
      <c r="C242" s="10" t="str">
        <f>IF(ISERROR(VLOOKUP(A242, $C$275:$C$302, 1, FALSE)), "", "Yes")</f>
        <v/>
      </c>
      <c r="D242" s="1"/>
      <c r="E242" s="1">
        <v>17.5</v>
      </c>
      <c r="F242" s="1">
        <v>17.5</v>
      </c>
      <c r="G242" s="1">
        <v>16.399999999999999</v>
      </c>
      <c r="H242" s="1"/>
      <c r="I242" s="1">
        <v>22.3</v>
      </c>
      <c r="J242" s="1">
        <v>22.3</v>
      </c>
      <c r="K242" s="1">
        <v>21.4</v>
      </c>
      <c r="L242" s="1">
        <v>21.4</v>
      </c>
      <c r="M242" s="1">
        <v>30.4</v>
      </c>
      <c r="N242" s="1">
        <v>30.4</v>
      </c>
      <c r="O242" s="1">
        <v>30.4</v>
      </c>
      <c r="P242" s="1">
        <v>30.4</v>
      </c>
      <c r="Q242" s="1">
        <v>30.7</v>
      </c>
      <c r="R242" s="1"/>
      <c r="S242" s="1">
        <v>36</v>
      </c>
      <c r="T242" s="1">
        <v>36</v>
      </c>
      <c r="U242" s="1">
        <v>36</v>
      </c>
      <c r="V242" s="1">
        <v>36</v>
      </c>
      <c r="W242" s="1">
        <v>36</v>
      </c>
      <c r="X242" s="1">
        <v>36.6</v>
      </c>
    </row>
    <row r="243" spans="1:24" hidden="1" x14ac:dyDescent="0.2">
      <c r="A243" t="s">
        <v>233</v>
      </c>
      <c r="B243" s="10" t="str">
        <f>IF(ISERROR(VLOOKUP(A243, $B$275:$B$292, 1, FALSE)), "", "Yes")</f>
        <v/>
      </c>
      <c r="C243" s="10" t="str">
        <f>IF(ISERROR(VLOOKUP(A243, $C$275:$C$302, 1, FALSE)), "", "Yes")</f>
        <v/>
      </c>
      <c r="D243" s="1"/>
      <c r="E243" s="1">
        <v>5.6</v>
      </c>
      <c r="F243" s="1">
        <v>5.6</v>
      </c>
      <c r="G243" s="1">
        <v>5.6</v>
      </c>
      <c r="H243" s="1">
        <v>4.8</v>
      </c>
      <c r="I243" s="1">
        <v>9.1999999999999993</v>
      </c>
      <c r="J243" s="1">
        <v>9.1999999999999993</v>
      </c>
      <c r="K243" s="1">
        <v>9.1999999999999993</v>
      </c>
      <c r="L243" s="1">
        <v>8.8000000000000007</v>
      </c>
      <c r="M243" s="1">
        <v>10.6</v>
      </c>
      <c r="N243" s="1">
        <v>8.6999999999999993</v>
      </c>
      <c r="O243" s="1">
        <v>11.7</v>
      </c>
      <c r="P243" s="1">
        <v>11.7</v>
      </c>
      <c r="Q243" s="1">
        <v>13.3</v>
      </c>
      <c r="R243" s="1">
        <v>13.3</v>
      </c>
      <c r="S243" s="1">
        <v>15.8</v>
      </c>
      <c r="T243" s="1">
        <v>15.8</v>
      </c>
      <c r="U243" s="1">
        <v>15.8</v>
      </c>
      <c r="V243" s="1">
        <v>6.1</v>
      </c>
      <c r="W243" s="1">
        <v>6.1</v>
      </c>
      <c r="X243" s="1">
        <v>6.1</v>
      </c>
    </row>
    <row r="244" spans="1:24" hidden="1" x14ac:dyDescent="0.2">
      <c r="A244" t="s">
        <v>238</v>
      </c>
      <c r="B244" s="10" t="str">
        <f>IF(ISERROR(VLOOKUP(A244, $B$275:$B$292, 1, FALSE)), "", "Yes")</f>
        <v/>
      </c>
      <c r="C244" s="10" t="str">
        <f>IF(ISERROR(VLOOKUP(A244, $C$275:$C$302, 1, FALSE)), "", "Yes")</f>
        <v/>
      </c>
      <c r="D244" s="1"/>
      <c r="E244" s="1"/>
      <c r="F244" s="1"/>
      <c r="G244" s="1"/>
      <c r="H244" s="1"/>
      <c r="I244" s="1"/>
      <c r="J244" s="1"/>
      <c r="K244" s="1">
        <v>26.1</v>
      </c>
      <c r="L244" s="1">
        <v>25.3</v>
      </c>
      <c r="M244" s="1">
        <v>25.3</v>
      </c>
      <c r="N244" s="1">
        <v>25.3</v>
      </c>
      <c r="O244" s="1">
        <v>29.2</v>
      </c>
      <c r="P244" s="1">
        <v>29.2</v>
      </c>
      <c r="Q244" s="1">
        <v>29.2</v>
      </c>
      <c r="R244" s="1">
        <v>29.2</v>
      </c>
      <c r="S244" s="1">
        <v>32.299999999999997</v>
      </c>
      <c r="T244" s="1">
        <v>38.5</v>
      </c>
      <c r="U244" s="1">
        <v>38.5</v>
      </c>
      <c r="V244" s="1">
        <v>38.5</v>
      </c>
      <c r="W244" s="1">
        <v>38.5</v>
      </c>
      <c r="X244" s="1">
        <v>38.5</v>
      </c>
    </row>
    <row r="245" spans="1:24" hidden="1" x14ac:dyDescent="0.2">
      <c r="A245" t="s">
        <v>232</v>
      </c>
      <c r="B245" s="10" t="str">
        <f>IF(ISERROR(VLOOKUP(A245, $B$275:$B$292, 1, FALSE)), "", "Yes")</f>
        <v/>
      </c>
      <c r="C245" s="10" t="str">
        <f>IF(ISERROR(VLOOKUP(A245, $C$275:$C$302, 1, FALSE)), "", "Yes")</f>
        <v/>
      </c>
      <c r="D245" s="1"/>
      <c r="E245" s="1">
        <v>1.2</v>
      </c>
      <c r="F245" s="1">
        <v>1.2</v>
      </c>
      <c r="G245" s="1"/>
      <c r="H245" s="1">
        <v>4.9000000000000004</v>
      </c>
      <c r="I245" s="1">
        <v>4.9000000000000004</v>
      </c>
      <c r="J245" s="1">
        <v>4.9000000000000004</v>
      </c>
      <c r="K245" s="1">
        <v>7.4</v>
      </c>
      <c r="L245" s="1">
        <v>6.2</v>
      </c>
      <c r="M245" s="1">
        <v>7.4</v>
      </c>
      <c r="N245" s="1">
        <v>8.6</v>
      </c>
      <c r="O245" s="1">
        <v>11.1</v>
      </c>
      <c r="P245" s="1">
        <v>11.1</v>
      </c>
      <c r="Q245" s="1">
        <v>11.1</v>
      </c>
      <c r="R245" s="1">
        <v>11.1</v>
      </c>
      <c r="S245" s="1">
        <v>11.1</v>
      </c>
      <c r="T245" s="1">
        <v>11.1</v>
      </c>
      <c r="U245" s="1">
        <v>15.4</v>
      </c>
      <c r="V245" s="1">
        <v>17.600000000000001</v>
      </c>
      <c r="W245" s="1">
        <v>17.600000000000001</v>
      </c>
      <c r="X245" s="1">
        <v>17.600000000000001</v>
      </c>
    </row>
    <row r="246" spans="1:24" hidden="1" x14ac:dyDescent="0.2">
      <c r="A246" t="s">
        <v>239</v>
      </c>
      <c r="B246" s="10" t="str">
        <f>IF(ISERROR(VLOOKUP(A246, $B$275:$B$292, 1, FALSE)), "", "Yes")</f>
        <v/>
      </c>
      <c r="C246" s="10" t="str">
        <f>IF(ISERROR(VLOOKUP(A246, $C$275:$C$302, 1, FALSE)), "", "Yes")</f>
        <v/>
      </c>
      <c r="D246" s="1"/>
      <c r="E246" s="1">
        <v>0</v>
      </c>
      <c r="F246" s="1">
        <v>0</v>
      </c>
      <c r="G246" s="1"/>
      <c r="H246" s="1">
        <v>0</v>
      </c>
      <c r="I246" s="1">
        <v>0</v>
      </c>
      <c r="J246" s="1"/>
      <c r="K246" s="1">
        <v>0</v>
      </c>
      <c r="L246" s="1">
        <v>0</v>
      </c>
      <c r="M246" s="1">
        <v>3.4</v>
      </c>
      <c r="N246" s="1">
        <v>3.3</v>
      </c>
      <c r="O246" s="1">
        <v>3.3</v>
      </c>
      <c r="P246" s="1">
        <v>3.1</v>
      </c>
      <c r="Q246" s="1">
        <v>3.1</v>
      </c>
      <c r="R246" s="1">
        <v>0</v>
      </c>
      <c r="S246" s="1">
        <v>3.6</v>
      </c>
      <c r="T246" s="1">
        <v>3.6</v>
      </c>
      <c r="U246" s="1">
        <v>3.6</v>
      </c>
      <c r="V246" s="1">
        <v>0</v>
      </c>
      <c r="W246" s="1">
        <v>0</v>
      </c>
      <c r="X246" s="1">
        <v>0</v>
      </c>
    </row>
    <row r="247" spans="1:24" hidden="1" x14ac:dyDescent="0.2">
      <c r="A247" t="s">
        <v>242</v>
      </c>
      <c r="B247" s="10" t="str">
        <f>IF(ISERROR(VLOOKUP(A247, $B$275:$B$292, 1, FALSE)), "", "Yes")</f>
        <v/>
      </c>
      <c r="C247" s="10" t="str">
        <f>IF(ISERROR(VLOOKUP(A247, $C$275:$C$302, 1, FALSE)), "", "Yes")</f>
        <v/>
      </c>
      <c r="D247" s="1"/>
      <c r="E247" s="1">
        <v>11.1</v>
      </c>
      <c r="F247" s="1">
        <v>11.1</v>
      </c>
      <c r="G247" s="1">
        <v>11.1</v>
      </c>
      <c r="H247" s="1"/>
      <c r="I247" s="1">
        <v>11.1</v>
      </c>
      <c r="J247" s="1">
        <v>19.399999999999999</v>
      </c>
      <c r="K247" s="1">
        <v>19.399999999999999</v>
      </c>
      <c r="L247" s="1">
        <v>19.399999999999999</v>
      </c>
      <c r="M247" s="1">
        <v>19.399999999999999</v>
      </c>
      <c r="N247" s="1">
        <v>19.399999999999999</v>
      </c>
      <c r="O247" s="1">
        <v>26.8</v>
      </c>
      <c r="P247" s="1">
        <v>26.8</v>
      </c>
      <c r="Q247" s="1">
        <v>26.8</v>
      </c>
      <c r="R247" s="1">
        <v>28.6</v>
      </c>
      <c r="S247" s="1">
        <v>28.6</v>
      </c>
      <c r="T247" s="1">
        <v>28.6</v>
      </c>
      <c r="U247" s="1">
        <v>28.6</v>
      </c>
      <c r="V247" s="1">
        <v>28.6</v>
      </c>
      <c r="W247" s="1">
        <v>31</v>
      </c>
      <c r="X247" s="1">
        <v>31</v>
      </c>
    </row>
    <row r="248" spans="1:24" hidden="1" x14ac:dyDescent="0.2">
      <c r="A248" t="s">
        <v>243</v>
      </c>
      <c r="B248" s="10" t="str">
        <f>IF(ISERROR(VLOOKUP(A248, $B$275:$B$292, 1, FALSE)), "", "Yes")</f>
        <v/>
      </c>
      <c r="C248" s="10" t="str">
        <f>IF(ISERROR(VLOOKUP(A248, $C$275:$C$302, 1, FALSE)), "", "Yes")</f>
        <v/>
      </c>
      <c r="D248" s="1"/>
      <c r="E248" s="1">
        <v>6.7</v>
      </c>
      <c r="F248" s="1">
        <v>7.4</v>
      </c>
      <c r="G248" s="1">
        <v>11.5</v>
      </c>
      <c r="H248" s="1">
        <v>11.5</v>
      </c>
      <c r="I248" s="1">
        <v>11.5</v>
      </c>
      <c r="J248" s="1">
        <v>11.5</v>
      </c>
      <c r="K248" s="1">
        <v>11.5</v>
      </c>
      <c r="L248" s="1">
        <v>22.8</v>
      </c>
      <c r="M248" s="1">
        <v>22.8</v>
      </c>
      <c r="N248" s="1">
        <v>22.8</v>
      </c>
      <c r="O248" s="1">
        <v>22.8</v>
      </c>
      <c r="P248" s="1">
        <v>22.8</v>
      </c>
      <c r="Q248" s="1">
        <v>27.6</v>
      </c>
      <c r="R248" s="1">
        <v>27.6</v>
      </c>
      <c r="S248" s="1">
        <v>26.7</v>
      </c>
      <c r="T248" s="1">
        <v>26.7</v>
      </c>
      <c r="U248" s="1">
        <v>26.7</v>
      </c>
      <c r="V248" s="1">
        <v>31.3</v>
      </c>
      <c r="W248" s="1">
        <v>31.3</v>
      </c>
      <c r="X248" s="1">
        <v>31.3</v>
      </c>
    </row>
    <row r="249" spans="1:24" x14ac:dyDescent="0.2">
      <c r="A249" t="s">
        <v>244</v>
      </c>
      <c r="B249" s="10" t="str">
        <f>IF(ISERROR(VLOOKUP(A249, $B$275:$B$292, 1, FALSE)), "", "Yes")</f>
        <v>Yes</v>
      </c>
      <c r="C249" s="10" t="str">
        <f>IF(ISERROR(VLOOKUP(A249, $C$275:$C$302, 1, FALSE)), "", "Yes")</f>
        <v/>
      </c>
      <c r="D249" s="1"/>
      <c r="E249" s="1">
        <v>2.4</v>
      </c>
      <c r="F249" s="1">
        <v>2.4</v>
      </c>
      <c r="G249" s="1">
        <v>4.2</v>
      </c>
      <c r="H249" s="1">
        <v>4.2</v>
      </c>
      <c r="I249" s="1">
        <v>4.2</v>
      </c>
      <c r="J249" s="1"/>
      <c r="K249" s="1">
        <v>4.4000000000000004</v>
      </c>
      <c r="L249" s="1">
        <v>4.4000000000000004</v>
      </c>
      <c r="M249" s="1">
        <v>4.4000000000000004</v>
      </c>
      <c r="N249" s="1">
        <v>4.4000000000000004</v>
      </c>
      <c r="O249" s="1">
        <v>9.1</v>
      </c>
      <c r="P249" s="1">
        <v>9.1</v>
      </c>
      <c r="Q249" s="1">
        <v>9.1</v>
      </c>
      <c r="R249" s="1">
        <v>9.1</v>
      </c>
      <c r="S249" s="1">
        <v>14.2</v>
      </c>
      <c r="T249" s="1">
        <v>14.2</v>
      </c>
      <c r="U249" s="1">
        <v>14.4</v>
      </c>
      <c r="V249" s="1">
        <v>14.4</v>
      </c>
      <c r="W249" s="1">
        <v>14.9</v>
      </c>
      <c r="X249" s="1">
        <v>14.9</v>
      </c>
    </row>
    <row r="250" spans="1:24" x14ac:dyDescent="0.2">
      <c r="A250" t="s">
        <v>235</v>
      </c>
      <c r="B250" s="10" t="str">
        <f>IF(ISERROR(VLOOKUP(A250, $B$275:$B$292, 1, FALSE)), "", "Yes")</f>
        <v>Yes</v>
      </c>
      <c r="C250" s="10" t="str">
        <f>IF(ISERROR(VLOOKUP(A250, $C$275:$C$302, 1, FALSE)), "", "Yes")</f>
        <v/>
      </c>
      <c r="D250" s="1"/>
      <c r="E250" s="1">
        <v>18</v>
      </c>
      <c r="F250" s="1">
        <v>18</v>
      </c>
      <c r="G250" s="1"/>
      <c r="H250" s="1">
        <v>26</v>
      </c>
      <c r="I250" s="1">
        <v>26</v>
      </c>
      <c r="J250" s="1">
        <v>26</v>
      </c>
      <c r="K250" s="1">
        <v>26</v>
      </c>
      <c r="L250" s="1"/>
      <c r="M250" s="1">
        <v>16</v>
      </c>
      <c r="N250" s="1">
        <v>16</v>
      </c>
      <c r="O250" s="1">
        <v>16</v>
      </c>
      <c r="P250" s="1"/>
      <c r="Q250" s="1">
        <v>16.8</v>
      </c>
      <c r="R250" s="1">
        <v>16.8</v>
      </c>
      <c r="S250" s="1">
        <v>16.8</v>
      </c>
      <c r="T250" s="1">
        <v>16.8</v>
      </c>
      <c r="U250" s="1">
        <v>16.8</v>
      </c>
      <c r="V250" s="1">
        <v>26.4</v>
      </c>
      <c r="W250" s="1">
        <v>25.8</v>
      </c>
      <c r="X250" s="1">
        <v>25.8</v>
      </c>
    </row>
    <row r="251" spans="1:24" hidden="1" x14ac:dyDescent="0.2">
      <c r="A251" t="s">
        <v>228</v>
      </c>
      <c r="B251" s="10" t="str">
        <f>IF(ISERROR(VLOOKUP(A251, $B$275:$B$292, 1, FALSE)), "", "Yes")</f>
        <v/>
      </c>
      <c r="C251" s="10" t="str">
        <f>IF(ISERROR(VLOOKUP(A251, $C$275:$C$302, 1, FALSE)), "", "Yes")</f>
        <v/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idden="1" x14ac:dyDescent="0.2">
      <c r="A252" t="s">
        <v>245</v>
      </c>
      <c r="B252" s="10" t="str">
        <f>IF(ISERROR(VLOOKUP(A252, $B$275:$B$292, 1, FALSE)), "", "Yes")</f>
        <v/>
      </c>
      <c r="C252" s="10" t="str">
        <f>IF(ISERROR(VLOOKUP(A252, $C$275:$C$302, 1, FALSE)), "", "Yes")</f>
        <v/>
      </c>
      <c r="D252" s="1"/>
      <c r="E252" s="1">
        <v>8.3000000000000007</v>
      </c>
      <c r="F252" s="1"/>
      <c r="G252" s="1">
        <v>0</v>
      </c>
      <c r="H252" s="1">
        <v>0</v>
      </c>
      <c r="I252" s="1">
        <v>0</v>
      </c>
      <c r="J252" s="1"/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6.7</v>
      </c>
      <c r="T252" s="1">
        <v>6.7</v>
      </c>
      <c r="U252" s="1">
        <v>6.7</v>
      </c>
      <c r="V252" s="1">
        <v>6.7</v>
      </c>
      <c r="W252" s="1">
        <v>6.7</v>
      </c>
      <c r="X252" s="1">
        <v>6.7</v>
      </c>
    </row>
    <row r="253" spans="1:24" hidden="1" x14ac:dyDescent="0.2">
      <c r="A253" t="s">
        <v>247</v>
      </c>
      <c r="B253" s="10" t="str">
        <f>IF(ISERROR(VLOOKUP(A253, $B$275:$B$292, 1, FALSE)), "", "Yes")</f>
        <v/>
      </c>
      <c r="C253" s="10" t="str">
        <f>IF(ISERROR(VLOOKUP(A253, $C$275:$C$302, 1, FALSE)), "", "Yes")</f>
        <v/>
      </c>
      <c r="D253" s="1"/>
      <c r="E253" s="1">
        <v>18.100000000000001</v>
      </c>
      <c r="F253" s="1">
        <v>18.100000000000001</v>
      </c>
      <c r="G253" s="1">
        <v>17.899999999999999</v>
      </c>
      <c r="H253" s="1">
        <v>17.8</v>
      </c>
      <c r="I253" s="1">
        <v>24.7</v>
      </c>
      <c r="J253" s="1">
        <v>24.7</v>
      </c>
      <c r="K253" s="1">
        <v>24.7</v>
      </c>
      <c r="L253" s="1">
        <v>23.9</v>
      </c>
      <c r="M253" s="1">
        <v>23.9</v>
      </c>
      <c r="N253" s="1">
        <v>29.8</v>
      </c>
      <c r="O253" s="1">
        <v>30.7</v>
      </c>
      <c r="P253" s="1">
        <v>30.7</v>
      </c>
      <c r="Q253" s="1">
        <v>31.5</v>
      </c>
      <c r="R253" s="1">
        <v>31.3</v>
      </c>
      <c r="S253" s="1">
        <v>35</v>
      </c>
      <c r="T253" s="1">
        <v>35</v>
      </c>
      <c r="U253" s="1">
        <v>35</v>
      </c>
      <c r="V253" s="1">
        <v>35</v>
      </c>
      <c r="W253" s="1">
        <v>35</v>
      </c>
      <c r="X253" s="1">
        <v>35</v>
      </c>
    </row>
    <row r="254" spans="1:24" x14ac:dyDescent="0.2">
      <c r="A254" t="s">
        <v>248</v>
      </c>
      <c r="B254" s="10" t="str">
        <f>IF(ISERROR(VLOOKUP(A254, $B$275:$B$292, 1, FALSE)), "", "Yes")</f>
        <v>Yes</v>
      </c>
      <c r="C254" s="10" t="str">
        <f>IF(ISERROR(VLOOKUP(A254, $C$275:$C$302, 1, FALSE)), "", "Yes")</f>
        <v/>
      </c>
      <c r="D254" s="1"/>
      <c r="E254" s="1">
        <v>3.8</v>
      </c>
      <c r="F254" s="1"/>
      <c r="G254" s="1">
        <v>7.8</v>
      </c>
      <c r="H254" s="1">
        <v>7.8</v>
      </c>
      <c r="I254" s="1">
        <v>7.8</v>
      </c>
      <c r="J254" s="1"/>
      <c r="K254" s="1">
        <v>5.3</v>
      </c>
      <c r="L254" s="1">
        <v>5.3</v>
      </c>
      <c r="M254" s="1">
        <v>5.3</v>
      </c>
      <c r="N254" s="1">
        <v>8.6999999999999993</v>
      </c>
      <c r="O254" s="1">
        <v>8.1999999999999993</v>
      </c>
      <c r="P254" s="1">
        <v>8.1999999999999993</v>
      </c>
      <c r="Q254" s="1">
        <v>8</v>
      </c>
      <c r="R254" s="1">
        <v>8</v>
      </c>
      <c r="S254" s="1">
        <v>8</v>
      </c>
      <c r="T254" s="1">
        <v>9.4</v>
      </c>
      <c r="U254" s="1">
        <v>9.4</v>
      </c>
      <c r="V254" s="1">
        <v>11.7</v>
      </c>
      <c r="W254" s="1">
        <v>12.1</v>
      </c>
      <c r="X254" s="1">
        <v>12.1</v>
      </c>
    </row>
    <row r="255" spans="1:24" hidden="1" x14ac:dyDescent="0.2">
      <c r="A255" t="s">
        <v>9</v>
      </c>
      <c r="B255" s="10" t="str">
        <f>IF(ISERROR(VLOOKUP(A255, $B$275:$B$292, 1, FALSE)), "", "Yes")</f>
        <v/>
      </c>
      <c r="C255" s="10" t="str">
        <f>IF(ISERROR(VLOOKUP(A255, $C$275:$C$302, 1, FALSE)), "", "Yes")</f>
        <v/>
      </c>
      <c r="D255" s="1"/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5</v>
      </c>
      <c r="O255" s="1">
        <v>22.5</v>
      </c>
      <c r="P255" s="1">
        <v>22.5</v>
      </c>
      <c r="Q255" s="1">
        <v>22.5</v>
      </c>
      <c r="R255" s="1">
        <v>22.5</v>
      </c>
      <c r="S255" s="1">
        <v>17.5</v>
      </c>
      <c r="T255" s="1">
        <v>17.5</v>
      </c>
      <c r="U255" s="1">
        <v>17.5</v>
      </c>
      <c r="V255" s="1">
        <v>17.5</v>
      </c>
      <c r="W255" s="1">
        <v>22.5</v>
      </c>
      <c r="X255" s="1">
        <v>22.5</v>
      </c>
    </row>
    <row r="256" spans="1:24" hidden="1" x14ac:dyDescent="0.2">
      <c r="A256" t="s">
        <v>81</v>
      </c>
      <c r="B256" s="10" t="str">
        <f>IF(ISERROR(VLOOKUP(A256, $B$275:$B$292, 1, FALSE)), "", "Yes")</f>
        <v/>
      </c>
      <c r="C256" s="10" t="str">
        <f>IF(ISERROR(VLOOKUP(A256, $C$275:$C$302, 1, FALSE)), "", "Yes")</f>
        <v>Yes</v>
      </c>
      <c r="D256" s="1"/>
      <c r="E256" s="1">
        <v>18.2</v>
      </c>
      <c r="F256" s="1">
        <v>18.2</v>
      </c>
      <c r="G256" s="1">
        <v>18.399999999999999</v>
      </c>
      <c r="H256" s="1">
        <v>18.399999999999999</v>
      </c>
      <c r="I256" s="1">
        <v>17.899999999999999</v>
      </c>
      <c r="J256" s="1">
        <v>17.899999999999999</v>
      </c>
      <c r="K256" s="1">
        <v>17.899999999999999</v>
      </c>
      <c r="L256" s="1">
        <v>18.100000000000001</v>
      </c>
      <c r="M256" s="1">
        <v>19.7</v>
      </c>
      <c r="N256" s="1">
        <v>19.7</v>
      </c>
      <c r="O256" s="1">
        <v>19.5</v>
      </c>
      <c r="P256" s="1">
        <v>19.5</v>
      </c>
      <c r="Q256" s="1">
        <v>19.5</v>
      </c>
      <c r="R256" s="1">
        <v>22</v>
      </c>
      <c r="S256" s="1">
        <v>22.3</v>
      </c>
      <c r="T256" s="1">
        <v>22.5</v>
      </c>
      <c r="U256" s="1">
        <v>22.5</v>
      </c>
      <c r="V256" s="1">
        <v>22.6</v>
      </c>
      <c r="W256" s="1">
        <v>29.4</v>
      </c>
      <c r="X256" s="1">
        <v>29.4</v>
      </c>
    </row>
    <row r="257" spans="1:24" hidden="1" x14ac:dyDescent="0.2">
      <c r="A257" t="s">
        <v>251</v>
      </c>
      <c r="B257" s="10" t="str">
        <f>IF(ISERROR(VLOOKUP(A257, $B$275:$B$292, 1, FALSE)), "", "Yes")</f>
        <v/>
      </c>
      <c r="C257" s="10" t="str">
        <f>IF(ISERROR(VLOOKUP(A257, $C$275:$C$302, 1, FALSE)), "", "Yes")</f>
        <v/>
      </c>
      <c r="D257" s="1"/>
      <c r="E257" s="1">
        <v>11.7</v>
      </c>
      <c r="F257" s="1">
        <v>11.7</v>
      </c>
      <c r="G257" s="1">
        <v>13.3</v>
      </c>
      <c r="H257" s="1"/>
      <c r="I257" s="1">
        <v>14</v>
      </c>
      <c r="J257" s="1">
        <v>13.8</v>
      </c>
      <c r="K257" s="1">
        <v>14.3</v>
      </c>
      <c r="L257" s="1">
        <v>14.9</v>
      </c>
      <c r="M257" s="1">
        <v>15.2</v>
      </c>
      <c r="N257" s="1">
        <v>16.3</v>
      </c>
      <c r="O257" s="1">
        <v>16.8</v>
      </c>
      <c r="P257" s="1">
        <v>17</v>
      </c>
      <c r="Q257" s="1">
        <v>16.8</v>
      </c>
      <c r="R257" s="1">
        <v>16.8</v>
      </c>
      <c r="S257" s="1">
        <v>16.8</v>
      </c>
      <c r="T257" s="1">
        <v>18</v>
      </c>
      <c r="U257" s="1">
        <v>17.899999999999999</v>
      </c>
      <c r="V257" s="1">
        <v>19.3</v>
      </c>
      <c r="W257" s="1">
        <v>19.399999999999999</v>
      </c>
      <c r="X257" s="1">
        <v>19.399999999999999</v>
      </c>
    </row>
    <row r="258" spans="1:24" hidden="1" x14ac:dyDescent="0.2">
      <c r="A258" t="s">
        <v>249</v>
      </c>
      <c r="B258" s="10" t="str">
        <f>IF(ISERROR(VLOOKUP(A258, $B$275:$B$292, 1, FALSE)), "", "Yes")</f>
        <v/>
      </c>
      <c r="C258" s="10" t="str">
        <f>IF(ISERROR(VLOOKUP(A258, $C$275:$C$302, 1, FALSE)), "", "Yes")</f>
        <v/>
      </c>
      <c r="D258" s="1"/>
      <c r="E258" s="1"/>
      <c r="F258" s="1">
        <v>14.4862324890992</v>
      </c>
      <c r="G258" s="1">
        <v>14.750443369609</v>
      </c>
      <c r="H258" s="1">
        <v>14.687954939341401</v>
      </c>
      <c r="I258" s="1">
        <v>14.6111476283532</v>
      </c>
      <c r="J258" s="1">
        <v>15.9087670470359</v>
      </c>
      <c r="K258" s="1">
        <v>15.9887418387154</v>
      </c>
      <c r="L258" s="1">
        <v>16.9336723163842</v>
      </c>
      <c r="M258" s="1">
        <v>16.274843698585101</v>
      </c>
      <c r="N258" s="1">
        <v>17.047755068538098</v>
      </c>
      <c r="O258" s="1">
        <v>17.8663877715205</v>
      </c>
      <c r="P258" s="1">
        <v>18.843919247608198</v>
      </c>
      <c r="Q258" s="1">
        <v>19.4744812114414</v>
      </c>
      <c r="R258" s="1">
        <v>19.4954896804526</v>
      </c>
      <c r="S258" s="1">
        <v>20.1839788149619</v>
      </c>
      <c r="T258" s="1">
        <v>21.6997910807553</v>
      </c>
      <c r="U258" s="1">
        <v>22.333077801337499</v>
      </c>
      <c r="V258" s="1">
        <v>23.011229683139099</v>
      </c>
      <c r="W258" s="1">
        <v>23.284824254539402</v>
      </c>
      <c r="X258" s="1">
        <v>23.5106400326131</v>
      </c>
    </row>
    <row r="259" spans="1:24" hidden="1" x14ac:dyDescent="0.2">
      <c r="A259" t="s">
        <v>250</v>
      </c>
      <c r="B259" s="10" t="str">
        <f>IF(ISERROR(VLOOKUP(A259, $B$275:$B$292, 1, FALSE)), "", "Yes")</f>
        <v/>
      </c>
      <c r="C259" s="10" t="str">
        <f>IF(ISERROR(VLOOKUP(A259, $C$275:$C$302, 1, FALSE)), "", "Yes")</f>
        <v/>
      </c>
      <c r="D259" s="1"/>
      <c r="E259" s="1">
        <v>7.1</v>
      </c>
      <c r="F259" s="1">
        <v>7.1</v>
      </c>
      <c r="G259" s="1">
        <v>12.1</v>
      </c>
      <c r="H259" s="1">
        <v>12.1</v>
      </c>
      <c r="I259" s="1">
        <v>12.1</v>
      </c>
      <c r="J259" s="1">
        <v>12.1</v>
      </c>
      <c r="K259" s="1">
        <v>12.1</v>
      </c>
      <c r="L259" s="1">
        <v>12.1</v>
      </c>
      <c r="M259" s="1">
        <v>11.1</v>
      </c>
      <c r="N259" s="1">
        <v>11.1</v>
      </c>
      <c r="O259" s="1">
        <v>12.1</v>
      </c>
      <c r="P259" s="1">
        <v>12.1</v>
      </c>
      <c r="Q259" s="1">
        <v>14.1</v>
      </c>
      <c r="R259" s="1">
        <v>15.2</v>
      </c>
      <c r="S259" s="1">
        <v>12.1</v>
      </c>
      <c r="T259" s="1">
        <v>12.1</v>
      </c>
      <c r="U259" s="1">
        <v>12.1</v>
      </c>
      <c r="V259" s="1">
        <v>16.2</v>
      </c>
      <c r="W259" s="1">
        <v>16.2</v>
      </c>
      <c r="X259" s="1">
        <v>16.2</v>
      </c>
    </row>
    <row r="260" spans="1:24" x14ac:dyDescent="0.2">
      <c r="A260" t="s">
        <v>252</v>
      </c>
      <c r="B260" s="10" t="str">
        <f>IF(ISERROR(VLOOKUP(A260, $B$275:$B$292, 1, FALSE)), "", "Yes")</f>
        <v>Yes</v>
      </c>
      <c r="C260" s="10" t="str">
        <f>IF(ISERROR(VLOOKUP(A260, $C$275:$C$302, 1, FALSE)), "", "Yes")</f>
        <v/>
      </c>
      <c r="D260" s="1"/>
      <c r="E260" s="1">
        <v>6</v>
      </c>
      <c r="F260" s="1">
        <v>6</v>
      </c>
      <c r="G260" s="1"/>
      <c r="H260" s="1">
        <v>7.2</v>
      </c>
      <c r="I260" s="1">
        <v>7.2</v>
      </c>
      <c r="J260" s="1">
        <v>7.2</v>
      </c>
      <c r="K260" s="1">
        <v>7.2</v>
      </c>
      <c r="L260" s="1">
        <v>17.5</v>
      </c>
      <c r="M260" s="1">
        <v>17.5</v>
      </c>
      <c r="N260" s="1">
        <v>17.5</v>
      </c>
      <c r="O260" s="1">
        <v>17.5</v>
      </c>
      <c r="P260" s="1">
        <v>17.5</v>
      </c>
      <c r="Q260" s="1">
        <v>22</v>
      </c>
      <c r="R260" s="1">
        <v>22</v>
      </c>
      <c r="S260" s="1">
        <v>22</v>
      </c>
      <c r="T260" s="1">
        <v>22</v>
      </c>
      <c r="U260" s="1">
        <v>22</v>
      </c>
      <c r="V260" s="1">
        <v>22</v>
      </c>
      <c r="W260" s="1">
        <v>16</v>
      </c>
      <c r="X260" s="1">
        <v>16</v>
      </c>
    </row>
    <row r="261" spans="1:24" hidden="1" x14ac:dyDescent="0.2">
      <c r="A261" t="s">
        <v>258</v>
      </c>
      <c r="B261" s="10" t="str">
        <f>IF(ISERROR(VLOOKUP(A261, $B$275:$B$292, 1, FALSE)), "", "Yes")</f>
        <v/>
      </c>
      <c r="C261" s="10" t="str">
        <f>IF(ISERROR(VLOOKUP(A261, $C$275:$C$302, 1, FALSE)), "", "Yes")</f>
        <v/>
      </c>
      <c r="D261" s="1"/>
      <c r="E261" s="1"/>
      <c r="F261" s="1"/>
      <c r="G261" s="1">
        <v>0</v>
      </c>
      <c r="H261" s="1">
        <v>0</v>
      </c>
      <c r="I261" s="1">
        <v>0</v>
      </c>
      <c r="J261" s="1">
        <v>1.9</v>
      </c>
      <c r="K261" s="1">
        <v>1.9</v>
      </c>
      <c r="L261" s="1">
        <v>3.8</v>
      </c>
      <c r="M261" s="1">
        <v>3.8</v>
      </c>
      <c r="N261" s="1">
        <v>3.8</v>
      </c>
      <c r="O261" s="1">
        <v>3.8</v>
      </c>
      <c r="P261" s="1">
        <v>3.8</v>
      </c>
      <c r="Q261" s="1">
        <v>3.8</v>
      </c>
      <c r="R261" s="1">
        <v>3.8</v>
      </c>
      <c r="S261" s="1">
        <v>1.9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 hidden="1" x14ac:dyDescent="0.2">
      <c r="A262" t="s">
        <v>254</v>
      </c>
      <c r="B262" s="10" t="str">
        <f>IF(ISERROR(VLOOKUP(A262, $B$275:$B$292, 1, FALSE)), "", "Yes")</f>
        <v/>
      </c>
      <c r="C262" s="10" t="str">
        <f>IF(ISERROR(VLOOKUP(A262, $C$275:$C$302, 1, FALSE)), "", "Yes")</f>
        <v/>
      </c>
      <c r="D262" s="1"/>
      <c r="E262" s="1">
        <v>5.9</v>
      </c>
      <c r="F262" s="1">
        <v>5.9</v>
      </c>
      <c r="G262" s="1">
        <v>12.1</v>
      </c>
      <c r="H262" s="1"/>
      <c r="I262" s="1">
        <v>9.6999999999999993</v>
      </c>
      <c r="J262" s="1">
        <v>9.6999999999999993</v>
      </c>
      <c r="K262" s="1">
        <v>9.6999999999999993</v>
      </c>
      <c r="L262" s="1">
        <v>9.6999999999999993</v>
      </c>
      <c r="M262" s="1">
        <v>17.399999999999999</v>
      </c>
      <c r="N262" s="1">
        <v>18</v>
      </c>
      <c r="O262" s="1">
        <v>18.600000000000001</v>
      </c>
      <c r="P262" s="1">
        <v>18.600000000000001</v>
      </c>
      <c r="Q262" s="1">
        <v>17.5</v>
      </c>
      <c r="R262" s="1">
        <v>17</v>
      </c>
      <c r="S262" s="1">
        <v>17</v>
      </c>
      <c r="T262" s="1">
        <v>17</v>
      </c>
      <c r="U262" s="1">
        <v>17</v>
      </c>
      <c r="V262" s="1">
        <v>17</v>
      </c>
      <c r="W262" s="1">
        <v>17</v>
      </c>
      <c r="X262" s="1">
        <v>14.4</v>
      </c>
    </row>
    <row r="263" spans="1:24" hidden="1" x14ac:dyDescent="0.2">
      <c r="A263" t="s">
        <v>257</v>
      </c>
      <c r="B263" s="10" t="str">
        <f>IF(ISERROR(VLOOKUP(A263, $B$275:$B$292, 1, FALSE)), "", "Yes")</f>
        <v/>
      </c>
      <c r="C263" s="10" t="str">
        <f>IF(ISERROR(VLOOKUP(A263, $C$275:$C$302, 1, FALSE)), "", "Yes")</f>
        <v/>
      </c>
      <c r="D263" s="1"/>
      <c r="E263" s="1">
        <v>26.2</v>
      </c>
      <c r="F263" s="1">
        <v>26.2</v>
      </c>
      <c r="G263" s="1">
        <v>26</v>
      </c>
      <c r="H263" s="1">
        <v>26</v>
      </c>
      <c r="I263" s="1">
        <v>26</v>
      </c>
      <c r="J263" s="1">
        <v>27.3</v>
      </c>
      <c r="K263" s="1">
        <v>27.3</v>
      </c>
      <c r="L263" s="1">
        <v>27.3</v>
      </c>
      <c r="M263" s="1">
        <v>27.3</v>
      </c>
      <c r="N263" s="1">
        <v>27.3</v>
      </c>
      <c r="O263" s="1">
        <v>25.8</v>
      </c>
      <c r="P263" s="1">
        <v>25.8</v>
      </c>
      <c r="Q263" s="1">
        <v>25.8</v>
      </c>
      <c r="R263" s="1">
        <v>25.8</v>
      </c>
      <c r="S263" s="1">
        <v>24.4</v>
      </c>
      <c r="T263" s="1">
        <v>24.4</v>
      </c>
      <c r="U263" s="1">
        <v>24.4</v>
      </c>
      <c r="V263" s="1">
        <v>24.3</v>
      </c>
      <c r="W263" s="1">
        <v>24.3</v>
      </c>
      <c r="X263" s="1">
        <v>24.3</v>
      </c>
    </row>
    <row r="264" spans="1:24" hidden="1" x14ac:dyDescent="0.2">
      <c r="A264" t="s">
        <v>256</v>
      </c>
      <c r="B264" s="10" t="str">
        <f>IF(ISERROR(VLOOKUP(A264, $B$275:$B$292, 1, FALSE)), "", "Yes")</f>
        <v/>
      </c>
      <c r="C264" s="10" t="str">
        <f>IF(ISERROR(VLOOKUP(A264, $C$275:$C$302, 1, FALSE)), "", "Yes")</f>
        <v/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idden="1" x14ac:dyDescent="0.2">
      <c r="A265" t="s">
        <v>259</v>
      </c>
      <c r="B265" s="10" t="str">
        <f>IF(ISERROR(VLOOKUP(A265, $B$275:$B$292, 1, FALSE)), "", "Yes")</f>
        <v/>
      </c>
      <c r="C265" s="10" t="str">
        <f>IF(ISERROR(VLOOKUP(A265, $C$275:$C$302, 1, FALSE)), "", "Yes")</f>
        <v/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idden="1" x14ac:dyDescent="0.2">
      <c r="A266" t="s">
        <v>260</v>
      </c>
      <c r="B266" s="10" t="str">
        <f>IF(ISERROR(VLOOKUP(A266, $B$275:$B$292, 1, FALSE)), "", "Yes")</f>
        <v/>
      </c>
      <c r="C266" s="10" t="str">
        <f>IF(ISERROR(VLOOKUP(A266, $C$275:$C$302, 1, FALSE)), "", "Yes")</f>
        <v/>
      </c>
      <c r="D266" s="1"/>
      <c r="E266" s="1">
        <v>11.691648449241701</v>
      </c>
      <c r="F266" s="1">
        <v>13.0672780221823</v>
      </c>
      <c r="G266" s="1">
        <v>13.518312458800301</v>
      </c>
      <c r="H266" s="1">
        <v>13.9051783621924</v>
      </c>
      <c r="I266" s="1">
        <v>14.0863857077416</v>
      </c>
      <c r="J266" s="1">
        <v>15.1640703673774</v>
      </c>
      <c r="K266" s="1">
        <v>15.175738784714</v>
      </c>
      <c r="L266" s="1">
        <v>15.8974391624222</v>
      </c>
      <c r="M266" s="1">
        <v>16.481822126990199</v>
      </c>
      <c r="N266" s="1">
        <v>16.977676328371899</v>
      </c>
      <c r="O266" s="1">
        <v>17.870182879062099</v>
      </c>
      <c r="P266" s="1">
        <v>18.445654385777001</v>
      </c>
      <c r="Q266" s="1">
        <v>19.028457003885901</v>
      </c>
      <c r="R266" s="1">
        <v>19.159642857142899</v>
      </c>
      <c r="S266" s="1">
        <v>19.8291592503403</v>
      </c>
      <c r="T266" s="1">
        <v>20.757187871274301</v>
      </c>
      <c r="U266" s="1">
        <v>21.7657243355915</v>
      </c>
      <c r="V266" s="1">
        <v>22.184438093726001</v>
      </c>
      <c r="W266" s="1">
        <v>22.8521658791542</v>
      </c>
      <c r="X266" s="1">
        <v>22.7399217825349</v>
      </c>
    </row>
    <row r="267" spans="1:24" hidden="1" x14ac:dyDescent="0.2">
      <c r="A267" t="s">
        <v>262</v>
      </c>
      <c r="B267" s="10" t="str">
        <f>IF(ISERROR(VLOOKUP(A267, $B$275:$B$292, 1, FALSE)), "", "Yes")</f>
        <v/>
      </c>
      <c r="C267" s="10" t="str">
        <f>IF(ISERROR(VLOOKUP(A267, $C$275:$C$302, 1, FALSE)), "", "Yes")</f>
        <v/>
      </c>
      <c r="D267" s="1"/>
      <c r="E267" s="1"/>
      <c r="F267" s="1">
        <v>0.7</v>
      </c>
      <c r="G267" s="1">
        <v>0.7</v>
      </c>
      <c r="H267" s="1">
        <v>0.7</v>
      </c>
      <c r="I267" s="1">
        <v>0.7</v>
      </c>
      <c r="J267" s="1">
        <v>0.7</v>
      </c>
      <c r="K267" s="1">
        <v>0.3</v>
      </c>
      <c r="L267" s="1">
        <v>0.3</v>
      </c>
      <c r="M267" s="1">
        <v>0.3</v>
      </c>
      <c r="N267" s="1">
        <v>0.3</v>
      </c>
      <c r="O267" s="1">
        <v>0.3</v>
      </c>
      <c r="P267" s="1">
        <v>0.3</v>
      </c>
      <c r="Q267" s="1">
        <v>0.3</v>
      </c>
      <c r="R267" s="1">
        <v>0.3</v>
      </c>
      <c r="S267" s="1">
        <v>0.3</v>
      </c>
      <c r="T267" s="1">
        <v>0.3</v>
      </c>
      <c r="U267" s="1">
        <v>0.3</v>
      </c>
      <c r="V267" s="1">
        <v>0.3</v>
      </c>
      <c r="W267" s="1">
        <v>0</v>
      </c>
      <c r="X267" s="1">
        <v>0</v>
      </c>
    </row>
    <row r="268" spans="1:24" hidden="1" x14ac:dyDescent="0.2">
      <c r="A268" t="s">
        <v>265</v>
      </c>
      <c r="B268" s="10" t="str">
        <f>IF(ISERROR(VLOOKUP(A268, $B$275:$B$292, 1, FALSE)), "", "Yes")</f>
        <v/>
      </c>
      <c r="C268" s="10" t="str">
        <f>IF(ISERROR(VLOOKUP(A268, $C$275:$C$302, 1, FALSE)), "", "Yes")</f>
        <v/>
      </c>
      <c r="D268" s="1"/>
      <c r="E268" s="1">
        <v>9.6999999999999993</v>
      </c>
      <c r="F268" s="1">
        <v>10.3</v>
      </c>
      <c r="G268" s="1">
        <v>10.1</v>
      </c>
      <c r="H268" s="1">
        <v>10.1</v>
      </c>
      <c r="I268" s="1">
        <v>10.1</v>
      </c>
      <c r="J268" s="1">
        <v>12</v>
      </c>
      <c r="K268" s="1">
        <v>12</v>
      </c>
      <c r="L268" s="1">
        <v>12</v>
      </c>
      <c r="M268" s="1">
        <v>12.7</v>
      </c>
      <c r="N268" s="1">
        <v>14.6</v>
      </c>
      <c r="O268" s="1">
        <v>15.2</v>
      </c>
      <c r="P268" s="1">
        <v>15.2</v>
      </c>
      <c r="Q268" s="1">
        <v>14</v>
      </c>
      <c r="R268" s="1">
        <v>14</v>
      </c>
      <c r="S268" s="1">
        <v>11.5</v>
      </c>
      <c r="T268" s="1">
        <v>11.5</v>
      </c>
      <c r="U268" s="1">
        <v>11.5</v>
      </c>
      <c r="V268" s="1">
        <v>10.8</v>
      </c>
      <c r="W268" s="1">
        <v>12.7</v>
      </c>
      <c r="X268" s="1">
        <v>12.7</v>
      </c>
    </row>
    <row r="269" spans="1:24" hidden="1" x14ac:dyDescent="0.2">
      <c r="A269" t="s">
        <v>266</v>
      </c>
      <c r="B269" s="10" t="str">
        <f>IF(ISERROR(VLOOKUP(A269, $B$275:$B$292, 1, FALSE)), "", "Yes")</f>
        <v/>
      </c>
      <c r="C269" s="10" t="str">
        <f>IF(ISERROR(VLOOKUP(A269, $C$275:$C$302, 1, FALSE)), "", "Yes")</f>
        <v/>
      </c>
      <c r="D269" s="1"/>
      <c r="E269" s="1">
        <v>14.7</v>
      </c>
      <c r="F269" s="1">
        <v>14.7</v>
      </c>
      <c r="G269" s="1">
        <v>14</v>
      </c>
      <c r="H269" s="1">
        <v>9.3000000000000007</v>
      </c>
      <c r="I269" s="1">
        <v>10</v>
      </c>
      <c r="J269" s="1">
        <v>10</v>
      </c>
      <c r="K269" s="1">
        <v>10</v>
      </c>
      <c r="L269" s="1">
        <v>10</v>
      </c>
      <c r="M269" s="1">
        <v>16</v>
      </c>
      <c r="N269" s="1">
        <v>16.7</v>
      </c>
      <c r="O269" s="1">
        <v>16</v>
      </c>
      <c r="P269" s="1">
        <v>15.2</v>
      </c>
      <c r="Q269" s="1">
        <v>15</v>
      </c>
      <c r="R269" s="1">
        <v>15</v>
      </c>
      <c r="S269" s="1">
        <v>15</v>
      </c>
      <c r="T269" s="1">
        <v>15</v>
      </c>
      <c r="U269" s="1">
        <v>31.5</v>
      </c>
      <c r="V269" s="1">
        <v>31.5</v>
      </c>
      <c r="W269" s="1">
        <v>31.5</v>
      </c>
      <c r="X269" s="1">
        <v>31.5</v>
      </c>
    </row>
    <row r="270" spans="1:24" ht="6" customHeight="1" x14ac:dyDescent="0.2">
      <c r="B270" s="10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6" t="s">
        <v>271</v>
      </c>
      <c r="B271" s="11" t="str">
        <f t="shared" ref="B271:B272" si="0">IF(ISERROR(VLOOKUP(A271, $C$226:$C$243, 1, FALSE)), "", "Yes")</f>
        <v/>
      </c>
      <c r="C271" s="11" t="str">
        <f t="shared" ref="C271:C272" si="1">IF(ISERROR(VLOOKUP(A271, $D$226:$D$253, 1, FALSE)), "", "Yes")</f>
        <v/>
      </c>
      <c r="D271" s="7"/>
      <c r="E271" s="7">
        <f t="shared" ref="E271:W271" si="2">AVERAGEIF($B$6:$B$269, "Yes", E$6:E$269)</f>
        <v>6.758333333333332</v>
      </c>
      <c r="F271" s="7">
        <f t="shared" si="2"/>
        <v>7.25</v>
      </c>
      <c r="G271" s="7">
        <f t="shared" si="2"/>
        <v>6.3699999999999992</v>
      </c>
      <c r="H271" s="7">
        <f t="shared" si="2"/>
        <v>8.5833333333333339</v>
      </c>
      <c r="I271" s="7">
        <f t="shared" si="2"/>
        <v>9.4533333333333349</v>
      </c>
      <c r="J271" s="7">
        <f t="shared" si="2"/>
        <v>11.125</v>
      </c>
      <c r="K271" s="7">
        <f t="shared" si="2"/>
        <v>10.813333333333334</v>
      </c>
      <c r="L271" s="7">
        <f t="shared" si="2"/>
        <v>12.357142857142859</v>
      </c>
      <c r="M271" s="7">
        <f t="shared" si="2"/>
        <v>12.846666666666669</v>
      </c>
      <c r="N271" s="7">
        <f t="shared" si="2"/>
        <v>13.041176470588235</v>
      </c>
      <c r="O271" s="7">
        <f t="shared" si="2"/>
        <v>15.905882352941175</v>
      </c>
      <c r="P271" s="7">
        <f t="shared" si="2"/>
        <v>16.037500000000001</v>
      </c>
      <c r="Q271" s="7">
        <f t="shared" si="2"/>
        <v>17.570588235294117</v>
      </c>
      <c r="R271" s="7">
        <f t="shared" si="2"/>
        <v>17.44705882352941</v>
      </c>
      <c r="S271" s="7">
        <f t="shared" si="2"/>
        <v>18.000000000000004</v>
      </c>
      <c r="T271" s="7">
        <f t="shared" si="2"/>
        <v>19.658823529411762</v>
      </c>
      <c r="U271" s="7">
        <f t="shared" si="2"/>
        <v>19.817647058823528</v>
      </c>
      <c r="V271" s="7">
        <f t="shared" si="2"/>
        <v>20.505882352941175</v>
      </c>
      <c r="W271" s="7">
        <f t="shared" si="2"/>
        <v>20.464705882352945</v>
      </c>
      <c r="X271" s="7">
        <f>AVERAGEIF($B$6:$B$269, "Yes", X$6:X$269)</f>
        <v>20.464705882352945</v>
      </c>
    </row>
    <row r="272" spans="1:24" x14ac:dyDescent="0.2">
      <c r="A272" s="8" t="s">
        <v>272</v>
      </c>
      <c r="B272" s="12" t="str">
        <f t="shared" si="0"/>
        <v/>
      </c>
      <c r="C272" s="12" t="str">
        <f t="shared" si="1"/>
        <v/>
      </c>
      <c r="D272" s="9"/>
      <c r="E272" s="9">
        <f t="shared" ref="E272:W272" si="3">AVERAGEIF($C$6:$C$269, "Yes", E$6:E$269)</f>
        <v>16.285714285714285</v>
      </c>
      <c r="F272" s="9">
        <f t="shared" si="3"/>
        <v>16.5</v>
      </c>
      <c r="G272" s="9">
        <f t="shared" si="3"/>
        <v>17.507407407407406</v>
      </c>
      <c r="H272" s="9">
        <f t="shared" si="3"/>
        <v>19.246153846153845</v>
      </c>
      <c r="I272" s="9">
        <f t="shared" si="3"/>
        <v>18.955555555555552</v>
      </c>
      <c r="J272" s="9">
        <f t="shared" si="3"/>
        <v>19.792592592592591</v>
      </c>
      <c r="K272" s="9">
        <f t="shared" si="3"/>
        <v>21.140740740740739</v>
      </c>
      <c r="L272" s="9">
        <f t="shared" si="3"/>
        <v>22.432142857142857</v>
      </c>
      <c r="M272" s="9">
        <f t="shared" si="3"/>
        <v>22.307142857142857</v>
      </c>
      <c r="N272" s="9">
        <f t="shared" si="3"/>
        <v>22.610714285714288</v>
      </c>
      <c r="O272" s="9">
        <f t="shared" si="3"/>
        <v>23.364285714285717</v>
      </c>
      <c r="P272" s="9">
        <f t="shared" si="3"/>
        <v>23.299999999999994</v>
      </c>
      <c r="Q272" s="9">
        <f t="shared" si="3"/>
        <v>23.564285714285713</v>
      </c>
      <c r="R272" s="9">
        <f t="shared" si="3"/>
        <v>23.596428571428568</v>
      </c>
      <c r="S272" s="9">
        <f t="shared" si="3"/>
        <v>24.710714285714289</v>
      </c>
      <c r="T272" s="9">
        <f t="shared" si="3"/>
        <v>25.364285714285721</v>
      </c>
      <c r="U272" s="9">
        <f t="shared" si="3"/>
        <v>26.278571428571436</v>
      </c>
      <c r="V272" s="9">
        <f t="shared" si="3"/>
        <v>26.521428571428576</v>
      </c>
      <c r="W272" s="9">
        <f t="shared" si="3"/>
        <v>26.635714285714293</v>
      </c>
      <c r="X272" s="9">
        <f>AVERAGEIF($C$6:$C$269, "Yes", X$6:X$269)</f>
        <v>26.596428571428579</v>
      </c>
    </row>
    <row r="274" spans="2:3" x14ac:dyDescent="0.2">
      <c r="B274" s="3" t="s">
        <v>267</v>
      </c>
      <c r="C274" s="3" t="s">
        <v>268</v>
      </c>
    </row>
    <row r="275" spans="2:3" x14ac:dyDescent="0.2">
      <c r="B275" s="4" t="s">
        <v>7</v>
      </c>
      <c r="C275" s="5" t="s">
        <v>15</v>
      </c>
    </row>
    <row r="276" spans="2:3" x14ac:dyDescent="0.2">
      <c r="B276" s="4" t="s">
        <v>11</v>
      </c>
      <c r="C276" s="5" t="s">
        <v>18</v>
      </c>
    </row>
    <row r="277" spans="2:3" x14ac:dyDescent="0.2">
      <c r="B277" s="4" t="s">
        <v>16</v>
      </c>
      <c r="C277" s="5" t="s">
        <v>22</v>
      </c>
    </row>
    <row r="278" spans="2:3" x14ac:dyDescent="0.2">
      <c r="B278" s="4" t="s">
        <v>26</v>
      </c>
      <c r="C278" s="5" t="s">
        <v>99</v>
      </c>
    </row>
    <row r="279" spans="2:3" x14ac:dyDescent="0.2">
      <c r="B279" s="4" t="s">
        <v>25</v>
      </c>
      <c r="C279" s="5" t="s">
        <v>53</v>
      </c>
    </row>
    <row r="280" spans="2:3" x14ac:dyDescent="0.2">
      <c r="B280" s="4" t="s">
        <v>82</v>
      </c>
      <c r="C280" s="5" t="s">
        <v>54</v>
      </c>
    </row>
    <row r="281" spans="2:3" x14ac:dyDescent="0.2">
      <c r="B281" s="4" t="s">
        <v>120</v>
      </c>
      <c r="C281" s="5" t="s">
        <v>58</v>
      </c>
    </row>
    <row r="282" spans="2:3" x14ac:dyDescent="0.2">
      <c r="B282" s="4" t="s">
        <v>127</v>
      </c>
      <c r="C282" s="5" t="s">
        <v>71</v>
      </c>
    </row>
    <row r="283" spans="2:3" x14ac:dyDescent="0.2">
      <c r="B283" s="4" t="s">
        <v>122</v>
      </c>
      <c r="C283" s="5" t="s">
        <v>75</v>
      </c>
    </row>
    <row r="284" spans="2:3" x14ac:dyDescent="0.2">
      <c r="B284" s="4" t="s">
        <v>269</v>
      </c>
      <c r="C284" s="5" t="s">
        <v>77</v>
      </c>
    </row>
    <row r="285" spans="2:3" x14ac:dyDescent="0.2">
      <c r="B285" s="4" t="s">
        <v>151</v>
      </c>
      <c r="C285" s="5" t="s">
        <v>55</v>
      </c>
    </row>
    <row r="286" spans="2:3" x14ac:dyDescent="0.2">
      <c r="B286" s="4" t="s">
        <v>163</v>
      </c>
      <c r="C286" s="5" t="s">
        <v>89</v>
      </c>
    </row>
    <row r="287" spans="2:3" x14ac:dyDescent="0.2">
      <c r="B287" s="4" t="s">
        <v>214</v>
      </c>
      <c r="C287" s="5" t="s">
        <v>101</v>
      </c>
    </row>
    <row r="288" spans="2:3" x14ac:dyDescent="0.2">
      <c r="B288" s="4" t="s">
        <v>234</v>
      </c>
      <c r="C288" s="5" t="s">
        <v>111</v>
      </c>
    </row>
    <row r="289" spans="2:3" x14ac:dyDescent="0.2">
      <c r="B289" s="4" t="s">
        <v>244</v>
      </c>
      <c r="C289" s="5" t="s">
        <v>116</v>
      </c>
    </row>
    <row r="290" spans="2:3" x14ac:dyDescent="0.2">
      <c r="B290" s="4" t="s">
        <v>235</v>
      </c>
      <c r="C290" s="5" t="s">
        <v>146</v>
      </c>
    </row>
    <row r="291" spans="2:3" x14ac:dyDescent="0.2">
      <c r="B291" s="4" t="s">
        <v>248</v>
      </c>
      <c r="C291" s="5" t="s">
        <v>144</v>
      </c>
    </row>
    <row r="292" spans="2:3" x14ac:dyDescent="0.2">
      <c r="B292" s="4" t="s">
        <v>252</v>
      </c>
      <c r="C292" s="5" t="s">
        <v>145</v>
      </c>
    </row>
    <row r="293" spans="2:3" x14ac:dyDescent="0.2">
      <c r="B293" s="5"/>
      <c r="C293" s="5" t="s">
        <v>160</v>
      </c>
    </row>
    <row r="294" spans="2:3" x14ac:dyDescent="0.2">
      <c r="B294" s="5"/>
      <c r="C294" s="5" t="s">
        <v>177</v>
      </c>
    </row>
    <row r="295" spans="2:3" x14ac:dyDescent="0.2">
      <c r="B295" s="5"/>
      <c r="C295" s="5" t="s">
        <v>191</v>
      </c>
    </row>
    <row r="296" spans="2:3" x14ac:dyDescent="0.2">
      <c r="B296" s="5"/>
      <c r="C296" s="5" t="s">
        <v>195</v>
      </c>
    </row>
    <row r="297" spans="2:3" x14ac:dyDescent="0.2">
      <c r="B297" s="5"/>
      <c r="C297" s="5" t="s">
        <v>201</v>
      </c>
    </row>
    <row r="298" spans="2:3" x14ac:dyDescent="0.2">
      <c r="B298" s="5"/>
      <c r="C298" s="5" t="s">
        <v>270</v>
      </c>
    </row>
    <row r="299" spans="2:3" x14ac:dyDescent="0.2">
      <c r="B299" s="5"/>
      <c r="C299" s="5" t="s">
        <v>222</v>
      </c>
    </row>
    <row r="300" spans="2:3" x14ac:dyDescent="0.2">
      <c r="B300" s="5"/>
      <c r="C300" s="5" t="s">
        <v>70</v>
      </c>
    </row>
    <row r="301" spans="2:3" x14ac:dyDescent="0.2">
      <c r="B301" s="5"/>
      <c r="C301" s="5" t="s">
        <v>223</v>
      </c>
    </row>
    <row r="302" spans="2:3" x14ac:dyDescent="0.2">
      <c r="B302" s="5"/>
      <c r="C302" s="5" t="s">
        <v>81</v>
      </c>
    </row>
  </sheetData>
  <autoFilter ref="A5:X269">
    <filterColumn colId="1">
      <customFilters>
        <customFilter operator="notEqual" val=" "/>
      </customFilters>
    </filterColumn>
    <sortState ref="A6:X269">
      <sortCondition ref="A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API_SG.GEN.PARL.ZS_DS2_en_csv_v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2016-10-20T08:31:00Z</dcterms:created>
  <dcterms:modified xsi:type="dcterms:W3CDTF">2016-10-20T08:31:00Z</dcterms:modified>
</cp:coreProperties>
</file>