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rettromero/Projects/UNDP/1603 - Annual Report/visualization/ecis-status-tracker/wireframes/"/>
    </mc:Choice>
  </mc:AlternateContent>
  <bookViews>
    <workbookView xWindow="760" yWindow="460" windowWidth="24560" windowHeight="13260" tabRatio="500"/>
  </bookViews>
  <sheets>
    <sheet name="Data" sheetId="1" r:id="rId1"/>
    <sheet name="EU 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D26" i="2"/>
  <c r="E26" i="2"/>
  <c r="F26" i="2"/>
  <c r="G26" i="2"/>
  <c r="H26" i="2"/>
  <c r="I26" i="2"/>
  <c r="J26" i="2"/>
  <c r="K26" i="2"/>
  <c r="L26" i="2"/>
  <c r="C26" i="2"/>
</calcChain>
</file>

<file path=xl/sharedStrings.xml><?xml version="1.0" encoding="utf-8"?>
<sst xmlns="http://schemas.openxmlformats.org/spreadsheetml/2006/main" count="36" uniqueCount="26">
  <si>
    <t>Armenia</t>
  </si>
  <si>
    <t>Albania</t>
  </si>
  <si>
    <t>Country</t>
  </si>
  <si>
    <t>ECIS Average</t>
  </si>
  <si>
    <t>Estimate</t>
  </si>
  <si>
    <t>NETHERLANDS</t>
  </si>
  <si>
    <t>LUXEMBOURG</t>
  </si>
  <si>
    <t>GERMANY</t>
  </si>
  <si>
    <t>AUSTRIA</t>
  </si>
  <si>
    <t>BELGIUM</t>
  </si>
  <si>
    <t>IRELAND</t>
  </si>
  <si>
    <t>UNITED KINGDOM</t>
  </si>
  <si>
    <t>FRANCE</t>
  </si>
  <si>
    <t>PORTUGAL</t>
  </si>
  <si>
    <t>POLAND</t>
  </si>
  <si>
    <t>CYPRUS</t>
  </si>
  <si>
    <t>MONACO</t>
  </si>
  <si>
    <t>CZECH REPUBLIC</t>
  </si>
  <si>
    <t>SPAIN</t>
  </si>
  <si>
    <t>ITALY</t>
  </si>
  <si>
    <t>SLOVAK REPUBLIC</t>
  </si>
  <si>
    <t>SLOVENIA</t>
  </si>
  <si>
    <t>GREECE</t>
  </si>
  <si>
    <t>HUNGARY</t>
  </si>
  <si>
    <t>CROATIA</t>
  </si>
  <si>
    <t>EU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</si>
</sst>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1" fillId="0" borderId="0" xfId="1" applyNumberFormat="1"/>
    <xf numFmtId="164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Data!$C$3:$L$3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Data!$C$4:$L$4</c:f>
              <c:numCache>
                <c:formatCode>0.0000</c:formatCode>
                <c:ptCount val="10"/>
                <c:pt idx="0">
                  <c:v>-0.595148503780365</c:v>
                </c:pt>
                <c:pt idx="1">
                  <c:v>-0.741709053516388</c:v>
                </c:pt>
                <c:pt idx="2">
                  <c:v>-0.758904933929443</c:v>
                </c:pt>
                <c:pt idx="3">
                  <c:v>-0.857067048549652</c:v>
                </c:pt>
                <c:pt idx="4">
                  <c:v>-0.883241176605225</c:v>
                </c:pt>
                <c:pt idx="5">
                  <c:v>-0.845182061195374</c:v>
                </c:pt>
                <c:pt idx="6">
                  <c:v>-0.679401576519012</c:v>
                </c:pt>
                <c:pt idx="7">
                  <c:v>-0.578444600105286</c:v>
                </c:pt>
                <c:pt idx="8">
                  <c:v>-0.600399971008301</c:v>
                </c:pt>
                <c:pt idx="9">
                  <c:v>-0.550785720348358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Data!$C$3:$L$3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Data!$C$5:$L$5</c:f>
              <c:numCache>
                <c:formatCode>0.0000</c:formatCode>
                <c:ptCount val="10"/>
                <c:pt idx="0">
                  <c:v>0.0324104353785515</c:v>
                </c:pt>
                <c:pt idx="1">
                  <c:v>0.0541779324412346</c:v>
                </c:pt>
                <c:pt idx="2">
                  <c:v>0.0930522829294205</c:v>
                </c:pt>
                <c:pt idx="3">
                  <c:v>0.159377470612526</c:v>
                </c:pt>
                <c:pt idx="4">
                  <c:v>0.126598909497261</c:v>
                </c:pt>
                <c:pt idx="5">
                  <c:v>0.112057611346245</c:v>
                </c:pt>
                <c:pt idx="6">
                  <c:v>0.0502851046621799</c:v>
                </c:pt>
                <c:pt idx="7">
                  <c:v>-0.00246685184538364</c:v>
                </c:pt>
                <c:pt idx="8">
                  <c:v>0.0387080013751984</c:v>
                </c:pt>
                <c:pt idx="9">
                  <c:v>0.163576245307922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ECIS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Data!$C$3:$L$3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Data!$C$6:$L$6</c:f>
              <c:numCache>
                <c:formatCode>0.0000</c:formatCode>
                <c:ptCount val="10"/>
                <c:pt idx="0">
                  <c:v>-0.645753563692173</c:v>
                </c:pt>
                <c:pt idx="1">
                  <c:v>-0.623614898158444</c:v>
                </c:pt>
                <c:pt idx="2">
                  <c:v>-0.619626767726408</c:v>
                </c:pt>
                <c:pt idx="3">
                  <c:v>-0.63608851035436</c:v>
                </c:pt>
                <c:pt idx="4">
                  <c:v>-0.610193259393176</c:v>
                </c:pt>
                <c:pt idx="5">
                  <c:v>-0.628390959981414</c:v>
                </c:pt>
                <c:pt idx="6">
                  <c:v>-0.63275791836592</c:v>
                </c:pt>
                <c:pt idx="7">
                  <c:v>-0.631326220334611</c:v>
                </c:pt>
                <c:pt idx="8">
                  <c:v>-0.635003275755378</c:v>
                </c:pt>
                <c:pt idx="9">
                  <c:v>-0.597929457202553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280640"/>
        <c:axId val="-2091405600"/>
      </c:lineChart>
      <c:catAx>
        <c:axId val="-20912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05600"/>
        <c:crosses val="autoZero"/>
        <c:auto val="1"/>
        <c:lblAlgn val="ctr"/>
        <c:lblOffset val="100"/>
        <c:noMultiLvlLbl val="0"/>
      </c:catAx>
      <c:valAx>
        <c:axId val="-2091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Data!$C$3:$L$3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Data!$C$5:$L$5</c:f>
              <c:numCache>
                <c:formatCode>0.0000</c:formatCode>
                <c:ptCount val="10"/>
                <c:pt idx="0">
                  <c:v>0.0324104353785515</c:v>
                </c:pt>
                <c:pt idx="1">
                  <c:v>0.0541779324412346</c:v>
                </c:pt>
                <c:pt idx="2">
                  <c:v>0.0930522829294205</c:v>
                </c:pt>
                <c:pt idx="3">
                  <c:v>0.159377470612526</c:v>
                </c:pt>
                <c:pt idx="4">
                  <c:v>0.126598909497261</c:v>
                </c:pt>
                <c:pt idx="5">
                  <c:v>0.112057611346245</c:v>
                </c:pt>
                <c:pt idx="6">
                  <c:v>0.0502851046621799</c:v>
                </c:pt>
                <c:pt idx="7">
                  <c:v>-0.00246685184538364</c:v>
                </c:pt>
                <c:pt idx="8">
                  <c:v>0.0387080013751984</c:v>
                </c:pt>
                <c:pt idx="9">
                  <c:v>0.163576245307922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454208"/>
        <c:axId val="-2060769040"/>
      </c:lineChart>
      <c:catAx>
        <c:axId val="-20614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69040"/>
        <c:crosses val="autoZero"/>
        <c:auto val="1"/>
        <c:lblAlgn val="ctr"/>
        <c:lblOffset val="100"/>
        <c:noMultiLvlLbl val="0"/>
      </c:catAx>
      <c:valAx>
        <c:axId val="-20607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Data!$B$5:$B$7</c:f>
              <c:strCache>
                <c:ptCount val="3"/>
                <c:pt idx="0">
                  <c:v>Albania</c:v>
                </c:pt>
                <c:pt idx="1">
                  <c:v>ECIS Average</c:v>
                </c:pt>
                <c:pt idx="2">
                  <c:v>EU Average</c:v>
                </c:pt>
              </c:strCache>
            </c:strRef>
          </c:cat>
          <c:val>
            <c:numRef>
              <c:f>Data!$L$5:$L$7</c:f>
              <c:numCache>
                <c:formatCode>0.0000</c:formatCode>
                <c:ptCount val="3"/>
                <c:pt idx="0">
                  <c:v>0.163576245307922</c:v>
                </c:pt>
                <c:pt idx="1">
                  <c:v>-0.597929457202553</c:v>
                </c:pt>
                <c:pt idx="2">
                  <c:v>1.101424543559551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31295712"/>
        <c:axId val="-2031294304"/>
      </c:barChart>
      <c:catAx>
        <c:axId val="-203129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94304"/>
        <c:crosses val="autoZero"/>
        <c:auto val="1"/>
        <c:lblAlgn val="ctr"/>
        <c:lblOffset val="100"/>
        <c:noMultiLvlLbl val="0"/>
      </c:catAx>
      <c:valAx>
        <c:axId val="-20312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2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'EU Data'!$B$26</c:f>
              <c:strCache>
                <c:ptCount val="1"/>
                <c:pt idx="0">
                  <c:v>EU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 Data'!$C$4:$L$4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'EU Data'!$C$26:$L$26</c:f>
              <c:numCache>
                <c:formatCode>0.00</c:formatCode>
                <c:ptCount val="10"/>
                <c:pt idx="0">
                  <c:v>1.191232566535473</c:v>
                </c:pt>
                <c:pt idx="1">
                  <c:v>1.140701878070831</c:v>
                </c:pt>
                <c:pt idx="2">
                  <c:v>1.149624206125736</c:v>
                </c:pt>
                <c:pt idx="3">
                  <c:v>1.141879135370254</c:v>
                </c:pt>
                <c:pt idx="4">
                  <c:v>1.130375045537949</c:v>
                </c:pt>
                <c:pt idx="5">
                  <c:v>1.121765084564686</c:v>
                </c:pt>
                <c:pt idx="6">
                  <c:v>1.109731233119965</c:v>
                </c:pt>
                <c:pt idx="7">
                  <c:v>1.093994754552841</c:v>
                </c:pt>
                <c:pt idx="8">
                  <c:v>1.086041291058063</c:v>
                </c:pt>
                <c:pt idx="9">
                  <c:v>1.101424543559551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189120"/>
        <c:axId val="-2038418336"/>
      </c:lineChart>
      <c:catAx>
        <c:axId val="-20321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18336"/>
        <c:crosses val="autoZero"/>
        <c:auto val="1"/>
        <c:lblAlgn val="ctr"/>
        <c:lblOffset val="100"/>
        <c:noMultiLvlLbl val="0"/>
      </c:catAx>
      <c:valAx>
        <c:axId val="-20384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190500</xdr:rowOff>
    </xdr:from>
    <xdr:to>
      <xdr:col>7</xdr:col>
      <xdr:colOff>762000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9</xdr:row>
      <xdr:rowOff>190500</xdr:rowOff>
    </xdr:from>
    <xdr:to>
      <xdr:col>16</xdr:col>
      <xdr:colOff>165100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177800</xdr:rowOff>
    </xdr:from>
    <xdr:to>
      <xdr:col>16</xdr:col>
      <xdr:colOff>177800</xdr:colOff>
      <xdr:row>23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38100</xdr:rowOff>
    </xdr:from>
    <xdr:to>
      <xdr:col>18</xdr:col>
      <xdr:colOff>571500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tabSelected="1" workbookViewId="0">
      <selection activeCell="D8" sqref="D8"/>
    </sheetView>
  </sheetViews>
  <sheetFormatPr baseColWidth="10" defaultRowHeight="16" x14ac:dyDescent="0.2"/>
  <cols>
    <col min="1" max="1" width="3.6640625" customWidth="1"/>
  </cols>
  <sheetData>
    <row r="3" spans="2:13" x14ac:dyDescent="0.2">
      <c r="B3" t="s">
        <v>2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</row>
    <row r="4" spans="2:13" x14ac:dyDescent="0.2">
      <c r="B4" s="1" t="s">
        <v>0</v>
      </c>
      <c r="C4" s="2">
        <v>-0.59514850378036499</v>
      </c>
      <c r="D4" s="2">
        <v>-0.74170905351638805</v>
      </c>
      <c r="E4" s="2">
        <v>-0.75890493392944303</v>
      </c>
      <c r="F4" s="2">
        <v>-0.85706704854965199</v>
      </c>
      <c r="G4" s="2">
        <v>-0.88324117660522505</v>
      </c>
      <c r="H4" s="2">
        <v>-0.84518206119537398</v>
      </c>
      <c r="I4" s="2">
        <v>-0.67940157651901201</v>
      </c>
      <c r="J4" s="2">
        <v>-0.57844460010528598</v>
      </c>
      <c r="K4" s="2">
        <v>-0.600399971008301</v>
      </c>
      <c r="L4" s="2">
        <v>-0.55078572034835804</v>
      </c>
      <c r="M4" s="3"/>
    </row>
    <row r="5" spans="2:13" x14ac:dyDescent="0.2">
      <c r="B5" s="1" t="s">
        <v>1</v>
      </c>
      <c r="C5" s="2">
        <v>3.2410435378551497E-2</v>
      </c>
      <c r="D5" s="2">
        <v>5.4177932441234603E-2</v>
      </c>
      <c r="E5" s="2">
        <v>9.3052282929420499E-2</v>
      </c>
      <c r="F5" s="2">
        <v>0.159377470612526</v>
      </c>
      <c r="G5" s="2">
        <v>0.12659890949726099</v>
      </c>
      <c r="H5" s="2">
        <v>0.11205761134624501</v>
      </c>
      <c r="I5" s="2">
        <v>5.0285104662179898E-2</v>
      </c>
      <c r="J5" s="2">
        <v>-2.4668518453836402E-3</v>
      </c>
      <c r="K5" s="2">
        <v>3.8708001375198399E-2</v>
      </c>
      <c r="L5" s="2">
        <v>0.163576245307922</v>
      </c>
      <c r="M5" s="3"/>
    </row>
    <row r="6" spans="2:13" x14ac:dyDescent="0.2">
      <c r="B6" s="1" t="s">
        <v>3</v>
      </c>
      <c r="C6" s="2">
        <v>-0.64575356369217296</v>
      </c>
      <c r="D6" s="2">
        <v>-0.62361489815844429</v>
      </c>
      <c r="E6" s="2">
        <v>-0.61962676772640835</v>
      </c>
      <c r="F6" s="2">
        <v>-0.63608851035436009</v>
      </c>
      <c r="G6" s="2">
        <v>-0.61019325939317604</v>
      </c>
      <c r="H6" s="2">
        <v>-0.62839095998141459</v>
      </c>
      <c r="I6" s="2">
        <v>-0.63275791836592044</v>
      </c>
      <c r="J6" s="2">
        <v>-0.63132622033461072</v>
      </c>
      <c r="K6" s="2">
        <v>-0.63500327575537807</v>
      </c>
      <c r="L6" s="2">
        <v>-0.5979294572025533</v>
      </c>
      <c r="M6" s="3"/>
    </row>
    <row r="7" spans="2:13" x14ac:dyDescent="0.2">
      <c r="B7" s="1" t="str">
        <f>'EU Data'!B26</f>
        <v>EU Average</v>
      </c>
      <c r="C7" s="2">
        <f>'EU Data'!C26</f>
        <v>1.1912325665354728</v>
      </c>
      <c r="D7" s="2">
        <f>'EU Data'!D26</f>
        <v>1.1407018780708313</v>
      </c>
      <c r="E7" s="2">
        <f>'EU Data'!E26</f>
        <v>1.1496242061257362</v>
      </c>
      <c r="F7" s="2">
        <f>'EU Data'!F26</f>
        <v>1.1418791353702544</v>
      </c>
      <c r="G7" s="2">
        <f>'EU Data'!G26</f>
        <v>1.1303750455379487</v>
      </c>
      <c r="H7" s="2">
        <f>'EU Data'!H26</f>
        <v>1.1217650845646858</v>
      </c>
      <c r="I7" s="2">
        <f>'EU Data'!I26</f>
        <v>1.1097312331199647</v>
      </c>
      <c r="J7" s="2">
        <f>'EU Data'!J26</f>
        <v>1.0939947545528412</v>
      </c>
      <c r="K7" s="2">
        <f>'EU Data'!K26</f>
        <v>1.0860412910580635</v>
      </c>
      <c r="L7" s="2">
        <f>'EU Data'!L26</f>
        <v>1.1014245435595513</v>
      </c>
      <c r="M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6"/>
  <sheetViews>
    <sheetView topLeftCell="A5" workbookViewId="0">
      <selection activeCell="C30" sqref="C30"/>
    </sheetView>
  </sheetViews>
  <sheetFormatPr baseColWidth="10" defaultRowHeight="16" x14ac:dyDescent="0.2"/>
  <cols>
    <col min="1" max="1" width="3.6640625" customWidth="1"/>
  </cols>
  <sheetData>
    <row r="4" spans="2:12" x14ac:dyDescent="0.2">
      <c r="B4" s="4"/>
      <c r="C4" s="5">
        <v>2005</v>
      </c>
      <c r="D4" s="5">
        <v>2006</v>
      </c>
      <c r="E4" s="5">
        <v>2007</v>
      </c>
      <c r="F4" s="5">
        <v>2008</v>
      </c>
      <c r="G4" s="5">
        <v>2009</v>
      </c>
      <c r="H4" s="5">
        <v>2010</v>
      </c>
      <c r="I4" s="5">
        <v>2011</v>
      </c>
      <c r="J4" s="5">
        <v>2012</v>
      </c>
      <c r="K4" s="5">
        <v>2013</v>
      </c>
      <c r="L4" s="5">
        <v>2014</v>
      </c>
    </row>
    <row r="5" spans="2:12" x14ac:dyDescent="0.2">
      <c r="B5" s="6" t="s">
        <v>2</v>
      </c>
      <c r="C5" s="7" t="s">
        <v>4</v>
      </c>
      <c r="D5" s="7" t="s">
        <v>4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</row>
    <row r="6" spans="2:12" x14ac:dyDescent="0.2">
      <c r="B6" t="s">
        <v>5</v>
      </c>
      <c r="C6" s="8">
        <v>1.6759380102157593</v>
      </c>
      <c r="D6" s="8">
        <v>1.6027940511703491</v>
      </c>
      <c r="E6" s="8">
        <v>1.5766443014144897</v>
      </c>
      <c r="F6" s="8">
        <v>1.5386835336685181</v>
      </c>
      <c r="G6" s="8">
        <v>1.4928393363952637</v>
      </c>
      <c r="H6" s="8">
        <v>1.4867756366729736</v>
      </c>
      <c r="I6" s="8">
        <v>1.5794831514358521</v>
      </c>
      <c r="J6" s="8">
        <v>1.6268925666809082</v>
      </c>
      <c r="K6" s="8">
        <v>1.5838780403137207</v>
      </c>
      <c r="L6" s="8">
        <v>1.577483057975769</v>
      </c>
    </row>
    <row r="7" spans="2:12" x14ac:dyDescent="0.2">
      <c r="B7" t="s">
        <v>6</v>
      </c>
      <c r="C7" s="8">
        <v>1.5374412536621094</v>
      </c>
      <c r="D7" s="8">
        <v>1.5355324745178223</v>
      </c>
      <c r="E7" s="8">
        <v>1.5267473459243774</v>
      </c>
      <c r="F7" s="8">
        <v>1.5337816476821899</v>
      </c>
      <c r="G7" s="8">
        <v>1.5357954502105713</v>
      </c>
      <c r="H7" s="8">
        <v>1.5591799020767212</v>
      </c>
      <c r="I7" s="8">
        <v>1.5946530103683472</v>
      </c>
      <c r="J7" s="8">
        <v>1.6278773546218872</v>
      </c>
      <c r="K7" s="8">
        <v>1.6100598573684692</v>
      </c>
      <c r="L7" s="8">
        <v>1.5296106338500977</v>
      </c>
    </row>
    <row r="8" spans="2:12" x14ac:dyDescent="0.2">
      <c r="B8" t="s">
        <v>7</v>
      </c>
      <c r="C8" s="8">
        <v>1.4626177549362183</v>
      </c>
      <c r="D8" s="8">
        <v>1.385780930519104</v>
      </c>
      <c r="E8" s="8">
        <v>1.3473546504974365</v>
      </c>
      <c r="F8" s="8">
        <v>1.3484970331192017</v>
      </c>
      <c r="G8" s="8">
        <v>1.3453322649002075</v>
      </c>
      <c r="H8" s="8">
        <v>1.3102837800979614</v>
      </c>
      <c r="I8" s="8">
        <v>1.3659952878952026</v>
      </c>
      <c r="J8" s="8">
        <v>1.3941522836685181</v>
      </c>
      <c r="K8" s="8">
        <v>1.4078174829483032</v>
      </c>
      <c r="L8" s="8">
        <v>1.4576512575149536</v>
      </c>
    </row>
    <row r="9" spans="2:12" x14ac:dyDescent="0.2">
      <c r="B9" t="s">
        <v>8</v>
      </c>
      <c r="C9" s="8">
        <v>1.3541903495788574</v>
      </c>
      <c r="D9" s="8">
        <v>1.4123048782348633</v>
      </c>
      <c r="E9" s="8">
        <v>1.4048467874526978</v>
      </c>
      <c r="F9" s="8">
        <v>1.3968400955200195</v>
      </c>
      <c r="G9" s="8">
        <v>1.4185192584991455</v>
      </c>
      <c r="H9" s="8">
        <v>1.4658701419830322</v>
      </c>
      <c r="I9" s="8">
        <v>1.4327534437179565</v>
      </c>
      <c r="J9" s="8">
        <v>1.4573848247528076</v>
      </c>
      <c r="K9" s="8">
        <v>1.4645224809646606</v>
      </c>
      <c r="L9" s="8">
        <v>1.4129853248596191</v>
      </c>
    </row>
    <row r="10" spans="2:12" x14ac:dyDescent="0.2">
      <c r="B10" t="s">
        <v>9</v>
      </c>
      <c r="C10" s="8">
        <v>1.411719799041748</v>
      </c>
      <c r="D10" s="8">
        <v>1.3613883256912231</v>
      </c>
      <c r="E10" s="8">
        <v>1.3841900825500488</v>
      </c>
      <c r="F10" s="8">
        <v>1.3471473455429077</v>
      </c>
      <c r="G10" s="8">
        <v>1.3646447658538818</v>
      </c>
      <c r="H10" s="8">
        <v>1.3819248676300049</v>
      </c>
      <c r="I10" s="8">
        <v>1.3433330059051514</v>
      </c>
      <c r="J10" s="8">
        <v>1.3489402532577515</v>
      </c>
      <c r="K10" s="8">
        <v>1.3732832670211792</v>
      </c>
      <c r="L10" s="8">
        <v>1.3871370553970337</v>
      </c>
    </row>
    <row r="11" spans="2:12" x14ac:dyDescent="0.2">
      <c r="B11" t="s">
        <v>10</v>
      </c>
      <c r="C11" s="8">
        <v>1.6146308183670044</v>
      </c>
      <c r="D11" s="8">
        <v>1.4191933870315552</v>
      </c>
      <c r="E11" s="8">
        <v>1.4204541444778442</v>
      </c>
      <c r="F11" s="8">
        <v>1.450467586517334</v>
      </c>
      <c r="G11" s="8">
        <v>1.372395396232605</v>
      </c>
      <c r="H11" s="8">
        <v>1.343003511428833</v>
      </c>
      <c r="I11" s="8">
        <v>1.3197907209396362</v>
      </c>
      <c r="J11" s="8">
        <v>1.318144679069519</v>
      </c>
      <c r="K11" s="8">
        <v>1.3121101856231689</v>
      </c>
      <c r="L11" s="8">
        <v>1.343920111656189</v>
      </c>
    </row>
    <row r="12" spans="2:12" x14ac:dyDescent="0.2">
      <c r="B12" t="s">
        <v>11</v>
      </c>
      <c r="C12" s="8">
        <v>1.4369055032730103</v>
      </c>
      <c r="D12" s="8">
        <v>1.3934744596481323</v>
      </c>
      <c r="E12" s="8">
        <v>1.3429592847824097</v>
      </c>
      <c r="F12" s="8">
        <v>1.3261337280273438</v>
      </c>
      <c r="G12" s="8">
        <v>1.3118691444396973</v>
      </c>
      <c r="H12" s="8">
        <v>1.2945345640182495</v>
      </c>
      <c r="I12" s="8">
        <v>1.2972586154937744</v>
      </c>
      <c r="J12" s="8">
        <v>1.3247079849243164</v>
      </c>
      <c r="K12" s="8">
        <v>1.3170104026794434</v>
      </c>
      <c r="L12" s="8">
        <v>1.2967072725296021</v>
      </c>
    </row>
    <row r="13" spans="2:12" x14ac:dyDescent="0.2">
      <c r="B13" t="s">
        <v>12</v>
      </c>
      <c r="C13" s="8">
        <v>1.4744845628738403</v>
      </c>
      <c r="D13" s="8">
        <v>1.3021402359008789</v>
      </c>
      <c r="E13" s="8">
        <v>1.2574222087860107</v>
      </c>
      <c r="F13" s="8">
        <v>1.3064931631088257</v>
      </c>
      <c r="G13" s="8">
        <v>1.2433812618255615</v>
      </c>
      <c r="H13" s="8">
        <v>1.2017921209335327</v>
      </c>
      <c r="I13" s="8">
        <v>1.1667025089263916</v>
      </c>
      <c r="J13" s="8">
        <v>1.2214096784591675</v>
      </c>
      <c r="K13" s="8">
        <v>1.2008675336837769</v>
      </c>
      <c r="L13" s="8">
        <v>1.219260573387146</v>
      </c>
    </row>
    <row r="14" spans="2:12" x14ac:dyDescent="0.2">
      <c r="B14" t="s">
        <v>13</v>
      </c>
      <c r="C14" s="8">
        <v>1.4258663654327393</v>
      </c>
      <c r="D14" s="8">
        <v>1.2290178537368774</v>
      </c>
      <c r="E14" s="8">
        <v>1.2283947467803955</v>
      </c>
      <c r="F14" s="8">
        <v>1.1922354698181152</v>
      </c>
      <c r="G14" s="8">
        <v>1.1253708600997925</v>
      </c>
      <c r="H14" s="8">
        <v>1.0989267826080322</v>
      </c>
      <c r="I14" s="8">
        <v>1.0981628894805908</v>
      </c>
      <c r="J14" s="8">
        <v>0.996715247631073</v>
      </c>
      <c r="K14" s="8">
        <v>1.0409902334213257</v>
      </c>
      <c r="L14" s="8">
        <v>1.1091752052307129</v>
      </c>
    </row>
    <row r="15" spans="2:12" x14ac:dyDescent="0.2">
      <c r="B15" t="s">
        <v>14</v>
      </c>
      <c r="C15" s="8">
        <v>0.90288954973220825</v>
      </c>
      <c r="D15" s="8">
        <v>0.76053190231323242</v>
      </c>
      <c r="E15" s="8">
        <v>0.84396243095397949</v>
      </c>
      <c r="F15" s="8">
        <v>0.91886007785797119</v>
      </c>
      <c r="G15" s="8">
        <v>1.0145409107208252</v>
      </c>
      <c r="H15" s="8">
        <v>1.0255683660507202</v>
      </c>
      <c r="I15" s="8">
        <v>1.0149303674697876</v>
      </c>
      <c r="J15" s="8">
        <v>1.0400198698043823</v>
      </c>
      <c r="K15" s="8">
        <v>0.97297590970993042</v>
      </c>
      <c r="L15" s="8">
        <v>1.0978626012802124</v>
      </c>
    </row>
    <row r="16" spans="2:12" x14ac:dyDescent="0.2">
      <c r="B16" t="s">
        <v>15</v>
      </c>
      <c r="C16" s="8">
        <v>0.98686015605926514</v>
      </c>
      <c r="D16" s="8">
        <v>1.0507035255432129</v>
      </c>
      <c r="E16" s="8">
        <v>1.0683801174163818</v>
      </c>
      <c r="F16" s="8">
        <v>1.0892510414123535</v>
      </c>
      <c r="G16" s="8">
        <v>1.0779166221618652</v>
      </c>
      <c r="H16" s="8">
        <v>1.0220048427581787</v>
      </c>
      <c r="I16" s="8">
        <v>1.0532935857772827</v>
      </c>
      <c r="J16" s="8">
        <v>1.0044791698455811</v>
      </c>
      <c r="K16" s="8">
        <v>0.96632260084152222</v>
      </c>
      <c r="L16" s="8">
        <v>1.0366050004959106</v>
      </c>
    </row>
    <row r="17" spans="2:12" x14ac:dyDescent="0.2">
      <c r="B17" t="s">
        <v>16</v>
      </c>
      <c r="C17" s="8">
        <v>0.9100029468536377</v>
      </c>
      <c r="D17" s="8">
        <v>0.94143193960189819</v>
      </c>
      <c r="E17" s="8">
        <v>0.95046710968017578</v>
      </c>
      <c r="F17" s="8">
        <v>0.98926490545272827</v>
      </c>
      <c r="G17" s="8">
        <v>0.96624380350112915</v>
      </c>
      <c r="H17" s="8">
        <v>1.0370476245880127</v>
      </c>
      <c r="I17" s="8">
        <v>0.8119540810585022</v>
      </c>
      <c r="J17" s="8">
        <v>0.80785679817199707</v>
      </c>
      <c r="K17" s="8">
        <v>0.83403199911117554</v>
      </c>
      <c r="L17" s="8">
        <v>1.032219409942627</v>
      </c>
    </row>
    <row r="18" spans="2:12" x14ac:dyDescent="0.2">
      <c r="B18" t="s">
        <v>17</v>
      </c>
      <c r="C18" s="8">
        <v>0.87900382280349731</v>
      </c>
      <c r="D18" s="8">
        <v>0.92753458023071289</v>
      </c>
      <c r="E18" s="8">
        <v>0.96206969022750854</v>
      </c>
      <c r="F18" s="8">
        <v>1.000522255897522</v>
      </c>
      <c r="G18" s="8">
        <v>1.0200679302215576</v>
      </c>
      <c r="H18" s="8">
        <v>1.0003472566604614</v>
      </c>
      <c r="I18" s="8">
        <v>1.0089250802993774</v>
      </c>
      <c r="J18" s="8">
        <v>0.94380587339401245</v>
      </c>
      <c r="K18" s="8">
        <v>0.95779740810394287</v>
      </c>
      <c r="L18" s="8">
        <v>1.027719259262085</v>
      </c>
    </row>
    <row r="19" spans="2:12" x14ac:dyDescent="0.2">
      <c r="B19" t="s">
        <v>18</v>
      </c>
      <c r="C19" s="8">
        <v>1.1135660409927368</v>
      </c>
      <c r="D19" s="8">
        <v>1.0597859621047974</v>
      </c>
      <c r="E19" s="8">
        <v>1.109807014465332</v>
      </c>
      <c r="F19" s="8">
        <v>1.1760351657867432</v>
      </c>
      <c r="G19" s="8">
        <v>1.1768784523010254</v>
      </c>
      <c r="H19" s="8">
        <v>1.1153502464294434</v>
      </c>
      <c r="I19" s="8">
        <v>1.0746599435806274</v>
      </c>
      <c r="J19" s="8">
        <v>1.0405714511871338</v>
      </c>
      <c r="K19" s="8">
        <v>0.96569710969924927</v>
      </c>
      <c r="L19" s="8">
        <v>0.9975547194480896</v>
      </c>
    </row>
    <row r="20" spans="2:12" x14ac:dyDescent="0.2">
      <c r="B20" t="s">
        <v>19</v>
      </c>
      <c r="C20" s="8">
        <v>1.0240813493728638</v>
      </c>
      <c r="D20" s="8">
        <v>1.052933931350708</v>
      </c>
      <c r="E20" s="8">
        <v>1.1037055253982544</v>
      </c>
      <c r="F20" s="8">
        <v>1.0228508710861206</v>
      </c>
      <c r="G20" s="8">
        <v>1.0250650644302368</v>
      </c>
      <c r="H20" s="8">
        <v>0.95167732238769531</v>
      </c>
      <c r="I20" s="8">
        <v>0.89843159914016724</v>
      </c>
      <c r="J20" s="8">
        <v>0.89126789569854736</v>
      </c>
      <c r="K20" s="8">
        <v>0.93489009141921997</v>
      </c>
      <c r="L20" s="8">
        <v>0.97766906023025513</v>
      </c>
    </row>
    <row r="21" spans="2:12" x14ac:dyDescent="0.2">
      <c r="B21" t="s">
        <v>20</v>
      </c>
      <c r="C21" s="8">
        <v>0.92231130599975586</v>
      </c>
      <c r="D21" s="8">
        <v>0.91742128133773804</v>
      </c>
      <c r="E21" s="8">
        <v>0.9305264949798584</v>
      </c>
      <c r="F21" s="8">
        <v>0.91413146257400513</v>
      </c>
      <c r="G21" s="8">
        <v>0.86189502477645874</v>
      </c>
      <c r="H21" s="8">
        <v>0.89378190040588379</v>
      </c>
      <c r="I21" s="8">
        <v>0.95271486043930054</v>
      </c>
      <c r="J21" s="8">
        <v>0.94565939903259277</v>
      </c>
      <c r="K21" s="8">
        <v>0.93628370761871338</v>
      </c>
      <c r="L21" s="8">
        <v>0.97706925868988037</v>
      </c>
    </row>
    <row r="22" spans="2:12" x14ac:dyDescent="0.2">
      <c r="B22" t="s">
        <v>21</v>
      </c>
      <c r="C22" s="8">
        <v>1.0715272426605225</v>
      </c>
      <c r="D22" s="8">
        <v>1.0656594038009644</v>
      </c>
      <c r="E22" s="8">
        <v>1.0564212799072266</v>
      </c>
      <c r="F22" s="8">
        <v>1.0060003995895386</v>
      </c>
      <c r="G22" s="8">
        <v>1.0472906827926636</v>
      </c>
      <c r="H22" s="8">
        <v>1.0392031669616699</v>
      </c>
      <c r="I22" s="8">
        <v>1.0515700578689575</v>
      </c>
      <c r="J22" s="8">
        <v>0.98140424489974976</v>
      </c>
      <c r="K22" s="8">
        <v>0.98153948783874512</v>
      </c>
      <c r="L22" s="8">
        <v>0.94862985610961914</v>
      </c>
    </row>
    <row r="23" spans="2:12" x14ac:dyDescent="0.2">
      <c r="B23" t="s">
        <v>22</v>
      </c>
      <c r="C23" s="8">
        <v>1.0337963104248047</v>
      </c>
      <c r="D23" s="8">
        <v>0.93629980087280273</v>
      </c>
      <c r="E23" s="8">
        <v>0.95620471239089966</v>
      </c>
      <c r="F23" s="8">
        <v>0.89780157804489136</v>
      </c>
      <c r="G23" s="8">
        <v>0.86202269792556763</v>
      </c>
      <c r="H23" s="8">
        <v>0.87964600324630737</v>
      </c>
      <c r="I23" s="8">
        <v>0.80239903926849365</v>
      </c>
      <c r="J23" s="8">
        <v>0.66817355155944824</v>
      </c>
      <c r="K23" s="8">
        <v>0.65383398532867432</v>
      </c>
      <c r="L23" s="8">
        <v>0.56494909524917603</v>
      </c>
    </row>
    <row r="24" spans="2:12" x14ac:dyDescent="0.2">
      <c r="B24" t="s">
        <v>23</v>
      </c>
      <c r="C24" s="8">
        <v>1.1569788455963135</v>
      </c>
      <c r="D24" s="8">
        <v>1.0173525810241699</v>
      </c>
      <c r="E24" s="8">
        <v>1.0382163524627686</v>
      </c>
      <c r="F24" s="8">
        <v>0.95697963237762451</v>
      </c>
      <c r="G24" s="8">
        <v>0.90288323163986206</v>
      </c>
      <c r="H24" s="8">
        <v>0.90049189329147339</v>
      </c>
      <c r="I24" s="8">
        <v>0.84714633226394653</v>
      </c>
      <c r="J24" s="8">
        <v>0.73944228887557983</v>
      </c>
      <c r="K24" s="8">
        <v>0.73215222358703613</v>
      </c>
      <c r="L24" s="8">
        <v>0.54380840063095093</v>
      </c>
    </row>
    <row r="25" spans="2:12" x14ac:dyDescent="0.2">
      <c r="B25" t="s">
        <v>24</v>
      </c>
      <c r="C25" s="8">
        <v>0.42983934283256531</v>
      </c>
      <c r="D25" s="8">
        <v>0.4427560567855835</v>
      </c>
      <c r="E25" s="8">
        <v>0.48370984196662903</v>
      </c>
      <c r="F25" s="8">
        <v>0.42560571432113647</v>
      </c>
      <c r="G25" s="8">
        <v>0.44254875183105469</v>
      </c>
      <c r="H25" s="8">
        <v>0.42789176106452942</v>
      </c>
      <c r="I25" s="8">
        <v>0.48046708106994629</v>
      </c>
      <c r="J25" s="8">
        <v>0.50098967552185059</v>
      </c>
      <c r="K25" s="8">
        <v>0.47476181387901306</v>
      </c>
      <c r="L25" s="8">
        <v>0.49047371745109558</v>
      </c>
    </row>
    <row r="26" spans="2:12" x14ac:dyDescent="0.2">
      <c r="B26" t="s">
        <v>25</v>
      </c>
      <c r="C26" s="9">
        <f>AVERAGE(C6:C25)</f>
        <v>1.1912325665354728</v>
      </c>
      <c r="D26" s="9">
        <f t="shared" ref="D26:L26" si="0">AVERAGE(D6:D25)</f>
        <v>1.1407018780708313</v>
      </c>
      <c r="E26" s="9">
        <f t="shared" si="0"/>
        <v>1.1496242061257362</v>
      </c>
      <c r="F26" s="9">
        <f t="shared" si="0"/>
        <v>1.1418791353702544</v>
      </c>
      <c r="G26" s="9">
        <f t="shared" si="0"/>
        <v>1.1303750455379487</v>
      </c>
      <c r="H26" s="9">
        <f t="shared" si="0"/>
        <v>1.1217650845646858</v>
      </c>
      <c r="I26" s="9">
        <f t="shared" si="0"/>
        <v>1.1097312331199647</v>
      </c>
      <c r="J26" s="9">
        <f t="shared" si="0"/>
        <v>1.0939947545528412</v>
      </c>
      <c r="K26" s="9">
        <f t="shared" si="0"/>
        <v>1.0860412910580635</v>
      </c>
      <c r="L26" s="9">
        <f t="shared" si="0"/>
        <v>1.1014245435595513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EU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2016-09-24T17:10:58Z</dcterms:created>
  <dcterms:modified xsi:type="dcterms:W3CDTF">2016-09-24T17:46:13Z</dcterms:modified>
</cp:coreProperties>
</file>