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NSS\DA14\projects\lahman-sql-vladmisonh\sheets\"/>
    </mc:Choice>
  </mc:AlternateContent>
  <xr:revisionPtr revIDLastSave="0" documentId="13_ncr:1_{B3E07D99-2753-4BC8-AF65-ADBB29254B32}" xr6:coauthVersionLast="47" xr6:coauthVersionMax="47" xr10:uidLastSave="{00000000-0000-0000-0000-000000000000}"/>
  <bookViews>
    <workbookView xWindow="28680" yWindow="-120" windowWidth="38640" windowHeight="21120" xr2:uid="{366B6EAB-EF18-44B3-8DFB-0B4EA941B236}"/>
  </bookViews>
  <sheets>
    <sheet name="Question 11 Pivot" sheetId="2" r:id="rId1"/>
    <sheet name="Question 11" sheetId="1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 a="1"/>
  <c r="U2" i="1" s="1"/>
  <c r="S2" i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<sst xmlns="http://schemas.openxmlformats.org/spreadsheetml/2006/main" count="531" uniqueCount="50">
  <si>
    <t>teamid</t>
  </si>
  <si>
    <t>NYA</t>
  </si>
  <si>
    <t>yearid</t>
  </si>
  <si>
    <t>team_salary</t>
  </si>
  <si>
    <t>num_of_wins</t>
  </si>
  <si>
    <t>LAN</t>
  </si>
  <si>
    <t>ATL</t>
  </si>
  <si>
    <t>BAL</t>
  </si>
  <si>
    <t>ARI</t>
  </si>
  <si>
    <t>NYN</t>
  </si>
  <si>
    <t>BOS</t>
  </si>
  <si>
    <t>CLE</t>
  </si>
  <si>
    <t>TEX</t>
  </si>
  <si>
    <t>TBA</t>
  </si>
  <si>
    <t>SLN</t>
  </si>
  <si>
    <t>COL</t>
  </si>
  <si>
    <t>CHN</t>
  </si>
  <si>
    <t>SEA</t>
  </si>
  <si>
    <t>DET</t>
  </si>
  <si>
    <t>SDN</t>
  </si>
  <si>
    <t>SFN</t>
  </si>
  <si>
    <t>ANA</t>
  </si>
  <si>
    <t>HOU</t>
  </si>
  <si>
    <t>PHI</t>
  </si>
  <si>
    <t>CIN</t>
  </si>
  <si>
    <t>TOR</t>
  </si>
  <si>
    <t>MIL</t>
  </si>
  <si>
    <t>MON</t>
  </si>
  <si>
    <t>OAK</t>
  </si>
  <si>
    <t>CHA</t>
  </si>
  <si>
    <t>PIT</t>
  </si>
  <si>
    <t>KCA</t>
  </si>
  <si>
    <t>FLO</t>
  </si>
  <si>
    <t>MIN</t>
  </si>
  <si>
    <t>LAA</t>
  </si>
  <si>
    <t>WAS</t>
  </si>
  <si>
    <t>MIA</t>
  </si>
  <si>
    <t>&lt;- Choose year</t>
  </si>
  <si>
    <t>Unique years</t>
  </si>
  <si>
    <t>Row Labels</t>
  </si>
  <si>
    <t>Grand Total</t>
  </si>
  <si>
    <t>Average of team_salary</t>
  </si>
  <si>
    <t>40-49</t>
  </si>
  <si>
    <t>50-59</t>
  </si>
  <si>
    <t>60-69</t>
  </si>
  <si>
    <t>70-79</t>
  </si>
  <si>
    <t>80-89</t>
  </si>
  <si>
    <t>90-99</t>
  </si>
  <si>
    <t>100-109</t>
  </si>
  <si>
    <t>110-120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</si>
</sst>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[lahman.xlsx]Question 11 Pivot!PivotTable1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11 Pivot'!$B$3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11 Pivot'!$A$4:$A$12</c:f>
              <c:strCache>
                <c:ptCount val="8"/>
                <c:pt idx="0">
                  <c:v>40-49</c:v>
                </c:pt>
                <c:pt idx="1">
                  <c:v>50-59</c:v>
                </c:pt>
                <c:pt idx="2">
                  <c:v>60-69</c:v>
                </c:pt>
                <c:pt idx="3">
                  <c:v>70-79</c:v>
                </c:pt>
                <c:pt idx="4">
                  <c:v>80-89</c:v>
                </c:pt>
                <c:pt idx="5">
                  <c:v>90-99</c:v>
                </c:pt>
                <c:pt idx="6">
                  <c:v>100-109</c:v>
                </c:pt>
                <c:pt idx="7">
                  <c:v>110-120</c:v>
                </c:pt>
              </c:strCache>
            </c:strRef>
          </c:cat>
          <c:val>
            <c:numRef>
              <c:f>'Question 11 Pivot'!$B$4:$B$12</c:f>
              <c:numCache>
                <c:formatCode>General</c:formatCode>
                <c:ptCount val="8"/>
                <c:pt idx="0">
                  <c:v>49168000</c:v>
                </c:pt>
                <c:pt idx="1">
                  <c:v>53510575.615384616</c:v>
                </c:pt>
                <c:pt idx="2">
                  <c:v>69013743.060240969</c:v>
                </c:pt>
                <c:pt idx="3">
                  <c:v>78720815.763358772</c:v>
                </c:pt>
                <c:pt idx="4">
                  <c:v>92964228.635135129</c:v>
                </c:pt>
                <c:pt idx="5">
                  <c:v>99459786.949152544</c:v>
                </c:pt>
                <c:pt idx="6">
                  <c:v>117395980</c:v>
                </c:pt>
                <c:pt idx="7">
                  <c:v>74720834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2-4CA8-8DA1-C295491E1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0558015"/>
        <c:axId val="1530554655"/>
      </c:barChart>
      <c:catAx>
        <c:axId val="153055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554655"/>
        <c:crosses val="autoZero"/>
        <c:auto val="1"/>
        <c:lblAlgn val="ctr"/>
        <c:lblOffset val="100"/>
        <c:noMultiLvlLbl val="0"/>
      </c:catAx>
      <c:valAx>
        <c:axId val="153055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55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11'!$W$1</c:f>
              <c:strCache>
                <c:ptCount val="1"/>
                <c:pt idx="0">
                  <c:v>team_salary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11'!$U$2:$U$31</c:f>
              <c:strCache>
                <c:ptCount val="30"/>
                <c:pt idx="0">
                  <c:v>NYA</c:v>
                </c:pt>
                <c:pt idx="1">
                  <c:v>BOS</c:v>
                </c:pt>
                <c:pt idx="2">
                  <c:v>TEX</c:v>
                </c:pt>
                <c:pt idx="3">
                  <c:v>ARI</c:v>
                </c:pt>
                <c:pt idx="4">
                  <c:v>LAN</c:v>
                </c:pt>
                <c:pt idx="5">
                  <c:v>NYN</c:v>
                </c:pt>
                <c:pt idx="6">
                  <c:v>ATL</c:v>
                </c:pt>
                <c:pt idx="7">
                  <c:v>SEA</c:v>
                </c:pt>
                <c:pt idx="8">
                  <c:v>CLE</c:v>
                </c:pt>
                <c:pt idx="9">
                  <c:v>SFN</c:v>
                </c:pt>
                <c:pt idx="10">
                  <c:v>TOR</c:v>
                </c:pt>
                <c:pt idx="11">
                  <c:v>CHN</c:v>
                </c:pt>
                <c:pt idx="12">
                  <c:v>SLN</c:v>
                </c:pt>
                <c:pt idx="13">
                  <c:v>HOU</c:v>
                </c:pt>
                <c:pt idx="14">
                  <c:v>ANA</c:v>
                </c:pt>
                <c:pt idx="15">
                  <c:v>BAL</c:v>
                </c:pt>
                <c:pt idx="16">
                  <c:v>PHI</c:v>
                </c:pt>
                <c:pt idx="17">
                  <c:v>CHA</c:v>
                </c:pt>
                <c:pt idx="18">
                  <c:v>COL</c:v>
                </c:pt>
                <c:pt idx="19">
                  <c:v>DET</c:v>
                </c:pt>
                <c:pt idx="20">
                  <c:v>MIL</c:v>
                </c:pt>
                <c:pt idx="21">
                  <c:v>KCA</c:v>
                </c:pt>
                <c:pt idx="22">
                  <c:v>CIN</c:v>
                </c:pt>
                <c:pt idx="23">
                  <c:v>PIT</c:v>
                </c:pt>
                <c:pt idx="24">
                  <c:v>FLO</c:v>
                </c:pt>
                <c:pt idx="25">
                  <c:v>SDN</c:v>
                </c:pt>
                <c:pt idx="26">
                  <c:v>MIN</c:v>
                </c:pt>
                <c:pt idx="27">
                  <c:v>OAK</c:v>
                </c:pt>
                <c:pt idx="28">
                  <c:v>MON</c:v>
                </c:pt>
                <c:pt idx="29">
                  <c:v>TBA</c:v>
                </c:pt>
              </c:strCache>
            </c:strRef>
          </c:cat>
          <c:val>
            <c:numRef>
              <c:f>'Question 11'!$W$2:$W$31</c:f>
              <c:numCache>
                <c:formatCode>General</c:formatCode>
                <c:ptCount val="30"/>
                <c:pt idx="0">
                  <c:v>125928583</c:v>
                </c:pt>
                <c:pt idx="1">
                  <c:v>108366060</c:v>
                </c:pt>
                <c:pt idx="2">
                  <c:v>105526122</c:v>
                </c:pt>
                <c:pt idx="3">
                  <c:v>102819999</c:v>
                </c:pt>
                <c:pt idx="4">
                  <c:v>94850953</c:v>
                </c:pt>
                <c:pt idx="5">
                  <c:v>94633593</c:v>
                </c:pt>
                <c:pt idx="6">
                  <c:v>92870367</c:v>
                </c:pt>
                <c:pt idx="7">
                  <c:v>80282668</c:v>
                </c:pt>
                <c:pt idx="8">
                  <c:v>78909449</c:v>
                </c:pt>
                <c:pt idx="9">
                  <c:v>78299835</c:v>
                </c:pt>
                <c:pt idx="10">
                  <c:v>76864333</c:v>
                </c:pt>
                <c:pt idx="11">
                  <c:v>75690833</c:v>
                </c:pt>
                <c:pt idx="12">
                  <c:v>74660875</c:v>
                </c:pt>
                <c:pt idx="13">
                  <c:v>63448417</c:v>
                </c:pt>
                <c:pt idx="14">
                  <c:v>61721667</c:v>
                </c:pt>
                <c:pt idx="15">
                  <c:v>60493487</c:v>
                </c:pt>
                <c:pt idx="16">
                  <c:v>57954999</c:v>
                </c:pt>
                <c:pt idx="17">
                  <c:v>57052833</c:v>
                </c:pt>
                <c:pt idx="18">
                  <c:v>56851043</c:v>
                </c:pt>
                <c:pt idx="19">
                  <c:v>55048000</c:v>
                </c:pt>
                <c:pt idx="20">
                  <c:v>50287833</c:v>
                </c:pt>
                <c:pt idx="21">
                  <c:v>47257000</c:v>
                </c:pt>
                <c:pt idx="22">
                  <c:v>45050390</c:v>
                </c:pt>
                <c:pt idx="23">
                  <c:v>42323599</c:v>
                </c:pt>
                <c:pt idx="24">
                  <c:v>41979917</c:v>
                </c:pt>
                <c:pt idx="25">
                  <c:v>41425000</c:v>
                </c:pt>
                <c:pt idx="26">
                  <c:v>40425000</c:v>
                </c:pt>
                <c:pt idx="27">
                  <c:v>40004167</c:v>
                </c:pt>
                <c:pt idx="28">
                  <c:v>38670500</c:v>
                </c:pt>
                <c:pt idx="29">
                  <c:v>34380000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6F-49E8-9E33-767F4B6CD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6966399"/>
        <c:axId val="1695639775"/>
      </c:barChart>
      <c:lineChart>
        <c:grouping val="standard"/>
        <c:varyColors val="0"/>
        <c:ser>
          <c:idx val="1"/>
          <c:order val="1"/>
          <c:tx>
            <c:strRef>
              <c:f>'Question 11'!$X$1</c:f>
              <c:strCache>
                <c:ptCount val="1"/>
                <c:pt idx="0">
                  <c:v>num_of_wins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'Question 11'!$U$2:$U$31</c:f>
              <c:strCache>
                <c:ptCount val="30"/>
                <c:pt idx="0">
                  <c:v>NYA</c:v>
                </c:pt>
                <c:pt idx="1">
                  <c:v>BOS</c:v>
                </c:pt>
                <c:pt idx="2">
                  <c:v>TEX</c:v>
                </c:pt>
                <c:pt idx="3">
                  <c:v>ARI</c:v>
                </c:pt>
                <c:pt idx="4">
                  <c:v>LAN</c:v>
                </c:pt>
                <c:pt idx="5">
                  <c:v>NYN</c:v>
                </c:pt>
                <c:pt idx="6">
                  <c:v>ATL</c:v>
                </c:pt>
                <c:pt idx="7">
                  <c:v>SEA</c:v>
                </c:pt>
                <c:pt idx="8">
                  <c:v>CLE</c:v>
                </c:pt>
                <c:pt idx="9">
                  <c:v>SFN</c:v>
                </c:pt>
                <c:pt idx="10">
                  <c:v>TOR</c:v>
                </c:pt>
                <c:pt idx="11">
                  <c:v>CHN</c:v>
                </c:pt>
                <c:pt idx="12">
                  <c:v>SLN</c:v>
                </c:pt>
                <c:pt idx="13">
                  <c:v>HOU</c:v>
                </c:pt>
                <c:pt idx="14">
                  <c:v>ANA</c:v>
                </c:pt>
                <c:pt idx="15">
                  <c:v>BAL</c:v>
                </c:pt>
                <c:pt idx="16">
                  <c:v>PHI</c:v>
                </c:pt>
                <c:pt idx="17">
                  <c:v>CHA</c:v>
                </c:pt>
                <c:pt idx="18">
                  <c:v>COL</c:v>
                </c:pt>
                <c:pt idx="19">
                  <c:v>DET</c:v>
                </c:pt>
                <c:pt idx="20">
                  <c:v>MIL</c:v>
                </c:pt>
                <c:pt idx="21">
                  <c:v>KCA</c:v>
                </c:pt>
                <c:pt idx="22">
                  <c:v>CIN</c:v>
                </c:pt>
                <c:pt idx="23">
                  <c:v>PIT</c:v>
                </c:pt>
                <c:pt idx="24">
                  <c:v>FLO</c:v>
                </c:pt>
                <c:pt idx="25">
                  <c:v>SDN</c:v>
                </c:pt>
                <c:pt idx="26">
                  <c:v>MIN</c:v>
                </c:pt>
                <c:pt idx="27">
                  <c:v>OAK</c:v>
                </c:pt>
                <c:pt idx="28">
                  <c:v>MON</c:v>
                </c:pt>
                <c:pt idx="29">
                  <c:v>TBA</c:v>
                </c:pt>
              </c:strCache>
            </c:strRef>
          </c:cat>
          <c:val>
            <c:numRef>
              <c:f>'Question 11'!$X$2:$X$31</c:f>
              <c:numCache>
                <c:formatCode>General</c:formatCode>
                <c:ptCount val="30"/>
                <c:pt idx="0">
                  <c:v>103</c:v>
                </c:pt>
                <c:pt idx="1">
                  <c:v>93</c:v>
                </c:pt>
                <c:pt idx="2">
                  <c:v>72</c:v>
                </c:pt>
                <c:pt idx="3">
                  <c:v>98</c:v>
                </c:pt>
                <c:pt idx="4">
                  <c:v>92</c:v>
                </c:pt>
                <c:pt idx="5">
                  <c:v>75</c:v>
                </c:pt>
                <c:pt idx="6">
                  <c:v>101</c:v>
                </c:pt>
                <c:pt idx="7">
                  <c:v>93</c:v>
                </c:pt>
                <c:pt idx="8">
                  <c:v>74</c:v>
                </c:pt>
                <c:pt idx="9">
                  <c:v>95</c:v>
                </c:pt>
                <c:pt idx="10">
                  <c:v>78</c:v>
                </c:pt>
                <c:pt idx="11">
                  <c:v>67</c:v>
                </c:pt>
                <c:pt idx="12">
                  <c:v>97</c:v>
                </c:pt>
                <c:pt idx="13">
                  <c:v>84</c:v>
                </c:pt>
                <c:pt idx="14">
                  <c:v>99</c:v>
                </c:pt>
                <c:pt idx="15">
                  <c:v>67</c:v>
                </c:pt>
                <c:pt idx="16">
                  <c:v>80</c:v>
                </c:pt>
                <c:pt idx="17">
                  <c:v>81</c:v>
                </c:pt>
                <c:pt idx="18">
                  <c:v>73</c:v>
                </c:pt>
                <c:pt idx="19">
                  <c:v>55</c:v>
                </c:pt>
                <c:pt idx="20">
                  <c:v>56</c:v>
                </c:pt>
                <c:pt idx="21">
                  <c:v>62</c:v>
                </c:pt>
                <c:pt idx="22">
                  <c:v>78</c:v>
                </c:pt>
                <c:pt idx="23">
                  <c:v>72</c:v>
                </c:pt>
                <c:pt idx="24">
                  <c:v>79</c:v>
                </c:pt>
                <c:pt idx="25">
                  <c:v>66</c:v>
                </c:pt>
                <c:pt idx="26">
                  <c:v>94</c:v>
                </c:pt>
                <c:pt idx="27">
                  <c:v>103</c:v>
                </c:pt>
                <c:pt idx="28">
                  <c:v>83</c:v>
                </c:pt>
                <c:pt idx="2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6F-49E8-9E33-767F4B6CD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637855"/>
        <c:axId val="1695640255"/>
      </c:lineChart>
      <c:catAx>
        <c:axId val="194696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639775"/>
        <c:auto val="1"/>
        <c:lblAlgn val="ctr"/>
        <c:lblOffset val="100"/>
        <c:noMultiLvlLbl val="0"/>
      </c:catAx>
      <c:valAx>
        <c:axId val="169563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66399"/>
        <c:crossBetween val="between"/>
      </c:valAx>
      <c:valAx>
        <c:axId val="169564025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637855"/>
        <c:crosses val="max"/>
        <c:crossBetween val="between"/>
      </c:valAx>
      <c:catAx>
        <c:axId val="16956378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9564025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</xdr:colOff>
      <xdr:row>1</xdr:row>
      <xdr:rowOff>178117</xdr:rowOff>
    </xdr:from>
    <xdr:to>
      <xdr:col>12</xdr:col>
      <xdr:colOff>106680</xdr:colOff>
      <xdr:row>19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B32157-B4E3-AFB0-17E5-58E9D0C6B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608647</xdr:colOff>
      <xdr:row>5</xdr:row>
      <xdr:rowOff>103822</xdr:rowOff>
    </xdr:from>
    <xdr:to>
      <xdr:col>16</xdr:col>
      <xdr:colOff>295275</xdr:colOff>
      <xdr:row>27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926296-D7DE-72B9-CAC0-83ED4E0DB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лад Місьонг" refreshedDate="45717.579912384259" createdVersion="8" refreshedVersion="8" minRefreshableVersion="3" recordCount="510" xr:uid="{3EDCEFF5-7BA7-4543-81DE-FCC96622E481}">
  <cacheSource type="worksheet">
    <worksheetSource name="Table1"/>
  </cacheSource>
  <cacheFields count="4">
    <cacheField name="teamid" numFmtId="0">
      <sharedItems/>
    </cacheField>
    <cacheField name="yearid" numFmtId="0">
      <sharedItems containsSemiMixedTypes="0" containsString="0" containsNumber="1" containsInteger="1" minValue="2000" maxValue="2016"/>
    </cacheField>
    <cacheField name="team_salary" numFmtId="0">
      <sharedItems containsSemiMixedTypes="0" containsString="0" containsNumber="1" containsInteger="1" minValue="14671500" maxValue="231978886"/>
    </cacheField>
    <cacheField name="num_of_wins" numFmtId="0">
      <sharedItems containsSemiMixedTypes="0" containsString="0" containsNumber="1" containsInteger="1" minValue="43" maxValue="116" count="52">
        <n v="87"/>
        <n v="86"/>
        <n v="95"/>
        <n v="74"/>
        <n v="85"/>
        <n v="94"/>
        <n v="90"/>
        <n v="71"/>
        <n v="69"/>
        <n v="82"/>
        <n v="65"/>
        <n v="91"/>
        <n v="79"/>
        <n v="76"/>
        <n v="97"/>
        <n v="72"/>
        <n v="83"/>
        <n v="73"/>
        <n v="67"/>
        <n v="77"/>
        <n v="88"/>
        <n v="92"/>
        <n v="93"/>
        <n v="80"/>
        <n v="116"/>
        <n v="63"/>
        <n v="62"/>
        <n v="66"/>
        <n v="75"/>
        <n v="68"/>
        <n v="102"/>
        <n v="103"/>
        <n v="98"/>
        <n v="101"/>
        <n v="78"/>
        <n v="84"/>
        <n v="99"/>
        <n v="81"/>
        <n v="55"/>
        <n v="56"/>
        <n v="100"/>
        <n v="96"/>
        <n v="43"/>
        <n v="64"/>
        <n v="89"/>
        <n v="105"/>
        <n v="51"/>
        <n v="58"/>
        <n v="70"/>
        <n v="61"/>
        <n v="59"/>
        <n v="57"/>
      </sharedItems>
      <fieldGroup base="3">
        <rangePr autoStart="0" autoEnd="0" startNum="40" endNum="120" groupInterval="10"/>
        <groupItems count="10">
          <s v="&lt;40"/>
          <s v="40-49"/>
          <s v="50-59"/>
          <s v="60-69"/>
          <s v="70-79"/>
          <s v="80-89"/>
          <s v="90-99"/>
          <s v="100-109"/>
          <s v="110-120"/>
          <s v="&gt;1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0">
  <r>
    <s v="NYA"/>
    <n v="2000"/>
    <n v="92338260"/>
    <x v="0"/>
  </r>
  <r>
    <s v="LAN"/>
    <n v="2000"/>
    <n v="87924286"/>
    <x v="1"/>
  </r>
  <r>
    <s v="ATL"/>
    <n v="2000"/>
    <n v="84537836"/>
    <x v="2"/>
  </r>
  <r>
    <s v="BAL"/>
    <n v="2000"/>
    <n v="81447435"/>
    <x v="3"/>
  </r>
  <r>
    <s v="ARI"/>
    <n v="2000"/>
    <n v="81027833"/>
    <x v="4"/>
  </r>
  <r>
    <s v="NYN"/>
    <n v="2000"/>
    <n v="79509776"/>
    <x v="5"/>
  </r>
  <r>
    <s v="BOS"/>
    <n v="2000"/>
    <n v="77940333"/>
    <x v="4"/>
  </r>
  <r>
    <s v="CLE"/>
    <n v="2000"/>
    <n v="75880771"/>
    <x v="6"/>
  </r>
  <r>
    <s v="TEX"/>
    <n v="2000"/>
    <n v="70795921"/>
    <x v="7"/>
  </r>
  <r>
    <s v="TBA"/>
    <n v="2000"/>
    <n v="62765129"/>
    <x v="8"/>
  </r>
  <r>
    <s v="SLN"/>
    <n v="2000"/>
    <n v="61453863"/>
    <x v="2"/>
  </r>
  <r>
    <s v="COL"/>
    <n v="2000"/>
    <n v="61111190"/>
    <x v="9"/>
  </r>
  <r>
    <s v="CHN"/>
    <n v="2000"/>
    <n v="60539333"/>
    <x v="10"/>
  </r>
  <r>
    <s v="SEA"/>
    <n v="2000"/>
    <n v="58915000"/>
    <x v="11"/>
  </r>
  <r>
    <s v="DET"/>
    <n v="2000"/>
    <n v="58265167"/>
    <x v="12"/>
  </r>
  <r>
    <s v="SDN"/>
    <n v="2000"/>
    <n v="54821000"/>
    <x v="13"/>
  </r>
  <r>
    <s v="SFN"/>
    <n v="2000"/>
    <n v="53737826"/>
    <x v="14"/>
  </r>
  <r>
    <s v="ANA"/>
    <n v="2000"/>
    <n v="51464167"/>
    <x v="9"/>
  </r>
  <r>
    <s v="HOU"/>
    <n v="2000"/>
    <n v="51289111"/>
    <x v="15"/>
  </r>
  <r>
    <s v="PHI"/>
    <n v="2000"/>
    <n v="47308000"/>
    <x v="10"/>
  </r>
  <r>
    <s v="CIN"/>
    <n v="2000"/>
    <n v="46867200"/>
    <x v="4"/>
  </r>
  <r>
    <s v="TOR"/>
    <n v="2000"/>
    <n v="44838332"/>
    <x v="16"/>
  </r>
  <r>
    <s v="MIL"/>
    <n v="2000"/>
    <n v="36505333"/>
    <x v="17"/>
  </r>
  <r>
    <s v="MON"/>
    <n v="2000"/>
    <n v="32994333"/>
    <x v="18"/>
  </r>
  <r>
    <s v="OAK"/>
    <n v="2000"/>
    <n v="31971333"/>
    <x v="11"/>
  </r>
  <r>
    <s v="CHA"/>
    <n v="2000"/>
    <n v="31133500"/>
    <x v="2"/>
  </r>
  <r>
    <s v="PIT"/>
    <n v="2000"/>
    <n v="28928334"/>
    <x v="8"/>
  </r>
  <r>
    <s v="KCA"/>
    <n v="2000"/>
    <n v="23433000"/>
    <x v="19"/>
  </r>
  <r>
    <s v="FLO"/>
    <n v="2000"/>
    <n v="19872000"/>
    <x v="12"/>
  </r>
  <r>
    <s v="MIN"/>
    <n v="2000"/>
    <n v="16519500"/>
    <x v="8"/>
  </r>
  <r>
    <s v="NYA"/>
    <n v="2001"/>
    <n v="112287143"/>
    <x v="2"/>
  </r>
  <r>
    <s v="BOS"/>
    <n v="2001"/>
    <n v="110035833"/>
    <x v="9"/>
  </r>
  <r>
    <s v="LAN"/>
    <n v="2001"/>
    <n v="109105953"/>
    <x v="1"/>
  </r>
  <r>
    <s v="NYN"/>
    <n v="2001"/>
    <n v="93174428"/>
    <x v="9"/>
  </r>
  <r>
    <s v="CLE"/>
    <n v="2001"/>
    <n v="93152001"/>
    <x v="11"/>
  </r>
  <r>
    <s v="ATL"/>
    <n v="2001"/>
    <n v="91936166"/>
    <x v="20"/>
  </r>
  <r>
    <s v="TEX"/>
    <n v="2001"/>
    <n v="88633500"/>
    <x v="17"/>
  </r>
  <r>
    <s v="ARI"/>
    <n v="2001"/>
    <n v="85082999"/>
    <x v="21"/>
  </r>
  <r>
    <s v="SLN"/>
    <n v="2001"/>
    <n v="78538333"/>
    <x v="22"/>
  </r>
  <r>
    <s v="TOR"/>
    <n v="2001"/>
    <n v="76895999"/>
    <x v="23"/>
  </r>
  <r>
    <s v="SEA"/>
    <n v="2001"/>
    <n v="74720834"/>
    <x v="24"/>
  </r>
  <r>
    <s v="COL"/>
    <n v="2001"/>
    <n v="71541334"/>
    <x v="17"/>
  </r>
  <r>
    <s v="BAL"/>
    <n v="2001"/>
    <n v="67599540"/>
    <x v="25"/>
  </r>
  <r>
    <s v="CHA"/>
    <n v="2001"/>
    <n v="65653667"/>
    <x v="16"/>
  </r>
  <r>
    <s v="CHN"/>
    <n v="2001"/>
    <n v="64715833"/>
    <x v="20"/>
  </r>
  <r>
    <s v="SFN"/>
    <n v="2001"/>
    <n v="63280167"/>
    <x v="6"/>
  </r>
  <r>
    <s v="HOU"/>
    <n v="2001"/>
    <n v="60612667"/>
    <x v="22"/>
  </r>
  <r>
    <s v="PIT"/>
    <n v="2001"/>
    <n v="57760833"/>
    <x v="26"/>
  </r>
  <r>
    <s v="TBA"/>
    <n v="2001"/>
    <n v="56980000"/>
    <x v="26"/>
  </r>
  <r>
    <s v="DET"/>
    <n v="2001"/>
    <n v="53416167"/>
    <x v="27"/>
  </r>
  <r>
    <s v="CIN"/>
    <n v="2001"/>
    <n v="48986000"/>
    <x v="27"/>
  </r>
  <r>
    <s v="ANA"/>
    <n v="2001"/>
    <n v="47535167"/>
    <x v="28"/>
  </r>
  <r>
    <s v="MIL"/>
    <n v="2001"/>
    <n v="43886833"/>
    <x v="29"/>
  </r>
  <r>
    <s v="PHI"/>
    <n v="2001"/>
    <n v="41663833"/>
    <x v="1"/>
  </r>
  <r>
    <s v="SDN"/>
    <n v="2001"/>
    <n v="39182833"/>
    <x v="12"/>
  </r>
  <r>
    <s v="FLO"/>
    <n v="2001"/>
    <n v="35762500"/>
    <x v="13"/>
  </r>
  <r>
    <s v="KCA"/>
    <n v="2001"/>
    <n v="35422500"/>
    <x v="10"/>
  </r>
  <r>
    <s v="MON"/>
    <n v="2001"/>
    <n v="35159500"/>
    <x v="29"/>
  </r>
  <r>
    <s v="OAK"/>
    <n v="2001"/>
    <n v="33810750"/>
    <x v="30"/>
  </r>
  <r>
    <s v="MIN"/>
    <n v="2001"/>
    <n v="24130000"/>
    <x v="4"/>
  </r>
  <r>
    <s v="NYA"/>
    <n v="2002"/>
    <n v="125928583"/>
    <x v="31"/>
  </r>
  <r>
    <s v="BOS"/>
    <n v="2002"/>
    <n v="108366060"/>
    <x v="22"/>
  </r>
  <r>
    <s v="TEX"/>
    <n v="2002"/>
    <n v="105526122"/>
    <x v="15"/>
  </r>
  <r>
    <s v="ARI"/>
    <n v="2002"/>
    <n v="102819999"/>
    <x v="32"/>
  </r>
  <r>
    <s v="LAN"/>
    <n v="2002"/>
    <n v="94850953"/>
    <x v="21"/>
  </r>
  <r>
    <s v="NYN"/>
    <n v="2002"/>
    <n v="94633593"/>
    <x v="28"/>
  </r>
  <r>
    <s v="ATL"/>
    <n v="2002"/>
    <n v="92870367"/>
    <x v="33"/>
  </r>
  <r>
    <s v="SEA"/>
    <n v="2002"/>
    <n v="80282668"/>
    <x v="22"/>
  </r>
  <r>
    <s v="CLE"/>
    <n v="2002"/>
    <n v="78909449"/>
    <x v="3"/>
  </r>
  <r>
    <s v="SFN"/>
    <n v="2002"/>
    <n v="78299835"/>
    <x v="2"/>
  </r>
  <r>
    <s v="TOR"/>
    <n v="2002"/>
    <n v="76864333"/>
    <x v="34"/>
  </r>
  <r>
    <s v="CHN"/>
    <n v="2002"/>
    <n v="75690833"/>
    <x v="18"/>
  </r>
  <r>
    <s v="SLN"/>
    <n v="2002"/>
    <n v="74660875"/>
    <x v="14"/>
  </r>
  <r>
    <s v="HOU"/>
    <n v="2002"/>
    <n v="63448417"/>
    <x v="35"/>
  </r>
  <r>
    <s v="ANA"/>
    <n v="2002"/>
    <n v="61721667"/>
    <x v="36"/>
  </r>
  <r>
    <s v="BAL"/>
    <n v="2002"/>
    <n v="60493487"/>
    <x v="18"/>
  </r>
  <r>
    <s v="PHI"/>
    <n v="2002"/>
    <n v="57954999"/>
    <x v="23"/>
  </r>
  <r>
    <s v="CHA"/>
    <n v="2002"/>
    <n v="57052833"/>
    <x v="37"/>
  </r>
  <r>
    <s v="COL"/>
    <n v="2002"/>
    <n v="56851043"/>
    <x v="17"/>
  </r>
  <r>
    <s v="DET"/>
    <n v="2002"/>
    <n v="55048000"/>
    <x v="38"/>
  </r>
  <r>
    <s v="MIL"/>
    <n v="2002"/>
    <n v="50287833"/>
    <x v="39"/>
  </r>
  <r>
    <s v="KCA"/>
    <n v="2002"/>
    <n v="47257000"/>
    <x v="26"/>
  </r>
  <r>
    <s v="CIN"/>
    <n v="2002"/>
    <n v="45050390"/>
    <x v="34"/>
  </r>
  <r>
    <s v="PIT"/>
    <n v="2002"/>
    <n v="42323599"/>
    <x v="15"/>
  </r>
  <r>
    <s v="FLO"/>
    <n v="2002"/>
    <n v="41979917"/>
    <x v="12"/>
  </r>
  <r>
    <s v="SDN"/>
    <n v="2002"/>
    <n v="41425000"/>
    <x v="27"/>
  </r>
  <r>
    <s v="MIN"/>
    <n v="2002"/>
    <n v="40425000"/>
    <x v="5"/>
  </r>
  <r>
    <s v="OAK"/>
    <n v="2002"/>
    <n v="40004167"/>
    <x v="31"/>
  </r>
  <r>
    <s v="MON"/>
    <n v="2002"/>
    <n v="38670500"/>
    <x v="16"/>
  </r>
  <r>
    <s v="TBA"/>
    <n v="2002"/>
    <n v="34380000"/>
    <x v="38"/>
  </r>
  <r>
    <s v="NYA"/>
    <n v="2003"/>
    <n v="152749814"/>
    <x v="33"/>
  </r>
  <r>
    <s v="NYN"/>
    <n v="2003"/>
    <n v="116876429"/>
    <x v="27"/>
  </r>
  <r>
    <s v="ATL"/>
    <n v="2003"/>
    <n v="106243667"/>
    <x v="33"/>
  </r>
  <r>
    <s v="LAN"/>
    <n v="2003"/>
    <n v="105572620"/>
    <x v="4"/>
  </r>
  <r>
    <s v="TEX"/>
    <n v="2003"/>
    <n v="103491667"/>
    <x v="7"/>
  </r>
  <r>
    <s v="BOS"/>
    <n v="2003"/>
    <n v="99946500"/>
    <x v="2"/>
  </r>
  <r>
    <s v="SEA"/>
    <n v="2003"/>
    <n v="86959167"/>
    <x v="22"/>
  </r>
  <r>
    <s v="SLN"/>
    <n v="2003"/>
    <n v="83786666"/>
    <x v="4"/>
  </r>
  <r>
    <s v="SFN"/>
    <n v="2003"/>
    <n v="82852167"/>
    <x v="40"/>
  </r>
  <r>
    <s v="ARI"/>
    <n v="2003"/>
    <n v="80657000"/>
    <x v="35"/>
  </r>
  <r>
    <s v="CHN"/>
    <n v="2003"/>
    <n v="79868333"/>
    <x v="20"/>
  </r>
  <r>
    <s v="ANA"/>
    <n v="2003"/>
    <n v="79031667"/>
    <x v="19"/>
  </r>
  <r>
    <s v="BAL"/>
    <n v="2003"/>
    <n v="73877500"/>
    <x v="7"/>
  </r>
  <r>
    <s v="HOU"/>
    <n v="2003"/>
    <n v="71040000"/>
    <x v="0"/>
  </r>
  <r>
    <s v="PHI"/>
    <n v="2003"/>
    <n v="70780000"/>
    <x v="1"/>
  </r>
  <r>
    <s v="COL"/>
    <n v="2003"/>
    <n v="67179667"/>
    <x v="3"/>
  </r>
  <r>
    <s v="CIN"/>
    <n v="2003"/>
    <n v="59355667"/>
    <x v="8"/>
  </r>
  <r>
    <s v="MIN"/>
    <n v="2003"/>
    <n v="55505000"/>
    <x v="6"/>
  </r>
  <r>
    <s v="PIT"/>
    <n v="2003"/>
    <n v="54812429"/>
    <x v="28"/>
  </r>
  <r>
    <s v="MON"/>
    <n v="2003"/>
    <n v="51948500"/>
    <x v="16"/>
  </r>
  <r>
    <s v="TOR"/>
    <n v="2003"/>
    <n v="51269000"/>
    <x v="1"/>
  </r>
  <r>
    <s v="CHA"/>
    <n v="2003"/>
    <n v="51010000"/>
    <x v="1"/>
  </r>
  <r>
    <s v="OAK"/>
    <n v="2003"/>
    <n v="50260834"/>
    <x v="41"/>
  </r>
  <r>
    <s v="FLO"/>
    <n v="2003"/>
    <n v="49450000"/>
    <x v="11"/>
  </r>
  <r>
    <s v="DET"/>
    <n v="2003"/>
    <n v="49168000"/>
    <x v="42"/>
  </r>
  <r>
    <s v="CLE"/>
    <n v="2003"/>
    <n v="48584834"/>
    <x v="29"/>
  </r>
  <r>
    <s v="SDN"/>
    <n v="2003"/>
    <n v="45210000"/>
    <x v="43"/>
  </r>
  <r>
    <s v="MIL"/>
    <n v="2003"/>
    <n v="40627000"/>
    <x v="29"/>
  </r>
  <r>
    <s v="KCA"/>
    <n v="2003"/>
    <n v="40518000"/>
    <x v="16"/>
  </r>
  <r>
    <s v="TBA"/>
    <n v="2003"/>
    <n v="19630000"/>
    <x v="25"/>
  </r>
  <r>
    <s v="NYA"/>
    <n v="2004"/>
    <n v="184193950"/>
    <x v="33"/>
  </r>
  <r>
    <s v="BOS"/>
    <n v="2004"/>
    <n v="127298500"/>
    <x v="32"/>
  </r>
  <r>
    <s v="ANA"/>
    <n v="2004"/>
    <n v="100534667"/>
    <x v="21"/>
  </r>
  <r>
    <s v="NYN"/>
    <n v="2004"/>
    <n v="96660970"/>
    <x v="7"/>
  </r>
  <r>
    <s v="PHI"/>
    <n v="2004"/>
    <n v="92919167"/>
    <x v="1"/>
  </r>
  <r>
    <s v="LAN"/>
    <n v="2004"/>
    <n v="92902001"/>
    <x v="22"/>
  </r>
  <r>
    <s v="CHN"/>
    <n v="2004"/>
    <n v="90560000"/>
    <x v="44"/>
  </r>
  <r>
    <s v="ATL"/>
    <n v="2004"/>
    <n v="90182500"/>
    <x v="41"/>
  </r>
  <r>
    <s v="SLN"/>
    <n v="2004"/>
    <n v="83228333"/>
    <x v="45"/>
  </r>
  <r>
    <s v="SFN"/>
    <n v="2004"/>
    <n v="82019166"/>
    <x v="11"/>
  </r>
  <r>
    <s v="SEA"/>
    <n v="2004"/>
    <n v="81515834"/>
    <x v="25"/>
  </r>
  <r>
    <s v="HOU"/>
    <n v="2004"/>
    <n v="75397000"/>
    <x v="21"/>
  </r>
  <r>
    <s v="ARI"/>
    <n v="2004"/>
    <n v="69780750"/>
    <x v="46"/>
  </r>
  <r>
    <s v="COL"/>
    <n v="2004"/>
    <n v="65445167"/>
    <x v="29"/>
  </r>
  <r>
    <s v="CHA"/>
    <n v="2004"/>
    <n v="65212500"/>
    <x v="16"/>
  </r>
  <r>
    <s v="OAK"/>
    <n v="2004"/>
    <n v="59425667"/>
    <x v="11"/>
  </r>
  <r>
    <s v="SDN"/>
    <n v="2004"/>
    <n v="55384833"/>
    <x v="0"/>
  </r>
  <r>
    <s v="TEX"/>
    <n v="2004"/>
    <n v="55050417"/>
    <x v="44"/>
  </r>
  <r>
    <s v="MIN"/>
    <n v="2004"/>
    <n v="53585000"/>
    <x v="21"/>
  </r>
  <r>
    <s v="BAL"/>
    <n v="2004"/>
    <n v="51623333"/>
    <x v="34"/>
  </r>
  <r>
    <s v="TOR"/>
    <n v="2004"/>
    <n v="50017000"/>
    <x v="18"/>
  </r>
  <r>
    <s v="KCA"/>
    <n v="2004"/>
    <n v="47609000"/>
    <x v="47"/>
  </r>
  <r>
    <s v="DET"/>
    <n v="2004"/>
    <n v="46832000"/>
    <x v="15"/>
  </r>
  <r>
    <s v="CIN"/>
    <n v="2004"/>
    <n v="46615250"/>
    <x v="13"/>
  </r>
  <r>
    <s v="FLO"/>
    <n v="2004"/>
    <n v="42143042"/>
    <x v="16"/>
  </r>
  <r>
    <s v="MON"/>
    <n v="2004"/>
    <n v="40897500"/>
    <x v="18"/>
  </r>
  <r>
    <s v="CLE"/>
    <n v="2004"/>
    <n v="34319300"/>
    <x v="23"/>
  </r>
  <r>
    <s v="PIT"/>
    <n v="2004"/>
    <n v="32227929"/>
    <x v="15"/>
  </r>
  <r>
    <s v="TBA"/>
    <n v="2004"/>
    <n v="29556667"/>
    <x v="48"/>
  </r>
  <r>
    <s v="MIL"/>
    <n v="2004"/>
    <n v="27528500"/>
    <x v="18"/>
  </r>
  <r>
    <s v="NYA"/>
    <n v="2005"/>
    <n v="208306817"/>
    <x v="2"/>
  </r>
  <r>
    <s v="BOS"/>
    <n v="2005"/>
    <n v="123505125"/>
    <x v="2"/>
  </r>
  <r>
    <s v="NYN"/>
    <n v="2005"/>
    <n v="101305821"/>
    <x v="16"/>
  </r>
  <r>
    <s v="PHI"/>
    <n v="2005"/>
    <n v="95522000"/>
    <x v="20"/>
  </r>
  <r>
    <s v="LAA"/>
    <n v="2005"/>
    <n v="94867822"/>
    <x v="2"/>
  </r>
  <r>
    <s v="SLN"/>
    <n v="2005"/>
    <n v="92106833"/>
    <x v="40"/>
  </r>
  <r>
    <s v="SFN"/>
    <n v="2005"/>
    <n v="90199500"/>
    <x v="28"/>
  </r>
  <r>
    <s v="SEA"/>
    <n v="2005"/>
    <n v="87754334"/>
    <x v="8"/>
  </r>
  <r>
    <s v="CHN"/>
    <n v="2005"/>
    <n v="87032933"/>
    <x v="12"/>
  </r>
  <r>
    <s v="ATL"/>
    <n v="2005"/>
    <n v="86457302"/>
    <x v="6"/>
  </r>
  <r>
    <s v="LAN"/>
    <n v="2005"/>
    <n v="83039000"/>
    <x v="7"/>
  </r>
  <r>
    <s v="HOU"/>
    <n v="2005"/>
    <n v="76779000"/>
    <x v="44"/>
  </r>
  <r>
    <s v="CHA"/>
    <n v="2005"/>
    <n v="75178000"/>
    <x v="36"/>
  </r>
  <r>
    <s v="BAL"/>
    <n v="2005"/>
    <n v="73914333"/>
    <x v="3"/>
  </r>
  <r>
    <s v="DET"/>
    <n v="2005"/>
    <n v="69092000"/>
    <x v="7"/>
  </r>
  <r>
    <s v="SDN"/>
    <n v="2005"/>
    <n v="63290833"/>
    <x v="9"/>
  </r>
  <r>
    <s v="ARI"/>
    <n v="2005"/>
    <n v="62329166"/>
    <x v="19"/>
  </r>
  <r>
    <s v="CIN"/>
    <n v="2005"/>
    <n v="61892583"/>
    <x v="17"/>
  </r>
  <r>
    <s v="FLO"/>
    <n v="2005"/>
    <n v="60408834"/>
    <x v="16"/>
  </r>
  <r>
    <s v="MIN"/>
    <n v="2005"/>
    <n v="56186000"/>
    <x v="16"/>
  </r>
  <r>
    <s v="TEX"/>
    <n v="2005"/>
    <n v="55849000"/>
    <x v="12"/>
  </r>
  <r>
    <s v="OAK"/>
    <n v="2005"/>
    <n v="55425762"/>
    <x v="20"/>
  </r>
  <r>
    <s v="WAS"/>
    <n v="2005"/>
    <n v="48581500"/>
    <x v="37"/>
  </r>
  <r>
    <s v="COL"/>
    <n v="2005"/>
    <n v="47839000"/>
    <x v="18"/>
  </r>
  <r>
    <s v="TOR"/>
    <n v="2005"/>
    <n v="45719500"/>
    <x v="23"/>
  </r>
  <r>
    <s v="CLE"/>
    <n v="2005"/>
    <n v="41502500"/>
    <x v="22"/>
  </r>
  <r>
    <s v="MIL"/>
    <n v="2005"/>
    <n v="39934833"/>
    <x v="37"/>
  </r>
  <r>
    <s v="PIT"/>
    <n v="2005"/>
    <n v="38133000"/>
    <x v="18"/>
  </r>
  <r>
    <s v="KCA"/>
    <n v="2005"/>
    <n v="36881000"/>
    <x v="39"/>
  </r>
  <r>
    <s v="TBA"/>
    <n v="2005"/>
    <n v="29679067"/>
    <x v="18"/>
  </r>
  <r>
    <s v="NYA"/>
    <n v="2006"/>
    <n v="194663079"/>
    <x v="14"/>
  </r>
  <r>
    <s v="BOS"/>
    <n v="2006"/>
    <n v="120099824"/>
    <x v="1"/>
  </r>
  <r>
    <s v="LAA"/>
    <n v="2006"/>
    <n v="103472000"/>
    <x v="44"/>
  </r>
  <r>
    <s v="CHA"/>
    <n v="2006"/>
    <n v="102750667"/>
    <x v="6"/>
  </r>
  <r>
    <s v="NYN"/>
    <n v="2006"/>
    <n v="101084963"/>
    <x v="14"/>
  </r>
  <r>
    <s v="LAN"/>
    <n v="2006"/>
    <n v="98447187"/>
    <x v="20"/>
  </r>
  <r>
    <s v="CHN"/>
    <n v="2006"/>
    <n v="94424499"/>
    <x v="27"/>
  </r>
  <r>
    <s v="ATL"/>
    <n v="2006"/>
    <n v="90156876"/>
    <x v="12"/>
  </r>
  <r>
    <s v="SFN"/>
    <n v="2006"/>
    <n v="90056419"/>
    <x v="13"/>
  </r>
  <r>
    <s v="SLN"/>
    <n v="2006"/>
    <n v="88891371"/>
    <x v="16"/>
  </r>
  <r>
    <s v="HOU"/>
    <n v="2006"/>
    <n v="88694435"/>
    <x v="9"/>
  </r>
  <r>
    <s v="PHI"/>
    <n v="2006"/>
    <n v="88273333"/>
    <x v="4"/>
  </r>
  <r>
    <s v="SEA"/>
    <n v="2006"/>
    <n v="87959833"/>
    <x v="34"/>
  </r>
  <r>
    <s v="DET"/>
    <n v="2006"/>
    <n v="82612866"/>
    <x v="2"/>
  </r>
  <r>
    <s v="BAL"/>
    <n v="2006"/>
    <n v="72585582"/>
    <x v="48"/>
  </r>
  <r>
    <s v="TOR"/>
    <n v="2006"/>
    <n v="71365000"/>
    <x v="0"/>
  </r>
  <r>
    <s v="SDN"/>
    <n v="2006"/>
    <n v="69896141"/>
    <x v="20"/>
  </r>
  <r>
    <s v="TEX"/>
    <n v="2006"/>
    <n v="68228662"/>
    <x v="23"/>
  </r>
  <r>
    <s v="MIN"/>
    <n v="2006"/>
    <n v="63396006"/>
    <x v="41"/>
  </r>
  <r>
    <s v="WAS"/>
    <n v="2006"/>
    <n v="63143000"/>
    <x v="7"/>
  </r>
  <r>
    <s v="OAK"/>
    <n v="2006"/>
    <n v="62243079"/>
    <x v="22"/>
  </r>
  <r>
    <s v="CIN"/>
    <n v="2006"/>
    <n v="60909519"/>
    <x v="23"/>
  </r>
  <r>
    <s v="ARI"/>
    <n v="2006"/>
    <n v="59684226"/>
    <x v="13"/>
  </r>
  <r>
    <s v="MIL"/>
    <n v="2006"/>
    <n v="57568333"/>
    <x v="28"/>
  </r>
  <r>
    <s v="CLE"/>
    <n v="2006"/>
    <n v="56031500"/>
    <x v="34"/>
  </r>
  <r>
    <s v="KCA"/>
    <n v="2006"/>
    <n v="47294000"/>
    <x v="26"/>
  </r>
  <r>
    <s v="PIT"/>
    <n v="2006"/>
    <n v="46717750"/>
    <x v="18"/>
  </r>
  <r>
    <s v="COL"/>
    <n v="2006"/>
    <n v="41233000"/>
    <x v="13"/>
  </r>
  <r>
    <s v="TBA"/>
    <n v="2006"/>
    <n v="34917967"/>
    <x v="49"/>
  </r>
  <r>
    <s v="FLO"/>
    <n v="2006"/>
    <n v="14671500"/>
    <x v="34"/>
  </r>
  <r>
    <s v="NYA"/>
    <n v="2007"/>
    <n v="189259045"/>
    <x v="5"/>
  </r>
  <r>
    <s v="BOS"/>
    <n v="2007"/>
    <n v="143026214"/>
    <x v="41"/>
  </r>
  <r>
    <s v="NYN"/>
    <n v="2007"/>
    <n v="115231663"/>
    <x v="20"/>
  </r>
  <r>
    <s v="LAA"/>
    <n v="2007"/>
    <n v="109251333"/>
    <x v="5"/>
  </r>
  <r>
    <s v="CHA"/>
    <n v="2007"/>
    <n v="108671833"/>
    <x v="15"/>
  </r>
  <r>
    <s v="LAN"/>
    <n v="2007"/>
    <n v="108454524"/>
    <x v="9"/>
  </r>
  <r>
    <s v="SEA"/>
    <n v="2007"/>
    <n v="106460833"/>
    <x v="20"/>
  </r>
  <r>
    <s v="CHN"/>
    <n v="2007"/>
    <n v="99670332"/>
    <x v="4"/>
  </r>
  <r>
    <s v="DET"/>
    <n v="2007"/>
    <n v="94800369"/>
    <x v="20"/>
  </r>
  <r>
    <s v="BAL"/>
    <n v="2007"/>
    <n v="93174808"/>
    <x v="8"/>
  </r>
  <r>
    <s v="SLN"/>
    <n v="2007"/>
    <n v="90286823"/>
    <x v="34"/>
  </r>
  <r>
    <s v="SFN"/>
    <n v="2007"/>
    <n v="90219056"/>
    <x v="7"/>
  </r>
  <r>
    <s v="PHI"/>
    <n v="2007"/>
    <n v="89428213"/>
    <x v="44"/>
  </r>
  <r>
    <s v="HOU"/>
    <n v="2007"/>
    <n v="87759000"/>
    <x v="17"/>
  </r>
  <r>
    <s v="ATL"/>
    <n v="2007"/>
    <n v="87290833"/>
    <x v="35"/>
  </r>
  <r>
    <s v="TOR"/>
    <n v="2007"/>
    <n v="81942800"/>
    <x v="16"/>
  </r>
  <r>
    <s v="OAK"/>
    <n v="2007"/>
    <n v="79366940"/>
    <x v="13"/>
  </r>
  <r>
    <s v="MIN"/>
    <n v="2007"/>
    <n v="71439500"/>
    <x v="12"/>
  </r>
  <r>
    <s v="MIL"/>
    <n v="2007"/>
    <n v="70986500"/>
    <x v="16"/>
  </r>
  <r>
    <s v="CIN"/>
    <n v="2007"/>
    <n v="68524980"/>
    <x v="15"/>
  </r>
  <r>
    <s v="TEX"/>
    <n v="2007"/>
    <n v="68318675"/>
    <x v="28"/>
  </r>
  <r>
    <s v="KCA"/>
    <n v="2007"/>
    <n v="67116500"/>
    <x v="8"/>
  </r>
  <r>
    <s v="CLE"/>
    <n v="2007"/>
    <n v="61673267"/>
    <x v="41"/>
  </r>
  <r>
    <s v="SDN"/>
    <n v="2007"/>
    <n v="58110567"/>
    <x v="44"/>
  </r>
  <r>
    <s v="COL"/>
    <n v="2007"/>
    <n v="54041000"/>
    <x v="6"/>
  </r>
  <r>
    <s v="ARI"/>
    <n v="2007"/>
    <n v="52067546"/>
    <x v="6"/>
  </r>
  <r>
    <s v="PIT"/>
    <n v="2007"/>
    <n v="38537833"/>
    <x v="29"/>
  </r>
  <r>
    <s v="WAS"/>
    <n v="2007"/>
    <n v="36947500"/>
    <x v="17"/>
  </r>
  <r>
    <s v="FLO"/>
    <n v="2007"/>
    <n v="30507000"/>
    <x v="7"/>
  </r>
  <r>
    <s v="TBA"/>
    <n v="2007"/>
    <n v="24123500"/>
    <x v="27"/>
  </r>
  <r>
    <s v="NYA"/>
    <n v="2008"/>
    <n v="207896789"/>
    <x v="44"/>
  </r>
  <r>
    <s v="NYN"/>
    <n v="2008"/>
    <n v="137793376"/>
    <x v="44"/>
  </r>
  <r>
    <s v="DET"/>
    <n v="2008"/>
    <n v="137685196"/>
    <x v="3"/>
  </r>
  <r>
    <s v="BOS"/>
    <n v="2008"/>
    <n v="133390035"/>
    <x v="2"/>
  </r>
  <r>
    <s v="CHA"/>
    <n v="2008"/>
    <n v="121189332"/>
    <x v="44"/>
  </r>
  <r>
    <s v="LAA"/>
    <n v="2008"/>
    <n v="119216333"/>
    <x v="40"/>
  </r>
  <r>
    <s v="LAN"/>
    <n v="2008"/>
    <n v="118588536"/>
    <x v="35"/>
  </r>
  <r>
    <s v="CHN"/>
    <n v="2008"/>
    <n v="118345833"/>
    <x v="14"/>
  </r>
  <r>
    <s v="SEA"/>
    <n v="2008"/>
    <n v="117666482"/>
    <x v="49"/>
  </r>
  <r>
    <s v="ATL"/>
    <n v="2008"/>
    <n v="102365683"/>
    <x v="15"/>
  </r>
  <r>
    <s v="SLN"/>
    <n v="2008"/>
    <n v="99624449"/>
    <x v="1"/>
  </r>
  <r>
    <s v="PHI"/>
    <n v="2008"/>
    <n v="97879880"/>
    <x v="21"/>
  </r>
  <r>
    <s v="TOR"/>
    <n v="2008"/>
    <n v="97793900"/>
    <x v="1"/>
  </r>
  <r>
    <s v="HOU"/>
    <n v="2008"/>
    <n v="88930414"/>
    <x v="1"/>
  </r>
  <r>
    <s v="MIL"/>
    <n v="2008"/>
    <n v="80937499"/>
    <x v="6"/>
  </r>
  <r>
    <s v="CLE"/>
    <n v="2008"/>
    <n v="78970066"/>
    <x v="37"/>
  </r>
  <r>
    <s v="SFN"/>
    <n v="2008"/>
    <n v="76594500"/>
    <x v="15"/>
  </r>
  <r>
    <s v="CIN"/>
    <n v="2008"/>
    <n v="74117695"/>
    <x v="3"/>
  </r>
  <r>
    <s v="SDN"/>
    <n v="2008"/>
    <n v="73677616"/>
    <x v="25"/>
  </r>
  <r>
    <s v="COL"/>
    <n v="2008"/>
    <n v="68655500"/>
    <x v="3"/>
  </r>
  <r>
    <s v="TEX"/>
    <n v="2008"/>
    <n v="67712326"/>
    <x v="12"/>
  </r>
  <r>
    <s v="BAL"/>
    <n v="2008"/>
    <n v="67196246"/>
    <x v="29"/>
  </r>
  <r>
    <s v="ARI"/>
    <n v="2008"/>
    <n v="66202712"/>
    <x v="9"/>
  </r>
  <r>
    <s v="KCA"/>
    <n v="2008"/>
    <n v="58245500"/>
    <x v="28"/>
  </r>
  <r>
    <s v="MIN"/>
    <n v="2008"/>
    <n v="56932766"/>
    <x v="20"/>
  </r>
  <r>
    <s v="WAS"/>
    <n v="2008"/>
    <n v="54961000"/>
    <x v="50"/>
  </r>
  <r>
    <s v="PIT"/>
    <n v="2008"/>
    <n v="48689783"/>
    <x v="18"/>
  </r>
  <r>
    <s v="OAK"/>
    <n v="2008"/>
    <n v="47967126"/>
    <x v="28"/>
  </r>
  <r>
    <s v="TBA"/>
    <n v="2008"/>
    <n v="43820597"/>
    <x v="14"/>
  </r>
  <r>
    <s v="FLO"/>
    <n v="2008"/>
    <n v="21811500"/>
    <x v="35"/>
  </r>
  <r>
    <s v="NYA"/>
    <n v="2009"/>
    <n v="201449189"/>
    <x v="31"/>
  </r>
  <r>
    <s v="NYN"/>
    <n v="2009"/>
    <n v="149373987"/>
    <x v="48"/>
  </r>
  <r>
    <s v="CHN"/>
    <n v="2009"/>
    <n v="134809000"/>
    <x v="16"/>
  </r>
  <r>
    <s v="BOS"/>
    <n v="2009"/>
    <n v="121345999"/>
    <x v="2"/>
  </r>
  <r>
    <s v="DET"/>
    <n v="2009"/>
    <n v="115085145"/>
    <x v="1"/>
  </r>
  <r>
    <s v="LAA"/>
    <n v="2009"/>
    <n v="113709000"/>
    <x v="14"/>
  </r>
  <r>
    <s v="PHI"/>
    <n v="2009"/>
    <n v="113004046"/>
    <x v="22"/>
  </r>
  <r>
    <s v="HOU"/>
    <n v="2009"/>
    <n v="102996414"/>
    <x v="3"/>
  </r>
  <r>
    <s v="LAN"/>
    <n v="2009"/>
    <n v="100414592"/>
    <x v="2"/>
  </r>
  <r>
    <s v="SEA"/>
    <n v="2009"/>
    <n v="98904166"/>
    <x v="4"/>
  </r>
  <r>
    <s v="ATL"/>
    <n v="2009"/>
    <n v="96726166"/>
    <x v="1"/>
  </r>
  <r>
    <s v="CHA"/>
    <n v="2009"/>
    <n v="96068500"/>
    <x v="12"/>
  </r>
  <r>
    <s v="SLN"/>
    <n v="2009"/>
    <n v="88528409"/>
    <x v="11"/>
  </r>
  <r>
    <s v="SFN"/>
    <n v="2009"/>
    <n v="83026450"/>
    <x v="20"/>
  </r>
  <r>
    <s v="CLE"/>
    <n v="2009"/>
    <n v="81579166"/>
    <x v="10"/>
  </r>
  <r>
    <s v="TOR"/>
    <n v="2009"/>
    <n v="80538300"/>
    <x v="28"/>
  </r>
  <r>
    <s v="MIL"/>
    <n v="2009"/>
    <n v="80182502"/>
    <x v="23"/>
  </r>
  <r>
    <s v="COL"/>
    <n v="2009"/>
    <n v="75201000"/>
    <x v="21"/>
  </r>
  <r>
    <s v="CIN"/>
    <n v="2009"/>
    <n v="73558500"/>
    <x v="34"/>
  </r>
  <r>
    <s v="ARI"/>
    <n v="2009"/>
    <n v="73115666"/>
    <x v="48"/>
  </r>
  <r>
    <s v="KCA"/>
    <n v="2009"/>
    <n v="70519333"/>
    <x v="10"/>
  </r>
  <r>
    <s v="TEX"/>
    <n v="2009"/>
    <n v="68178798"/>
    <x v="0"/>
  </r>
  <r>
    <s v="BAL"/>
    <n v="2009"/>
    <n v="67101666"/>
    <x v="43"/>
  </r>
  <r>
    <s v="MIN"/>
    <n v="2009"/>
    <n v="65299266"/>
    <x v="0"/>
  </r>
  <r>
    <s v="TBA"/>
    <n v="2009"/>
    <n v="63313034"/>
    <x v="35"/>
  </r>
  <r>
    <s v="OAK"/>
    <n v="2009"/>
    <n v="61910000"/>
    <x v="28"/>
  </r>
  <r>
    <s v="WAS"/>
    <n v="2009"/>
    <n v="59928000"/>
    <x v="50"/>
  </r>
  <r>
    <s v="PIT"/>
    <n v="2009"/>
    <n v="48693000"/>
    <x v="26"/>
  </r>
  <r>
    <s v="SDN"/>
    <n v="2009"/>
    <n v="43333700"/>
    <x v="28"/>
  </r>
  <r>
    <s v="FLO"/>
    <n v="2009"/>
    <n v="36834000"/>
    <x v="0"/>
  </r>
  <r>
    <s v="NYA"/>
    <n v="2010"/>
    <n v="206333389"/>
    <x v="2"/>
  </r>
  <r>
    <s v="BOS"/>
    <n v="2010"/>
    <n v="162447333"/>
    <x v="44"/>
  </r>
  <r>
    <s v="CHN"/>
    <n v="2010"/>
    <n v="146609000"/>
    <x v="28"/>
  </r>
  <r>
    <s v="PHI"/>
    <n v="2010"/>
    <n v="141928379"/>
    <x v="14"/>
  </r>
  <r>
    <s v="NYN"/>
    <n v="2010"/>
    <n v="134422942"/>
    <x v="12"/>
  </r>
  <r>
    <s v="DET"/>
    <n v="2010"/>
    <n v="122864928"/>
    <x v="37"/>
  </r>
  <r>
    <s v="CHA"/>
    <n v="2010"/>
    <n v="105530000"/>
    <x v="20"/>
  </r>
  <r>
    <s v="LAA"/>
    <n v="2010"/>
    <n v="104963866"/>
    <x v="23"/>
  </r>
  <r>
    <s v="SFN"/>
    <n v="2010"/>
    <n v="98641333"/>
    <x v="21"/>
  </r>
  <r>
    <s v="MIN"/>
    <n v="2010"/>
    <n v="97559166"/>
    <x v="5"/>
  </r>
  <r>
    <s v="LAN"/>
    <n v="2010"/>
    <n v="95358016"/>
    <x v="23"/>
  </r>
  <r>
    <s v="SLN"/>
    <n v="2010"/>
    <n v="93540751"/>
    <x v="1"/>
  </r>
  <r>
    <s v="HOU"/>
    <n v="2010"/>
    <n v="92355500"/>
    <x v="13"/>
  </r>
  <r>
    <s v="SEA"/>
    <n v="2010"/>
    <n v="86510000"/>
    <x v="49"/>
  </r>
  <r>
    <s v="ATL"/>
    <n v="2010"/>
    <n v="84423666"/>
    <x v="11"/>
  </r>
  <r>
    <s v="COL"/>
    <n v="2010"/>
    <n v="84227000"/>
    <x v="16"/>
  </r>
  <r>
    <s v="BAL"/>
    <n v="2010"/>
    <n v="81612500"/>
    <x v="27"/>
  </r>
  <r>
    <s v="MIL"/>
    <n v="2010"/>
    <n v="81108278"/>
    <x v="19"/>
  </r>
  <r>
    <s v="TBA"/>
    <n v="2010"/>
    <n v="71923471"/>
    <x v="41"/>
  </r>
  <r>
    <s v="CIN"/>
    <n v="2010"/>
    <n v="71761542"/>
    <x v="11"/>
  </r>
  <r>
    <s v="KCA"/>
    <n v="2010"/>
    <n v="71405210"/>
    <x v="18"/>
  </r>
  <r>
    <s v="TOR"/>
    <n v="2010"/>
    <n v="62234000"/>
    <x v="4"/>
  </r>
  <r>
    <s v="WAS"/>
    <n v="2010"/>
    <n v="61400000"/>
    <x v="8"/>
  </r>
  <r>
    <s v="CLE"/>
    <n v="2010"/>
    <n v="61203966"/>
    <x v="8"/>
  </r>
  <r>
    <s v="ARI"/>
    <n v="2010"/>
    <n v="60718166"/>
    <x v="10"/>
  </r>
  <r>
    <s v="FLO"/>
    <n v="2010"/>
    <n v="57029719"/>
    <x v="23"/>
  </r>
  <r>
    <s v="OAK"/>
    <n v="2010"/>
    <n v="55254900"/>
    <x v="37"/>
  </r>
  <r>
    <s v="TEX"/>
    <n v="2010"/>
    <n v="55250544"/>
    <x v="6"/>
  </r>
  <r>
    <s v="SDN"/>
    <n v="2010"/>
    <n v="37799300"/>
    <x v="6"/>
  </r>
  <r>
    <s v="PIT"/>
    <n v="2010"/>
    <n v="34943000"/>
    <x v="51"/>
  </r>
  <r>
    <s v="NYA"/>
    <n v="2011"/>
    <n v="202275028"/>
    <x v="14"/>
  </r>
  <r>
    <s v="PHI"/>
    <n v="2011"/>
    <n v="172976379"/>
    <x v="30"/>
  </r>
  <r>
    <s v="BOS"/>
    <n v="2011"/>
    <n v="161762475"/>
    <x v="6"/>
  </r>
  <r>
    <s v="LAA"/>
    <n v="2011"/>
    <n v="138543166"/>
    <x v="1"/>
  </r>
  <r>
    <s v="CHA"/>
    <n v="2011"/>
    <n v="127789000"/>
    <x v="12"/>
  </r>
  <r>
    <s v="CHN"/>
    <n v="2011"/>
    <n v="125047329"/>
    <x v="7"/>
  </r>
  <r>
    <s v="NYN"/>
    <n v="2011"/>
    <n v="118847309"/>
    <x v="19"/>
  </r>
  <r>
    <s v="SFN"/>
    <n v="2011"/>
    <n v="118198333"/>
    <x v="1"/>
  </r>
  <r>
    <s v="MIN"/>
    <n v="2011"/>
    <n v="112737000"/>
    <x v="25"/>
  </r>
  <r>
    <s v="DET"/>
    <n v="2011"/>
    <n v="105700231"/>
    <x v="2"/>
  </r>
  <r>
    <s v="SLN"/>
    <n v="2011"/>
    <n v="105433572"/>
    <x v="6"/>
  </r>
  <r>
    <s v="LAN"/>
    <n v="2011"/>
    <n v="104188999"/>
    <x v="9"/>
  </r>
  <r>
    <s v="TEX"/>
    <n v="2011"/>
    <n v="92299264"/>
    <x v="41"/>
  </r>
  <r>
    <s v="COL"/>
    <n v="2011"/>
    <n v="88148071"/>
    <x v="17"/>
  </r>
  <r>
    <s v="ATL"/>
    <n v="2011"/>
    <n v="87002692"/>
    <x v="44"/>
  </r>
  <r>
    <s v="SEA"/>
    <n v="2011"/>
    <n v="86110600"/>
    <x v="18"/>
  </r>
  <r>
    <s v="MIL"/>
    <n v="2011"/>
    <n v="85497333"/>
    <x v="41"/>
  </r>
  <r>
    <s v="BAL"/>
    <n v="2011"/>
    <n v="85304038"/>
    <x v="8"/>
  </r>
  <r>
    <s v="CIN"/>
    <n v="2011"/>
    <n v="75947134"/>
    <x v="12"/>
  </r>
  <r>
    <s v="HOU"/>
    <n v="2011"/>
    <n v="70694000"/>
    <x v="39"/>
  </r>
  <r>
    <s v="OAK"/>
    <n v="2011"/>
    <n v="66536500"/>
    <x v="3"/>
  </r>
  <r>
    <s v="WAS"/>
    <n v="2011"/>
    <n v="63856928"/>
    <x v="23"/>
  </r>
  <r>
    <s v="TOR"/>
    <n v="2011"/>
    <n v="62567800"/>
    <x v="37"/>
  </r>
  <r>
    <s v="FLO"/>
    <n v="2011"/>
    <n v="56944000"/>
    <x v="15"/>
  </r>
  <r>
    <s v="ARI"/>
    <n v="2011"/>
    <n v="53639833"/>
    <x v="5"/>
  </r>
  <r>
    <s v="CLE"/>
    <n v="2011"/>
    <n v="48776566"/>
    <x v="23"/>
  </r>
  <r>
    <s v="SDN"/>
    <n v="2011"/>
    <n v="45869140"/>
    <x v="7"/>
  </r>
  <r>
    <s v="PIT"/>
    <n v="2011"/>
    <n v="45047000"/>
    <x v="15"/>
  </r>
  <r>
    <s v="TBA"/>
    <n v="2011"/>
    <n v="41053571"/>
    <x v="11"/>
  </r>
  <r>
    <s v="KCA"/>
    <n v="2011"/>
    <n v="35712000"/>
    <x v="7"/>
  </r>
  <r>
    <s v="NYA"/>
    <n v="2012"/>
    <n v="196522289"/>
    <x v="2"/>
  </r>
  <r>
    <s v="PHI"/>
    <n v="2012"/>
    <n v="174538938"/>
    <x v="37"/>
  </r>
  <r>
    <s v="BOS"/>
    <n v="2012"/>
    <n v="173186617"/>
    <x v="8"/>
  </r>
  <r>
    <s v="LAA"/>
    <n v="2012"/>
    <n v="154485166"/>
    <x v="44"/>
  </r>
  <r>
    <s v="DET"/>
    <n v="2012"/>
    <n v="132300000"/>
    <x v="20"/>
  </r>
  <r>
    <s v="TEX"/>
    <n v="2012"/>
    <n v="120510974"/>
    <x v="22"/>
  </r>
  <r>
    <s v="MIA"/>
    <n v="2012"/>
    <n v="118078000"/>
    <x v="8"/>
  </r>
  <r>
    <s v="SFN"/>
    <n v="2012"/>
    <n v="117620683"/>
    <x v="5"/>
  </r>
  <r>
    <s v="SLN"/>
    <n v="2012"/>
    <n v="110300862"/>
    <x v="20"/>
  </r>
  <r>
    <s v="MIL"/>
    <n v="2012"/>
    <n v="97653944"/>
    <x v="16"/>
  </r>
  <r>
    <s v="CHA"/>
    <n v="2012"/>
    <n v="96919500"/>
    <x v="4"/>
  </r>
  <r>
    <s v="LAN"/>
    <n v="2012"/>
    <n v="95143575"/>
    <x v="1"/>
  </r>
  <r>
    <s v="MIN"/>
    <n v="2012"/>
    <n v="94085000"/>
    <x v="27"/>
  </r>
  <r>
    <s v="NYN"/>
    <n v="2012"/>
    <n v="93353983"/>
    <x v="3"/>
  </r>
  <r>
    <s v="CHN"/>
    <n v="2012"/>
    <n v="88197033"/>
    <x v="49"/>
  </r>
  <r>
    <s v="ATL"/>
    <n v="2012"/>
    <n v="82829942"/>
    <x v="5"/>
  </r>
  <r>
    <s v="CIN"/>
    <n v="2012"/>
    <n v="82203616"/>
    <x v="14"/>
  </r>
  <r>
    <s v="SEA"/>
    <n v="2012"/>
    <n v="81978100"/>
    <x v="28"/>
  </r>
  <r>
    <s v="WAS"/>
    <n v="2012"/>
    <n v="80855143"/>
    <x v="32"/>
  </r>
  <r>
    <s v="CLE"/>
    <n v="2012"/>
    <n v="78430300"/>
    <x v="29"/>
  </r>
  <r>
    <s v="COL"/>
    <n v="2012"/>
    <n v="78069571"/>
    <x v="43"/>
  </r>
  <r>
    <s v="BAL"/>
    <n v="2012"/>
    <n v="77353999"/>
    <x v="22"/>
  </r>
  <r>
    <s v="TOR"/>
    <n v="2012"/>
    <n v="75009200"/>
    <x v="17"/>
  </r>
  <r>
    <s v="ARI"/>
    <n v="2012"/>
    <n v="73804833"/>
    <x v="37"/>
  </r>
  <r>
    <s v="TBA"/>
    <n v="2012"/>
    <n v="64173500"/>
    <x v="6"/>
  </r>
  <r>
    <s v="PIT"/>
    <n v="2012"/>
    <n v="62951999"/>
    <x v="12"/>
  </r>
  <r>
    <s v="KCA"/>
    <n v="2012"/>
    <n v="60916225"/>
    <x v="15"/>
  </r>
  <r>
    <s v="HOU"/>
    <n v="2012"/>
    <n v="60651000"/>
    <x v="38"/>
  </r>
  <r>
    <s v="OAK"/>
    <n v="2012"/>
    <n v="55372500"/>
    <x v="5"/>
  </r>
  <r>
    <s v="SDN"/>
    <n v="2012"/>
    <n v="55244700"/>
    <x v="13"/>
  </r>
  <r>
    <s v="NYA"/>
    <n v="2013"/>
    <n v="231978886"/>
    <x v="4"/>
  </r>
  <r>
    <s v="LAN"/>
    <n v="2013"/>
    <n v="223362196"/>
    <x v="21"/>
  </r>
  <r>
    <s v="PHI"/>
    <n v="2013"/>
    <n v="169863189"/>
    <x v="17"/>
  </r>
  <r>
    <s v="BOS"/>
    <n v="2013"/>
    <n v="151530000"/>
    <x v="14"/>
  </r>
  <r>
    <s v="DET"/>
    <n v="2013"/>
    <n v="145989500"/>
    <x v="22"/>
  </r>
  <r>
    <s v="SFN"/>
    <n v="2013"/>
    <n v="140180334"/>
    <x v="13"/>
  </r>
  <r>
    <s v="TOR"/>
    <n v="2013"/>
    <n v="126288100"/>
    <x v="3"/>
  </r>
  <r>
    <s v="LAA"/>
    <n v="2013"/>
    <n v="124174750"/>
    <x v="34"/>
  </r>
  <r>
    <s v="CHA"/>
    <n v="2013"/>
    <n v="120065277"/>
    <x v="25"/>
  </r>
  <r>
    <s v="WAS"/>
    <n v="2013"/>
    <n v="113703270"/>
    <x v="1"/>
  </r>
  <r>
    <s v="TEX"/>
    <n v="2013"/>
    <n v="112522600"/>
    <x v="11"/>
  </r>
  <r>
    <s v="CIN"/>
    <n v="2013"/>
    <n v="106404462"/>
    <x v="6"/>
  </r>
  <r>
    <s v="CHN"/>
    <n v="2013"/>
    <n v="100567726"/>
    <x v="27"/>
  </r>
  <r>
    <s v="SLN"/>
    <n v="2013"/>
    <n v="92260110"/>
    <x v="14"/>
  </r>
  <r>
    <s v="ARI"/>
    <n v="2013"/>
    <n v="90132000"/>
    <x v="37"/>
  </r>
  <r>
    <s v="ATL"/>
    <n v="2013"/>
    <n v="87871525"/>
    <x v="41"/>
  </r>
  <r>
    <s v="BAL"/>
    <n v="2013"/>
    <n v="84393333"/>
    <x v="4"/>
  </r>
  <r>
    <s v="KCA"/>
    <n v="2013"/>
    <n v="80091725"/>
    <x v="1"/>
  </r>
  <r>
    <s v="PIT"/>
    <n v="2013"/>
    <n v="77062000"/>
    <x v="5"/>
  </r>
  <r>
    <s v="MIL"/>
    <n v="2013"/>
    <n v="76947033"/>
    <x v="3"/>
  </r>
  <r>
    <s v="CLE"/>
    <n v="2013"/>
    <n v="75771800"/>
    <x v="21"/>
  </r>
  <r>
    <s v="MIN"/>
    <n v="2013"/>
    <n v="75337500"/>
    <x v="27"/>
  </r>
  <r>
    <s v="COL"/>
    <n v="2013"/>
    <n v="74409071"/>
    <x v="3"/>
  </r>
  <r>
    <s v="SEA"/>
    <n v="2013"/>
    <n v="74005043"/>
    <x v="7"/>
  </r>
  <r>
    <s v="SDN"/>
    <n v="2013"/>
    <n v="65585500"/>
    <x v="13"/>
  </r>
  <r>
    <s v="OAK"/>
    <n v="2013"/>
    <n v="60132500"/>
    <x v="41"/>
  </r>
  <r>
    <s v="TBA"/>
    <n v="2013"/>
    <n v="52955272"/>
    <x v="21"/>
  </r>
  <r>
    <s v="NYN"/>
    <n v="2013"/>
    <n v="49448346"/>
    <x v="3"/>
  </r>
  <r>
    <s v="MIA"/>
    <n v="2013"/>
    <n v="33601900"/>
    <x v="26"/>
  </r>
  <r>
    <s v="HOU"/>
    <n v="2013"/>
    <n v="17890700"/>
    <x v="46"/>
  </r>
  <r>
    <s v="LAN"/>
    <n v="2014"/>
    <n v="217014600"/>
    <x v="5"/>
  </r>
  <r>
    <s v="NYA"/>
    <n v="2014"/>
    <n v="197543907"/>
    <x v="35"/>
  </r>
  <r>
    <s v="PHI"/>
    <n v="2014"/>
    <n v="180944967"/>
    <x v="17"/>
  </r>
  <r>
    <s v="SFN"/>
    <n v="2014"/>
    <n v="163510167"/>
    <x v="20"/>
  </r>
  <r>
    <s v="DET"/>
    <n v="2014"/>
    <n v="152855500"/>
    <x v="6"/>
  </r>
  <r>
    <s v="BOS"/>
    <n v="2014"/>
    <n v="139019929"/>
    <x v="7"/>
  </r>
  <r>
    <s v="WAS"/>
    <n v="2014"/>
    <n v="131983680"/>
    <x v="41"/>
  </r>
  <r>
    <s v="LAA"/>
    <n v="2014"/>
    <n v="121988250"/>
    <x v="32"/>
  </r>
  <r>
    <s v="SLN"/>
    <n v="2014"/>
    <n v="120693000"/>
    <x v="6"/>
  </r>
  <r>
    <s v="TEX"/>
    <n v="2014"/>
    <n v="112255059"/>
    <x v="18"/>
  </r>
  <r>
    <s v="TOR"/>
    <n v="2014"/>
    <n v="109920100"/>
    <x v="16"/>
  </r>
  <r>
    <s v="CIN"/>
    <n v="2014"/>
    <n v="108217500"/>
    <x v="13"/>
  </r>
  <r>
    <s v="BAL"/>
    <n v="2014"/>
    <n v="103416000"/>
    <x v="41"/>
  </r>
  <r>
    <s v="MIL"/>
    <n v="2014"/>
    <n v="101217000"/>
    <x v="9"/>
  </r>
  <r>
    <s v="ARI"/>
    <n v="2014"/>
    <n v="97861500"/>
    <x v="43"/>
  </r>
  <r>
    <s v="ATL"/>
    <n v="2014"/>
    <n v="97609000"/>
    <x v="12"/>
  </r>
  <r>
    <s v="COL"/>
    <n v="2014"/>
    <n v="95403500"/>
    <x v="27"/>
  </r>
  <r>
    <s v="SEA"/>
    <n v="2014"/>
    <n v="92531100"/>
    <x v="0"/>
  </r>
  <r>
    <s v="NYN"/>
    <n v="2014"/>
    <n v="85556990"/>
    <x v="12"/>
  </r>
  <r>
    <s v="MIN"/>
    <n v="2014"/>
    <n v="83762500"/>
    <x v="48"/>
  </r>
  <r>
    <s v="CLE"/>
    <n v="2014"/>
    <n v="82151899"/>
    <x v="4"/>
  </r>
  <r>
    <s v="CHA"/>
    <n v="2014"/>
    <n v="81830500"/>
    <x v="17"/>
  </r>
  <r>
    <s v="PIT"/>
    <n v="2014"/>
    <n v="77178000"/>
    <x v="20"/>
  </r>
  <r>
    <s v="SDN"/>
    <n v="2014"/>
    <n v="75685700"/>
    <x v="19"/>
  </r>
  <r>
    <s v="KCA"/>
    <n v="2014"/>
    <n v="74594075"/>
    <x v="44"/>
  </r>
  <r>
    <s v="TBA"/>
    <n v="2014"/>
    <n v="72689100"/>
    <x v="19"/>
  </r>
  <r>
    <s v="OAK"/>
    <n v="2014"/>
    <n v="72408400"/>
    <x v="20"/>
  </r>
  <r>
    <s v="CHN"/>
    <n v="2014"/>
    <n v="65522500"/>
    <x v="17"/>
  </r>
  <r>
    <s v="MIA"/>
    <n v="2014"/>
    <n v="41836900"/>
    <x v="19"/>
  </r>
  <r>
    <s v="HOU"/>
    <n v="2014"/>
    <n v="35116300"/>
    <x v="48"/>
  </r>
  <r>
    <s v="LAN"/>
    <n v="2015"/>
    <n v="215792000"/>
    <x v="21"/>
  </r>
  <r>
    <s v="NYA"/>
    <n v="2015"/>
    <n v="212751957"/>
    <x v="0"/>
  </r>
  <r>
    <s v="BOS"/>
    <n v="2015"/>
    <n v="181103400"/>
    <x v="34"/>
  </r>
  <r>
    <s v="DET"/>
    <n v="2015"/>
    <n v="172284750"/>
    <x v="3"/>
  </r>
  <r>
    <s v="SFN"/>
    <n v="2015"/>
    <n v="164701500"/>
    <x v="35"/>
  </r>
  <r>
    <s v="WAS"/>
    <n v="2015"/>
    <n v="155587472"/>
    <x v="16"/>
  </r>
  <r>
    <s v="TEX"/>
    <n v="2015"/>
    <n v="143742789"/>
    <x v="20"/>
  </r>
  <r>
    <s v="SEA"/>
    <n v="2015"/>
    <n v="122208700"/>
    <x v="13"/>
  </r>
  <r>
    <s v="LAA"/>
    <n v="2015"/>
    <n v="120005415"/>
    <x v="4"/>
  </r>
  <r>
    <s v="SLN"/>
    <n v="2015"/>
    <n v="119241500"/>
    <x v="40"/>
  </r>
  <r>
    <s v="SDN"/>
    <n v="2015"/>
    <n v="118441300"/>
    <x v="3"/>
  </r>
  <r>
    <s v="CHN"/>
    <n v="2015"/>
    <n v="115879310"/>
    <x v="14"/>
  </r>
  <r>
    <s v="BAL"/>
    <n v="2015"/>
    <n v="115044833"/>
    <x v="37"/>
  </r>
  <r>
    <s v="CIN"/>
    <n v="2015"/>
    <n v="113072286"/>
    <x v="43"/>
  </r>
  <r>
    <s v="TOR"/>
    <n v="2015"/>
    <n v="112992400"/>
    <x v="22"/>
  </r>
  <r>
    <s v="CHA"/>
    <n v="2015"/>
    <n v="112373700"/>
    <x v="13"/>
  </r>
  <r>
    <s v="KCA"/>
    <n v="2015"/>
    <n v="112107025"/>
    <x v="2"/>
  </r>
  <r>
    <s v="PHI"/>
    <n v="2015"/>
    <n v="111693000"/>
    <x v="25"/>
  </r>
  <r>
    <s v="MIN"/>
    <n v="2015"/>
    <n v="107755000"/>
    <x v="16"/>
  </r>
  <r>
    <s v="MIL"/>
    <n v="2015"/>
    <n v="100850000"/>
    <x v="29"/>
  </r>
  <r>
    <s v="NYN"/>
    <n v="2015"/>
    <n v="96766683"/>
    <x v="6"/>
  </r>
  <r>
    <s v="COL"/>
    <n v="2015"/>
    <n v="95688600"/>
    <x v="29"/>
  </r>
  <r>
    <s v="PIT"/>
    <n v="2015"/>
    <n v="88892499"/>
    <x v="32"/>
  </r>
  <r>
    <s v="CLE"/>
    <n v="2015"/>
    <n v="87663766"/>
    <x v="37"/>
  </r>
  <r>
    <s v="OAK"/>
    <n v="2015"/>
    <n v="79053501"/>
    <x v="29"/>
  </r>
  <r>
    <s v="HOU"/>
    <n v="2015"/>
    <n v="72256200"/>
    <x v="1"/>
  </r>
  <r>
    <s v="ATL"/>
    <n v="2015"/>
    <n v="71781250"/>
    <x v="18"/>
  </r>
  <r>
    <s v="MIA"/>
    <n v="2015"/>
    <n v="68056500"/>
    <x v="7"/>
  </r>
  <r>
    <s v="TBA"/>
    <n v="2015"/>
    <n v="64521233"/>
    <x v="23"/>
  </r>
  <r>
    <s v="ARI"/>
    <n v="2015"/>
    <n v="61834000"/>
    <x v="12"/>
  </r>
  <r>
    <s v="NYA"/>
    <n v="2016"/>
    <n v="222997792"/>
    <x v="35"/>
  </r>
  <r>
    <s v="LAN"/>
    <n v="2016"/>
    <n v="221288380"/>
    <x v="11"/>
  </r>
  <r>
    <s v="DET"/>
    <n v="2016"/>
    <n v="194876481"/>
    <x v="1"/>
  </r>
  <r>
    <s v="BOS"/>
    <n v="2016"/>
    <n v="188545761"/>
    <x v="22"/>
  </r>
  <r>
    <s v="TEX"/>
    <n v="2016"/>
    <n v="176038723"/>
    <x v="2"/>
  </r>
  <r>
    <s v="SFN"/>
    <n v="2016"/>
    <n v="172253778"/>
    <x v="0"/>
  </r>
  <r>
    <s v="BAL"/>
    <n v="2016"/>
    <n v="161863456"/>
    <x v="44"/>
  </r>
  <r>
    <s v="CHN"/>
    <n v="2016"/>
    <n v="154067668"/>
    <x v="31"/>
  </r>
  <r>
    <s v="SLN"/>
    <n v="2016"/>
    <n v="143053500"/>
    <x v="1"/>
  </r>
  <r>
    <s v="WAS"/>
    <n v="2016"/>
    <n v="141652646"/>
    <x v="2"/>
  </r>
  <r>
    <s v="TOR"/>
    <n v="2016"/>
    <n v="138701700"/>
    <x v="44"/>
  </r>
  <r>
    <s v="LAA"/>
    <n v="2016"/>
    <n v="137251333"/>
    <x v="3"/>
  </r>
  <r>
    <s v="SEA"/>
    <n v="2016"/>
    <n v="135683339"/>
    <x v="1"/>
  </r>
  <r>
    <s v="NYN"/>
    <n v="2016"/>
    <n v="133889129"/>
    <x v="0"/>
  </r>
  <r>
    <s v="KCA"/>
    <n v="2016"/>
    <n v="131487125"/>
    <x v="37"/>
  </r>
  <r>
    <s v="CHA"/>
    <n v="2016"/>
    <n v="112998667"/>
    <x v="34"/>
  </r>
  <r>
    <s v="COL"/>
    <n v="2016"/>
    <n v="112645071"/>
    <x v="28"/>
  </r>
  <r>
    <s v="PIT"/>
    <n v="2016"/>
    <n v="103778833"/>
    <x v="34"/>
  </r>
  <r>
    <s v="MIN"/>
    <n v="2016"/>
    <n v="102583200"/>
    <x v="50"/>
  </r>
  <r>
    <s v="SDN"/>
    <n v="2016"/>
    <n v="101424814"/>
    <x v="29"/>
  </r>
  <r>
    <s v="HOU"/>
    <n v="2016"/>
    <n v="94893700"/>
    <x v="35"/>
  </r>
  <r>
    <s v="CIN"/>
    <n v="2016"/>
    <n v="88940059"/>
    <x v="29"/>
  </r>
  <r>
    <s v="ARI"/>
    <n v="2016"/>
    <n v="87439063"/>
    <x v="8"/>
  </r>
  <r>
    <s v="OAK"/>
    <n v="2016"/>
    <n v="86806234"/>
    <x v="8"/>
  </r>
  <r>
    <s v="MIA"/>
    <n v="2016"/>
    <n v="77314202"/>
    <x v="12"/>
  </r>
  <r>
    <s v="CLE"/>
    <n v="2016"/>
    <n v="74311900"/>
    <x v="5"/>
  </r>
  <r>
    <s v="MIL"/>
    <n v="2016"/>
    <n v="68775237"/>
    <x v="17"/>
  </r>
  <r>
    <s v="ATL"/>
    <n v="2016"/>
    <n v="68498291"/>
    <x v="29"/>
  </r>
  <r>
    <s v="PHI"/>
    <n v="2016"/>
    <n v="58980000"/>
    <x v="7"/>
  </r>
  <r>
    <s v="TBA"/>
    <n v="2016"/>
    <n v="57097310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4C7E64-DF3D-4B96-9877-5B4FDC0D9E7A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12" firstHeaderRow="1" firstDataRow="1" firstDataCol="1"/>
  <pivotFields count="4">
    <pivotField showAll="0"/>
    <pivotField showAll="0"/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3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team_salary" fld="2" subtotal="average" baseField="3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5C02C-30FD-4ADD-AC14-E3BA30524D65}" name="Table1" displayName="Table1" ref="A1:D511" totalsRowShown="0">
  <autoFilter ref="A1:D511" xr:uid="{2C15C02C-30FD-4ADD-AC14-E3BA30524D65}"/>
  <tableColumns count="4">
    <tableColumn id="1" xr3:uid="{34806F32-3B1E-489D-B6C2-1571EE6701D4}" name="teamid"/>
    <tableColumn id="2" xr3:uid="{7CDC2B86-152A-47A2-9690-5DA236259543}" name="yearid"/>
    <tableColumn id="3" xr3:uid="{38540BCB-D339-4711-8058-2088EDCE71A2}" name="team_salary"/>
    <tableColumn id="4" xr3:uid="{24A0920A-24C8-4E89-9A7C-7C6DAC5A8649}" name="num_of_wi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4EFE-342C-499F-9191-CD2F22FCADB7}">
  <dimension ref="A3:B12"/>
  <sheetViews>
    <sheetView tabSelected="1" workbookViewId="0">
      <selection activeCell="N39" sqref="N39"/>
    </sheetView>
  </sheetViews>
  <sheetFormatPr defaultRowHeight="14.4" x14ac:dyDescent="0.3"/>
  <cols>
    <col min="1" max="1" width="13" bestFit="1" customWidth="1"/>
    <col min="2" max="2" width="21.33203125" bestFit="1" customWidth="1"/>
  </cols>
  <sheetData>
    <row r="3" spans="1:2" x14ac:dyDescent="0.3">
      <c r="A3" s="3" t="s">
        <v>39</v>
      </c>
      <c r="B3" t="s">
        <v>41</v>
      </c>
    </row>
    <row r="4" spans="1:2" x14ac:dyDescent="0.3">
      <c r="A4" s="4" t="s">
        <v>42</v>
      </c>
      <c r="B4" s="5">
        <v>49168000</v>
      </c>
    </row>
    <row r="5" spans="1:2" x14ac:dyDescent="0.3">
      <c r="A5" s="4" t="s">
        <v>43</v>
      </c>
      <c r="B5" s="5">
        <v>53510575.615384616</v>
      </c>
    </row>
    <row r="6" spans="1:2" x14ac:dyDescent="0.3">
      <c r="A6" s="4" t="s">
        <v>44</v>
      </c>
      <c r="B6" s="5">
        <v>69013743.060240969</v>
      </c>
    </row>
    <row r="7" spans="1:2" x14ac:dyDescent="0.3">
      <c r="A7" s="4" t="s">
        <v>45</v>
      </c>
      <c r="B7" s="5">
        <v>78720815.763358772</v>
      </c>
    </row>
    <row r="8" spans="1:2" x14ac:dyDescent="0.3">
      <c r="A8" s="4" t="s">
        <v>46</v>
      </c>
      <c r="B8" s="5">
        <v>92964228.635135129</v>
      </c>
    </row>
    <row r="9" spans="1:2" x14ac:dyDescent="0.3">
      <c r="A9" s="4" t="s">
        <v>47</v>
      </c>
      <c r="B9" s="5">
        <v>99459786.949152544</v>
      </c>
    </row>
    <row r="10" spans="1:2" x14ac:dyDescent="0.3">
      <c r="A10" s="4" t="s">
        <v>48</v>
      </c>
      <c r="B10" s="5">
        <v>117395980</v>
      </c>
    </row>
    <row r="11" spans="1:2" x14ac:dyDescent="0.3">
      <c r="A11" s="4" t="s">
        <v>49</v>
      </c>
      <c r="B11" s="5">
        <v>74720834</v>
      </c>
    </row>
    <row r="12" spans="1:2" x14ac:dyDescent="0.3">
      <c r="A12" s="4" t="s">
        <v>40</v>
      </c>
      <c r="B12" s="5">
        <v>86501949.517647058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6CF5-03C8-495E-90DE-16A530F32A0B}">
  <dimension ref="A1:X511"/>
  <sheetViews>
    <sheetView workbookViewId="0">
      <selection activeCell="M37" sqref="M37"/>
    </sheetView>
  </sheetViews>
  <sheetFormatPr defaultRowHeight="14.4" x14ac:dyDescent="0.3"/>
  <cols>
    <col min="1" max="1" width="9" customWidth="1"/>
    <col min="2" max="2" width="9.44140625" customWidth="1"/>
    <col min="3" max="3" width="13.44140625" customWidth="1"/>
    <col min="4" max="4" width="14.33203125" customWidth="1"/>
    <col min="19" max="19" width="11.77734375" customWidth="1"/>
    <col min="23" max="23" width="14.33203125" customWidth="1"/>
    <col min="24" max="24" width="13.6640625" customWidth="1"/>
  </cols>
  <sheetData>
    <row r="1" spans="1:24" x14ac:dyDescent="0.3">
      <c r="A1" t="s">
        <v>0</v>
      </c>
      <c r="B1" t="s">
        <v>2</v>
      </c>
      <c r="C1" t="s">
        <v>3</v>
      </c>
      <c r="D1" t="s">
        <v>4</v>
      </c>
      <c r="S1" t="s">
        <v>38</v>
      </c>
      <c r="U1" t="s">
        <v>0</v>
      </c>
      <c r="V1" t="s">
        <v>2</v>
      </c>
      <c r="W1" t="s">
        <v>3</v>
      </c>
      <c r="X1" t="s">
        <v>4</v>
      </c>
    </row>
    <row r="2" spans="1:24" x14ac:dyDescent="0.3">
      <c r="A2" t="s">
        <v>1</v>
      </c>
      <c r="B2">
        <v>2000</v>
      </c>
      <c r="C2">
        <v>92338260</v>
      </c>
      <c r="D2">
        <v>87</v>
      </c>
      <c r="S2" cm="1">
        <f t="array" ref="S2:S18">_xlfn.UNIQUE(Table1[yearid])</f>
        <v>2000</v>
      </c>
      <c r="U2" t="str" cm="1">
        <f t="array" ref="U2:X31">_xlfn._xlws.FILTER(Table1[],Table1[yearid]=G3)</f>
        <v>NYA</v>
      </c>
      <c r="V2">
        <v>2002</v>
      </c>
      <c r="W2">
        <v>125928583</v>
      </c>
      <c r="X2">
        <v>103</v>
      </c>
    </row>
    <row r="3" spans="1:24" x14ac:dyDescent="0.3">
      <c r="A3" t="s">
        <v>5</v>
      </c>
      <c r="B3">
        <v>2000</v>
      </c>
      <c r="C3">
        <v>87924286</v>
      </c>
      <c r="D3">
        <v>86</v>
      </c>
      <c r="G3" s="1">
        <v>2002</v>
      </c>
      <c r="H3" s="2" t="s">
        <v>37</v>
      </c>
      <c r="I3" s="2"/>
      <c r="S3">
        <v>2001</v>
      </c>
      <c r="U3" t="str">
        <v>BOS</v>
      </c>
      <c r="V3">
        <v>2002</v>
      </c>
      <c r="W3">
        <v>108366060</v>
      </c>
      <c r="X3">
        <v>93</v>
      </c>
    </row>
    <row r="4" spans="1:24" x14ac:dyDescent="0.3">
      <c r="A4" t="s">
        <v>6</v>
      </c>
      <c r="B4">
        <v>2000</v>
      </c>
      <c r="C4">
        <v>84537836</v>
      </c>
      <c r="D4">
        <v>95</v>
      </c>
      <c r="S4">
        <v>2002</v>
      </c>
      <c r="U4" t="str">
        <v>TEX</v>
      </c>
      <c r="V4">
        <v>2002</v>
      </c>
      <c r="W4">
        <v>105526122</v>
      </c>
      <c r="X4">
        <v>72</v>
      </c>
    </row>
    <row r="5" spans="1:24" x14ac:dyDescent="0.3">
      <c r="A5" t="s">
        <v>7</v>
      </c>
      <c r="B5">
        <v>2000</v>
      </c>
      <c r="C5">
        <v>81447435</v>
      </c>
      <c r="D5">
        <v>74</v>
      </c>
      <c r="S5">
        <v>2003</v>
      </c>
      <c r="U5" t="str">
        <v>ARI</v>
      </c>
      <c r="V5">
        <v>2002</v>
      </c>
      <c r="W5">
        <v>102819999</v>
      </c>
      <c r="X5">
        <v>98</v>
      </c>
    </row>
    <row r="6" spans="1:24" x14ac:dyDescent="0.3">
      <c r="A6" t="s">
        <v>8</v>
      </c>
      <c r="B6">
        <v>2000</v>
      </c>
      <c r="C6">
        <v>81027833</v>
      </c>
      <c r="D6">
        <v>85</v>
      </c>
      <c r="S6">
        <v>2004</v>
      </c>
      <c r="U6" t="str">
        <v>LAN</v>
      </c>
      <c r="V6">
        <v>2002</v>
      </c>
      <c r="W6">
        <v>94850953</v>
      </c>
      <c r="X6">
        <v>92</v>
      </c>
    </row>
    <row r="7" spans="1:24" x14ac:dyDescent="0.3">
      <c r="A7" t="s">
        <v>9</v>
      </c>
      <c r="B7">
        <v>2000</v>
      </c>
      <c r="C7">
        <v>79509776</v>
      </c>
      <c r="D7">
        <v>94</v>
      </c>
      <c r="S7">
        <v>2005</v>
      </c>
      <c r="U7" t="str">
        <v>NYN</v>
      </c>
      <c r="V7">
        <v>2002</v>
      </c>
      <c r="W7">
        <v>94633593</v>
      </c>
      <c r="X7">
        <v>75</v>
      </c>
    </row>
    <row r="8" spans="1:24" x14ac:dyDescent="0.3">
      <c r="A8" t="s">
        <v>10</v>
      </c>
      <c r="B8">
        <v>2000</v>
      </c>
      <c r="C8">
        <v>77940333</v>
      </c>
      <c r="D8">
        <v>85</v>
      </c>
      <c r="S8">
        <v>2006</v>
      </c>
      <c r="U8" t="str">
        <v>ATL</v>
      </c>
      <c r="V8">
        <v>2002</v>
      </c>
      <c r="W8">
        <v>92870367</v>
      </c>
      <c r="X8">
        <v>101</v>
      </c>
    </row>
    <row r="9" spans="1:24" x14ac:dyDescent="0.3">
      <c r="A9" t="s">
        <v>11</v>
      </c>
      <c r="B9">
        <v>2000</v>
      </c>
      <c r="C9">
        <v>75880771</v>
      </c>
      <c r="D9">
        <v>90</v>
      </c>
      <c r="S9">
        <v>2007</v>
      </c>
      <c r="U9" t="str">
        <v>SEA</v>
      </c>
      <c r="V9">
        <v>2002</v>
      </c>
      <c r="W9">
        <v>80282668</v>
      </c>
      <c r="X9">
        <v>93</v>
      </c>
    </row>
    <row r="10" spans="1:24" x14ac:dyDescent="0.3">
      <c r="A10" t="s">
        <v>12</v>
      </c>
      <c r="B10">
        <v>2000</v>
      </c>
      <c r="C10">
        <v>70795921</v>
      </c>
      <c r="D10">
        <v>71</v>
      </c>
      <c r="S10">
        <v>2008</v>
      </c>
      <c r="U10" t="str">
        <v>CLE</v>
      </c>
      <c r="V10">
        <v>2002</v>
      </c>
      <c r="W10">
        <v>78909449</v>
      </c>
      <c r="X10">
        <v>74</v>
      </c>
    </row>
    <row r="11" spans="1:24" x14ac:dyDescent="0.3">
      <c r="A11" t="s">
        <v>13</v>
      </c>
      <c r="B11">
        <v>2000</v>
      </c>
      <c r="C11">
        <v>62765129</v>
      </c>
      <c r="D11">
        <v>69</v>
      </c>
      <c r="S11">
        <v>2009</v>
      </c>
      <c r="U11" t="str">
        <v>SFN</v>
      </c>
      <c r="V11">
        <v>2002</v>
      </c>
      <c r="W11">
        <v>78299835</v>
      </c>
      <c r="X11">
        <v>95</v>
      </c>
    </row>
    <row r="12" spans="1:24" x14ac:dyDescent="0.3">
      <c r="A12" t="s">
        <v>14</v>
      </c>
      <c r="B12">
        <v>2000</v>
      </c>
      <c r="C12">
        <v>61453863</v>
      </c>
      <c r="D12">
        <v>95</v>
      </c>
      <c r="S12">
        <v>2010</v>
      </c>
      <c r="U12" t="str">
        <v>TOR</v>
      </c>
      <c r="V12">
        <v>2002</v>
      </c>
      <c r="W12">
        <v>76864333</v>
      </c>
      <c r="X12">
        <v>78</v>
      </c>
    </row>
    <row r="13" spans="1:24" x14ac:dyDescent="0.3">
      <c r="A13" t="s">
        <v>15</v>
      </c>
      <c r="B13">
        <v>2000</v>
      </c>
      <c r="C13">
        <v>61111190</v>
      </c>
      <c r="D13">
        <v>82</v>
      </c>
      <c r="S13">
        <v>2011</v>
      </c>
      <c r="U13" t="str">
        <v>CHN</v>
      </c>
      <c r="V13">
        <v>2002</v>
      </c>
      <c r="W13">
        <v>75690833</v>
      </c>
      <c r="X13">
        <v>67</v>
      </c>
    </row>
    <row r="14" spans="1:24" x14ac:dyDescent="0.3">
      <c r="A14" t="s">
        <v>16</v>
      </c>
      <c r="B14">
        <v>2000</v>
      </c>
      <c r="C14">
        <v>60539333</v>
      </c>
      <c r="D14">
        <v>65</v>
      </c>
      <c r="S14">
        <v>2012</v>
      </c>
      <c r="U14" t="str">
        <v>SLN</v>
      </c>
      <c r="V14">
        <v>2002</v>
      </c>
      <c r="W14">
        <v>74660875</v>
      </c>
      <c r="X14">
        <v>97</v>
      </c>
    </row>
    <row r="15" spans="1:24" x14ac:dyDescent="0.3">
      <c r="A15" t="s">
        <v>17</v>
      </c>
      <c r="B15">
        <v>2000</v>
      </c>
      <c r="C15">
        <v>58915000</v>
      </c>
      <c r="D15">
        <v>91</v>
      </c>
      <c r="S15">
        <v>2013</v>
      </c>
      <c r="U15" t="str">
        <v>HOU</v>
      </c>
      <c r="V15">
        <v>2002</v>
      </c>
      <c r="W15">
        <v>63448417</v>
      </c>
      <c r="X15">
        <v>84</v>
      </c>
    </row>
    <row r="16" spans="1:24" x14ac:dyDescent="0.3">
      <c r="A16" t="s">
        <v>18</v>
      </c>
      <c r="B16">
        <v>2000</v>
      </c>
      <c r="C16">
        <v>58265167</v>
      </c>
      <c r="D16">
        <v>79</v>
      </c>
      <c r="S16">
        <v>2014</v>
      </c>
      <c r="U16" t="str">
        <v>ANA</v>
      </c>
      <c r="V16">
        <v>2002</v>
      </c>
      <c r="W16">
        <v>61721667</v>
      </c>
      <c r="X16">
        <v>99</v>
      </c>
    </row>
    <row r="17" spans="1:24" x14ac:dyDescent="0.3">
      <c r="A17" t="s">
        <v>19</v>
      </c>
      <c r="B17">
        <v>2000</v>
      </c>
      <c r="C17">
        <v>54821000</v>
      </c>
      <c r="D17">
        <v>76</v>
      </c>
      <c r="S17">
        <v>2015</v>
      </c>
      <c r="U17" t="str">
        <v>BAL</v>
      </c>
      <c r="V17">
        <v>2002</v>
      </c>
      <c r="W17">
        <v>60493487</v>
      </c>
      <c r="X17">
        <v>67</v>
      </c>
    </row>
    <row r="18" spans="1:24" x14ac:dyDescent="0.3">
      <c r="A18" t="s">
        <v>20</v>
      </c>
      <c r="B18">
        <v>2000</v>
      </c>
      <c r="C18">
        <v>53737826</v>
      </c>
      <c r="D18">
        <v>97</v>
      </c>
      <c r="S18">
        <v>2016</v>
      </c>
      <c r="U18" t="str">
        <v>PHI</v>
      </c>
      <c r="V18">
        <v>2002</v>
      </c>
      <c r="W18">
        <v>57954999</v>
      </c>
      <c r="X18">
        <v>80</v>
      </c>
    </row>
    <row r="19" spans="1:24" x14ac:dyDescent="0.3">
      <c r="A19" t="s">
        <v>21</v>
      </c>
      <c r="B19">
        <v>2000</v>
      </c>
      <c r="C19">
        <v>51464167</v>
      </c>
      <c r="D19">
        <v>82</v>
      </c>
      <c r="U19" t="str">
        <v>CHA</v>
      </c>
      <c r="V19">
        <v>2002</v>
      </c>
      <c r="W19">
        <v>57052833</v>
      </c>
      <c r="X19">
        <v>81</v>
      </c>
    </row>
    <row r="20" spans="1:24" x14ac:dyDescent="0.3">
      <c r="A20" t="s">
        <v>22</v>
      </c>
      <c r="B20">
        <v>2000</v>
      </c>
      <c r="C20">
        <v>51289111</v>
      </c>
      <c r="D20">
        <v>72</v>
      </c>
      <c r="U20" t="str">
        <v>COL</v>
      </c>
      <c r="V20">
        <v>2002</v>
      </c>
      <c r="W20">
        <v>56851043</v>
      </c>
      <c r="X20">
        <v>73</v>
      </c>
    </row>
    <row r="21" spans="1:24" x14ac:dyDescent="0.3">
      <c r="A21" t="s">
        <v>23</v>
      </c>
      <c r="B21">
        <v>2000</v>
      </c>
      <c r="C21">
        <v>47308000</v>
      </c>
      <c r="D21">
        <v>65</v>
      </c>
      <c r="U21" t="str">
        <v>DET</v>
      </c>
      <c r="V21">
        <v>2002</v>
      </c>
      <c r="W21">
        <v>55048000</v>
      </c>
      <c r="X21">
        <v>55</v>
      </c>
    </row>
    <row r="22" spans="1:24" x14ac:dyDescent="0.3">
      <c r="A22" t="s">
        <v>24</v>
      </c>
      <c r="B22">
        <v>2000</v>
      </c>
      <c r="C22">
        <v>46867200</v>
      </c>
      <c r="D22">
        <v>85</v>
      </c>
      <c r="U22" t="str">
        <v>MIL</v>
      </c>
      <c r="V22">
        <v>2002</v>
      </c>
      <c r="W22">
        <v>50287833</v>
      </c>
      <c r="X22">
        <v>56</v>
      </c>
    </row>
    <row r="23" spans="1:24" x14ac:dyDescent="0.3">
      <c r="A23" t="s">
        <v>25</v>
      </c>
      <c r="B23">
        <v>2000</v>
      </c>
      <c r="C23">
        <v>44838332</v>
      </c>
      <c r="D23">
        <v>83</v>
      </c>
      <c r="U23" t="str">
        <v>KCA</v>
      </c>
      <c r="V23">
        <v>2002</v>
      </c>
      <c r="W23">
        <v>47257000</v>
      </c>
      <c r="X23">
        <v>62</v>
      </c>
    </row>
    <row r="24" spans="1:24" x14ac:dyDescent="0.3">
      <c r="A24" t="s">
        <v>26</v>
      </c>
      <c r="B24">
        <v>2000</v>
      </c>
      <c r="C24">
        <v>36505333</v>
      </c>
      <c r="D24">
        <v>73</v>
      </c>
      <c r="U24" t="str">
        <v>CIN</v>
      </c>
      <c r="V24">
        <v>2002</v>
      </c>
      <c r="W24">
        <v>45050390</v>
      </c>
      <c r="X24">
        <v>78</v>
      </c>
    </row>
    <row r="25" spans="1:24" x14ac:dyDescent="0.3">
      <c r="A25" t="s">
        <v>27</v>
      </c>
      <c r="B25">
        <v>2000</v>
      </c>
      <c r="C25">
        <v>32994333</v>
      </c>
      <c r="D25">
        <v>67</v>
      </c>
      <c r="U25" t="str">
        <v>PIT</v>
      </c>
      <c r="V25">
        <v>2002</v>
      </c>
      <c r="W25">
        <v>42323599</v>
      </c>
      <c r="X25">
        <v>72</v>
      </c>
    </row>
    <row r="26" spans="1:24" x14ac:dyDescent="0.3">
      <c r="A26" t="s">
        <v>28</v>
      </c>
      <c r="B26">
        <v>2000</v>
      </c>
      <c r="C26">
        <v>31971333</v>
      </c>
      <c r="D26">
        <v>91</v>
      </c>
      <c r="U26" t="str">
        <v>FLO</v>
      </c>
      <c r="V26">
        <v>2002</v>
      </c>
      <c r="W26">
        <v>41979917</v>
      </c>
      <c r="X26">
        <v>79</v>
      </c>
    </row>
    <row r="27" spans="1:24" x14ac:dyDescent="0.3">
      <c r="A27" t="s">
        <v>29</v>
      </c>
      <c r="B27">
        <v>2000</v>
      </c>
      <c r="C27">
        <v>31133500</v>
      </c>
      <c r="D27">
        <v>95</v>
      </c>
      <c r="U27" t="str">
        <v>SDN</v>
      </c>
      <c r="V27">
        <v>2002</v>
      </c>
      <c r="W27">
        <v>41425000</v>
      </c>
      <c r="X27">
        <v>66</v>
      </c>
    </row>
    <row r="28" spans="1:24" x14ac:dyDescent="0.3">
      <c r="A28" t="s">
        <v>30</v>
      </c>
      <c r="B28">
        <v>2000</v>
      </c>
      <c r="C28">
        <v>28928334</v>
      </c>
      <c r="D28">
        <v>69</v>
      </c>
      <c r="U28" t="str">
        <v>MIN</v>
      </c>
      <c r="V28">
        <v>2002</v>
      </c>
      <c r="W28">
        <v>40425000</v>
      </c>
      <c r="X28">
        <v>94</v>
      </c>
    </row>
    <row r="29" spans="1:24" x14ac:dyDescent="0.3">
      <c r="A29" t="s">
        <v>31</v>
      </c>
      <c r="B29">
        <v>2000</v>
      </c>
      <c r="C29">
        <v>23433000</v>
      </c>
      <c r="D29">
        <v>77</v>
      </c>
      <c r="U29" t="str">
        <v>OAK</v>
      </c>
      <c r="V29">
        <v>2002</v>
      </c>
      <c r="W29">
        <v>40004167</v>
      </c>
      <c r="X29">
        <v>103</v>
      </c>
    </row>
    <row r="30" spans="1:24" x14ac:dyDescent="0.3">
      <c r="A30" t="s">
        <v>32</v>
      </c>
      <c r="B30">
        <v>2000</v>
      </c>
      <c r="C30">
        <v>19872000</v>
      </c>
      <c r="D30">
        <v>79</v>
      </c>
      <c r="U30" t="str">
        <v>MON</v>
      </c>
      <c r="V30">
        <v>2002</v>
      </c>
      <c r="W30">
        <v>38670500</v>
      </c>
      <c r="X30">
        <v>83</v>
      </c>
    </row>
    <row r="31" spans="1:24" x14ac:dyDescent="0.3">
      <c r="A31" t="s">
        <v>33</v>
      </c>
      <c r="B31">
        <v>2000</v>
      </c>
      <c r="C31">
        <v>16519500</v>
      </c>
      <c r="D31">
        <v>69</v>
      </c>
      <c r="U31" t="str">
        <v>TBA</v>
      </c>
      <c r="V31">
        <v>2002</v>
      </c>
      <c r="W31">
        <v>34380000</v>
      </c>
      <c r="X31">
        <v>55</v>
      </c>
    </row>
    <row r="32" spans="1:24" x14ac:dyDescent="0.3">
      <c r="A32" t="s">
        <v>1</v>
      </c>
      <c r="B32">
        <v>2001</v>
      </c>
      <c r="C32">
        <v>112287143</v>
      </c>
      <c r="D32">
        <v>95</v>
      </c>
    </row>
    <row r="33" spans="1:4" x14ac:dyDescent="0.3">
      <c r="A33" t="s">
        <v>10</v>
      </c>
      <c r="B33">
        <v>2001</v>
      </c>
      <c r="C33">
        <v>110035833</v>
      </c>
      <c r="D33">
        <v>82</v>
      </c>
    </row>
    <row r="34" spans="1:4" x14ac:dyDescent="0.3">
      <c r="A34" t="s">
        <v>5</v>
      </c>
      <c r="B34">
        <v>2001</v>
      </c>
      <c r="C34">
        <v>109105953</v>
      </c>
      <c r="D34">
        <v>86</v>
      </c>
    </row>
    <row r="35" spans="1:4" x14ac:dyDescent="0.3">
      <c r="A35" t="s">
        <v>9</v>
      </c>
      <c r="B35">
        <v>2001</v>
      </c>
      <c r="C35">
        <v>93174428</v>
      </c>
      <c r="D35">
        <v>82</v>
      </c>
    </row>
    <row r="36" spans="1:4" x14ac:dyDescent="0.3">
      <c r="A36" t="s">
        <v>11</v>
      </c>
      <c r="B36">
        <v>2001</v>
      </c>
      <c r="C36">
        <v>93152001</v>
      </c>
      <c r="D36">
        <v>91</v>
      </c>
    </row>
    <row r="37" spans="1:4" x14ac:dyDescent="0.3">
      <c r="A37" t="s">
        <v>6</v>
      </c>
      <c r="B37">
        <v>2001</v>
      </c>
      <c r="C37">
        <v>91936166</v>
      </c>
      <c r="D37">
        <v>88</v>
      </c>
    </row>
    <row r="38" spans="1:4" x14ac:dyDescent="0.3">
      <c r="A38" t="s">
        <v>12</v>
      </c>
      <c r="B38">
        <v>2001</v>
      </c>
      <c r="C38">
        <v>88633500</v>
      </c>
      <c r="D38">
        <v>73</v>
      </c>
    </row>
    <row r="39" spans="1:4" x14ac:dyDescent="0.3">
      <c r="A39" t="s">
        <v>8</v>
      </c>
      <c r="B39">
        <v>2001</v>
      </c>
      <c r="C39">
        <v>85082999</v>
      </c>
      <c r="D39">
        <v>92</v>
      </c>
    </row>
    <row r="40" spans="1:4" x14ac:dyDescent="0.3">
      <c r="A40" t="s">
        <v>14</v>
      </c>
      <c r="B40">
        <v>2001</v>
      </c>
      <c r="C40">
        <v>78538333</v>
      </c>
      <c r="D40">
        <v>93</v>
      </c>
    </row>
    <row r="41" spans="1:4" x14ac:dyDescent="0.3">
      <c r="A41" t="s">
        <v>25</v>
      </c>
      <c r="B41">
        <v>2001</v>
      </c>
      <c r="C41">
        <v>76895999</v>
      </c>
      <c r="D41">
        <v>80</v>
      </c>
    </row>
    <row r="42" spans="1:4" x14ac:dyDescent="0.3">
      <c r="A42" t="s">
        <v>17</v>
      </c>
      <c r="B42">
        <v>2001</v>
      </c>
      <c r="C42">
        <v>74720834</v>
      </c>
      <c r="D42">
        <v>116</v>
      </c>
    </row>
    <row r="43" spans="1:4" x14ac:dyDescent="0.3">
      <c r="A43" t="s">
        <v>15</v>
      </c>
      <c r="B43">
        <v>2001</v>
      </c>
      <c r="C43">
        <v>71541334</v>
      </c>
      <c r="D43">
        <v>73</v>
      </c>
    </row>
    <row r="44" spans="1:4" x14ac:dyDescent="0.3">
      <c r="A44" t="s">
        <v>7</v>
      </c>
      <c r="B44">
        <v>2001</v>
      </c>
      <c r="C44">
        <v>67599540</v>
      </c>
      <c r="D44">
        <v>63</v>
      </c>
    </row>
    <row r="45" spans="1:4" x14ac:dyDescent="0.3">
      <c r="A45" t="s">
        <v>29</v>
      </c>
      <c r="B45">
        <v>2001</v>
      </c>
      <c r="C45">
        <v>65653667</v>
      </c>
      <c r="D45">
        <v>83</v>
      </c>
    </row>
    <row r="46" spans="1:4" x14ac:dyDescent="0.3">
      <c r="A46" t="s">
        <v>16</v>
      </c>
      <c r="B46">
        <v>2001</v>
      </c>
      <c r="C46">
        <v>64715833</v>
      </c>
      <c r="D46">
        <v>88</v>
      </c>
    </row>
    <row r="47" spans="1:4" x14ac:dyDescent="0.3">
      <c r="A47" t="s">
        <v>20</v>
      </c>
      <c r="B47">
        <v>2001</v>
      </c>
      <c r="C47">
        <v>63280167</v>
      </c>
      <c r="D47">
        <v>90</v>
      </c>
    </row>
    <row r="48" spans="1:4" x14ac:dyDescent="0.3">
      <c r="A48" t="s">
        <v>22</v>
      </c>
      <c r="B48">
        <v>2001</v>
      </c>
      <c r="C48">
        <v>60612667</v>
      </c>
      <c r="D48">
        <v>93</v>
      </c>
    </row>
    <row r="49" spans="1:4" x14ac:dyDescent="0.3">
      <c r="A49" t="s">
        <v>30</v>
      </c>
      <c r="B49">
        <v>2001</v>
      </c>
      <c r="C49">
        <v>57760833</v>
      </c>
      <c r="D49">
        <v>62</v>
      </c>
    </row>
    <row r="50" spans="1:4" x14ac:dyDescent="0.3">
      <c r="A50" t="s">
        <v>13</v>
      </c>
      <c r="B50">
        <v>2001</v>
      </c>
      <c r="C50">
        <v>56980000</v>
      </c>
      <c r="D50">
        <v>62</v>
      </c>
    </row>
    <row r="51" spans="1:4" x14ac:dyDescent="0.3">
      <c r="A51" t="s">
        <v>18</v>
      </c>
      <c r="B51">
        <v>2001</v>
      </c>
      <c r="C51">
        <v>53416167</v>
      </c>
      <c r="D51">
        <v>66</v>
      </c>
    </row>
    <row r="52" spans="1:4" x14ac:dyDescent="0.3">
      <c r="A52" t="s">
        <v>24</v>
      </c>
      <c r="B52">
        <v>2001</v>
      </c>
      <c r="C52">
        <v>48986000</v>
      </c>
      <c r="D52">
        <v>66</v>
      </c>
    </row>
    <row r="53" spans="1:4" x14ac:dyDescent="0.3">
      <c r="A53" t="s">
        <v>21</v>
      </c>
      <c r="B53">
        <v>2001</v>
      </c>
      <c r="C53">
        <v>47535167</v>
      </c>
      <c r="D53">
        <v>75</v>
      </c>
    </row>
    <row r="54" spans="1:4" x14ac:dyDescent="0.3">
      <c r="A54" t="s">
        <v>26</v>
      </c>
      <c r="B54">
        <v>2001</v>
      </c>
      <c r="C54">
        <v>43886833</v>
      </c>
      <c r="D54">
        <v>68</v>
      </c>
    </row>
    <row r="55" spans="1:4" x14ac:dyDescent="0.3">
      <c r="A55" t="s">
        <v>23</v>
      </c>
      <c r="B55">
        <v>2001</v>
      </c>
      <c r="C55">
        <v>41663833</v>
      </c>
      <c r="D55">
        <v>86</v>
      </c>
    </row>
    <row r="56" spans="1:4" x14ac:dyDescent="0.3">
      <c r="A56" t="s">
        <v>19</v>
      </c>
      <c r="B56">
        <v>2001</v>
      </c>
      <c r="C56">
        <v>39182833</v>
      </c>
      <c r="D56">
        <v>79</v>
      </c>
    </row>
    <row r="57" spans="1:4" x14ac:dyDescent="0.3">
      <c r="A57" t="s">
        <v>32</v>
      </c>
      <c r="B57">
        <v>2001</v>
      </c>
      <c r="C57">
        <v>35762500</v>
      </c>
      <c r="D57">
        <v>76</v>
      </c>
    </row>
    <row r="58" spans="1:4" x14ac:dyDescent="0.3">
      <c r="A58" t="s">
        <v>31</v>
      </c>
      <c r="B58">
        <v>2001</v>
      </c>
      <c r="C58">
        <v>35422500</v>
      </c>
      <c r="D58">
        <v>65</v>
      </c>
    </row>
    <row r="59" spans="1:4" x14ac:dyDescent="0.3">
      <c r="A59" t="s">
        <v>27</v>
      </c>
      <c r="B59">
        <v>2001</v>
      </c>
      <c r="C59">
        <v>35159500</v>
      </c>
      <c r="D59">
        <v>68</v>
      </c>
    </row>
    <row r="60" spans="1:4" x14ac:dyDescent="0.3">
      <c r="A60" t="s">
        <v>28</v>
      </c>
      <c r="B60">
        <v>2001</v>
      </c>
      <c r="C60">
        <v>33810750</v>
      </c>
      <c r="D60">
        <v>102</v>
      </c>
    </row>
    <row r="61" spans="1:4" x14ac:dyDescent="0.3">
      <c r="A61" t="s">
        <v>33</v>
      </c>
      <c r="B61">
        <v>2001</v>
      </c>
      <c r="C61">
        <v>24130000</v>
      </c>
      <c r="D61">
        <v>85</v>
      </c>
    </row>
    <row r="62" spans="1:4" x14ac:dyDescent="0.3">
      <c r="A62" t="s">
        <v>1</v>
      </c>
      <c r="B62">
        <v>2002</v>
      </c>
      <c r="C62">
        <v>125928583</v>
      </c>
      <c r="D62">
        <v>103</v>
      </c>
    </row>
    <row r="63" spans="1:4" x14ac:dyDescent="0.3">
      <c r="A63" t="s">
        <v>10</v>
      </c>
      <c r="B63">
        <v>2002</v>
      </c>
      <c r="C63">
        <v>108366060</v>
      </c>
      <c r="D63">
        <v>93</v>
      </c>
    </row>
    <row r="64" spans="1:4" x14ac:dyDescent="0.3">
      <c r="A64" t="s">
        <v>12</v>
      </c>
      <c r="B64">
        <v>2002</v>
      </c>
      <c r="C64">
        <v>105526122</v>
      </c>
      <c r="D64">
        <v>72</v>
      </c>
    </row>
    <row r="65" spans="1:4" x14ac:dyDescent="0.3">
      <c r="A65" t="s">
        <v>8</v>
      </c>
      <c r="B65">
        <v>2002</v>
      </c>
      <c r="C65">
        <v>102819999</v>
      </c>
      <c r="D65">
        <v>98</v>
      </c>
    </row>
    <row r="66" spans="1:4" x14ac:dyDescent="0.3">
      <c r="A66" t="s">
        <v>5</v>
      </c>
      <c r="B66">
        <v>2002</v>
      </c>
      <c r="C66">
        <v>94850953</v>
      </c>
      <c r="D66">
        <v>92</v>
      </c>
    </row>
    <row r="67" spans="1:4" x14ac:dyDescent="0.3">
      <c r="A67" t="s">
        <v>9</v>
      </c>
      <c r="B67">
        <v>2002</v>
      </c>
      <c r="C67">
        <v>94633593</v>
      </c>
      <c r="D67">
        <v>75</v>
      </c>
    </row>
    <row r="68" spans="1:4" x14ac:dyDescent="0.3">
      <c r="A68" t="s">
        <v>6</v>
      </c>
      <c r="B68">
        <v>2002</v>
      </c>
      <c r="C68">
        <v>92870367</v>
      </c>
      <c r="D68">
        <v>101</v>
      </c>
    </row>
    <row r="69" spans="1:4" x14ac:dyDescent="0.3">
      <c r="A69" t="s">
        <v>17</v>
      </c>
      <c r="B69">
        <v>2002</v>
      </c>
      <c r="C69">
        <v>80282668</v>
      </c>
      <c r="D69">
        <v>93</v>
      </c>
    </row>
    <row r="70" spans="1:4" x14ac:dyDescent="0.3">
      <c r="A70" t="s">
        <v>11</v>
      </c>
      <c r="B70">
        <v>2002</v>
      </c>
      <c r="C70">
        <v>78909449</v>
      </c>
      <c r="D70">
        <v>74</v>
      </c>
    </row>
    <row r="71" spans="1:4" x14ac:dyDescent="0.3">
      <c r="A71" t="s">
        <v>20</v>
      </c>
      <c r="B71">
        <v>2002</v>
      </c>
      <c r="C71">
        <v>78299835</v>
      </c>
      <c r="D71">
        <v>95</v>
      </c>
    </row>
    <row r="72" spans="1:4" x14ac:dyDescent="0.3">
      <c r="A72" t="s">
        <v>25</v>
      </c>
      <c r="B72">
        <v>2002</v>
      </c>
      <c r="C72">
        <v>76864333</v>
      </c>
      <c r="D72">
        <v>78</v>
      </c>
    </row>
    <row r="73" spans="1:4" x14ac:dyDescent="0.3">
      <c r="A73" t="s">
        <v>16</v>
      </c>
      <c r="B73">
        <v>2002</v>
      </c>
      <c r="C73">
        <v>75690833</v>
      </c>
      <c r="D73">
        <v>67</v>
      </c>
    </row>
    <row r="74" spans="1:4" x14ac:dyDescent="0.3">
      <c r="A74" t="s">
        <v>14</v>
      </c>
      <c r="B74">
        <v>2002</v>
      </c>
      <c r="C74">
        <v>74660875</v>
      </c>
      <c r="D74">
        <v>97</v>
      </c>
    </row>
    <row r="75" spans="1:4" x14ac:dyDescent="0.3">
      <c r="A75" t="s">
        <v>22</v>
      </c>
      <c r="B75">
        <v>2002</v>
      </c>
      <c r="C75">
        <v>63448417</v>
      </c>
      <c r="D75">
        <v>84</v>
      </c>
    </row>
    <row r="76" spans="1:4" x14ac:dyDescent="0.3">
      <c r="A76" t="s">
        <v>21</v>
      </c>
      <c r="B76">
        <v>2002</v>
      </c>
      <c r="C76">
        <v>61721667</v>
      </c>
      <c r="D76">
        <v>99</v>
      </c>
    </row>
    <row r="77" spans="1:4" x14ac:dyDescent="0.3">
      <c r="A77" t="s">
        <v>7</v>
      </c>
      <c r="B77">
        <v>2002</v>
      </c>
      <c r="C77">
        <v>60493487</v>
      </c>
      <c r="D77">
        <v>67</v>
      </c>
    </row>
    <row r="78" spans="1:4" x14ac:dyDescent="0.3">
      <c r="A78" t="s">
        <v>23</v>
      </c>
      <c r="B78">
        <v>2002</v>
      </c>
      <c r="C78">
        <v>57954999</v>
      </c>
      <c r="D78">
        <v>80</v>
      </c>
    </row>
    <row r="79" spans="1:4" x14ac:dyDescent="0.3">
      <c r="A79" t="s">
        <v>29</v>
      </c>
      <c r="B79">
        <v>2002</v>
      </c>
      <c r="C79">
        <v>57052833</v>
      </c>
      <c r="D79">
        <v>81</v>
      </c>
    </row>
    <row r="80" spans="1:4" x14ac:dyDescent="0.3">
      <c r="A80" t="s">
        <v>15</v>
      </c>
      <c r="B80">
        <v>2002</v>
      </c>
      <c r="C80">
        <v>56851043</v>
      </c>
      <c r="D80">
        <v>73</v>
      </c>
    </row>
    <row r="81" spans="1:4" x14ac:dyDescent="0.3">
      <c r="A81" t="s">
        <v>18</v>
      </c>
      <c r="B81">
        <v>2002</v>
      </c>
      <c r="C81">
        <v>55048000</v>
      </c>
      <c r="D81">
        <v>55</v>
      </c>
    </row>
    <row r="82" spans="1:4" x14ac:dyDescent="0.3">
      <c r="A82" t="s">
        <v>26</v>
      </c>
      <c r="B82">
        <v>2002</v>
      </c>
      <c r="C82">
        <v>50287833</v>
      </c>
      <c r="D82">
        <v>56</v>
      </c>
    </row>
    <row r="83" spans="1:4" x14ac:dyDescent="0.3">
      <c r="A83" t="s">
        <v>31</v>
      </c>
      <c r="B83">
        <v>2002</v>
      </c>
      <c r="C83">
        <v>47257000</v>
      </c>
      <c r="D83">
        <v>62</v>
      </c>
    </row>
    <row r="84" spans="1:4" x14ac:dyDescent="0.3">
      <c r="A84" t="s">
        <v>24</v>
      </c>
      <c r="B84">
        <v>2002</v>
      </c>
      <c r="C84">
        <v>45050390</v>
      </c>
      <c r="D84">
        <v>78</v>
      </c>
    </row>
    <row r="85" spans="1:4" x14ac:dyDescent="0.3">
      <c r="A85" t="s">
        <v>30</v>
      </c>
      <c r="B85">
        <v>2002</v>
      </c>
      <c r="C85">
        <v>42323599</v>
      </c>
      <c r="D85">
        <v>72</v>
      </c>
    </row>
    <row r="86" spans="1:4" x14ac:dyDescent="0.3">
      <c r="A86" t="s">
        <v>32</v>
      </c>
      <c r="B86">
        <v>2002</v>
      </c>
      <c r="C86">
        <v>41979917</v>
      </c>
      <c r="D86">
        <v>79</v>
      </c>
    </row>
    <row r="87" spans="1:4" x14ac:dyDescent="0.3">
      <c r="A87" t="s">
        <v>19</v>
      </c>
      <c r="B87">
        <v>2002</v>
      </c>
      <c r="C87">
        <v>41425000</v>
      </c>
      <c r="D87">
        <v>66</v>
      </c>
    </row>
    <row r="88" spans="1:4" x14ac:dyDescent="0.3">
      <c r="A88" t="s">
        <v>33</v>
      </c>
      <c r="B88">
        <v>2002</v>
      </c>
      <c r="C88">
        <v>40425000</v>
      </c>
      <c r="D88">
        <v>94</v>
      </c>
    </row>
    <row r="89" spans="1:4" x14ac:dyDescent="0.3">
      <c r="A89" t="s">
        <v>28</v>
      </c>
      <c r="B89">
        <v>2002</v>
      </c>
      <c r="C89">
        <v>40004167</v>
      </c>
      <c r="D89">
        <v>103</v>
      </c>
    </row>
    <row r="90" spans="1:4" x14ac:dyDescent="0.3">
      <c r="A90" t="s">
        <v>27</v>
      </c>
      <c r="B90">
        <v>2002</v>
      </c>
      <c r="C90">
        <v>38670500</v>
      </c>
      <c r="D90">
        <v>83</v>
      </c>
    </row>
    <row r="91" spans="1:4" x14ac:dyDescent="0.3">
      <c r="A91" t="s">
        <v>13</v>
      </c>
      <c r="B91">
        <v>2002</v>
      </c>
      <c r="C91">
        <v>34380000</v>
      </c>
      <c r="D91">
        <v>55</v>
      </c>
    </row>
    <row r="92" spans="1:4" x14ac:dyDescent="0.3">
      <c r="A92" t="s">
        <v>1</v>
      </c>
      <c r="B92">
        <v>2003</v>
      </c>
      <c r="C92">
        <v>152749814</v>
      </c>
      <c r="D92">
        <v>101</v>
      </c>
    </row>
    <row r="93" spans="1:4" x14ac:dyDescent="0.3">
      <c r="A93" t="s">
        <v>9</v>
      </c>
      <c r="B93">
        <v>2003</v>
      </c>
      <c r="C93">
        <v>116876429</v>
      </c>
      <c r="D93">
        <v>66</v>
      </c>
    </row>
    <row r="94" spans="1:4" x14ac:dyDescent="0.3">
      <c r="A94" t="s">
        <v>6</v>
      </c>
      <c r="B94">
        <v>2003</v>
      </c>
      <c r="C94">
        <v>106243667</v>
      </c>
      <c r="D94">
        <v>101</v>
      </c>
    </row>
    <row r="95" spans="1:4" x14ac:dyDescent="0.3">
      <c r="A95" t="s">
        <v>5</v>
      </c>
      <c r="B95">
        <v>2003</v>
      </c>
      <c r="C95">
        <v>105572620</v>
      </c>
      <c r="D95">
        <v>85</v>
      </c>
    </row>
    <row r="96" spans="1:4" x14ac:dyDescent="0.3">
      <c r="A96" t="s">
        <v>12</v>
      </c>
      <c r="B96">
        <v>2003</v>
      </c>
      <c r="C96">
        <v>103491667</v>
      </c>
      <c r="D96">
        <v>71</v>
      </c>
    </row>
    <row r="97" spans="1:4" x14ac:dyDescent="0.3">
      <c r="A97" t="s">
        <v>10</v>
      </c>
      <c r="B97">
        <v>2003</v>
      </c>
      <c r="C97">
        <v>99946500</v>
      </c>
      <c r="D97">
        <v>95</v>
      </c>
    </row>
    <row r="98" spans="1:4" x14ac:dyDescent="0.3">
      <c r="A98" t="s">
        <v>17</v>
      </c>
      <c r="B98">
        <v>2003</v>
      </c>
      <c r="C98">
        <v>86959167</v>
      </c>
      <c r="D98">
        <v>93</v>
      </c>
    </row>
    <row r="99" spans="1:4" x14ac:dyDescent="0.3">
      <c r="A99" t="s">
        <v>14</v>
      </c>
      <c r="B99">
        <v>2003</v>
      </c>
      <c r="C99">
        <v>83786666</v>
      </c>
      <c r="D99">
        <v>85</v>
      </c>
    </row>
    <row r="100" spans="1:4" x14ac:dyDescent="0.3">
      <c r="A100" t="s">
        <v>20</v>
      </c>
      <c r="B100">
        <v>2003</v>
      </c>
      <c r="C100">
        <v>82852167</v>
      </c>
      <c r="D100">
        <v>100</v>
      </c>
    </row>
    <row r="101" spans="1:4" x14ac:dyDescent="0.3">
      <c r="A101" t="s">
        <v>8</v>
      </c>
      <c r="B101">
        <v>2003</v>
      </c>
      <c r="C101">
        <v>80657000</v>
      </c>
      <c r="D101">
        <v>84</v>
      </c>
    </row>
    <row r="102" spans="1:4" x14ac:dyDescent="0.3">
      <c r="A102" t="s">
        <v>16</v>
      </c>
      <c r="B102">
        <v>2003</v>
      </c>
      <c r="C102">
        <v>79868333</v>
      </c>
      <c r="D102">
        <v>88</v>
      </c>
    </row>
    <row r="103" spans="1:4" x14ac:dyDescent="0.3">
      <c r="A103" t="s">
        <v>21</v>
      </c>
      <c r="B103">
        <v>2003</v>
      </c>
      <c r="C103">
        <v>79031667</v>
      </c>
      <c r="D103">
        <v>77</v>
      </c>
    </row>
    <row r="104" spans="1:4" x14ac:dyDescent="0.3">
      <c r="A104" t="s">
        <v>7</v>
      </c>
      <c r="B104">
        <v>2003</v>
      </c>
      <c r="C104">
        <v>73877500</v>
      </c>
      <c r="D104">
        <v>71</v>
      </c>
    </row>
    <row r="105" spans="1:4" x14ac:dyDescent="0.3">
      <c r="A105" t="s">
        <v>22</v>
      </c>
      <c r="B105">
        <v>2003</v>
      </c>
      <c r="C105">
        <v>71040000</v>
      </c>
      <c r="D105">
        <v>87</v>
      </c>
    </row>
    <row r="106" spans="1:4" x14ac:dyDescent="0.3">
      <c r="A106" t="s">
        <v>23</v>
      </c>
      <c r="B106">
        <v>2003</v>
      </c>
      <c r="C106">
        <v>70780000</v>
      </c>
      <c r="D106">
        <v>86</v>
      </c>
    </row>
    <row r="107" spans="1:4" x14ac:dyDescent="0.3">
      <c r="A107" t="s">
        <v>15</v>
      </c>
      <c r="B107">
        <v>2003</v>
      </c>
      <c r="C107">
        <v>67179667</v>
      </c>
      <c r="D107">
        <v>74</v>
      </c>
    </row>
    <row r="108" spans="1:4" x14ac:dyDescent="0.3">
      <c r="A108" t="s">
        <v>24</v>
      </c>
      <c r="B108">
        <v>2003</v>
      </c>
      <c r="C108">
        <v>59355667</v>
      </c>
      <c r="D108">
        <v>69</v>
      </c>
    </row>
    <row r="109" spans="1:4" x14ac:dyDescent="0.3">
      <c r="A109" t="s">
        <v>33</v>
      </c>
      <c r="B109">
        <v>2003</v>
      </c>
      <c r="C109">
        <v>55505000</v>
      </c>
      <c r="D109">
        <v>90</v>
      </c>
    </row>
    <row r="110" spans="1:4" x14ac:dyDescent="0.3">
      <c r="A110" t="s">
        <v>30</v>
      </c>
      <c r="B110">
        <v>2003</v>
      </c>
      <c r="C110">
        <v>54812429</v>
      </c>
      <c r="D110">
        <v>75</v>
      </c>
    </row>
    <row r="111" spans="1:4" x14ac:dyDescent="0.3">
      <c r="A111" t="s">
        <v>27</v>
      </c>
      <c r="B111">
        <v>2003</v>
      </c>
      <c r="C111">
        <v>51948500</v>
      </c>
      <c r="D111">
        <v>83</v>
      </c>
    </row>
    <row r="112" spans="1:4" x14ac:dyDescent="0.3">
      <c r="A112" t="s">
        <v>25</v>
      </c>
      <c r="B112">
        <v>2003</v>
      </c>
      <c r="C112">
        <v>51269000</v>
      </c>
      <c r="D112">
        <v>86</v>
      </c>
    </row>
    <row r="113" spans="1:4" x14ac:dyDescent="0.3">
      <c r="A113" t="s">
        <v>29</v>
      </c>
      <c r="B113">
        <v>2003</v>
      </c>
      <c r="C113">
        <v>51010000</v>
      </c>
      <c r="D113">
        <v>86</v>
      </c>
    </row>
    <row r="114" spans="1:4" x14ac:dyDescent="0.3">
      <c r="A114" t="s">
        <v>28</v>
      </c>
      <c r="B114">
        <v>2003</v>
      </c>
      <c r="C114">
        <v>50260834</v>
      </c>
      <c r="D114">
        <v>96</v>
      </c>
    </row>
    <row r="115" spans="1:4" x14ac:dyDescent="0.3">
      <c r="A115" t="s">
        <v>32</v>
      </c>
      <c r="B115">
        <v>2003</v>
      </c>
      <c r="C115">
        <v>49450000</v>
      </c>
      <c r="D115">
        <v>91</v>
      </c>
    </row>
    <row r="116" spans="1:4" x14ac:dyDescent="0.3">
      <c r="A116" t="s">
        <v>18</v>
      </c>
      <c r="B116">
        <v>2003</v>
      </c>
      <c r="C116">
        <v>49168000</v>
      </c>
      <c r="D116">
        <v>43</v>
      </c>
    </row>
    <row r="117" spans="1:4" x14ac:dyDescent="0.3">
      <c r="A117" t="s">
        <v>11</v>
      </c>
      <c r="B117">
        <v>2003</v>
      </c>
      <c r="C117">
        <v>48584834</v>
      </c>
      <c r="D117">
        <v>68</v>
      </c>
    </row>
    <row r="118" spans="1:4" x14ac:dyDescent="0.3">
      <c r="A118" t="s">
        <v>19</v>
      </c>
      <c r="B118">
        <v>2003</v>
      </c>
      <c r="C118">
        <v>45210000</v>
      </c>
      <c r="D118">
        <v>64</v>
      </c>
    </row>
    <row r="119" spans="1:4" x14ac:dyDescent="0.3">
      <c r="A119" t="s">
        <v>26</v>
      </c>
      <c r="B119">
        <v>2003</v>
      </c>
      <c r="C119">
        <v>40627000</v>
      </c>
      <c r="D119">
        <v>68</v>
      </c>
    </row>
    <row r="120" spans="1:4" x14ac:dyDescent="0.3">
      <c r="A120" t="s">
        <v>31</v>
      </c>
      <c r="B120">
        <v>2003</v>
      </c>
      <c r="C120">
        <v>40518000</v>
      </c>
      <c r="D120">
        <v>83</v>
      </c>
    </row>
    <row r="121" spans="1:4" x14ac:dyDescent="0.3">
      <c r="A121" t="s">
        <v>13</v>
      </c>
      <c r="B121">
        <v>2003</v>
      </c>
      <c r="C121">
        <v>19630000</v>
      </c>
      <c r="D121">
        <v>63</v>
      </c>
    </row>
    <row r="122" spans="1:4" x14ac:dyDescent="0.3">
      <c r="A122" t="s">
        <v>1</v>
      </c>
      <c r="B122">
        <v>2004</v>
      </c>
      <c r="C122">
        <v>184193950</v>
      </c>
      <c r="D122">
        <v>101</v>
      </c>
    </row>
    <row r="123" spans="1:4" x14ac:dyDescent="0.3">
      <c r="A123" t="s">
        <v>10</v>
      </c>
      <c r="B123">
        <v>2004</v>
      </c>
      <c r="C123">
        <v>127298500</v>
      </c>
      <c r="D123">
        <v>98</v>
      </c>
    </row>
    <row r="124" spans="1:4" x14ac:dyDescent="0.3">
      <c r="A124" t="s">
        <v>21</v>
      </c>
      <c r="B124">
        <v>2004</v>
      </c>
      <c r="C124">
        <v>100534667</v>
      </c>
      <c r="D124">
        <v>92</v>
      </c>
    </row>
    <row r="125" spans="1:4" x14ac:dyDescent="0.3">
      <c r="A125" t="s">
        <v>9</v>
      </c>
      <c r="B125">
        <v>2004</v>
      </c>
      <c r="C125">
        <v>96660970</v>
      </c>
      <c r="D125">
        <v>71</v>
      </c>
    </row>
    <row r="126" spans="1:4" x14ac:dyDescent="0.3">
      <c r="A126" t="s">
        <v>23</v>
      </c>
      <c r="B126">
        <v>2004</v>
      </c>
      <c r="C126">
        <v>92919167</v>
      </c>
      <c r="D126">
        <v>86</v>
      </c>
    </row>
    <row r="127" spans="1:4" x14ac:dyDescent="0.3">
      <c r="A127" t="s">
        <v>5</v>
      </c>
      <c r="B127">
        <v>2004</v>
      </c>
      <c r="C127">
        <v>92902001</v>
      </c>
      <c r="D127">
        <v>93</v>
      </c>
    </row>
    <row r="128" spans="1:4" x14ac:dyDescent="0.3">
      <c r="A128" t="s">
        <v>16</v>
      </c>
      <c r="B128">
        <v>2004</v>
      </c>
      <c r="C128">
        <v>90560000</v>
      </c>
      <c r="D128">
        <v>89</v>
      </c>
    </row>
    <row r="129" spans="1:4" x14ac:dyDescent="0.3">
      <c r="A129" t="s">
        <v>6</v>
      </c>
      <c r="B129">
        <v>2004</v>
      </c>
      <c r="C129">
        <v>90182500</v>
      </c>
      <c r="D129">
        <v>96</v>
      </c>
    </row>
    <row r="130" spans="1:4" x14ac:dyDescent="0.3">
      <c r="A130" t="s">
        <v>14</v>
      </c>
      <c r="B130">
        <v>2004</v>
      </c>
      <c r="C130">
        <v>83228333</v>
      </c>
      <c r="D130">
        <v>105</v>
      </c>
    </row>
    <row r="131" spans="1:4" x14ac:dyDescent="0.3">
      <c r="A131" t="s">
        <v>20</v>
      </c>
      <c r="B131">
        <v>2004</v>
      </c>
      <c r="C131">
        <v>82019166</v>
      </c>
      <c r="D131">
        <v>91</v>
      </c>
    </row>
    <row r="132" spans="1:4" x14ac:dyDescent="0.3">
      <c r="A132" t="s">
        <v>17</v>
      </c>
      <c r="B132">
        <v>2004</v>
      </c>
      <c r="C132">
        <v>81515834</v>
      </c>
      <c r="D132">
        <v>63</v>
      </c>
    </row>
    <row r="133" spans="1:4" x14ac:dyDescent="0.3">
      <c r="A133" t="s">
        <v>22</v>
      </c>
      <c r="B133">
        <v>2004</v>
      </c>
      <c r="C133">
        <v>75397000</v>
      </c>
      <c r="D133">
        <v>92</v>
      </c>
    </row>
    <row r="134" spans="1:4" x14ac:dyDescent="0.3">
      <c r="A134" t="s">
        <v>8</v>
      </c>
      <c r="B134">
        <v>2004</v>
      </c>
      <c r="C134">
        <v>69780750</v>
      </c>
      <c r="D134">
        <v>51</v>
      </c>
    </row>
    <row r="135" spans="1:4" x14ac:dyDescent="0.3">
      <c r="A135" t="s">
        <v>15</v>
      </c>
      <c r="B135">
        <v>2004</v>
      </c>
      <c r="C135">
        <v>65445167</v>
      </c>
      <c r="D135">
        <v>68</v>
      </c>
    </row>
    <row r="136" spans="1:4" x14ac:dyDescent="0.3">
      <c r="A136" t="s">
        <v>29</v>
      </c>
      <c r="B136">
        <v>2004</v>
      </c>
      <c r="C136">
        <v>65212500</v>
      </c>
      <c r="D136">
        <v>83</v>
      </c>
    </row>
    <row r="137" spans="1:4" x14ac:dyDescent="0.3">
      <c r="A137" t="s">
        <v>28</v>
      </c>
      <c r="B137">
        <v>2004</v>
      </c>
      <c r="C137">
        <v>59425667</v>
      </c>
      <c r="D137">
        <v>91</v>
      </c>
    </row>
    <row r="138" spans="1:4" x14ac:dyDescent="0.3">
      <c r="A138" t="s">
        <v>19</v>
      </c>
      <c r="B138">
        <v>2004</v>
      </c>
      <c r="C138">
        <v>55384833</v>
      </c>
      <c r="D138">
        <v>87</v>
      </c>
    </row>
    <row r="139" spans="1:4" x14ac:dyDescent="0.3">
      <c r="A139" t="s">
        <v>12</v>
      </c>
      <c r="B139">
        <v>2004</v>
      </c>
      <c r="C139">
        <v>55050417</v>
      </c>
      <c r="D139">
        <v>89</v>
      </c>
    </row>
    <row r="140" spans="1:4" x14ac:dyDescent="0.3">
      <c r="A140" t="s">
        <v>33</v>
      </c>
      <c r="B140">
        <v>2004</v>
      </c>
      <c r="C140">
        <v>53585000</v>
      </c>
      <c r="D140">
        <v>92</v>
      </c>
    </row>
    <row r="141" spans="1:4" x14ac:dyDescent="0.3">
      <c r="A141" t="s">
        <v>7</v>
      </c>
      <c r="B141">
        <v>2004</v>
      </c>
      <c r="C141">
        <v>51623333</v>
      </c>
      <c r="D141">
        <v>78</v>
      </c>
    </row>
    <row r="142" spans="1:4" x14ac:dyDescent="0.3">
      <c r="A142" t="s">
        <v>25</v>
      </c>
      <c r="B142">
        <v>2004</v>
      </c>
      <c r="C142">
        <v>50017000</v>
      </c>
      <c r="D142">
        <v>67</v>
      </c>
    </row>
    <row r="143" spans="1:4" x14ac:dyDescent="0.3">
      <c r="A143" t="s">
        <v>31</v>
      </c>
      <c r="B143">
        <v>2004</v>
      </c>
      <c r="C143">
        <v>47609000</v>
      </c>
      <c r="D143">
        <v>58</v>
      </c>
    </row>
    <row r="144" spans="1:4" x14ac:dyDescent="0.3">
      <c r="A144" t="s">
        <v>18</v>
      </c>
      <c r="B144">
        <v>2004</v>
      </c>
      <c r="C144">
        <v>46832000</v>
      </c>
      <c r="D144">
        <v>72</v>
      </c>
    </row>
    <row r="145" spans="1:4" x14ac:dyDescent="0.3">
      <c r="A145" t="s">
        <v>24</v>
      </c>
      <c r="B145">
        <v>2004</v>
      </c>
      <c r="C145">
        <v>46615250</v>
      </c>
      <c r="D145">
        <v>76</v>
      </c>
    </row>
    <row r="146" spans="1:4" x14ac:dyDescent="0.3">
      <c r="A146" t="s">
        <v>32</v>
      </c>
      <c r="B146">
        <v>2004</v>
      </c>
      <c r="C146">
        <v>42143042</v>
      </c>
      <c r="D146">
        <v>83</v>
      </c>
    </row>
    <row r="147" spans="1:4" x14ac:dyDescent="0.3">
      <c r="A147" t="s">
        <v>27</v>
      </c>
      <c r="B147">
        <v>2004</v>
      </c>
      <c r="C147">
        <v>40897500</v>
      </c>
      <c r="D147">
        <v>67</v>
      </c>
    </row>
    <row r="148" spans="1:4" x14ac:dyDescent="0.3">
      <c r="A148" t="s">
        <v>11</v>
      </c>
      <c r="B148">
        <v>2004</v>
      </c>
      <c r="C148">
        <v>34319300</v>
      </c>
      <c r="D148">
        <v>80</v>
      </c>
    </row>
    <row r="149" spans="1:4" x14ac:dyDescent="0.3">
      <c r="A149" t="s">
        <v>30</v>
      </c>
      <c r="B149">
        <v>2004</v>
      </c>
      <c r="C149">
        <v>32227929</v>
      </c>
      <c r="D149">
        <v>72</v>
      </c>
    </row>
    <row r="150" spans="1:4" x14ac:dyDescent="0.3">
      <c r="A150" t="s">
        <v>13</v>
      </c>
      <c r="B150">
        <v>2004</v>
      </c>
      <c r="C150">
        <v>29556667</v>
      </c>
      <c r="D150">
        <v>70</v>
      </c>
    </row>
    <row r="151" spans="1:4" x14ac:dyDescent="0.3">
      <c r="A151" t="s">
        <v>26</v>
      </c>
      <c r="B151">
        <v>2004</v>
      </c>
      <c r="C151">
        <v>27528500</v>
      </c>
      <c r="D151">
        <v>67</v>
      </c>
    </row>
    <row r="152" spans="1:4" x14ac:dyDescent="0.3">
      <c r="A152" t="s">
        <v>1</v>
      </c>
      <c r="B152">
        <v>2005</v>
      </c>
      <c r="C152">
        <v>208306817</v>
      </c>
      <c r="D152">
        <v>95</v>
      </c>
    </row>
    <row r="153" spans="1:4" x14ac:dyDescent="0.3">
      <c r="A153" t="s">
        <v>10</v>
      </c>
      <c r="B153">
        <v>2005</v>
      </c>
      <c r="C153">
        <v>123505125</v>
      </c>
      <c r="D153">
        <v>95</v>
      </c>
    </row>
    <row r="154" spans="1:4" x14ac:dyDescent="0.3">
      <c r="A154" t="s">
        <v>9</v>
      </c>
      <c r="B154">
        <v>2005</v>
      </c>
      <c r="C154">
        <v>101305821</v>
      </c>
      <c r="D154">
        <v>83</v>
      </c>
    </row>
    <row r="155" spans="1:4" x14ac:dyDescent="0.3">
      <c r="A155" t="s">
        <v>23</v>
      </c>
      <c r="B155">
        <v>2005</v>
      </c>
      <c r="C155">
        <v>95522000</v>
      </c>
      <c r="D155">
        <v>88</v>
      </c>
    </row>
    <row r="156" spans="1:4" x14ac:dyDescent="0.3">
      <c r="A156" t="s">
        <v>34</v>
      </c>
      <c r="B156">
        <v>2005</v>
      </c>
      <c r="C156">
        <v>94867822</v>
      </c>
      <c r="D156">
        <v>95</v>
      </c>
    </row>
    <row r="157" spans="1:4" x14ac:dyDescent="0.3">
      <c r="A157" t="s">
        <v>14</v>
      </c>
      <c r="B157">
        <v>2005</v>
      </c>
      <c r="C157">
        <v>92106833</v>
      </c>
      <c r="D157">
        <v>100</v>
      </c>
    </row>
    <row r="158" spans="1:4" x14ac:dyDescent="0.3">
      <c r="A158" t="s">
        <v>20</v>
      </c>
      <c r="B158">
        <v>2005</v>
      </c>
      <c r="C158">
        <v>90199500</v>
      </c>
      <c r="D158">
        <v>75</v>
      </c>
    </row>
    <row r="159" spans="1:4" x14ac:dyDescent="0.3">
      <c r="A159" t="s">
        <v>17</v>
      </c>
      <c r="B159">
        <v>2005</v>
      </c>
      <c r="C159">
        <v>87754334</v>
      </c>
      <c r="D159">
        <v>69</v>
      </c>
    </row>
    <row r="160" spans="1:4" x14ac:dyDescent="0.3">
      <c r="A160" t="s">
        <v>16</v>
      </c>
      <c r="B160">
        <v>2005</v>
      </c>
      <c r="C160">
        <v>87032933</v>
      </c>
      <c r="D160">
        <v>79</v>
      </c>
    </row>
    <row r="161" spans="1:4" x14ac:dyDescent="0.3">
      <c r="A161" t="s">
        <v>6</v>
      </c>
      <c r="B161">
        <v>2005</v>
      </c>
      <c r="C161">
        <v>86457302</v>
      </c>
      <c r="D161">
        <v>90</v>
      </c>
    </row>
    <row r="162" spans="1:4" x14ac:dyDescent="0.3">
      <c r="A162" t="s">
        <v>5</v>
      </c>
      <c r="B162">
        <v>2005</v>
      </c>
      <c r="C162">
        <v>83039000</v>
      </c>
      <c r="D162">
        <v>71</v>
      </c>
    </row>
    <row r="163" spans="1:4" x14ac:dyDescent="0.3">
      <c r="A163" t="s">
        <v>22</v>
      </c>
      <c r="B163">
        <v>2005</v>
      </c>
      <c r="C163">
        <v>76779000</v>
      </c>
      <c r="D163">
        <v>89</v>
      </c>
    </row>
    <row r="164" spans="1:4" x14ac:dyDescent="0.3">
      <c r="A164" t="s">
        <v>29</v>
      </c>
      <c r="B164">
        <v>2005</v>
      </c>
      <c r="C164">
        <v>75178000</v>
      </c>
      <c r="D164">
        <v>99</v>
      </c>
    </row>
    <row r="165" spans="1:4" x14ac:dyDescent="0.3">
      <c r="A165" t="s">
        <v>7</v>
      </c>
      <c r="B165">
        <v>2005</v>
      </c>
      <c r="C165">
        <v>73914333</v>
      </c>
      <c r="D165">
        <v>74</v>
      </c>
    </row>
    <row r="166" spans="1:4" x14ac:dyDescent="0.3">
      <c r="A166" t="s">
        <v>18</v>
      </c>
      <c r="B166">
        <v>2005</v>
      </c>
      <c r="C166">
        <v>69092000</v>
      </c>
      <c r="D166">
        <v>71</v>
      </c>
    </row>
    <row r="167" spans="1:4" x14ac:dyDescent="0.3">
      <c r="A167" t="s">
        <v>19</v>
      </c>
      <c r="B167">
        <v>2005</v>
      </c>
      <c r="C167">
        <v>63290833</v>
      </c>
      <c r="D167">
        <v>82</v>
      </c>
    </row>
    <row r="168" spans="1:4" x14ac:dyDescent="0.3">
      <c r="A168" t="s">
        <v>8</v>
      </c>
      <c r="B168">
        <v>2005</v>
      </c>
      <c r="C168">
        <v>62329166</v>
      </c>
      <c r="D168">
        <v>77</v>
      </c>
    </row>
    <row r="169" spans="1:4" x14ac:dyDescent="0.3">
      <c r="A169" t="s">
        <v>24</v>
      </c>
      <c r="B169">
        <v>2005</v>
      </c>
      <c r="C169">
        <v>61892583</v>
      </c>
      <c r="D169">
        <v>73</v>
      </c>
    </row>
    <row r="170" spans="1:4" x14ac:dyDescent="0.3">
      <c r="A170" t="s">
        <v>32</v>
      </c>
      <c r="B170">
        <v>2005</v>
      </c>
      <c r="C170">
        <v>60408834</v>
      </c>
      <c r="D170">
        <v>83</v>
      </c>
    </row>
    <row r="171" spans="1:4" x14ac:dyDescent="0.3">
      <c r="A171" t="s">
        <v>33</v>
      </c>
      <c r="B171">
        <v>2005</v>
      </c>
      <c r="C171">
        <v>56186000</v>
      </c>
      <c r="D171">
        <v>83</v>
      </c>
    </row>
    <row r="172" spans="1:4" x14ac:dyDescent="0.3">
      <c r="A172" t="s">
        <v>12</v>
      </c>
      <c r="B172">
        <v>2005</v>
      </c>
      <c r="C172">
        <v>55849000</v>
      </c>
      <c r="D172">
        <v>79</v>
      </c>
    </row>
    <row r="173" spans="1:4" x14ac:dyDescent="0.3">
      <c r="A173" t="s">
        <v>28</v>
      </c>
      <c r="B173">
        <v>2005</v>
      </c>
      <c r="C173">
        <v>55425762</v>
      </c>
      <c r="D173">
        <v>88</v>
      </c>
    </row>
    <row r="174" spans="1:4" x14ac:dyDescent="0.3">
      <c r="A174" t="s">
        <v>35</v>
      </c>
      <c r="B174">
        <v>2005</v>
      </c>
      <c r="C174">
        <v>48581500</v>
      </c>
      <c r="D174">
        <v>81</v>
      </c>
    </row>
    <row r="175" spans="1:4" x14ac:dyDescent="0.3">
      <c r="A175" t="s">
        <v>15</v>
      </c>
      <c r="B175">
        <v>2005</v>
      </c>
      <c r="C175">
        <v>47839000</v>
      </c>
      <c r="D175">
        <v>67</v>
      </c>
    </row>
    <row r="176" spans="1:4" x14ac:dyDescent="0.3">
      <c r="A176" t="s">
        <v>25</v>
      </c>
      <c r="B176">
        <v>2005</v>
      </c>
      <c r="C176">
        <v>45719500</v>
      </c>
      <c r="D176">
        <v>80</v>
      </c>
    </row>
    <row r="177" spans="1:4" x14ac:dyDescent="0.3">
      <c r="A177" t="s">
        <v>11</v>
      </c>
      <c r="B177">
        <v>2005</v>
      </c>
      <c r="C177">
        <v>41502500</v>
      </c>
      <c r="D177">
        <v>93</v>
      </c>
    </row>
    <row r="178" spans="1:4" x14ac:dyDescent="0.3">
      <c r="A178" t="s">
        <v>26</v>
      </c>
      <c r="B178">
        <v>2005</v>
      </c>
      <c r="C178">
        <v>39934833</v>
      </c>
      <c r="D178">
        <v>81</v>
      </c>
    </row>
    <row r="179" spans="1:4" x14ac:dyDescent="0.3">
      <c r="A179" t="s">
        <v>30</v>
      </c>
      <c r="B179">
        <v>2005</v>
      </c>
      <c r="C179">
        <v>38133000</v>
      </c>
      <c r="D179">
        <v>67</v>
      </c>
    </row>
    <row r="180" spans="1:4" x14ac:dyDescent="0.3">
      <c r="A180" t="s">
        <v>31</v>
      </c>
      <c r="B180">
        <v>2005</v>
      </c>
      <c r="C180">
        <v>36881000</v>
      </c>
      <c r="D180">
        <v>56</v>
      </c>
    </row>
    <row r="181" spans="1:4" x14ac:dyDescent="0.3">
      <c r="A181" t="s">
        <v>13</v>
      </c>
      <c r="B181">
        <v>2005</v>
      </c>
      <c r="C181">
        <v>29679067</v>
      </c>
      <c r="D181">
        <v>67</v>
      </c>
    </row>
    <row r="182" spans="1:4" x14ac:dyDescent="0.3">
      <c r="A182" t="s">
        <v>1</v>
      </c>
      <c r="B182">
        <v>2006</v>
      </c>
      <c r="C182">
        <v>194663079</v>
      </c>
      <c r="D182">
        <v>97</v>
      </c>
    </row>
    <row r="183" spans="1:4" x14ac:dyDescent="0.3">
      <c r="A183" t="s">
        <v>10</v>
      </c>
      <c r="B183">
        <v>2006</v>
      </c>
      <c r="C183">
        <v>120099824</v>
      </c>
      <c r="D183">
        <v>86</v>
      </c>
    </row>
    <row r="184" spans="1:4" x14ac:dyDescent="0.3">
      <c r="A184" t="s">
        <v>34</v>
      </c>
      <c r="B184">
        <v>2006</v>
      </c>
      <c r="C184">
        <v>103472000</v>
      </c>
      <c r="D184">
        <v>89</v>
      </c>
    </row>
    <row r="185" spans="1:4" x14ac:dyDescent="0.3">
      <c r="A185" t="s">
        <v>29</v>
      </c>
      <c r="B185">
        <v>2006</v>
      </c>
      <c r="C185">
        <v>102750667</v>
      </c>
      <c r="D185">
        <v>90</v>
      </c>
    </row>
    <row r="186" spans="1:4" x14ac:dyDescent="0.3">
      <c r="A186" t="s">
        <v>9</v>
      </c>
      <c r="B186">
        <v>2006</v>
      </c>
      <c r="C186">
        <v>101084963</v>
      </c>
      <c r="D186">
        <v>97</v>
      </c>
    </row>
    <row r="187" spans="1:4" x14ac:dyDescent="0.3">
      <c r="A187" t="s">
        <v>5</v>
      </c>
      <c r="B187">
        <v>2006</v>
      </c>
      <c r="C187">
        <v>98447187</v>
      </c>
      <c r="D187">
        <v>88</v>
      </c>
    </row>
    <row r="188" spans="1:4" x14ac:dyDescent="0.3">
      <c r="A188" t="s">
        <v>16</v>
      </c>
      <c r="B188">
        <v>2006</v>
      </c>
      <c r="C188">
        <v>94424499</v>
      </c>
      <c r="D188">
        <v>66</v>
      </c>
    </row>
    <row r="189" spans="1:4" x14ac:dyDescent="0.3">
      <c r="A189" t="s">
        <v>6</v>
      </c>
      <c r="B189">
        <v>2006</v>
      </c>
      <c r="C189">
        <v>90156876</v>
      </c>
      <c r="D189">
        <v>79</v>
      </c>
    </row>
    <row r="190" spans="1:4" x14ac:dyDescent="0.3">
      <c r="A190" t="s">
        <v>20</v>
      </c>
      <c r="B190">
        <v>2006</v>
      </c>
      <c r="C190">
        <v>90056419</v>
      </c>
      <c r="D190">
        <v>76</v>
      </c>
    </row>
    <row r="191" spans="1:4" x14ac:dyDescent="0.3">
      <c r="A191" t="s">
        <v>14</v>
      </c>
      <c r="B191">
        <v>2006</v>
      </c>
      <c r="C191">
        <v>88891371</v>
      </c>
      <c r="D191">
        <v>83</v>
      </c>
    </row>
    <row r="192" spans="1:4" x14ac:dyDescent="0.3">
      <c r="A192" t="s">
        <v>22</v>
      </c>
      <c r="B192">
        <v>2006</v>
      </c>
      <c r="C192">
        <v>88694435</v>
      </c>
      <c r="D192">
        <v>82</v>
      </c>
    </row>
    <row r="193" spans="1:4" x14ac:dyDescent="0.3">
      <c r="A193" t="s">
        <v>23</v>
      </c>
      <c r="B193">
        <v>2006</v>
      </c>
      <c r="C193">
        <v>88273333</v>
      </c>
      <c r="D193">
        <v>85</v>
      </c>
    </row>
    <row r="194" spans="1:4" x14ac:dyDescent="0.3">
      <c r="A194" t="s">
        <v>17</v>
      </c>
      <c r="B194">
        <v>2006</v>
      </c>
      <c r="C194">
        <v>87959833</v>
      </c>
      <c r="D194">
        <v>78</v>
      </c>
    </row>
    <row r="195" spans="1:4" x14ac:dyDescent="0.3">
      <c r="A195" t="s">
        <v>18</v>
      </c>
      <c r="B195">
        <v>2006</v>
      </c>
      <c r="C195">
        <v>82612866</v>
      </c>
      <c r="D195">
        <v>95</v>
      </c>
    </row>
    <row r="196" spans="1:4" x14ac:dyDescent="0.3">
      <c r="A196" t="s">
        <v>7</v>
      </c>
      <c r="B196">
        <v>2006</v>
      </c>
      <c r="C196">
        <v>72585582</v>
      </c>
      <c r="D196">
        <v>70</v>
      </c>
    </row>
    <row r="197" spans="1:4" x14ac:dyDescent="0.3">
      <c r="A197" t="s">
        <v>25</v>
      </c>
      <c r="B197">
        <v>2006</v>
      </c>
      <c r="C197">
        <v>71365000</v>
      </c>
      <c r="D197">
        <v>87</v>
      </c>
    </row>
    <row r="198" spans="1:4" x14ac:dyDescent="0.3">
      <c r="A198" t="s">
        <v>19</v>
      </c>
      <c r="B198">
        <v>2006</v>
      </c>
      <c r="C198">
        <v>69896141</v>
      </c>
      <c r="D198">
        <v>88</v>
      </c>
    </row>
    <row r="199" spans="1:4" x14ac:dyDescent="0.3">
      <c r="A199" t="s">
        <v>12</v>
      </c>
      <c r="B199">
        <v>2006</v>
      </c>
      <c r="C199">
        <v>68228662</v>
      </c>
      <c r="D199">
        <v>80</v>
      </c>
    </row>
    <row r="200" spans="1:4" x14ac:dyDescent="0.3">
      <c r="A200" t="s">
        <v>33</v>
      </c>
      <c r="B200">
        <v>2006</v>
      </c>
      <c r="C200">
        <v>63396006</v>
      </c>
      <c r="D200">
        <v>96</v>
      </c>
    </row>
    <row r="201" spans="1:4" x14ac:dyDescent="0.3">
      <c r="A201" t="s">
        <v>35</v>
      </c>
      <c r="B201">
        <v>2006</v>
      </c>
      <c r="C201">
        <v>63143000</v>
      </c>
      <c r="D201">
        <v>71</v>
      </c>
    </row>
    <row r="202" spans="1:4" x14ac:dyDescent="0.3">
      <c r="A202" t="s">
        <v>28</v>
      </c>
      <c r="B202">
        <v>2006</v>
      </c>
      <c r="C202">
        <v>62243079</v>
      </c>
      <c r="D202">
        <v>93</v>
      </c>
    </row>
    <row r="203" spans="1:4" x14ac:dyDescent="0.3">
      <c r="A203" t="s">
        <v>24</v>
      </c>
      <c r="B203">
        <v>2006</v>
      </c>
      <c r="C203">
        <v>60909519</v>
      </c>
      <c r="D203">
        <v>80</v>
      </c>
    </row>
    <row r="204" spans="1:4" x14ac:dyDescent="0.3">
      <c r="A204" t="s">
        <v>8</v>
      </c>
      <c r="B204">
        <v>2006</v>
      </c>
      <c r="C204">
        <v>59684226</v>
      </c>
      <c r="D204">
        <v>76</v>
      </c>
    </row>
    <row r="205" spans="1:4" x14ac:dyDescent="0.3">
      <c r="A205" t="s">
        <v>26</v>
      </c>
      <c r="B205">
        <v>2006</v>
      </c>
      <c r="C205">
        <v>57568333</v>
      </c>
      <c r="D205">
        <v>75</v>
      </c>
    </row>
    <row r="206" spans="1:4" x14ac:dyDescent="0.3">
      <c r="A206" t="s">
        <v>11</v>
      </c>
      <c r="B206">
        <v>2006</v>
      </c>
      <c r="C206">
        <v>56031500</v>
      </c>
      <c r="D206">
        <v>78</v>
      </c>
    </row>
    <row r="207" spans="1:4" x14ac:dyDescent="0.3">
      <c r="A207" t="s">
        <v>31</v>
      </c>
      <c r="B207">
        <v>2006</v>
      </c>
      <c r="C207">
        <v>47294000</v>
      </c>
      <c r="D207">
        <v>62</v>
      </c>
    </row>
    <row r="208" spans="1:4" x14ac:dyDescent="0.3">
      <c r="A208" t="s">
        <v>30</v>
      </c>
      <c r="B208">
        <v>2006</v>
      </c>
      <c r="C208">
        <v>46717750</v>
      </c>
      <c r="D208">
        <v>67</v>
      </c>
    </row>
    <row r="209" spans="1:4" x14ac:dyDescent="0.3">
      <c r="A209" t="s">
        <v>15</v>
      </c>
      <c r="B209">
        <v>2006</v>
      </c>
      <c r="C209">
        <v>41233000</v>
      </c>
      <c r="D209">
        <v>76</v>
      </c>
    </row>
    <row r="210" spans="1:4" x14ac:dyDescent="0.3">
      <c r="A210" t="s">
        <v>13</v>
      </c>
      <c r="B210">
        <v>2006</v>
      </c>
      <c r="C210">
        <v>34917967</v>
      </c>
      <c r="D210">
        <v>61</v>
      </c>
    </row>
    <row r="211" spans="1:4" x14ac:dyDescent="0.3">
      <c r="A211" t="s">
        <v>32</v>
      </c>
      <c r="B211">
        <v>2006</v>
      </c>
      <c r="C211">
        <v>14671500</v>
      </c>
      <c r="D211">
        <v>78</v>
      </c>
    </row>
    <row r="212" spans="1:4" x14ac:dyDescent="0.3">
      <c r="A212" t="s">
        <v>1</v>
      </c>
      <c r="B212">
        <v>2007</v>
      </c>
      <c r="C212">
        <v>189259045</v>
      </c>
      <c r="D212">
        <v>94</v>
      </c>
    </row>
    <row r="213" spans="1:4" x14ac:dyDescent="0.3">
      <c r="A213" t="s">
        <v>10</v>
      </c>
      <c r="B213">
        <v>2007</v>
      </c>
      <c r="C213">
        <v>143026214</v>
      </c>
      <c r="D213">
        <v>96</v>
      </c>
    </row>
    <row r="214" spans="1:4" x14ac:dyDescent="0.3">
      <c r="A214" t="s">
        <v>9</v>
      </c>
      <c r="B214">
        <v>2007</v>
      </c>
      <c r="C214">
        <v>115231663</v>
      </c>
      <c r="D214">
        <v>88</v>
      </c>
    </row>
    <row r="215" spans="1:4" x14ac:dyDescent="0.3">
      <c r="A215" t="s">
        <v>34</v>
      </c>
      <c r="B215">
        <v>2007</v>
      </c>
      <c r="C215">
        <v>109251333</v>
      </c>
      <c r="D215">
        <v>94</v>
      </c>
    </row>
    <row r="216" spans="1:4" x14ac:dyDescent="0.3">
      <c r="A216" t="s">
        <v>29</v>
      </c>
      <c r="B216">
        <v>2007</v>
      </c>
      <c r="C216">
        <v>108671833</v>
      </c>
      <c r="D216">
        <v>72</v>
      </c>
    </row>
    <row r="217" spans="1:4" x14ac:dyDescent="0.3">
      <c r="A217" t="s">
        <v>5</v>
      </c>
      <c r="B217">
        <v>2007</v>
      </c>
      <c r="C217">
        <v>108454524</v>
      </c>
      <c r="D217">
        <v>82</v>
      </c>
    </row>
    <row r="218" spans="1:4" x14ac:dyDescent="0.3">
      <c r="A218" t="s">
        <v>17</v>
      </c>
      <c r="B218">
        <v>2007</v>
      </c>
      <c r="C218">
        <v>106460833</v>
      </c>
      <c r="D218">
        <v>88</v>
      </c>
    </row>
    <row r="219" spans="1:4" x14ac:dyDescent="0.3">
      <c r="A219" t="s">
        <v>16</v>
      </c>
      <c r="B219">
        <v>2007</v>
      </c>
      <c r="C219">
        <v>99670332</v>
      </c>
      <c r="D219">
        <v>85</v>
      </c>
    </row>
    <row r="220" spans="1:4" x14ac:dyDescent="0.3">
      <c r="A220" t="s">
        <v>18</v>
      </c>
      <c r="B220">
        <v>2007</v>
      </c>
      <c r="C220">
        <v>94800369</v>
      </c>
      <c r="D220">
        <v>88</v>
      </c>
    </row>
    <row r="221" spans="1:4" x14ac:dyDescent="0.3">
      <c r="A221" t="s">
        <v>7</v>
      </c>
      <c r="B221">
        <v>2007</v>
      </c>
      <c r="C221">
        <v>93174808</v>
      </c>
      <c r="D221">
        <v>69</v>
      </c>
    </row>
    <row r="222" spans="1:4" x14ac:dyDescent="0.3">
      <c r="A222" t="s">
        <v>14</v>
      </c>
      <c r="B222">
        <v>2007</v>
      </c>
      <c r="C222">
        <v>90286823</v>
      </c>
      <c r="D222">
        <v>78</v>
      </c>
    </row>
    <row r="223" spans="1:4" x14ac:dyDescent="0.3">
      <c r="A223" t="s">
        <v>20</v>
      </c>
      <c r="B223">
        <v>2007</v>
      </c>
      <c r="C223">
        <v>90219056</v>
      </c>
      <c r="D223">
        <v>71</v>
      </c>
    </row>
    <row r="224" spans="1:4" x14ac:dyDescent="0.3">
      <c r="A224" t="s">
        <v>23</v>
      </c>
      <c r="B224">
        <v>2007</v>
      </c>
      <c r="C224">
        <v>89428213</v>
      </c>
      <c r="D224">
        <v>89</v>
      </c>
    </row>
    <row r="225" spans="1:4" x14ac:dyDescent="0.3">
      <c r="A225" t="s">
        <v>22</v>
      </c>
      <c r="B225">
        <v>2007</v>
      </c>
      <c r="C225">
        <v>87759000</v>
      </c>
      <c r="D225">
        <v>73</v>
      </c>
    </row>
    <row r="226" spans="1:4" x14ac:dyDescent="0.3">
      <c r="A226" t="s">
        <v>6</v>
      </c>
      <c r="B226">
        <v>2007</v>
      </c>
      <c r="C226">
        <v>87290833</v>
      </c>
      <c r="D226">
        <v>84</v>
      </c>
    </row>
    <row r="227" spans="1:4" x14ac:dyDescent="0.3">
      <c r="A227" t="s">
        <v>25</v>
      </c>
      <c r="B227">
        <v>2007</v>
      </c>
      <c r="C227">
        <v>81942800</v>
      </c>
      <c r="D227">
        <v>83</v>
      </c>
    </row>
    <row r="228" spans="1:4" x14ac:dyDescent="0.3">
      <c r="A228" t="s">
        <v>28</v>
      </c>
      <c r="B228">
        <v>2007</v>
      </c>
      <c r="C228">
        <v>79366940</v>
      </c>
      <c r="D228">
        <v>76</v>
      </c>
    </row>
    <row r="229" spans="1:4" x14ac:dyDescent="0.3">
      <c r="A229" t="s">
        <v>33</v>
      </c>
      <c r="B229">
        <v>2007</v>
      </c>
      <c r="C229">
        <v>71439500</v>
      </c>
      <c r="D229">
        <v>79</v>
      </c>
    </row>
    <row r="230" spans="1:4" x14ac:dyDescent="0.3">
      <c r="A230" t="s">
        <v>26</v>
      </c>
      <c r="B230">
        <v>2007</v>
      </c>
      <c r="C230">
        <v>70986500</v>
      </c>
      <c r="D230">
        <v>83</v>
      </c>
    </row>
    <row r="231" spans="1:4" x14ac:dyDescent="0.3">
      <c r="A231" t="s">
        <v>24</v>
      </c>
      <c r="B231">
        <v>2007</v>
      </c>
      <c r="C231">
        <v>68524980</v>
      </c>
      <c r="D231">
        <v>72</v>
      </c>
    </row>
    <row r="232" spans="1:4" x14ac:dyDescent="0.3">
      <c r="A232" t="s">
        <v>12</v>
      </c>
      <c r="B232">
        <v>2007</v>
      </c>
      <c r="C232">
        <v>68318675</v>
      </c>
      <c r="D232">
        <v>75</v>
      </c>
    </row>
    <row r="233" spans="1:4" x14ac:dyDescent="0.3">
      <c r="A233" t="s">
        <v>31</v>
      </c>
      <c r="B233">
        <v>2007</v>
      </c>
      <c r="C233">
        <v>67116500</v>
      </c>
      <c r="D233">
        <v>69</v>
      </c>
    </row>
    <row r="234" spans="1:4" x14ac:dyDescent="0.3">
      <c r="A234" t="s">
        <v>11</v>
      </c>
      <c r="B234">
        <v>2007</v>
      </c>
      <c r="C234">
        <v>61673267</v>
      </c>
      <c r="D234">
        <v>96</v>
      </c>
    </row>
    <row r="235" spans="1:4" x14ac:dyDescent="0.3">
      <c r="A235" t="s">
        <v>19</v>
      </c>
      <c r="B235">
        <v>2007</v>
      </c>
      <c r="C235">
        <v>58110567</v>
      </c>
      <c r="D235">
        <v>89</v>
      </c>
    </row>
    <row r="236" spans="1:4" x14ac:dyDescent="0.3">
      <c r="A236" t="s">
        <v>15</v>
      </c>
      <c r="B236">
        <v>2007</v>
      </c>
      <c r="C236">
        <v>54041000</v>
      </c>
      <c r="D236">
        <v>90</v>
      </c>
    </row>
    <row r="237" spans="1:4" x14ac:dyDescent="0.3">
      <c r="A237" t="s">
        <v>8</v>
      </c>
      <c r="B237">
        <v>2007</v>
      </c>
      <c r="C237">
        <v>52067546</v>
      </c>
      <c r="D237">
        <v>90</v>
      </c>
    </row>
    <row r="238" spans="1:4" x14ac:dyDescent="0.3">
      <c r="A238" t="s">
        <v>30</v>
      </c>
      <c r="B238">
        <v>2007</v>
      </c>
      <c r="C238">
        <v>38537833</v>
      </c>
      <c r="D238">
        <v>68</v>
      </c>
    </row>
    <row r="239" spans="1:4" x14ac:dyDescent="0.3">
      <c r="A239" t="s">
        <v>35</v>
      </c>
      <c r="B239">
        <v>2007</v>
      </c>
      <c r="C239">
        <v>36947500</v>
      </c>
      <c r="D239">
        <v>73</v>
      </c>
    </row>
    <row r="240" spans="1:4" x14ac:dyDescent="0.3">
      <c r="A240" t="s">
        <v>32</v>
      </c>
      <c r="B240">
        <v>2007</v>
      </c>
      <c r="C240">
        <v>30507000</v>
      </c>
      <c r="D240">
        <v>71</v>
      </c>
    </row>
    <row r="241" spans="1:4" x14ac:dyDescent="0.3">
      <c r="A241" t="s">
        <v>13</v>
      </c>
      <c r="B241">
        <v>2007</v>
      </c>
      <c r="C241">
        <v>24123500</v>
      </c>
      <c r="D241">
        <v>66</v>
      </c>
    </row>
    <row r="242" spans="1:4" x14ac:dyDescent="0.3">
      <c r="A242" t="s">
        <v>1</v>
      </c>
      <c r="B242">
        <v>2008</v>
      </c>
      <c r="C242">
        <v>207896789</v>
      </c>
      <c r="D242">
        <v>89</v>
      </c>
    </row>
    <row r="243" spans="1:4" x14ac:dyDescent="0.3">
      <c r="A243" t="s">
        <v>9</v>
      </c>
      <c r="B243">
        <v>2008</v>
      </c>
      <c r="C243">
        <v>137793376</v>
      </c>
      <c r="D243">
        <v>89</v>
      </c>
    </row>
    <row r="244" spans="1:4" x14ac:dyDescent="0.3">
      <c r="A244" t="s">
        <v>18</v>
      </c>
      <c r="B244">
        <v>2008</v>
      </c>
      <c r="C244">
        <v>137685196</v>
      </c>
      <c r="D244">
        <v>74</v>
      </c>
    </row>
    <row r="245" spans="1:4" x14ac:dyDescent="0.3">
      <c r="A245" t="s">
        <v>10</v>
      </c>
      <c r="B245">
        <v>2008</v>
      </c>
      <c r="C245">
        <v>133390035</v>
      </c>
      <c r="D245">
        <v>95</v>
      </c>
    </row>
    <row r="246" spans="1:4" x14ac:dyDescent="0.3">
      <c r="A246" t="s">
        <v>29</v>
      </c>
      <c r="B246">
        <v>2008</v>
      </c>
      <c r="C246">
        <v>121189332</v>
      </c>
      <c r="D246">
        <v>89</v>
      </c>
    </row>
    <row r="247" spans="1:4" x14ac:dyDescent="0.3">
      <c r="A247" t="s">
        <v>34</v>
      </c>
      <c r="B247">
        <v>2008</v>
      </c>
      <c r="C247">
        <v>119216333</v>
      </c>
      <c r="D247">
        <v>100</v>
      </c>
    </row>
    <row r="248" spans="1:4" x14ac:dyDescent="0.3">
      <c r="A248" t="s">
        <v>5</v>
      </c>
      <c r="B248">
        <v>2008</v>
      </c>
      <c r="C248">
        <v>118588536</v>
      </c>
      <c r="D248">
        <v>84</v>
      </c>
    </row>
    <row r="249" spans="1:4" x14ac:dyDescent="0.3">
      <c r="A249" t="s">
        <v>16</v>
      </c>
      <c r="B249">
        <v>2008</v>
      </c>
      <c r="C249">
        <v>118345833</v>
      </c>
      <c r="D249">
        <v>97</v>
      </c>
    </row>
    <row r="250" spans="1:4" x14ac:dyDescent="0.3">
      <c r="A250" t="s">
        <v>17</v>
      </c>
      <c r="B250">
        <v>2008</v>
      </c>
      <c r="C250">
        <v>117666482</v>
      </c>
      <c r="D250">
        <v>61</v>
      </c>
    </row>
    <row r="251" spans="1:4" x14ac:dyDescent="0.3">
      <c r="A251" t="s">
        <v>6</v>
      </c>
      <c r="B251">
        <v>2008</v>
      </c>
      <c r="C251">
        <v>102365683</v>
      </c>
      <c r="D251">
        <v>72</v>
      </c>
    </row>
    <row r="252" spans="1:4" x14ac:dyDescent="0.3">
      <c r="A252" t="s">
        <v>14</v>
      </c>
      <c r="B252">
        <v>2008</v>
      </c>
      <c r="C252">
        <v>99624449</v>
      </c>
      <c r="D252">
        <v>86</v>
      </c>
    </row>
    <row r="253" spans="1:4" x14ac:dyDescent="0.3">
      <c r="A253" t="s">
        <v>23</v>
      </c>
      <c r="B253">
        <v>2008</v>
      </c>
      <c r="C253">
        <v>97879880</v>
      </c>
      <c r="D253">
        <v>92</v>
      </c>
    </row>
    <row r="254" spans="1:4" x14ac:dyDescent="0.3">
      <c r="A254" t="s">
        <v>25</v>
      </c>
      <c r="B254">
        <v>2008</v>
      </c>
      <c r="C254">
        <v>97793900</v>
      </c>
      <c r="D254">
        <v>86</v>
      </c>
    </row>
    <row r="255" spans="1:4" x14ac:dyDescent="0.3">
      <c r="A255" t="s">
        <v>22</v>
      </c>
      <c r="B255">
        <v>2008</v>
      </c>
      <c r="C255">
        <v>88930414</v>
      </c>
      <c r="D255">
        <v>86</v>
      </c>
    </row>
    <row r="256" spans="1:4" x14ac:dyDescent="0.3">
      <c r="A256" t="s">
        <v>26</v>
      </c>
      <c r="B256">
        <v>2008</v>
      </c>
      <c r="C256">
        <v>80937499</v>
      </c>
      <c r="D256">
        <v>90</v>
      </c>
    </row>
    <row r="257" spans="1:4" x14ac:dyDescent="0.3">
      <c r="A257" t="s">
        <v>11</v>
      </c>
      <c r="B257">
        <v>2008</v>
      </c>
      <c r="C257">
        <v>78970066</v>
      </c>
      <c r="D257">
        <v>81</v>
      </c>
    </row>
    <row r="258" spans="1:4" x14ac:dyDescent="0.3">
      <c r="A258" t="s">
        <v>20</v>
      </c>
      <c r="B258">
        <v>2008</v>
      </c>
      <c r="C258">
        <v>76594500</v>
      </c>
      <c r="D258">
        <v>72</v>
      </c>
    </row>
    <row r="259" spans="1:4" x14ac:dyDescent="0.3">
      <c r="A259" t="s">
        <v>24</v>
      </c>
      <c r="B259">
        <v>2008</v>
      </c>
      <c r="C259">
        <v>74117695</v>
      </c>
      <c r="D259">
        <v>74</v>
      </c>
    </row>
    <row r="260" spans="1:4" x14ac:dyDescent="0.3">
      <c r="A260" t="s">
        <v>19</v>
      </c>
      <c r="B260">
        <v>2008</v>
      </c>
      <c r="C260">
        <v>73677616</v>
      </c>
      <c r="D260">
        <v>63</v>
      </c>
    </row>
    <row r="261" spans="1:4" x14ac:dyDescent="0.3">
      <c r="A261" t="s">
        <v>15</v>
      </c>
      <c r="B261">
        <v>2008</v>
      </c>
      <c r="C261">
        <v>68655500</v>
      </c>
      <c r="D261">
        <v>74</v>
      </c>
    </row>
    <row r="262" spans="1:4" x14ac:dyDescent="0.3">
      <c r="A262" t="s">
        <v>12</v>
      </c>
      <c r="B262">
        <v>2008</v>
      </c>
      <c r="C262">
        <v>67712326</v>
      </c>
      <c r="D262">
        <v>79</v>
      </c>
    </row>
    <row r="263" spans="1:4" x14ac:dyDescent="0.3">
      <c r="A263" t="s">
        <v>7</v>
      </c>
      <c r="B263">
        <v>2008</v>
      </c>
      <c r="C263">
        <v>67196246</v>
      </c>
      <c r="D263">
        <v>68</v>
      </c>
    </row>
    <row r="264" spans="1:4" x14ac:dyDescent="0.3">
      <c r="A264" t="s">
        <v>8</v>
      </c>
      <c r="B264">
        <v>2008</v>
      </c>
      <c r="C264">
        <v>66202712</v>
      </c>
      <c r="D264">
        <v>82</v>
      </c>
    </row>
    <row r="265" spans="1:4" x14ac:dyDescent="0.3">
      <c r="A265" t="s">
        <v>31</v>
      </c>
      <c r="B265">
        <v>2008</v>
      </c>
      <c r="C265">
        <v>58245500</v>
      </c>
      <c r="D265">
        <v>75</v>
      </c>
    </row>
    <row r="266" spans="1:4" x14ac:dyDescent="0.3">
      <c r="A266" t="s">
        <v>33</v>
      </c>
      <c r="B266">
        <v>2008</v>
      </c>
      <c r="C266">
        <v>56932766</v>
      </c>
      <c r="D266">
        <v>88</v>
      </c>
    </row>
    <row r="267" spans="1:4" x14ac:dyDescent="0.3">
      <c r="A267" t="s">
        <v>35</v>
      </c>
      <c r="B267">
        <v>2008</v>
      </c>
      <c r="C267">
        <v>54961000</v>
      </c>
      <c r="D267">
        <v>59</v>
      </c>
    </row>
    <row r="268" spans="1:4" x14ac:dyDescent="0.3">
      <c r="A268" t="s">
        <v>30</v>
      </c>
      <c r="B268">
        <v>2008</v>
      </c>
      <c r="C268">
        <v>48689783</v>
      </c>
      <c r="D268">
        <v>67</v>
      </c>
    </row>
    <row r="269" spans="1:4" x14ac:dyDescent="0.3">
      <c r="A269" t="s">
        <v>28</v>
      </c>
      <c r="B269">
        <v>2008</v>
      </c>
      <c r="C269">
        <v>47967126</v>
      </c>
      <c r="D269">
        <v>75</v>
      </c>
    </row>
    <row r="270" spans="1:4" x14ac:dyDescent="0.3">
      <c r="A270" t="s">
        <v>13</v>
      </c>
      <c r="B270">
        <v>2008</v>
      </c>
      <c r="C270">
        <v>43820597</v>
      </c>
      <c r="D270">
        <v>97</v>
      </c>
    </row>
    <row r="271" spans="1:4" x14ac:dyDescent="0.3">
      <c r="A271" t="s">
        <v>32</v>
      </c>
      <c r="B271">
        <v>2008</v>
      </c>
      <c r="C271">
        <v>21811500</v>
      </c>
      <c r="D271">
        <v>84</v>
      </c>
    </row>
    <row r="272" spans="1:4" x14ac:dyDescent="0.3">
      <c r="A272" t="s">
        <v>1</v>
      </c>
      <c r="B272">
        <v>2009</v>
      </c>
      <c r="C272">
        <v>201449189</v>
      </c>
      <c r="D272">
        <v>103</v>
      </c>
    </row>
    <row r="273" spans="1:4" x14ac:dyDescent="0.3">
      <c r="A273" t="s">
        <v>9</v>
      </c>
      <c r="B273">
        <v>2009</v>
      </c>
      <c r="C273">
        <v>149373987</v>
      </c>
      <c r="D273">
        <v>70</v>
      </c>
    </row>
    <row r="274" spans="1:4" x14ac:dyDescent="0.3">
      <c r="A274" t="s">
        <v>16</v>
      </c>
      <c r="B274">
        <v>2009</v>
      </c>
      <c r="C274">
        <v>134809000</v>
      </c>
      <c r="D274">
        <v>83</v>
      </c>
    </row>
    <row r="275" spans="1:4" x14ac:dyDescent="0.3">
      <c r="A275" t="s">
        <v>10</v>
      </c>
      <c r="B275">
        <v>2009</v>
      </c>
      <c r="C275">
        <v>121345999</v>
      </c>
      <c r="D275">
        <v>95</v>
      </c>
    </row>
    <row r="276" spans="1:4" x14ac:dyDescent="0.3">
      <c r="A276" t="s">
        <v>18</v>
      </c>
      <c r="B276">
        <v>2009</v>
      </c>
      <c r="C276">
        <v>115085145</v>
      </c>
      <c r="D276">
        <v>86</v>
      </c>
    </row>
    <row r="277" spans="1:4" x14ac:dyDescent="0.3">
      <c r="A277" t="s">
        <v>34</v>
      </c>
      <c r="B277">
        <v>2009</v>
      </c>
      <c r="C277">
        <v>113709000</v>
      </c>
      <c r="D277">
        <v>97</v>
      </c>
    </row>
    <row r="278" spans="1:4" x14ac:dyDescent="0.3">
      <c r="A278" t="s">
        <v>23</v>
      </c>
      <c r="B278">
        <v>2009</v>
      </c>
      <c r="C278">
        <v>113004046</v>
      </c>
      <c r="D278">
        <v>93</v>
      </c>
    </row>
    <row r="279" spans="1:4" x14ac:dyDescent="0.3">
      <c r="A279" t="s">
        <v>22</v>
      </c>
      <c r="B279">
        <v>2009</v>
      </c>
      <c r="C279">
        <v>102996414</v>
      </c>
      <c r="D279">
        <v>74</v>
      </c>
    </row>
    <row r="280" spans="1:4" x14ac:dyDescent="0.3">
      <c r="A280" t="s">
        <v>5</v>
      </c>
      <c r="B280">
        <v>2009</v>
      </c>
      <c r="C280">
        <v>100414592</v>
      </c>
      <c r="D280">
        <v>95</v>
      </c>
    </row>
    <row r="281" spans="1:4" x14ac:dyDescent="0.3">
      <c r="A281" t="s">
        <v>17</v>
      </c>
      <c r="B281">
        <v>2009</v>
      </c>
      <c r="C281">
        <v>98904166</v>
      </c>
      <c r="D281">
        <v>85</v>
      </c>
    </row>
    <row r="282" spans="1:4" x14ac:dyDescent="0.3">
      <c r="A282" t="s">
        <v>6</v>
      </c>
      <c r="B282">
        <v>2009</v>
      </c>
      <c r="C282">
        <v>96726166</v>
      </c>
      <c r="D282">
        <v>86</v>
      </c>
    </row>
    <row r="283" spans="1:4" x14ac:dyDescent="0.3">
      <c r="A283" t="s">
        <v>29</v>
      </c>
      <c r="B283">
        <v>2009</v>
      </c>
      <c r="C283">
        <v>96068500</v>
      </c>
      <c r="D283">
        <v>79</v>
      </c>
    </row>
    <row r="284" spans="1:4" x14ac:dyDescent="0.3">
      <c r="A284" t="s">
        <v>14</v>
      </c>
      <c r="B284">
        <v>2009</v>
      </c>
      <c r="C284">
        <v>88528409</v>
      </c>
      <c r="D284">
        <v>91</v>
      </c>
    </row>
    <row r="285" spans="1:4" x14ac:dyDescent="0.3">
      <c r="A285" t="s">
        <v>20</v>
      </c>
      <c r="B285">
        <v>2009</v>
      </c>
      <c r="C285">
        <v>83026450</v>
      </c>
      <c r="D285">
        <v>88</v>
      </c>
    </row>
    <row r="286" spans="1:4" x14ac:dyDescent="0.3">
      <c r="A286" t="s">
        <v>11</v>
      </c>
      <c r="B286">
        <v>2009</v>
      </c>
      <c r="C286">
        <v>81579166</v>
      </c>
      <c r="D286">
        <v>65</v>
      </c>
    </row>
    <row r="287" spans="1:4" x14ac:dyDescent="0.3">
      <c r="A287" t="s">
        <v>25</v>
      </c>
      <c r="B287">
        <v>2009</v>
      </c>
      <c r="C287">
        <v>80538300</v>
      </c>
      <c r="D287">
        <v>75</v>
      </c>
    </row>
    <row r="288" spans="1:4" x14ac:dyDescent="0.3">
      <c r="A288" t="s">
        <v>26</v>
      </c>
      <c r="B288">
        <v>2009</v>
      </c>
      <c r="C288">
        <v>80182502</v>
      </c>
      <c r="D288">
        <v>80</v>
      </c>
    </row>
    <row r="289" spans="1:4" x14ac:dyDescent="0.3">
      <c r="A289" t="s">
        <v>15</v>
      </c>
      <c r="B289">
        <v>2009</v>
      </c>
      <c r="C289">
        <v>75201000</v>
      </c>
      <c r="D289">
        <v>92</v>
      </c>
    </row>
    <row r="290" spans="1:4" x14ac:dyDescent="0.3">
      <c r="A290" t="s">
        <v>24</v>
      </c>
      <c r="B290">
        <v>2009</v>
      </c>
      <c r="C290">
        <v>73558500</v>
      </c>
      <c r="D290">
        <v>78</v>
      </c>
    </row>
    <row r="291" spans="1:4" x14ac:dyDescent="0.3">
      <c r="A291" t="s">
        <v>8</v>
      </c>
      <c r="B291">
        <v>2009</v>
      </c>
      <c r="C291">
        <v>73115666</v>
      </c>
      <c r="D291">
        <v>70</v>
      </c>
    </row>
    <row r="292" spans="1:4" x14ac:dyDescent="0.3">
      <c r="A292" t="s">
        <v>31</v>
      </c>
      <c r="B292">
        <v>2009</v>
      </c>
      <c r="C292">
        <v>70519333</v>
      </c>
      <c r="D292">
        <v>65</v>
      </c>
    </row>
    <row r="293" spans="1:4" x14ac:dyDescent="0.3">
      <c r="A293" t="s">
        <v>12</v>
      </c>
      <c r="B293">
        <v>2009</v>
      </c>
      <c r="C293">
        <v>68178798</v>
      </c>
      <c r="D293">
        <v>87</v>
      </c>
    </row>
    <row r="294" spans="1:4" x14ac:dyDescent="0.3">
      <c r="A294" t="s">
        <v>7</v>
      </c>
      <c r="B294">
        <v>2009</v>
      </c>
      <c r="C294">
        <v>67101666</v>
      </c>
      <c r="D294">
        <v>64</v>
      </c>
    </row>
    <row r="295" spans="1:4" x14ac:dyDescent="0.3">
      <c r="A295" t="s">
        <v>33</v>
      </c>
      <c r="B295">
        <v>2009</v>
      </c>
      <c r="C295">
        <v>65299266</v>
      </c>
      <c r="D295">
        <v>87</v>
      </c>
    </row>
    <row r="296" spans="1:4" x14ac:dyDescent="0.3">
      <c r="A296" t="s">
        <v>13</v>
      </c>
      <c r="B296">
        <v>2009</v>
      </c>
      <c r="C296">
        <v>63313034</v>
      </c>
      <c r="D296">
        <v>84</v>
      </c>
    </row>
    <row r="297" spans="1:4" x14ac:dyDescent="0.3">
      <c r="A297" t="s">
        <v>28</v>
      </c>
      <c r="B297">
        <v>2009</v>
      </c>
      <c r="C297">
        <v>61910000</v>
      </c>
      <c r="D297">
        <v>75</v>
      </c>
    </row>
    <row r="298" spans="1:4" x14ac:dyDescent="0.3">
      <c r="A298" t="s">
        <v>35</v>
      </c>
      <c r="B298">
        <v>2009</v>
      </c>
      <c r="C298">
        <v>59928000</v>
      </c>
      <c r="D298">
        <v>59</v>
      </c>
    </row>
    <row r="299" spans="1:4" x14ac:dyDescent="0.3">
      <c r="A299" t="s">
        <v>30</v>
      </c>
      <c r="B299">
        <v>2009</v>
      </c>
      <c r="C299">
        <v>48693000</v>
      </c>
      <c r="D299">
        <v>62</v>
      </c>
    </row>
    <row r="300" spans="1:4" x14ac:dyDescent="0.3">
      <c r="A300" t="s">
        <v>19</v>
      </c>
      <c r="B300">
        <v>2009</v>
      </c>
      <c r="C300">
        <v>43333700</v>
      </c>
      <c r="D300">
        <v>75</v>
      </c>
    </row>
    <row r="301" spans="1:4" x14ac:dyDescent="0.3">
      <c r="A301" t="s">
        <v>32</v>
      </c>
      <c r="B301">
        <v>2009</v>
      </c>
      <c r="C301">
        <v>36834000</v>
      </c>
      <c r="D301">
        <v>87</v>
      </c>
    </row>
    <row r="302" spans="1:4" x14ac:dyDescent="0.3">
      <c r="A302" t="s">
        <v>1</v>
      </c>
      <c r="B302">
        <v>2010</v>
      </c>
      <c r="C302">
        <v>206333389</v>
      </c>
      <c r="D302">
        <v>95</v>
      </c>
    </row>
    <row r="303" spans="1:4" x14ac:dyDescent="0.3">
      <c r="A303" t="s">
        <v>10</v>
      </c>
      <c r="B303">
        <v>2010</v>
      </c>
      <c r="C303">
        <v>162447333</v>
      </c>
      <c r="D303">
        <v>89</v>
      </c>
    </row>
    <row r="304" spans="1:4" x14ac:dyDescent="0.3">
      <c r="A304" t="s">
        <v>16</v>
      </c>
      <c r="B304">
        <v>2010</v>
      </c>
      <c r="C304">
        <v>146609000</v>
      </c>
      <c r="D304">
        <v>75</v>
      </c>
    </row>
    <row r="305" spans="1:4" x14ac:dyDescent="0.3">
      <c r="A305" t="s">
        <v>23</v>
      </c>
      <c r="B305">
        <v>2010</v>
      </c>
      <c r="C305">
        <v>141928379</v>
      </c>
      <c r="D305">
        <v>97</v>
      </c>
    </row>
    <row r="306" spans="1:4" x14ac:dyDescent="0.3">
      <c r="A306" t="s">
        <v>9</v>
      </c>
      <c r="B306">
        <v>2010</v>
      </c>
      <c r="C306">
        <v>134422942</v>
      </c>
      <c r="D306">
        <v>79</v>
      </c>
    </row>
    <row r="307" spans="1:4" x14ac:dyDescent="0.3">
      <c r="A307" t="s">
        <v>18</v>
      </c>
      <c r="B307">
        <v>2010</v>
      </c>
      <c r="C307">
        <v>122864928</v>
      </c>
      <c r="D307">
        <v>81</v>
      </c>
    </row>
    <row r="308" spans="1:4" x14ac:dyDescent="0.3">
      <c r="A308" t="s">
        <v>29</v>
      </c>
      <c r="B308">
        <v>2010</v>
      </c>
      <c r="C308">
        <v>105530000</v>
      </c>
      <c r="D308">
        <v>88</v>
      </c>
    </row>
    <row r="309" spans="1:4" x14ac:dyDescent="0.3">
      <c r="A309" t="s">
        <v>34</v>
      </c>
      <c r="B309">
        <v>2010</v>
      </c>
      <c r="C309">
        <v>104963866</v>
      </c>
      <c r="D309">
        <v>80</v>
      </c>
    </row>
    <row r="310" spans="1:4" x14ac:dyDescent="0.3">
      <c r="A310" t="s">
        <v>20</v>
      </c>
      <c r="B310">
        <v>2010</v>
      </c>
      <c r="C310">
        <v>98641333</v>
      </c>
      <c r="D310">
        <v>92</v>
      </c>
    </row>
    <row r="311" spans="1:4" x14ac:dyDescent="0.3">
      <c r="A311" t="s">
        <v>33</v>
      </c>
      <c r="B311">
        <v>2010</v>
      </c>
      <c r="C311">
        <v>97559166</v>
      </c>
      <c r="D311">
        <v>94</v>
      </c>
    </row>
    <row r="312" spans="1:4" x14ac:dyDescent="0.3">
      <c r="A312" t="s">
        <v>5</v>
      </c>
      <c r="B312">
        <v>2010</v>
      </c>
      <c r="C312">
        <v>95358016</v>
      </c>
      <c r="D312">
        <v>80</v>
      </c>
    </row>
    <row r="313" spans="1:4" x14ac:dyDescent="0.3">
      <c r="A313" t="s">
        <v>14</v>
      </c>
      <c r="B313">
        <v>2010</v>
      </c>
      <c r="C313">
        <v>93540751</v>
      </c>
      <c r="D313">
        <v>86</v>
      </c>
    </row>
    <row r="314" spans="1:4" x14ac:dyDescent="0.3">
      <c r="A314" t="s">
        <v>22</v>
      </c>
      <c r="B314">
        <v>2010</v>
      </c>
      <c r="C314">
        <v>92355500</v>
      </c>
      <c r="D314">
        <v>76</v>
      </c>
    </row>
    <row r="315" spans="1:4" x14ac:dyDescent="0.3">
      <c r="A315" t="s">
        <v>17</v>
      </c>
      <c r="B315">
        <v>2010</v>
      </c>
      <c r="C315">
        <v>86510000</v>
      </c>
      <c r="D315">
        <v>61</v>
      </c>
    </row>
    <row r="316" spans="1:4" x14ac:dyDescent="0.3">
      <c r="A316" t="s">
        <v>6</v>
      </c>
      <c r="B316">
        <v>2010</v>
      </c>
      <c r="C316">
        <v>84423666</v>
      </c>
      <c r="D316">
        <v>91</v>
      </c>
    </row>
    <row r="317" spans="1:4" x14ac:dyDescent="0.3">
      <c r="A317" t="s">
        <v>15</v>
      </c>
      <c r="B317">
        <v>2010</v>
      </c>
      <c r="C317">
        <v>84227000</v>
      </c>
      <c r="D317">
        <v>83</v>
      </c>
    </row>
    <row r="318" spans="1:4" x14ac:dyDescent="0.3">
      <c r="A318" t="s">
        <v>7</v>
      </c>
      <c r="B318">
        <v>2010</v>
      </c>
      <c r="C318">
        <v>81612500</v>
      </c>
      <c r="D318">
        <v>66</v>
      </c>
    </row>
    <row r="319" spans="1:4" x14ac:dyDescent="0.3">
      <c r="A319" t="s">
        <v>26</v>
      </c>
      <c r="B319">
        <v>2010</v>
      </c>
      <c r="C319">
        <v>81108278</v>
      </c>
      <c r="D319">
        <v>77</v>
      </c>
    </row>
    <row r="320" spans="1:4" x14ac:dyDescent="0.3">
      <c r="A320" t="s">
        <v>13</v>
      </c>
      <c r="B320">
        <v>2010</v>
      </c>
      <c r="C320">
        <v>71923471</v>
      </c>
      <c r="D320">
        <v>96</v>
      </c>
    </row>
    <row r="321" spans="1:4" x14ac:dyDescent="0.3">
      <c r="A321" t="s">
        <v>24</v>
      </c>
      <c r="B321">
        <v>2010</v>
      </c>
      <c r="C321">
        <v>71761542</v>
      </c>
      <c r="D321">
        <v>91</v>
      </c>
    </row>
    <row r="322" spans="1:4" x14ac:dyDescent="0.3">
      <c r="A322" t="s">
        <v>31</v>
      </c>
      <c r="B322">
        <v>2010</v>
      </c>
      <c r="C322">
        <v>71405210</v>
      </c>
      <c r="D322">
        <v>67</v>
      </c>
    </row>
    <row r="323" spans="1:4" x14ac:dyDescent="0.3">
      <c r="A323" t="s">
        <v>25</v>
      </c>
      <c r="B323">
        <v>2010</v>
      </c>
      <c r="C323">
        <v>62234000</v>
      </c>
      <c r="D323">
        <v>85</v>
      </c>
    </row>
    <row r="324" spans="1:4" x14ac:dyDescent="0.3">
      <c r="A324" t="s">
        <v>35</v>
      </c>
      <c r="B324">
        <v>2010</v>
      </c>
      <c r="C324">
        <v>61400000</v>
      </c>
      <c r="D324">
        <v>69</v>
      </c>
    </row>
    <row r="325" spans="1:4" x14ac:dyDescent="0.3">
      <c r="A325" t="s">
        <v>11</v>
      </c>
      <c r="B325">
        <v>2010</v>
      </c>
      <c r="C325">
        <v>61203966</v>
      </c>
      <c r="D325">
        <v>69</v>
      </c>
    </row>
    <row r="326" spans="1:4" x14ac:dyDescent="0.3">
      <c r="A326" t="s">
        <v>8</v>
      </c>
      <c r="B326">
        <v>2010</v>
      </c>
      <c r="C326">
        <v>60718166</v>
      </c>
      <c r="D326">
        <v>65</v>
      </c>
    </row>
    <row r="327" spans="1:4" x14ac:dyDescent="0.3">
      <c r="A327" t="s">
        <v>32</v>
      </c>
      <c r="B327">
        <v>2010</v>
      </c>
      <c r="C327">
        <v>57029719</v>
      </c>
      <c r="D327">
        <v>80</v>
      </c>
    </row>
    <row r="328" spans="1:4" x14ac:dyDescent="0.3">
      <c r="A328" t="s">
        <v>28</v>
      </c>
      <c r="B328">
        <v>2010</v>
      </c>
      <c r="C328">
        <v>55254900</v>
      </c>
      <c r="D328">
        <v>81</v>
      </c>
    </row>
    <row r="329" spans="1:4" x14ac:dyDescent="0.3">
      <c r="A329" t="s">
        <v>12</v>
      </c>
      <c r="B329">
        <v>2010</v>
      </c>
      <c r="C329">
        <v>55250544</v>
      </c>
      <c r="D329">
        <v>90</v>
      </c>
    </row>
    <row r="330" spans="1:4" x14ac:dyDescent="0.3">
      <c r="A330" t="s">
        <v>19</v>
      </c>
      <c r="B330">
        <v>2010</v>
      </c>
      <c r="C330">
        <v>37799300</v>
      </c>
      <c r="D330">
        <v>90</v>
      </c>
    </row>
    <row r="331" spans="1:4" x14ac:dyDescent="0.3">
      <c r="A331" t="s">
        <v>30</v>
      </c>
      <c r="B331">
        <v>2010</v>
      </c>
      <c r="C331">
        <v>34943000</v>
      </c>
      <c r="D331">
        <v>57</v>
      </c>
    </row>
    <row r="332" spans="1:4" x14ac:dyDescent="0.3">
      <c r="A332" t="s">
        <v>1</v>
      </c>
      <c r="B332">
        <v>2011</v>
      </c>
      <c r="C332">
        <v>202275028</v>
      </c>
      <c r="D332">
        <v>97</v>
      </c>
    </row>
    <row r="333" spans="1:4" x14ac:dyDescent="0.3">
      <c r="A333" t="s">
        <v>23</v>
      </c>
      <c r="B333">
        <v>2011</v>
      </c>
      <c r="C333">
        <v>172976379</v>
      </c>
      <c r="D333">
        <v>102</v>
      </c>
    </row>
    <row r="334" spans="1:4" x14ac:dyDescent="0.3">
      <c r="A334" t="s">
        <v>10</v>
      </c>
      <c r="B334">
        <v>2011</v>
      </c>
      <c r="C334">
        <v>161762475</v>
      </c>
      <c r="D334">
        <v>90</v>
      </c>
    </row>
    <row r="335" spans="1:4" x14ac:dyDescent="0.3">
      <c r="A335" t="s">
        <v>34</v>
      </c>
      <c r="B335">
        <v>2011</v>
      </c>
      <c r="C335">
        <v>138543166</v>
      </c>
      <c r="D335">
        <v>86</v>
      </c>
    </row>
    <row r="336" spans="1:4" x14ac:dyDescent="0.3">
      <c r="A336" t="s">
        <v>29</v>
      </c>
      <c r="B336">
        <v>2011</v>
      </c>
      <c r="C336">
        <v>127789000</v>
      </c>
      <c r="D336">
        <v>79</v>
      </c>
    </row>
    <row r="337" spans="1:4" x14ac:dyDescent="0.3">
      <c r="A337" t="s">
        <v>16</v>
      </c>
      <c r="B337">
        <v>2011</v>
      </c>
      <c r="C337">
        <v>125047329</v>
      </c>
      <c r="D337">
        <v>71</v>
      </c>
    </row>
    <row r="338" spans="1:4" x14ac:dyDescent="0.3">
      <c r="A338" t="s">
        <v>9</v>
      </c>
      <c r="B338">
        <v>2011</v>
      </c>
      <c r="C338">
        <v>118847309</v>
      </c>
      <c r="D338">
        <v>77</v>
      </c>
    </row>
    <row r="339" spans="1:4" x14ac:dyDescent="0.3">
      <c r="A339" t="s">
        <v>20</v>
      </c>
      <c r="B339">
        <v>2011</v>
      </c>
      <c r="C339">
        <v>118198333</v>
      </c>
      <c r="D339">
        <v>86</v>
      </c>
    </row>
    <row r="340" spans="1:4" x14ac:dyDescent="0.3">
      <c r="A340" t="s">
        <v>33</v>
      </c>
      <c r="B340">
        <v>2011</v>
      </c>
      <c r="C340">
        <v>112737000</v>
      </c>
      <c r="D340">
        <v>63</v>
      </c>
    </row>
    <row r="341" spans="1:4" x14ac:dyDescent="0.3">
      <c r="A341" t="s">
        <v>18</v>
      </c>
      <c r="B341">
        <v>2011</v>
      </c>
      <c r="C341">
        <v>105700231</v>
      </c>
      <c r="D341">
        <v>95</v>
      </c>
    </row>
    <row r="342" spans="1:4" x14ac:dyDescent="0.3">
      <c r="A342" t="s">
        <v>14</v>
      </c>
      <c r="B342">
        <v>2011</v>
      </c>
      <c r="C342">
        <v>105433572</v>
      </c>
      <c r="D342">
        <v>90</v>
      </c>
    </row>
    <row r="343" spans="1:4" x14ac:dyDescent="0.3">
      <c r="A343" t="s">
        <v>5</v>
      </c>
      <c r="B343">
        <v>2011</v>
      </c>
      <c r="C343">
        <v>104188999</v>
      </c>
      <c r="D343">
        <v>82</v>
      </c>
    </row>
    <row r="344" spans="1:4" x14ac:dyDescent="0.3">
      <c r="A344" t="s">
        <v>12</v>
      </c>
      <c r="B344">
        <v>2011</v>
      </c>
      <c r="C344">
        <v>92299264</v>
      </c>
      <c r="D344">
        <v>96</v>
      </c>
    </row>
    <row r="345" spans="1:4" x14ac:dyDescent="0.3">
      <c r="A345" t="s">
        <v>15</v>
      </c>
      <c r="B345">
        <v>2011</v>
      </c>
      <c r="C345">
        <v>88148071</v>
      </c>
      <c r="D345">
        <v>73</v>
      </c>
    </row>
    <row r="346" spans="1:4" x14ac:dyDescent="0.3">
      <c r="A346" t="s">
        <v>6</v>
      </c>
      <c r="B346">
        <v>2011</v>
      </c>
      <c r="C346">
        <v>87002692</v>
      </c>
      <c r="D346">
        <v>89</v>
      </c>
    </row>
    <row r="347" spans="1:4" x14ac:dyDescent="0.3">
      <c r="A347" t="s">
        <v>17</v>
      </c>
      <c r="B347">
        <v>2011</v>
      </c>
      <c r="C347">
        <v>86110600</v>
      </c>
      <c r="D347">
        <v>67</v>
      </c>
    </row>
    <row r="348" spans="1:4" x14ac:dyDescent="0.3">
      <c r="A348" t="s">
        <v>26</v>
      </c>
      <c r="B348">
        <v>2011</v>
      </c>
      <c r="C348">
        <v>85497333</v>
      </c>
      <c r="D348">
        <v>96</v>
      </c>
    </row>
    <row r="349" spans="1:4" x14ac:dyDescent="0.3">
      <c r="A349" t="s">
        <v>7</v>
      </c>
      <c r="B349">
        <v>2011</v>
      </c>
      <c r="C349">
        <v>85304038</v>
      </c>
      <c r="D349">
        <v>69</v>
      </c>
    </row>
    <row r="350" spans="1:4" x14ac:dyDescent="0.3">
      <c r="A350" t="s">
        <v>24</v>
      </c>
      <c r="B350">
        <v>2011</v>
      </c>
      <c r="C350">
        <v>75947134</v>
      </c>
      <c r="D350">
        <v>79</v>
      </c>
    </row>
    <row r="351" spans="1:4" x14ac:dyDescent="0.3">
      <c r="A351" t="s">
        <v>22</v>
      </c>
      <c r="B351">
        <v>2011</v>
      </c>
      <c r="C351">
        <v>70694000</v>
      </c>
      <c r="D351">
        <v>56</v>
      </c>
    </row>
    <row r="352" spans="1:4" x14ac:dyDescent="0.3">
      <c r="A352" t="s">
        <v>28</v>
      </c>
      <c r="B352">
        <v>2011</v>
      </c>
      <c r="C352">
        <v>66536500</v>
      </c>
      <c r="D352">
        <v>74</v>
      </c>
    </row>
    <row r="353" spans="1:4" x14ac:dyDescent="0.3">
      <c r="A353" t="s">
        <v>35</v>
      </c>
      <c r="B353">
        <v>2011</v>
      </c>
      <c r="C353">
        <v>63856928</v>
      </c>
      <c r="D353">
        <v>80</v>
      </c>
    </row>
    <row r="354" spans="1:4" x14ac:dyDescent="0.3">
      <c r="A354" t="s">
        <v>25</v>
      </c>
      <c r="B354">
        <v>2011</v>
      </c>
      <c r="C354">
        <v>62567800</v>
      </c>
      <c r="D354">
        <v>81</v>
      </c>
    </row>
    <row r="355" spans="1:4" x14ac:dyDescent="0.3">
      <c r="A355" t="s">
        <v>32</v>
      </c>
      <c r="B355">
        <v>2011</v>
      </c>
      <c r="C355">
        <v>56944000</v>
      </c>
      <c r="D355">
        <v>72</v>
      </c>
    </row>
    <row r="356" spans="1:4" x14ac:dyDescent="0.3">
      <c r="A356" t="s">
        <v>8</v>
      </c>
      <c r="B356">
        <v>2011</v>
      </c>
      <c r="C356">
        <v>53639833</v>
      </c>
      <c r="D356">
        <v>94</v>
      </c>
    </row>
    <row r="357" spans="1:4" x14ac:dyDescent="0.3">
      <c r="A357" t="s">
        <v>11</v>
      </c>
      <c r="B357">
        <v>2011</v>
      </c>
      <c r="C357">
        <v>48776566</v>
      </c>
      <c r="D357">
        <v>80</v>
      </c>
    </row>
    <row r="358" spans="1:4" x14ac:dyDescent="0.3">
      <c r="A358" t="s">
        <v>19</v>
      </c>
      <c r="B358">
        <v>2011</v>
      </c>
      <c r="C358">
        <v>45869140</v>
      </c>
      <c r="D358">
        <v>71</v>
      </c>
    </row>
    <row r="359" spans="1:4" x14ac:dyDescent="0.3">
      <c r="A359" t="s">
        <v>30</v>
      </c>
      <c r="B359">
        <v>2011</v>
      </c>
      <c r="C359">
        <v>45047000</v>
      </c>
      <c r="D359">
        <v>72</v>
      </c>
    </row>
    <row r="360" spans="1:4" x14ac:dyDescent="0.3">
      <c r="A360" t="s">
        <v>13</v>
      </c>
      <c r="B360">
        <v>2011</v>
      </c>
      <c r="C360">
        <v>41053571</v>
      </c>
      <c r="D360">
        <v>91</v>
      </c>
    </row>
    <row r="361" spans="1:4" x14ac:dyDescent="0.3">
      <c r="A361" t="s">
        <v>31</v>
      </c>
      <c r="B361">
        <v>2011</v>
      </c>
      <c r="C361">
        <v>35712000</v>
      </c>
      <c r="D361">
        <v>71</v>
      </c>
    </row>
    <row r="362" spans="1:4" x14ac:dyDescent="0.3">
      <c r="A362" t="s">
        <v>1</v>
      </c>
      <c r="B362">
        <v>2012</v>
      </c>
      <c r="C362">
        <v>196522289</v>
      </c>
      <c r="D362">
        <v>95</v>
      </c>
    </row>
    <row r="363" spans="1:4" x14ac:dyDescent="0.3">
      <c r="A363" t="s">
        <v>23</v>
      </c>
      <c r="B363">
        <v>2012</v>
      </c>
      <c r="C363">
        <v>174538938</v>
      </c>
      <c r="D363">
        <v>81</v>
      </c>
    </row>
    <row r="364" spans="1:4" x14ac:dyDescent="0.3">
      <c r="A364" t="s">
        <v>10</v>
      </c>
      <c r="B364">
        <v>2012</v>
      </c>
      <c r="C364">
        <v>173186617</v>
      </c>
      <c r="D364">
        <v>69</v>
      </c>
    </row>
    <row r="365" spans="1:4" x14ac:dyDescent="0.3">
      <c r="A365" t="s">
        <v>34</v>
      </c>
      <c r="B365">
        <v>2012</v>
      </c>
      <c r="C365">
        <v>154485166</v>
      </c>
      <c r="D365">
        <v>89</v>
      </c>
    </row>
    <row r="366" spans="1:4" x14ac:dyDescent="0.3">
      <c r="A366" t="s">
        <v>18</v>
      </c>
      <c r="B366">
        <v>2012</v>
      </c>
      <c r="C366">
        <v>132300000</v>
      </c>
      <c r="D366">
        <v>88</v>
      </c>
    </row>
    <row r="367" spans="1:4" x14ac:dyDescent="0.3">
      <c r="A367" t="s">
        <v>12</v>
      </c>
      <c r="B367">
        <v>2012</v>
      </c>
      <c r="C367">
        <v>120510974</v>
      </c>
      <c r="D367">
        <v>93</v>
      </c>
    </row>
    <row r="368" spans="1:4" x14ac:dyDescent="0.3">
      <c r="A368" t="s">
        <v>36</v>
      </c>
      <c r="B368">
        <v>2012</v>
      </c>
      <c r="C368">
        <v>118078000</v>
      </c>
      <c r="D368">
        <v>69</v>
      </c>
    </row>
    <row r="369" spans="1:4" x14ac:dyDescent="0.3">
      <c r="A369" t="s">
        <v>20</v>
      </c>
      <c r="B369">
        <v>2012</v>
      </c>
      <c r="C369">
        <v>117620683</v>
      </c>
      <c r="D369">
        <v>94</v>
      </c>
    </row>
    <row r="370" spans="1:4" x14ac:dyDescent="0.3">
      <c r="A370" t="s">
        <v>14</v>
      </c>
      <c r="B370">
        <v>2012</v>
      </c>
      <c r="C370">
        <v>110300862</v>
      </c>
      <c r="D370">
        <v>88</v>
      </c>
    </row>
    <row r="371" spans="1:4" x14ac:dyDescent="0.3">
      <c r="A371" t="s">
        <v>26</v>
      </c>
      <c r="B371">
        <v>2012</v>
      </c>
      <c r="C371">
        <v>97653944</v>
      </c>
      <c r="D371">
        <v>83</v>
      </c>
    </row>
    <row r="372" spans="1:4" x14ac:dyDescent="0.3">
      <c r="A372" t="s">
        <v>29</v>
      </c>
      <c r="B372">
        <v>2012</v>
      </c>
      <c r="C372">
        <v>96919500</v>
      </c>
      <c r="D372">
        <v>85</v>
      </c>
    </row>
    <row r="373" spans="1:4" x14ac:dyDescent="0.3">
      <c r="A373" t="s">
        <v>5</v>
      </c>
      <c r="B373">
        <v>2012</v>
      </c>
      <c r="C373">
        <v>95143575</v>
      </c>
      <c r="D373">
        <v>86</v>
      </c>
    </row>
    <row r="374" spans="1:4" x14ac:dyDescent="0.3">
      <c r="A374" t="s">
        <v>33</v>
      </c>
      <c r="B374">
        <v>2012</v>
      </c>
      <c r="C374">
        <v>94085000</v>
      </c>
      <c r="D374">
        <v>66</v>
      </c>
    </row>
    <row r="375" spans="1:4" x14ac:dyDescent="0.3">
      <c r="A375" t="s">
        <v>9</v>
      </c>
      <c r="B375">
        <v>2012</v>
      </c>
      <c r="C375">
        <v>93353983</v>
      </c>
      <c r="D375">
        <v>74</v>
      </c>
    </row>
    <row r="376" spans="1:4" x14ac:dyDescent="0.3">
      <c r="A376" t="s">
        <v>16</v>
      </c>
      <c r="B376">
        <v>2012</v>
      </c>
      <c r="C376">
        <v>88197033</v>
      </c>
      <c r="D376">
        <v>61</v>
      </c>
    </row>
    <row r="377" spans="1:4" x14ac:dyDescent="0.3">
      <c r="A377" t="s">
        <v>6</v>
      </c>
      <c r="B377">
        <v>2012</v>
      </c>
      <c r="C377">
        <v>82829942</v>
      </c>
      <c r="D377">
        <v>94</v>
      </c>
    </row>
    <row r="378" spans="1:4" x14ac:dyDescent="0.3">
      <c r="A378" t="s">
        <v>24</v>
      </c>
      <c r="B378">
        <v>2012</v>
      </c>
      <c r="C378">
        <v>82203616</v>
      </c>
      <c r="D378">
        <v>97</v>
      </c>
    </row>
    <row r="379" spans="1:4" x14ac:dyDescent="0.3">
      <c r="A379" t="s">
        <v>17</v>
      </c>
      <c r="B379">
        <v>2012</v>
      </c>
      <c r="C379">
        <v>81978100</v>
      </c>
      <c r="D379">
        <v>75</v>
      </c>
    </row>
    <row r="380" spans="1:4" x14ac:dyDescent="0.3">
      <c r="A380" t="s">
        <v>35</v>
      </c>
      <c r="B380">
        <v>2012</v>
      </c>
      <c r="C380">
        <v>80855143</v>
      </c>
      <c r="D380">
        <v>98</v>
      </c>
    </row>
    <row r="381" spans="1:4" x14ac:dyDescent="0.3">
      <c r="A381" t="s">
        <v>11</v>
      </c>
      <c r="B381">
        <v>2012</v>
      </c>
      <c r="C381">
        <v>78430300</v>
      </c>
      <c r="D381">
        <v>68</v>
      </c>
    </row>
    <row r="382" spans="1:4" x14ac:dyDescent="0.3">
      <c r="A382" t="s">
        <v>15</v>
      </c>
      <c r="B382">
        <v>2012</v>
      </c>
      <c r="C382">
        <v>78069571</v>
      </c>
      <c r="D382">
        <v>64</v>
      </c>
    </row>
    <row r="383" spans="1:4" x14ac:dyDescent="0.3">
      <c r="A383" t="s">
        <v>7</v>
      </c>
      <c r="B383">
        <v>2012</v>
      </c>
      <c r="C383">
        <v>77353999</v>
      </c>
      <c r="D383">
        <v>93</v>
      </c>
    </row>
    <row r="384" spans="1:4" x14ac:dyDescent="0.3">
      <c r="A384" t="s">
        <v>25</v>
      </c>
      <c r="B384">
        <v>2012</v>
      </c>
      <c r="C384">
        <v>75009200</v>
      </c>
      <c r="D384">
        <v>73</v>
      </c>
    </row>
    <row r="385" spans="1:4" x14ac:dyDescent="0.3">
      <c r="A385" t="s">
        <v>8</v>
      </c>
      <c r="B385">
        <v>2012</v>
      </c>
      <c r="C385">
        <v>73804833</v>
      </c>
      <c r="D385">
        <v>81</v>
      </c>
    </row>
    <row r="386" spans="1:4" x14ac:dyDescent="0.3">
      <c r="A386" t="s">
        <v>13</v>
      </c>
      <c r="B386">
        <v>2012</v>
      </c>
      <c r="C386">
        <v>64173500</v>
      </c>
      <c r="D386">
        <v>90</v>
      </c>
    </row>
    <row r="387" spans="1:4" x14ac:dyDescent="0.3">
      <c r="A387" t="s">
        <v>30</v>
      </c>
      <c r="B387">
        <v>2012</v>
      </c>
      <c r="C387">
        <v>62951999</v>
      </c>
      <c r="D387">
        <v>79</v>
      </c>
    </row>
    <row r="388" spans="1:4" x14ac:dyDescent="0.3">
      <c r="A388" t="s">
        <v>31</v>
      </c>
      <c r="B388">
        <v>2012</v>
      </c>
      <c r="C388">
        <v>60916225</v>
      </c>
      <c r="D388">
        <v>72</v>
      </c>
    </row>
    <row r="389" spans="1:4" x14ac:dyDescent="0.3">
      <c r="A389" t="s">
        <v>22</v>
      </c>
      <c r="B389">
        <v>2012</v>
      </c>
      <c r="C389">
        <v>60651000</v>
      </c>
      <c r="D389">
        <v>55</v>
      </c>
    </row>
    <row r="390" spans="1:4" x14ac:dyDescent="0.3">
      <c r="A390" t="s">
        <v>28</v>
      </c>
      <c r="B390">
        <v>2012</v>
      </c>
      <c r="C390">
        <v>55372500</v>
      </c>
      <c r="D390">
        <v>94</v>
      </c>
    </row>
    <row r="391" spans="1:4" x14ac:dyDescent="0.3">
      <c r="A391" t="s">
        <v>19</v>
      </c>
      <c r="B391">
        <v>2012</v>
      </c>
      <c r="C391">
        <v>55244700</v>
      </c>
      <c r="D391">
        <v>76</v>
      </c>
    </row>
    <row r="392" spans="1:4" x14ac:dyDescent="0.3">
      <c r="A392" t="s">
        <v>1</v>
      </c>
      <c r="B392">
        <v>2013</v>
      </c>
      <c r="C392">
        <v>231978886</v>
      </c>
      <c r="D392">
        <v>85</v>
      </c>
    </row>
    <row r="393" spans="1:4" x14ac:dyDescent="0.3">
      <c r="A393" t="s">
        <v>5</v>
      </c>
      <c r="B393">
        <v>2013</v>
      </c>
      <c r="C393">
        <v>223362196</v>
      </c>
      <c r="D393">
        <v>92</v>
      </c>
    </row>
    <row r="394" spans="1:4" x14ac:dyDescent="0.3">
      <c r="A394" t="s">
        <v>23</v>
      </c>
      <c r="B394">
        <v>2013</v>
      </c>
      <c r="C394">
        <v>169863189</v>
      </c>
      <c r="D394">
        <v>73</v>
      </c>
    </row>
    <row r="395" spans="1:4" x14ac:dyDescent="0.3">
      <c r="A395" t="s">
        <v>10</v>
      </c>
      <c r="B395">
        <v>2013</v>
      </c>
      <c r="C395">
        <v>151530000</v>
      </c>
      <c r="D395">
        <v>97</v>
      </c>
    </row>
    <row r="396" spans="1:4" x14ac:dyDescent="0.3">
      <c r="A396" t="s">
        <v>18</v>
      </c>
      <c r="B396">
        <v>2013</v>
      </c>
      <c r="C396">
        <v>145989500</v>
      </c>
      <c r="D396">
        <v>93</v>
      </c>
    </row>
    <row r="397" spans="1:4" x14ac:dyDescent="0.3">
      <c r="A397" t="s">
        <v>20</v>
      </c>
      <c r="B397">
        <v>2013</v>
      </c>
      <c r="C397">
        <v>140180334</v>
      </c>
      <c r="D397">
        <v>76</v>
      </c>
    </row>
    <row r="398" spans="1:4" x14ac:dyDescent="0.3">
      <c r="A398" t="s">
        <v>25</v>
      </c>
      <c r="B398">
        <v>2013</v>
      </c>
      <c r="C398">
        <v>126288100</v>
      </c>
      <c r="D398">
        <v>74</v>
      </c>
    </row>
    <row r="399" spans="1:4" x14ac:dyDescent="0.3">
      <c r="A399" t="s">
        <v>34</v>
      </c>
      <c r="B399">
        <v>2013</v>
      </c>
      <c r="C399">
        <v>124174750</v>
      </c>
      <c r="D399">
        <v>78</v>
      </c>
    </row>
    <row r="400" spans="1:4" x14ac:dyDescent="0.3">
      <c r="A400" t="s">
        <v>29</v>
      </c>
      <c r="B400">
        <v>2013</v>
      </c>
      <c r="C400">
        <v>120065277</v>
      </c>
      <c r="D400">
        <v>63</v>
      </c>
    </row>
    <row r="401" spans="1:4" x14ac:dyDescent="0.3">
      <c r="A401" t="s">
        <v>35</v>
      </c>
      <c r="B401">
        <v>2013</v>
      </c>
      <c r="C401">
        <v>113703270</v>
      </c>
      <c r="D401">
        <v>86</v>
      </c>
    </row>
    <row r="402" spans="1:4" x14ac:dyDescent="0.3">
      <c r="A402" t="s">
        <v>12</v>
      </c>
      <c r="B402">
        <v>2013</v>
      </c>
      <c r="C402">
        <v>112522600</v>
      </c>
      <c r="D402">
        <v>91</v>
      </c>
    </row>
    <row r="403" spans="1:4" x14ac:dyDescent="0.3">
      <c r="A403" t="s">
        <v>24</v>
      </c>
      <c r="B403">
        <v>2013</v>
      </c>
      <c r="C403">
        <v>106404462</v>
      </c>
      <c r="D403">
        <v>90</v>
      </c>
    </row>
    <row r="404" spans="1:4" x14ac:dyDescent="0.3">
      <c r="A404" t="s">
        <v>16</v>
      </c>
      <c r="B404">
        <v>2013</v>
      </c>
      <c r="C404">
        <v>100567726</v>
      </c>
      <c r="D404">
        <v>66</v>
      </c>
    </row>
    <row r="405" spans="1:4" x14ac:dyDescent="0.3">
      <c r="A405" t="s">
        <v>14</v>
      </c>
      <c r="B405">
        <v>2013</v>
      </c>
      <c r="C405">
        <v>92260110</v>
      </c>
      <c r="D405">
        <v>97</v>
      </c>
    </row>
    <row r="406" spans="1:4" x14ac:dyDescent="0.3">
      <c r="A406" t="s">
        <v>8</v>
      </c>
      <c r="B406">
        <v>2013</v>
      </c>
      <c r="C406">
        <v>90132000</v>
      </c>
      <c r="D406">
        <v>81</v>
      </c>
    </row>
    <row r="407" spans="1:4" x14ac:dyDescent="0.3">
      <c r="A407" t="s">
        <v>6</v>
      </c>
      <c r="B407">
        <v>2013</v>
      </c>
      <c r="C407">
        <v>87871525</v>
      </c>
      <c r="D407">
        <v>96</v>
      </c>
    </row>
    <row r="408" spans="1:4" x14ac:dyDescent="0.3">
      <c r="A408" t="s">
        <v>7</v>
      </c>
      <c r="B408">
        <v>2013</v>
      </c>
      <c r="C408">
        <v>84393333</v>
      </c>
      <c r="D408">
        <v>85</v>
      </c>
    </row>
    <row r="409" spans="1:4" x14ac:dyDescent="0.3">
      <c r="A409" t="s">
        <v>31</v>
      </c>
      <c r="B409">
        <v>2013</v>
      </c>
      <c r="C409">
        <v>80091725</v>
      </c>
      <c r="D409">
        <v>86</v>
      </c>
    </row>
    <row r="410" spans="1:4" x14ac:dyDescent="0.3">
      <c r="A410" t="s">
        <v>30</v>
      </c>
      <c r="B410">
        <v>2013</v>
      </c>
      <c r="C410">
        <v>77062000</v>
      </c>
      <c r="D410">
        <v>94</v>
      </c>
    </row>
    <row r="411" spans="1:4" x14ac:dyDescent="0.3">
      <c r="A411" t="s">
        <v>26</v>
      </c>
      <c r="B411">
        <v>2013</v>
      </c>
      <c r="C411">
        <v>76947033</v>
      </c>
      <c r="D411">
        <v>74</v>
      </c>
    </row>
    <row r="412" spans="1:4" x14ac:dyDescent="0.3">
      <c r="A412" t="s">
        <v>11</v>
      </c>
      <c r="B412">
        <v>2013</v>
      </c>
      <c r="C412">
        <v>75771800</v>
      </c>
      <c r="D412">
        <v>92</v>
      </c>
    </row>
    <row r="413" spans="1:4" x14ac:dyDescent="0.3">
      <c r="A413" t="s">
        <v>33</v>
      </c>
      <c r="B413">
        <v>2013</v>
      </c>
      <c r="C413">
        <v>75337500</v>
      </c>
      <c r="D413">
        <v>66</v>
      </c>
    </row>
    <row r="414" spans="1:4" x14ac:dyDescent="0.3">
      <c r="A414" t="s">
        <v>15</v>
      </c>
      <c r="B414">
        <v>2013</v>
      </c>
      <c r="C414">
        <v>74409071</v>
      </c>
      <c r="D414">
        <v>74</v>
      </c>
    </row>
    <row r="415" spans="1:4" x14ac:dyDescent="0.3">
      <c r="A415" t="s">
        <v>17</v>
      </c>
      <c r="B415">
        <v>2013</v>
      </c>
      <c r="C415">
        <v>74005043</v>
      </c>
      <c r="D415">
        <v>71</v>
      </c>
    </row>
    <row r="416" spans="1:4" x14ac:dyDescent="0.3">
      <c r="A416" t="s">
        <v>19</v>
      </c>
      <c r="B416">
        <v>2013</v>
      </c>
      <c r="C416">
        <v>65585500</v>
      </c>
      <c r="D416">
        <v>76</v>
      </c>
    </row>
    <row r="417" spans="1:4" x14ac:dyDescent="0.3">
      <c r="A417" t="s">
        <v>28</v>
      </c>
      <c r="B417">
        <v>2013</v>
      </c>
      <c r="C417">
        <v>60132500</v>
      </c>
      <c r="D417">
        <v>96</v>
      </c>
    </row>
    <row r="418" spans="1:4" x14ac:dyDescent="0.3">
      <c r="A418" t="s">
        <v>13</v>
      </c>
      <c r="B418">
        <v>2013</v>
      </c>
      <c r="C418">
        <v>52955272</v>
      </c>
      <c r="D418">
        <v>92</v>
      </c>
    </row>
    <row r="419" spans="1:4" x14ac:dyDescent="0.3">
      <c r="A419" t="s">
        <v>9</v>
      </c>
      <c r="B419">
        <v>2013</v>
      </c>
      <c r="C419">
        <v>49448346</v>
      </c>
      <c r="D419">
        <v>74</v>
      </c>
    </row>
    <row r="420" spans="1:4" x14ac:dyDescent="0.3">
      <c r="A420" t="s">
        <v>36</v>
      </c>
      <c r="B420">
        <v>2013</v>
      </c>
      <c r="C420">
        <v>33601900</v>
      </c>
      <c r="D420">
        <v>62</v>
      </c>
    </row>
    <row r="421" spans="1:4" x14ac:dyDescent="0.3">
      <c r="A421" t="s">
        <v>22</v>
      </c>
      <c r="B421">
        <v>2013</v>
      </c>
      <c r="C421">
        <v>17890700</v>
      </c>
      <c r="D421">
        <v>51</v>
      </c>
    </row>
    <row r="422" spans="1:4" x14ac:dyDescent="0.3">
      <c r="A422" t="s">
        <v>5</v>
      </c>
      <c r="B422">
        <v>2014</v>
      </c>
      <c r="C422">
        <v>217014600</v>
      </c>
      <c r="D422">
        <v>94</v>
      </c>
    </row>
    <row r="423" spans="1:4" x14ac:dyDescent="0.3">
      <c r="A423" t="s">
        <v>1</v>
      </c>
      <c r="B423">
        <v>2014</v>
      </c>
      <c r="C423">
        <v>197543907</v>
      </c>
      <c r="D423">
        <v>84</v>
      </c>
    </row>
    <row r="424" spans="1:4" x14ac:dyDescent="0.3">
      <c r="A424" t="s">
        <v>23</v>
      </c>
      <c r="B424">
        <v>2014</v>
      </c>
      <c r="C424">
        <v>180944967</v>
      </c>
      <c r="D424">
        <v>73</v>
      </c>
    </row>
    <row r="425" spans="1:4" x14ac:dyDescent="0.3">
      <c r="A425" t="s">
        <v>20</v>
      </c>
      <c r="B425">
        <v>2014</v>
      </c>
      <c r="C425">
        <v>163510167</v>
      </c>
      <c r="D425">
        <v>88</v>
      </c>
    </row>
    <row r="426" spans="1:4" x14ac:dyDescent="0.3">
      <c r="A426" t="s">
        <v>18</v>
      </c>
      <c r="B426">
        <v>2014</v>
      </c>
      <c r="C426">
        <v>152855500</v>
      </c>
      <c r="D426">
        <v>90</v>
      </c>
    </row>
    <row r="427" spans="1:4" x14ac:dyDescent="0.3">
      <c r="A427" t="s">
        <v>10</v>
      </c>
      <c r="B427">
        <v>2014</v>
      </c>
      <c r="C427">
        <v>139019929</v>
      </c>
      <c r="D427">
        <v>71</v>
      </c>
    </row>
    <row r="428" spans="1:4" x14ac:dyDescent="0.3">
      <c r="A428" t="s">
        <v>35</v>
      </c>
      <c r="B428">
        <v>2014</v>
      </c>
      <c r="C428">
        <v>131983680</v>
      </c>
      <c r="D428">
        <v>96</v>
      </c>
    </row>
    <row r="429" spans="1:4" x14ac:dyDescent="0.3">
      <c r="A429" t="s">
        <v>34</v>
      </c>
      <c r="B429">
        <v>2014</v>
      </c>
      <c r="C429">
        <v>121988250</v>
      </c>
      <c r="D429">
        <v>98</v>
      </c>
    </row>
    <row r="430" spans="1:4" x14ac:dyDescent="0.3">
      <c r="A430" t="s">
        <v>14</v>
      </c>
      <c r="B430">
        <v>2014</v>
      </c>
      <c r="C430">
        <v>120693000</v>
      </c>
      <c r="D430">
        <v>90</v>
      </c>
    </row>
    <row r="431" spans="1:4" x14ac:dyDescent="0.3">
      <c r="A431" t="s">
        <v>12</v>
      </c>
      <c r="B431">
        <v>2014</v>
      </c>
      <c r="C431">
        <v>112255059</v>
      </c>
      <c r="D431">
        <v>67</v>
      </c>
    </row>
    <row r="432" spans="1:4" x14ac:dyDescent="0.3">
      <c r="A432" t="s">
        <v>25</v>
      </c>
      <c r="B432">
        <v>2014</v>
      </c>
      <c r="C432">
        <v>109920100</v>
      </c>
      <c r="D432">
        <v>83</v>
      </c>
    </row>
    <row r="433" spans="1:4" x14ac:dyDescent="0.3">
      <c r="A433" t="s">
        <v>24</v>
      </c>
      <c r="B433">
        <v>2014</v>
      </c>
      <c r="C433">
        <v>108217500</v>
      </c>
      <c r="D433">
        <v>76</v>
      </c>
    </row>
    <row r="434" spans="1:4" x14ac:dyDescent="0.3">
      <c r="A434" t="s">
        <v>7</v>
      </c>
      <c r="B434">
        <v>2014</v>
      </c>
      <c r="C434">
        <v>103416000</v>
      </c>
      <c r="D434">
        <v>96</v>
      </c>
    </row>
    <row r="435" spans="1:4" x14ac:dyDescent="0.3">
      <c r="A435" t="s">
        <v>26</v>
      </c>
      <c r="B435">
        <v>2014</v>
      </c>
      <c r="C435">
        <v>101217000</v>
      </c>
      <c r="D435">
        <v>82</v>
      </c>
    </row>
    <row r="436" spans="1:4" x14ac:dyDescent="0.3">
      <c r="A436" t="s">
        <v>8</v>
      </c>
      <c r="B436">
        <v>2014</v>
      </c>
      <c r="C436">
        <v>97861500</v>
      </c>
      <c r="D436">
        <v>64</v>
      </c>
    </row>
    <row r="437" spans="1:4" x14ac:dyDescent="0.3">
      <c r="A437" t="s">
        <v>6</v>
      </c>
      <c r="B437">
        <v>2014</v>
      </c>
      <c r="C437">
        <v>97609000</v>
      </c>
      <c r="D437">
        <v>79</v>
      </c>
    </row>
    <row r="438" spans="1:4" x14ac:dyDescent="0.3">
      <c r="A438" t="s">
        <v>15</v>
      </c>
      <c r="B438">
        <v>2014</v>
      </c>
      <c r="C438">
        <v>95403500</v>
      </c>
      <c r="D438">
        <v>66</v>
      </c>
    </row>
    <row r="439" spans="1:4" x14ac:dyDescent="0.3">
      <c r="A439" t="s">
        <v>17</v>
      </c>
      <c r="B439">
        <v>2014</v>
      </c>
      <c r="C439">
        <v>92531100</v>
      </c>
      <c r="D439">
        <v>87</v>
      </c>
    </row>
    <row r="440" spans="1:4" x14ac:dyDescent="0.3">
      <c r="A440" t="s">
        <v>9</v>
      </c>
      <c r="B440">
        <v>2014</v>
      </c>
      <c r="C440">
        <v>85556990</v>
      </c>
      <c r="D440">
        <v>79</v>
      </c>
    </row>
    <row r="441" spans="1:4" x14ac:dyDescent="0.3">
      <c r="A441" t="s">
        <v>33</v>
      </c>
      <c r="B441">
        <v>2014</v>
      </c>
      <c r="C441">
        <v>83762500</v>
      </c>
      <c r="D441">
        <v>70</v>
      </c>
    </row>
    <row r="442" spans="1:4" x14ac:dyDescent="0.3">
      <c r="A442" t="s">
        <v>11</v>
      </c>
      <c r="B442">
        <v>2014</v>
      </c>
      <c r="C442">
        <v>82151899</v>
      </c>
      <c r="D442">
        <v>85</v>
      </c>
    </row>
    <row r="443" spans="1:4" x14ac:dyDescent="0.3">
      <c r="A443" t="s">
        <v>29</v>
      </c>
      <c r="B443">
        <v>2014</v>
      </c>
      <c r="C443">
        <v>81830500</v>
      </c>
      <c r="D443">
        <v>73</v>
      </c>
    </row>
    <row r="444" spans="1:4" x14ac:dyDescent="0.3">
      <c r="A444" t="s">
        <v>30</v>
      </c>
      <c r="B444">
        <v>2014</v>
      </c>
      <c r="C444">
        <v>77178000</v>
      </c>
      <c r="D444">
        <v>88</v>
      </c>
    </row>
    <row r="445" spans="1:4" x14ac:dyDescent="0.3">
      <c r="A445" t="s">
        <v>19</v>
      </c>
      <c r="B445">
        <v>2014</v>
      </c>
      <c r="C445">
        <v>75685700</v>
      </c>
      <c r="D445">
        <v>77</v>
      </c>
    </row>
    <row r="446" spans="1:4" x14ac:dyDescent="0.3">
      <c r="A446" t="s">
        <v>31</v>
      </c>
      <c r="B446">
        <v>2014</v>
      </c>
      <c r="C446">
        <v>74594075</v>
      </c>
      <c r="D446">
        <v>89</v>
      </c>
    </row>
    <row r="447" spans="1:4" x14ac:dyDescent="0.3">
      <c r="A447" t="s">
        <v>13</v>
      </c>
      <c r="B447">
        <v>2014</v>
      </c>
      <c r="C447">
        <v>72689100</v>
      </c>
      <c r="D447">
        <v>77</v>
      </c>
    </row>
    <row r="448" spans="1:4" x14ac:dyDescent="0.3">
      <c r="A448" t="s">
        <v>28</v>
      </c>
      <c r="B448">
        <v>2014</v>
      </c>
      <c r="C448">
        <v>72408400</v>
      </c>
      <c r="D448">
        <v>88</v>
      </c>
    </row>
    <row r="449" spans="1:4" x14ac:dyDescent="0.3">
      <c r="A449" t="s">
        <v>16</v>
      </c>
      <c r="B449">
        <v>2014</v>
      </c>
      <c r="C449">
        <v>65522500</v>
      </c>
      <c r="D449">
        <v>73</v>
      </c>
    </row>
    <row r="450" spans="1:4" x14ac:dyDescent="0.3">
      <c r="A450" t="s">
        <v>36</v>
      </c>
      <c r="B450">
        <v>2014</v>
      </c>
      <c r="C450">
        <v>41836900</v>
      </c>
      <c r="D450">
        <v>77</v>
      </c>
    </row>
    <row r="451" spans="1:4" x14ac:dyDescent="0.3">
      <c r="A451" t="s">
        <v>22</v>
      </c>
      <c r="B451">
        <v>2014</v>
      </c>
      <c r="C451">
        <v>35116300</v>
      </c>
      <c r="D451">
        <v>70</v>
      </c>
    </row>
    <row r="452" spans="1:4" x14ac:dyDescent="0.3">
      <c r="A452" t="s">
        <v>5</v>
      </c>
      <c r="B452">
        <v>2015</v>
      </c>
      <c r="C452">
        <v>215792000</v>
      </c>
      <c r="D452">
        <v>92</v>
      </c>
    </row>
    <row r="453" spans="1:4" x14ac:dyDescent="0.3">
      <c r="A453" t="s">
        <v>1</v>
      </c>
      <c r="B453">
        <v>2015</v>
      </c>
      <c r="C453">
        <v>212751957</v>
      </c>
      <c r="D453">
        <v>87</v>
      </c>
    </row>
    <row r="454" spans="1:4" x14ac:dyDescent="0.3">
      <c r="A454" t="s">
        <v>10</v>
      </c>
      <c r="B454">
        <v>2015</v>
      </c>
      <c r="C454">
        <v>181103400</v>
      </c>
      <c r="D454">
        <v>78</v>
      </c>
    </row>
    <row r="455" spans="1:4" x14ac:dyDescent="0.3">
      <c r="A455" t="s">
        <v>18</v>
      </c>
      <c r="B455">
        <v>2015</v>
      </c>
      <c r="C455">
        <v>172284750</v>
      </c>
      <c r="D455">
        <v>74</v>
      </c>
    </row>
    <row r="456" spans="1:4" x14ac:dyDescent="0.3">
      <c r="A456" t="s">
        <v>20</v>
      </c>
      <c r="B456">
        <v>2015</v>
      </c>
      <c r="C456">
        <v>164701500</v>
      </c>
      <c r="D456">
        <v>84</v>
      </c>
    </row>
    <row r="457" spans="1:4" x14ac:dyDescent="0.3">
      <c r="A457" t="s">
        <v>35</v>
      </c>
      <c r="B457">
        <v>2015</v>
      </c>
      <c r="C457">
        <v>155587472</v>
      </c>
      <c r="D457">
        <v>83</v>
      </c>
    </row>
    <row r="458" spans="1:4" x14ac:dyDescent="0.3">
      <c r="A458" t="s">
        <v>12</v>
      </c>
      <c r="B458">
        <v>2015</v>
      </c>
      <c r="C458">
        <v>143742789</v>
      </c>
      <c r="D458">
        <v>88</v>
      </c>
    </row>
    <row r="459" spans="1:4" x14ac:dyDescent="0.3">
      <c r="A459" t="s">
        <v>17</v>
      </c>
      <c r="B459">
        <v>2015</v>
      </c>
      <c r="C459">
        <v>122208700</v>
      </c>
      <c r="D459">
        <v>76</v>
      </c>
    </row>
    <row r="460" spans="1:4" x14ac:dyDescent="0.3">
      <c r="A460" t="s">
        <v>34</v>
      </c>
      <c r="B460">
        <v>2015</v>
      </c>
      <c r="C460">
        <v>120005415</v>
      </c>
      <c r="D460">
        <v>85</v>
      </c>
    </row>
    <row r="461" spans="1:4" x14ac:dyDescent="0.3">
      <c r="A461" t="s">
        <v>14</v>
      </c>
      <c r="B461">
        <v>2015</v>
      </c>
      <c r="C461">
        <v>119241500</v>
      </c>
      <c r="D461">
        <v>100</v>
      </c>
    </row>
    <row r="462" spans="1:4" x14ac:dyDescent="0.3">
      <c r="A462" t="s">
        <v>19</v>
      </c>
      <c r="B462">
        <v>2015</v>
      </c>
      <c r="C462">
        <v>118441300</v>
      </c>
      <c r="D462">
        <v>74</v>
      </c>
    </row>
    <row r="463" spans="1:4" x14ac:dyDescent="0.3">
      <c r="A463" t="s">
        <v>16</v>
      </c>
      <c r="B463">
        <v>2015</v>
      </c>
      <c r="C463">
        <v>115879310</v>
      </c>
      <c r="D463">
        <v>97</v>
      </c>
    </row>
    <row r="464" spans="1:4" x14ac:dyDescent="0.3">
      <c r="A464" t="s">
        <v>7</v>
      </c>
      <c r="B464">
        <v>2015</v>
      </c>
      <c r="C464">
        <v>115044833</v>
      </c>
      <c r="D464">
        <v>81</v>
      </c>
    </row>
    <row r="465" spans="1:4" x14ac:dyDescent="0.3">
      <c r="A465" t="s">
        <v>24</v>
      </c>
      <c r="B465">
        <v>2015</v>
      </c>
      <c r="C465">
        <v>113072286</v>
      </c>
      <c r="D465">
        <v>64</v>
      </c>
    </row>
    <row r="466" spans="1:4" x14ac:dyDescent="0.3">
      <c r="A466" t="s">
        <v>25</v>
      </c>
      <c r="B466">
        <v>2015</v>
      </c>
      <c r="C466">
        <v>112992400</v>
      </c>
      <c r="D466">
        <v>93</v>
      </c>
    </row>
    <row r="467" spans="1:4" x14ac:dyDescent="0.3">
      <c r="A467" t="s">
        <v>29</v>
      </c>
      <c r="B467">
        <v>2015</v>
      </c>
      <c r="C467">
        <v>112373700</v>
      </c>
      <c r="D467">
        <v>76</v>
      </c>
    </row>
    <row r="468" spans="1:4" x14ac:dyDescent="0.3">
      <c r="A468" t="s">
        <v>31</v>
      </c>
      <c r="B468">
        <v>2015</v>
      </c>
      <c r="C468">
        <v>112107025</v>
      </c>
      <c r="D468">
        <v>95</v>
      </c>
    </row>
    <row r="469" spans="1:4" x14ac:dyDescent="0.3">
      <c r="A469" t="s">
        <v>23</v>
      </c>
      <c r="B469">
        <v>2015</v>
      </c>
      <c r="C469">
        <v>111693000</v>
      </c>
      <c r="D469">
        <v>63</v>
      </c>
    </row>
    <row r="470" spans="1:4" x14ac:dyDescent="0.3">
      <c r="A470" t="s">
        <v>33</v>
      </c>
      <c r="B470">
        <v>2015</v>
      </c>
      <c r="C470">
        <v>107755000</v>
      </c>
      <c r="D470">
        <v>83</v>
      </c>
    </row>
    <row r="471" spans="1:4" x14ac:dyDescent="0.3">
      <c r="A471" t="s">
        <v>26</v>
      </c>
      <c r="B471">
        <v>2015</v>
      </c>
      <c r="C471">
        <v>100850000</v>
      </c>
      <c r="D471">
        <v>68</v>
      </c>
    </row>
    <row r="472" spans="1:4" x14ac:dyDescent="0.3">
      <c r="A472" t="s">
        <v>9</v>
      </c>
      <c r="B472">
        <v>2015</v>
      </c>
      <c r="C472">
        <v>96766683</v>
      </c>
      <c r="D472">
        <v>90</v>
      </c>
    </row>
    <row r="473" spans="1:4" x14ac:dyDescent="0.3">
      <c r="A473" t="s">
        <v>15</v>
      </c>
      <c r="B473">
        <v>2015</v>
      </c>
      <c r="C473">
        <v>95688600</v>
      </c>
      <c r="D473">
        <v>68</v>
      </c>
    </row>
    <row r="474" spans="1:4" x14ac:dyDescent="0.3">
      <c r="A474" t="s">
        <v>30</v>
      </c>
      <c r="B474">
        <v>2015</v>
      </c>
      <c r="C474">
        <v>88892499</v>
      </c>
      <c r="D474">
        <v>98</v>
      </c>
    </row>
    <row r="475" spans="1:4" x14ac:dyDescent="0.3">
      <c r="A475" t="s">
        <v>11</v>
      </c>
      <c r="B475">
        <v>2015</v>
      </c>
      <c r="C475">
        <v>87663766</v>
      </c>
      <c r="D475">
        <v>81</v>
      </c>
    </row>
    <row r="476" spans="1:4" x14ac:dyDescent="0.3">
      <c r="A476" t="s">
        <v>28</v>
      </c>
      <c r="B476">
        <v>2015</v>
      </c>
      <c r="C476">
        <v>79053501</v>
      </c>
      <c r="D476">
        <v>68</v>
      </c>
    </row>
    <row r="477" spans="1:4" x14ac:dyDescent="0.3">
      <c r="A477" t="s">
        <v>22</v>
      </c>
      <c r="B477">
        <v>2015</v>
      </c>
      <c r="C477">
        <v>72256200</v>
      </c>
      <c r="D477">
        <v>86</v>
      </c>
    </row>
    <row r="478" spans="1:4" x14ac:dyDescent="0.3">
      <c r="A478" t="s">
        <v>6</v>
      </c>
      <c r="B478">
        <v>2015</v>
      </c>
      <c r="C478">
        <v>71781250</v>
      </c>
      <c r="D478">
        <v>67</v>
      </c>
    </row>
    <row r="479" spans="1:4" x14ac:dyDescent="0.3">
      <c r="A479" t="s">
        <v>36</v>
      </c>
      <c r="B479">
        <v>2015</v>
      </c>
      <c r="C479">
        <v>68056500</v>
      </c>
      <c r="D479">
        <v>71</v>
      </c>
    </row>
    <row r="480" spans="1:4" x14ac:dyDescent="0.3">
      <c r="A480" t="s">
        <v>13</v>
      </c>
      <c r="B480">
        <v>2015</v>
      </c>
      <c r="C480">
        <v>64521233</v>
      </c>
      <c r="D480">
        <v>80</v>
      </c>
    </row>
    <row r="481" spans="1:4" x14ac:dyDescent="0.3">
      <c r="A481" t="s">
        <v>8</v>
      </c>
      <c r="B481">
        <v>2015</v>
      </c>
      <c r="C481">
        <v>61834000</v>
      </c>
      <c r="D481">
        <v>79</v>
      </c>
    </row>
    <row r="482" spans="1:4" x14ac:dyDescent="0.3">
      <c r="A482" t="s">
        <v>1</v>
      </c>
      <c r="B482">
        <v>2016</v>
      </c>
      <c r="C482">
        <v>222997792</v>
      </c>
      <c r="D482">
        <v>84</v>
      </c>
    </row>
    <row r="483" spans="1:4" x14ac:dyDescent="0.3">
      <c r="A483" t="s">
        <v>5</v>
      </c>
      <c r="B483">
        <v>2016</v>
      </c>
      <c r="C483">
        <v>221288380</v>
      </c>
      <c r="D483">
        <v>91</v>
      </c>
    </row>
    <row r="484" spans="1:4" x14ac:dyDescent="0.3">
      <c r="A484" t="s">
        <v>18</v>
      </c>
      <c r="B484">
        <v>2016</v>
      </c>
      <c r="C484">
        <v>194876481</v>
      </c>
      <c r="D484">
        <v>86</v>
      </c>
    </row>
    <row r="485" spans="1:4" x14ac:dyDescent="0.3">
      <c r="A485" t="s">
        <v>10</v>
      </c>
      <c r="B485">
        <v>2016</v>
      </c>
      <c r="C485">
        <v>188545761</v>
      </c>
      <c r="D485">
        <v>93</v>
      </c>
    </row>
    <row r="486" spans="1:4" x14ac:dyDescent="0.3">
      <c r="A486" t="s">
        <v>12</v>
      </c>
      <c r="B486">
        <v>2016</v>
      </c>
      <c r="C486">
        <v>176038723</v>
      </c>
      <c r="D486">
        <v>95</v>
      </c>
    </row>
    <row r="487" spans="1:4" x14ac:dyDescent="0.3">
      <c r="A487" t="s">
        <v>20</v>
      </c>
      <c r="B487">
        <v>2016</v>
      </c>
      <c r="C487">
        <v>172253778</v>
      </c>
      <c r="D487">
        <v>87</v>
      </c>
    </row>
    <row r="488" spans="1:4" x14ac:dyDescent="0.3">
      <c r="A488" t="s">
        <v>7</v>
      </c>
      <c r="B488">
        <v>2016</v>
      </c>
      <c r="C488">
        <v>161863456</v>
      </c>
      <c r="D488">
        <v>89</v>
      </c>
    </row>
    <row r="489" spans="1:4" x14ac:dyDescent="0.3">
      <c r="A489" t="s">
        <v>16</v>
      </c>
      <c r="B489">
        <v>2016</v>
      </c>
      <c r="C489">
        <v>154067668</v>
      </c>
      <c r="D489">
        <v>103</v>
      </c>
    </row>
    <row r="490" spans="1:4" x14ac:dyDescent="0.3">
      <c r="A490" t="s">
        <v>14</v>
      </c>
      <c r="B490">
        <v>2016</v>
      </c>
      <c r="C490">
        <v>143053500</v>
      </c>
      <c r="D490">
        <v>86</v>
      </c>
    </row>
    <row r="491" spans="1:4" x14ac:dyDescent="0.3">
      <c r="A491" t="s">
        <v>35</v>
      </c>
      <c r="B491">
        <v>2016</v>
      </c>
      <c r="C491">
        <v>141652646</v>
      </c>
      <c r="D491">
        <v>95</v>
      </c>
    </row>
    <row r="492" spans="1:4" x14ac:dyDescent="0.3">
      <c r="A492" t="s">
        <v>25</v>
      </c>
      <c r="B492">
        <v>2016</v>
      </c>
      <c r="C492">
        <v>138701700</v>
      </c>
      <c r="D492">
        <v>89</v>
      </c>
    </row>
    <row r="493" spans="1:4" x14ac:dyDescent="0.3">
      <c r="A493" t="s">
        <v>34</v>
      </c>
      <c r="B493">
        <v>2016</v>
      </c>
      <c r="C493">
        <v>137251333</v>
      </c>
      <c r="D493">
        <v>74</v>
      </c>
    </row>
    <row r="494" spans="1:4" x14ac:dyDescent="0.3">
      <c r="A494" t="s">
        <v>17</v>
      </c>
      <c r="B494">
        <v>2016</v>
      </c>
      <c r="C494">
        <v>135683339</v>
      </c>
      <c r="D494">
        <v>86</v>
      </c>
    </row>
    <row r="495" spans="1:4" x14ac:dyDescent="0.3">
      <c r="A495" t="s">
        <v>9</v>
      </c>
      <c r="B495">
        <v>2016</v>
      </c>
      <c r="C495">
        <v>133889129</v>
      </c>
      <c r="D495">
        <v>87</v>
      </c>
    </row>
    <row r="496" spans="1:4" x14ac:dyDescent="0.3">
      <c r="A496" t="s">
        <v>31</v>
      </c>
      <c r="B496">
        <v>2016</v>
      </c>
      <c r="C496">
        <v>131487125</v>
      </c>
      <c r="D496">
        <v>81</v>
      </c>
    </row>
    <row r="497" spans="1:4" x14ac:dyDescent="0.3">
      <c r="A497" t="s">
        <v>29</v>
      </c>
      <c r="B497">
        <v>2016</v>
      </c>
      <c r="C497">
        <v>112998667</v>
      </c>
      <c r="D497">
        <v>78</v>
      </c>
    </row>
    <row r="498" spans="1:4" x14ac:dyDescent="0.3">
      <c r="A498" t="s">
        <v>15</v>
      </c>
      <c r="B498">
        <v>2016</v>
      </c>
      <c r="C498">
        <v>112645071</v>
      </c>
      <c r="D498">
        <v>75</v>
      </c>
    </row>
    <row r="499" spans="1:4" x14ac:dyDescent="0.3">
      <c r="A499" t="s">
        <v>30</v>
      </c>
      <c r="B499">
        <v>2016</v>
      </c>
      <c r="C499">
        <v>103778833</v>
      </c>
      <c r="D499">
        <v>78</v>
      </c>
    </row>
    <row r="500" spans="1:4" x14ac:dyDescent="0.3">
      <c r="A500" t="s">
        <v>33</v>
      </c>
      <c r="B500">
        <v>2016</v>
      </c>
      <c r="C500">
        <v>102583200</v>
      </c>
      <c r="D500">
        <v>59</v>
      </c>
    </row>
    <row r="501" spans="1:4" x14ac:dyDescent="0.3">
      <c r="A501" t="s">
        <v>19</v>
      </c>
      <c r="B501">
        <v>2016</v>
      </c>
      <c r="C501">
        <v>101424814</v>
      </c>
      <c r="D501">
        <v>68</v>
      </c>
    </row>
    <row r="502" spans="1:4" x14ac:dyDescent="0.3">
      <c r="A502" t="s">
        <v>22</v>
      </c>
      <c r="B502">
        <v>2016</v>
      </c>
      <c r="C502">
        <v>94893700</v>
      </c>
      <c r="D502">
        <v>84</v>
      </c>
    </row>
    <row r="503" spans="1:4" x14ac:dyDescent="0.3">
      <c r="A503" t="s">
        <v>24</v>
      </c>
      <c r="B503">
        <v>2016</v>
      </c>
      <c r="C503">
        <v>88940059</v>
      </c>
      <c r="D503">
        <v>68</v>
      </c>
    </row>
    <row r="504" spans="1:4" x14ac:dyDescent="0.3">
      <c r="A504" t="s">
        <v>8</v>
      </c>
      <c r="B504">
        <v>2016</v>
      </c>
      <c r="C504">
        <v>87439063</v>
      </c>
      <c r="D504">
        <v>69</v>
      </c>
    </row>
    <row r="505" spans="1:4" x14ac:dyDescent="0.3">
      <c r="A505" t="s">
        <v>28</v>
      </c>
      <c r="B505">
        <v>2016</v>
      </c>
      <c r="C505">
        <v>86806234</v>
      </c>
      <c r="D505">
        <v>69</v>
      </c>
    </row>
    <row r="506" spans="1:4" x14ac:dyDescent="0.3">
      <c r="A506" t="s">
        <v>36</v>
      </c>
      <c r="B506">
        <v>2016</v>
      </c>
      <c r="C506">
        <v>77314202</v>
      </c>
      <c r="D506">
        <v>79</v>
      </c>
    </row>
    <row r="507" spans="1:4" x14ac:dyDescent="0.3">
      <c r="A507" t="s">
        <v>11</v>
      </c>
      <c r="B507">
        <v>2016</v>
      </c>
      <c r="C507">
        <v>74311900</v>
      </c>
      <c r="D507">
        <v>94</v>
      </c>
    </row>
    <row r="508" spans="1:4" x14ac:dyDescent="0.3">
      <c r="A508" t="s">
        <v>26</v>
      </c>
      <c r="B508">
        <v>2016</v>
      </c>
      <c r="C508">
        <v>68775237</v>
      </c>
      <c r="D508">
        <v>73</v>
      </c>
    </row>
    <row r="509" spans="1:4" x14ac:dyDescent="0.3">
      <c r="A509" t="s">
        <v>6</v>
      </c>
      <c r="B509">
        <v>2016</v>
      </c>
      <c r="C509">
        <v>68498291</v>
      </c>
      <c r="D509">
        <v>68</v>
      </c>
    </row>
    <row r="510" spans="1:4" x14ac:dyDescent="0.3">
      <c r="A510" t="s">
        <v>23</v>
      </c>
      <c r="B510">
        <v>2016</v>
      </c>
      <c r="C510">
        <v>58980000</v>
      </c>
      <c r="D510">
        <v>71</v>
      </c>
    </row>
    <row r="511" spans="1:4" x14ac:dyDescent="0.3">
      <c r="A511" t="s">
        <v>13</v>
      </c>
      <c r="B511">
        <v>2016</v>
      </c>
      <c r="C511">
        <v>57097310</v>
      </c>
      <c r="D511">
        <v>68</v>
      </c>
    </row>
  </sheetData>
  <mergeCells count="1">
    <mergeCell ref="H3:I3"/>
  </mergeCells>
  <dataValidations count="1">
    <dataValidation type="list" allowBlank="1" showInputMessage="1" showErrorMessage="1" promptTitle="Choose year" sqref="G3" xr:uid="{6BE0900C-9860-4B9D-AF74-CFA32D01A79F}">
      <formula1>$S$2:$S$18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11 Pivot</vt:lpstr>
      <vt:lpstr>Question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Misonh</dc:creator>
  <cp:lastModifiedBy>Vladyslav Misonh</cp:lastModifiedBy>
  <dcterms:created xsi:type="dcterms:W3CDTF">2025-03-01T17:17:39Z</dcterms:created>
  <dcterms:modified xsi:type="dcterms:W3CDTF">2025-03-01T20:01:33Z</dcterms:modified>
</cp:coreProperties>
</file>