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Vlado\source\Consulting\FinancialStatements\"/>
    </mc:Choice>
  </mc:AlternateContent>
  <xr:revisionPtr revIDLastSave="0" documentId="13_ncr:1_{318AB8D7-6293-4F4B-8F2A-A1294D702853}" xr6:coauthVersionLast="47" xr6:coauthVersionMax="47" xr10:uidLastSave="{00000000-0000-0000-0000-000000000000}"/>
  <bookViews>
    <workbookView xWindow="-108" yWindow="-108" windowWidth="23256" windowHeight="12456" activeTab="1" xr2:uid="{32348001-C521-486C-8C69-97E5A55996C1}"/>
  </bookViews>
  <sheets>
    <sheet name="Tables" sheetId="1" r:id="rId1"/>
    <sheet name="Fields" sheetId="2" r:id="rId2"/>
    <sheet name="mtCreat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3" l="1"/>
  <c r="C2" i="3"/>
  <c r="C4" i="3"/>
  <c r="F4" i="3" s="1"/>
  <c r="C5" i="3"/>
  <c r="F5" i="3" s="1"/>
  <c r="C6" i="3"/>
  <c r="F6" i="3" s="1"/>
  <c r="C7" i="3"/>
  <c r="F7" i="3" s="1"/>
  <c r="B7" i="2"/>
  <c r="A7" i="2"/>
  <c r="B2" i="2"/>
  <c r="B2" i="3" s="1"/>
  <c r="A2" i="2"/>
  <c r="A2" i="3" s="1"/>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6" i="2"/>
  <c r="A6" i="3" s="1"/>
  <c r="A5" i="2"/>
  <c r="A5" i="3" s="1"/>
  <c r="A4" i="2"/>
  <c r="A4" i="3" s="1"/>
  <c r="A3" i="2"/>
  <c r="A3" i="3" s="1"/>
  <c r="B161" i="2"/>
  <c r="B160" i="2"/>
  <c r="B159" i="2"/>
  <c r="B158" i="2"/>
  <c r="B157" i="2"/>
  <c r="B155" i="2"/>
  <c r="B154" i="2"/>
  <c r="B153" i="2"/>
  <c r="B152" i="2"/>
  <c r="B151" i="2"/>
  <c r="B150" i="2"/>
  <c r="B149" i="2"/>
  <c r="B147" i="2"/>
  <c r="B146" i="2"/>
  <c r="B145" i="2"/>
  <c r="B144" i="2"/>
  <c r="B143" i="2"/>
  <c r="B141" i="2"/>
  <c r="B140" i="2"/>
  <c r="B139" i="2"/>
  <c r="B138" i="2"/>
  <c r="B137" i="2"/>
  <c r="B136" i="2"/>
  <c r="B135" i="2"/>
  <c r="B133" i="2"/>
  <c r="B132" i="2"/>
  <c r="B131" i="2"/>
  <c r="B130" i="2"/>
  <c r="B129" i="2"/>
  <c r="B128" i="2"/>
  <c r="B126" i="2"/>
  <c r="B125" i="2"/>
  <c r="B124"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6" i="2"/>
  <c r="B95" i="2"/>
  <c r="B94" i="2"/>
  <c r="B93" i="2"/>
  <c r="B92" i="2"/>
  <c r="B91" i="2"/>
  <c r="B90" i="2"/>
  <c r="B89" i="2"/>
  <c r="B87" i="2"/>
  <c r="B86" i="2"/>
  <c r="B85" i="2"/>
  <c r="B84" i="2"/>
  <c r="B83" i="2"/>
  <c r="B82" i="2"/>
  <c r="B81" i="2"/>
  <c r="B80" i="2"/>
  <c r="B79" i="2"/>
  <c r="B77" i="2"/>
  <c r="B76" i="2"/>
  <c r="B75" i="2"/>
  <c r="B74" i="2"/>
  <c r="B73" i="2"/>
  <c r="B72" i="2"/>
  <c r="B71" i="2"/>
  <c r="B70" i="2"/>
  <c r="B69" i="2"/>
  <c r="B68" i="2"/>
  <c r="B67" i="2"/>
  <c r="B66" i="2"/>
  <c r="B65" i="2"/>
  <c r="B63" i="2"/>
  <c r="B62" i="2"/>
  <c r="B61" i="2"/>
  <c r="B60" i="2"/>
  <c r="B59" i="2"/>
  <c r="B58" i="2"/>
  <c r="B57" i="2"/>
  <c r="B56" i="2"/>
  <c r="B55" i="2"/>
  <c r="B54" i="2"/>
  <c r="B53" i="2"/>
  <c r="B52" i="2"/>
  <c r="B51" i="2"/>
  <c r="B50" i="2"/>
  <c r="B49" i="2"/>
  <c r="B48" i="2"/>
  <c r="B47" i="2"/>
  <c r="B45" i="2"/>
  <c r="B44" i="2"/>
  <c r="B43" i="2"/>
  <c r="B42" i="2"/>
  <c r="B41" i="2"/>
  <c r="B40" i="2"/>
  <c r="B39" i="2"/>
  <c r="B38" i="2"/>
  <c r="B37" i="2"/>
  <c r="B36" i="2"/>
  <c r="B35" i="2"/>
  <c r="B34" i="2"/>
  <c r="B33" i="2"/>
  <c r="B32" i="2"/>
  <c r="B31" i="2"/>
  <c r="B30" i="2"/>
  <c r="B29" i="2"/>
  <c r="B28" i="2"/>
  <c r="B27" i="2"/>
  <c r="B26" i="2"/>
  <c r="B156" i="2"/>
  <c r="B148" i="2"/>
  <c r="B142" i="2"/>
  <c r="B134" i="2"/>
  <c r="B127" i="2"/>
  <c r="B123" i="2"/>
  <c r="B97" i="2"/>
  <c r="B88" i="2"/>
  <c r="B78" i="2"/>
  <c r="B64" i="2"/>
  <c r="B46" i="2"/>
  <c r="B25" i="2"/>
  <c r="B24" i="2"/>
  <c r="B23" i="2"/>
  <c r="B22" i="2"/>
  <c r="B21" i="2"/>
  <c r="B20" i="2"/>
  <c r="B19" i="2"/>
  <c r="B18" i="2"/>
  <c r="B17" i="2"/>
  <c r="B16" i="2"/>
  <c r="B15" i="2"/>
  <c r="B14" i="2"/>
  <c r="B13" i="2"/>
  <c r="B12" i="2"/>
  <c r="B11" i="2"/>
  <c r="B10" i="2"/>
  <c r="B9" i="2"/>
  <c r="B8" i="2"/>
  <c r="B6" i="2"/>
  <c r="B6" i="3" s="1"/>
  <c r="B5" i="2"/>
  <c r="B5" i="3" s="1"/>
  <c r="B4" i="2"/>
  <c r="B4" i="3" s="1"/>
  <c r="B3" i="2"/>
  <c r="B3" i="3" s="1"/>
  <c r="H157" i="2"/>
  <c r="H149" i="2"/>
  <c r="H145" i="2"/>
  <c r="H129" i="2"/>
  <c r="H124" i="2"/>
  <c r="H105" i="2"/>
  <c r="H104" i="2"/>
  <c r="H98" i="2"/>
  <c r="H90" i="2"/>
  <c r="H82" i="2"/>
  <c r="H81" i="2"/>
  <c r="H80" i="2"/>
  <c r="H48" i="2"/>
  <c r="H42" i="2"/>
  <c r="H41" i="2"/>
  <c r="H40" i="2"/>
  <c r="H39" i="2"/>
  <c r="H38" i="2"/>
  <c r="H37" i="2"/>
  <c r="H36" i="2"/>
  <c r="F2" i="3" l="1"/>
  <c r="F3" i="3"/>
</calcChain>
</file>

<file path=xl/sharedStrings.xml><?xml version="1.0" encoding="utf-8"?>
<sst xmlns="http://schemas.openxmlformats.org/spreadsheetml/2006/main" count="766" uniqueCount="281">
  <si>
    <t>[LegalForms]</t>
  </si>
  <si>
    <t>[classifications]</t>
  </si>
  <si>
    <t>[SkNace]</t>
  </si>
  <si>
    <t>[OwnershipTypes]</t>
  </si>
  <si>
    <t>[OrganizationSizes]</t>
  </si>
  <si>
    <t>[Locations]</t>
  </si>
  <si>
    <t>[Id]</t>
  </si>
  <si>
    <t>[AccountingEntities]</t>
  </si>
  <si>
    <t>[dbo]</t>
  </si>
  <si>
    <t>[FinancialStatements]</t>
  </si>
  <si>
    <t>[AnnualReports]</t>
  </si>
  <si>
    <t>[FinancialReports]</t>
  </si>
  <si>
    <t>[Attachments]</t>
  </si>
  <si>
    <t>[ReportContents]</t>
  </si>
  <si>
    <t>[ReportTables]</t>
  </si>
  <si>
    <t>[AnnualReportAttachments]</t>
  </si>
  <si>
    <t>[FinancialReportTemplates]</t>
  </si>
  <si>
    <t xml:space="preserve">[TemplateTables] </t>
  </si>
  <si>
    <t>[TemplateHeaders]</t>
  </si>
  <si>
    <t>[TemplateRows]</t>
  </si>
  <si>
    <t>[templates]</t>
  </si>
  <si>
    <t>Schema</t>
  </si>
  <si>
    <t>Table</t>
  </si>
  <si>
    <t>PrimaryKey</t>
  </si>
  <si>
    <t>Versioning</t>
  </si>
  <si>
    <t>Staging</t>
  </si>
  <si>
    <t>Yes</t>
  </si>
  <si>
    <t>Field</t>
  </si>
  <si>
    <t>Type</t>
  </si>
  <si>
    <t>Technical ID</t>
  </si>
  <si>
    <t>Properties</t>
  </si>
  <si>
    <t>Comment</t>
  </si>
  <si>
    <t>[Code]</t>
  </si>
  <si>
    <t>[TitleEng]</t>
  </si>
  <si>
    <t>[TitleSk]</t>
  </si>
  <si>
    <t>int</t>
  </si>
  <si>
    <t>varchar(100)</t>
  </si>
  <si>
    <t>nvarchar(250)</t>
  </si>
  <si>
    <t>NULL</t>
  </si>
  <si>
    <t>NOT NULL IDENTITY(1,1)</t>
  </si>
  <si>
    <t>Constraint</t>
  </si>
  <si>
    <t>PRIMARY KEY</t>
  </si>
  <si>
    <t>[ParentLocation]</t>
  </si>
  <si>
    <t>[ErpId]</t>
  </si>
  <si>
    <t>API: id Description:identifier of the accounting entity, maximum ten digits integer</t>
  </si>
  <si>
    <t>[cin]</t>
  </si>
  <si>
    <t>API: ico Description:Company Identification Number (CIN) of accounting entity, eight characters string</t>
  </si>
  <si>
    <t>[tin]</t>
  </si>
  <si>
    <t>API: dic Description:Tax Identification Number (TIN) of accounting entity, ten characters string</t>
  </si>
  <si>
    <t>[sid]</t>
  </si>
  <si>
    <t>API: sid Description:SID of accounting entity, maximum five characters string</t>
  </si>
  <si>
    <t>[titleAE]</t>
  </si>
  <si>
    <t>API: nazovUJ Description:title of accounting entity, string with a maximum length of 500 characters</t>
  </si>
  <si>
    <t>[city]</t>
  </si>
  <si>
    <t>API: mesto  Description:address of accounting entity, the city, the string with a maximum length of 200 characters</t>
  </si>
  <si>
    <t>[street]</t>
  </si>
  <si>
    <t>API: ulica  Description: address of accounting entity, street and number, string with a maximum length of 200 characters</t>
  </si>
  <si>
    <t>[zip]</t>
  </si>
  <si>
    <t>API: psc  Description:address of accounting entity, zip code, a string with a maximum length of 10 characters</t>
  </si>
  <si>
    <t>[established]</t>
  </si>
  <si>
    <t>API: datumZalozenia  Description:date of establishment of the accounting entity, format YYYY-MM-DD</t>
  </si>
  <si>
    <t>[cancellation]</t>
  </si>
  <si>
    <t>API: datumZrusenia  Description:date of cancellation of the accounting entity, format YYYY-MM-DD</t>
  </si>
  <si>
    <t>[legalFormId]</t>
  </si>
  <si>
    <t>API: pravnaForma  Description:code of the legal form (see Classifications)see Classifications), a string with a maximum length of 100 characters</t>
  </si>
  <si>
    <t>[skNaceId]</t>
  </si>
  <si>
    <t>API: skNace  Description:SK NACE classification code (see Classifications), a string with a maximum length of 100 characters</t>
  </si>
  <si>
    <t>[organizationSizeId]</t>
  </si>
  <si>
    <t>API: velkostOrganizacie  Description:code for category of the organization size (see Classifications),  a string with a maximum length of 100 characters</t>
  </si>
  <si>
    <t>[ownershipTypeId]</t>
  </si>
  <si>
    <t>API: druhVlastnictva  Description:code for category of the organization ownership (see Classifications), a string with a maximum length of 100 characters</t>
  </si>
  <si>
    <t>[regionId]</t>
  </si>
  <si>
    <t>API: kraj  Description:registerred office of accounting entity, region code (see Classifications), a string with a maximum length of 100 characters</t>
  </si>
  <si>
    <t>[districtId]</t>
  </si>
  <si>
    <t>API: okres  Description:registerred office of accounting entity, district code (see Classifications), a string with a maximum length of 100 characters</t>
  </si>
  <si>
    <t>[registerredOfficeId]</t>
  </si>
  <si>
    <t>API: sidlo  Description:registerred office of accounting entity, code of village or city (see Classifications), a string with a maximum length of 100 characters</t>
  </si>
  <si>
    <t>[consolidated]</t>
  </si>
  <si>
    <t>API: konsolidovana  Description:boolean flag - true if the unit has at least one consolidated financial statement</t>
  </si>
  <si>
    <t>[dataSource]</t>
  </si>
  <si>
    <t>API: zdrojDat  Description:code of the source of data used (see Data Sources), a string with a maximum length of 30 characters</t>
  </si>
  <si>
    <t>[lastModification]</t>
  </si>
  <si>
    <t>API: datumPoslednejUpravy  Description:date of last modification that affects accounting entity API representation (e.g. changed date of establishment of the accounting entity, making accounting entity available in API (without accounting entity data change), ...), format YYYY-MM-DD</t>
  </si>
  <si>
    <t>Reference</t>
  </si>
  <si>
    <t>API: Title in English</t>
  </si>
  <si>
    <t>Public ID API: kod</t>
  </si>
  <si>
    <t>API: Title in Slovakian</t>
  </si>
  <si>
    <t>API: Code of parent location</t>
  </si>
  <si>
    <t>API: id, Description: identifier of the financial statement, maximum ten digits integer</t>
  </si>
  <si>
    <t>[AccountingEntityId]</t>
  </si>
  <si>
    <t>API: idUJ, Description: Foreign key referencing [AccountingEntity].[Id]</t>
  </si>
  <si>
    <t>[periodFrom]</t>
  </si>
  <si>
    <t>API: obdobieOd, Description: Financial Statements for the year - “starting from date”</t>
  </si>
  <si>
    <t>[periodTo]</t>
  </si>
  <si>
    <t>API: obdobieDo, Description: Financial Statements for the year - “until date”</t>
  </si>
  <si>
    <t>[submissionDate]</t>
  </si>
  <si>
    <t>API: datumPodania, Description: Date of Submission</t>
  </si>
  <si>
    <t>[preparationDate]</t>
  </si>
  <si>
    <t>API: datumZostavenia, Description: Date of Preparation</t>
  </si>
  <si>
    <t>[approvalDate]</t>
  </si>
  <si>
    <t>API: datumSchvalenia, Description: Date of Approval</t>
  </si>
  <si>
    <t>[assemblyDate]</t>
  </si>
  <si>
    <t>API: datumZostaveniaK, Description: Date of Assembly</t>
  </si>
  <si>
    <t>[auditorReportAttachmentDate]</t>
  </si>
  <si>
    <t>API: datumPrilozeniaSpravyAuditora, Description: Date of Auditor's Report Attachment</t>
  </si>
  <si>
    <t>[fundName]</t>
  </si>
  <si>
    <t>API: nazovFondu, Description: Name of the Fund</t>
  </si>
  <si>
    <t>[leiCode]</t>
  </si>
  <si>
    <t>API: leiKod, Description: LEI Code</t>
  </si>
  <si>
    <t>API: konsolidovana, Description: Consolidated Flag</t>
  </si>
  <si>
    <t>[consolidatedCentralGovernment]</t>
  </si>
  <si>
    <t>API: konsolidovanaZavierkaUstrednejStatnejSpravy, Description: Consolidated Accounts of Central Government Flag</t>
  </si>
  <si>
    <t>[summaryPublicAdministration]</t>
  </si>
  <si>
    <t>API: suhrnnaUctovnaZavierkaVerejnejSpravy, Description: Summary Financial Statement of Public Administration Flag</t>
  </si>
  <si>
    <t>[type]</t>
  </si>
  <si>
    <t>API: typ, Description: Type of Financial Statement</t>
  </si>
  <si>
    <t>API: datumPoslednejUpravy, Description: Date of Last Modification</t>
  </si>
  <si>
    <t>API: zdrojDat, Description: Source of Data</t>
  </si>
  <si>
    <t>NOT NULL</t>
  </si>
  <si>
    <t>API: id, Description: identifier of the annual report, maximum ten digits integer</t>
  </si>
  <si>
    <t>API: nazovUJ, Description: name of the accounting entity at the time of submitting the annual report</t>
  </si>
  <si>
    <t>API: typ, Description: type of annual report</t>
  </si>
  <si>
    <t>API: nazovFondu, Description: name of the fund</t>
  </si>
  <si>
    <t>API: leiKod, Description: LEI code under which the annual report was submitted</t>
  </si>
  <si>
    <t>API: obdobieOd, Description: annual report for the year - starting from date</t>
  </si>
  <si>
    <t>API: obdobieDo, Description: annual report for the year - until date</t>
  </si>
  <si>
    <t>API: datumPodania, Description: date of submission</t>
  </si>
  <si>
    <t>API: datumZostaveniaK, Description: date of assembly</t>
  </si>
  <si>
    <t>[dataAvailability]</t>
  </si>
  <si>
    <t>API: pristupnostDat, Description: data availability status</t>
  </si>
  <si>
    <t>API: idUJ, Description: identifier of the accounting entity</t>
  </si>
  <si>
    <t>API: datumPoslednejUpravy, Description: date of last modification</t>
  </si>
  <si>
    <t>API: zdrojDat, Description: source of data</t>
  </si>
  <si>
    <t>API: id, Description: identifier of the financial report, maximum ten digits integer</t>
  </si>
  <si>
    <t>[FinancialStatementId]</t>
  </si>
  <si>
    <t>API: idUctovnejZavierky, Description: identifier of the financial statement to which the report is related</t>
  </si>
  <si>
    <t>[AnnualReportId]</t>
  </si>
  <si>
    <t>API: idVyrocnejSpravy, Description: identifier of the annual report to which the report is related</t>
  </si>
  <si>
    <t>[TemplateId]</t>
  </si>
  <si>
    <t>API: idSablony, Description: identifier of corresponding template</t>
  </si>
  <si>
    <t>[currency]</t>
  </si>
  <si>
    <t>API: mena, Description: currency of the statement</t>
  </si>
  <si>
    <t>[taxOfficeCode]</t>
  </si>
  <si>
    <t>API: kodDanovehoUradu, Description: code of tax office</t>
  </si>
  <si>
    <t>API: datumPoslednejUpravy, Description: date of last modification affecting financial report representation</t>
  </si>
  <si>
    <t>[accountingEntityId]</t>
  </si>
  <si>
    <t>API: id, Description: identifier of the attachment, maximum ten digits integer</t>
  </si>
  <si>
    <t>[FinancialReportId]</t>
  </si>
  <si>
    <t>Description: Foreign key referencing [FinancialReport].[Id]</t>
  </si>
  <si>
    <t>[name]</t>
  </si>
  <si>
    <t>API: meno, Description: name of attachment</t>
  </si>
  <si>
    <t>[mimeType]</t>
  </si>
  <si>
    <t>API: mimeType, Description: attachment type</t>
  </si>
  <si>
    <t>[size]</t>
  </si>
  <si>
    <t>API: velkostPrilohy, Description: attachment size</t>
  </si>
  <si>
    <t>[pageCount]</t>
  </si>
  <si>
    <t>API: pocetStran, Description: number of pages</t>
  </si>
  <si>
    <t>[digest]</t>
  </si>
  <si>
    <t>API: digest, Description: hash of the attachment contents</t>
  </si>
  <si>
    <t>[language]</t>
  </si>
  <si>
    <t>API: jazyk, Description: language of the attachment</t>
  </si>
  <si>
    <t>bigint</t>
  </si>
  <si>
    <t>varchar(64)</t>
  </si>
  <si>
    <t>[coverPageTitle]</t>
  </si>
  <si>
    <t>Description: title page of the report (cover page)</t>
  </si>
  <si>
    <t>[coverPageIco]</t>
  </si>
  <si>
    <t>API: ico, Description: CIN of an accounting entity</t>
  </si>
  <si>
    <t>[coverPageDic]</t>
  </si>
  <si>
    <t>API: dic, Description: TIN of an accounting entity</t>
  </si>
  <si>
    <t>[coverPageSid]</t>
  </si>
  <si>
    <t>API: sid, Description: SID of an accounting entity</t>
  </si>
  <si>
    <t>[coverPageAddress]</t>
  </si>
  <si>
    <t>Description: address of an accounting entity</t>
  </si>
  <si>
    <t>[coverPageLegalFormId]</t>
  </si>
  <si>
    <t>API: pravnaForma, Description: code of legal form</t>
  </si>
  <si>
    <t>[coverPageSkNaceId]</t>
  </si>
  <si>
    <t>API: skNace, Description: code of SK NACE classification</t>
  </si>
  <si>
    <t>[coverPageType]</t>
  </si>
  <si>
    <t>API: typZavierky, Description: type of financial statement</t>
  </si>
  <si>
    <t>[coverPageConsolidated]</t>
  </si>
  <si>
    <t>API: konsolidovana, Description: consolidated flag</t>
  </si>
  <si>
    <t>[coverPageConsolidatedCG]</t>
  </si>
  <si>
    <t>API: konsolidovanaZavierkaUstrednejStatnejSpravy, Description: consolidated financial statement of central government</t>
  </si>
  <si>
    <t>[coverPageSummaryPA]</t>
  </si>
  <si>
    <t>API: suhrnnaUctovnaZavierkaVerejnejSpravy, Description: summary financial statement of public administration</t>
  </si>
  <si>
    <t>[coverPageTypeUnit]</t>
  </si>
  <si>
    <t>API: typUctovnejJednotky, Description: type of accounting unit</t>
  </si>
  <si>
    <t>[commercialRegister]</t>
  </si>
  <si>
    <t>Description: Commercial Register specification and the registration number of the company</t>
  </si>
  <si>
    <t>API: nazovSpravcovskehoFondu, Description: name of the administration company / fund</t>
  </si>
  <si>
    <t>API: leiKod, Description: LEI code</t>
  </si>
  <si>
    <t>API: obdobieOd, Description: period starting</t>
  </si>
  <si>
    <t>API: obdobieDo, Description: period ending</t>
  </si>
  <si>
    <t>[previousPeriodFrom]</t>
  </si>
  <si>
    <t>API: predchadzajuceObdobieOd, Description: previous period starting</t>
  </si>
  <si>
    <t>[previousPeriodTo]</t>
  </si>
  <si>
    <t>API: predchadzajuceObdobieDo, Description: previous period ending</t>
  </si>
  <si>
    <t>[completionDate]</t>
  </si>
  <si>
    <t>API: datumVyplnenia, Description: date of completion</t>
  </si>
  <si>
    <t>API: datumSchvalenia, Description: date of approval</t>
  </si>
  <si>
    <t>API: datumZostavenia, Description: date of preparation</t>
  </si>
  <si>
    <t>API: datumZostaveniaK, Description: date preparation of financial statement at</t>
  </si>
  <si>
    <t>API: datumPrilozeniaSpravyAuditora, Description: date of auditor's report attachment</t>
  </si>
  <si>
    <t>API: nazov, Description: name of the table</t>
  </si>
  <si>
    <t>[data]</t>
  </si>
  <si>
    <t>API: data, Description: numerical data in tables of the statement</t>
  </si>
  <si>
    <t>Foreign key referencing [FinancialReport].[Id]</t>
  </si>
  <si>
    <t>[ErpId],</t>
  </si>
  <si>
    <t>NOT NULL,</t>
  </si>
  <si>
    <t>[AnnualReportId],</t>
  </si>
  <si>
    <t>Description: Foreign key referencing [AnnualReport].[Id]</t>
  </si>
  <si>
    <t>[name],</t>
  </si>
  <si>
    <t>API: meno, Description: name of the attachment</t>
  </si>
  <si>
    <t>[mimeType],</t>
  </si>
  <si>
    <t>API: mimeType, Description: type of attachment</t>
  </si>
  <si>
    <t>[size],</t>
  </si>
  <si>
    <t>API: velkostPrilohy, Description: size of the attachment</t>
  </si>
  <si>
    <t>[digest],</t>
  </si>
  <si>
    <t>API: digest, Description: hash of the contents of the attachment</t>
  </si>
  <si>
    <t>API: id, Description: identifier of the financial report template, maximum ten digits integer</t>
  </si>
  <si>
    <t>API: nazov, Description: name of the template</t>
  </si>
  <si>
    <t>[mfSpecification]</t>
  </si>
  <si>
    <t>API: nariadenieMF, Description: specification of the Ministry of Finance regulation</t>
  </si>
  <si>
    <t>[validFrom]</t>
  </si>
  <si>
    <t>API: platneOd, Description: validity of the template from the date</t>
  </si>
  <si>
    <t>[validTo]</t>
  </si>
  <si>
    <t>API: platneDo, Description: validity of the template until the date</t>
  </si>
  <si>
    <t>Description: date of last modification affecting template representation</t>
  </si>
  <si>
    <t>[NumberOfColumns]</t>
  </si>
  <si>
    <t>[NumberOfDataColumns]</t>
  </si>
  <si>
    <t>[FinancialReportTemplateId]</t>
  </si>
  <si>
    <t>Description: Foreign key referencing [FinancialReportTemplate].[Id]</t>
  </si>
  <si>
    <t>[NameSk]</t>
  </si>
  <si>
    <t>[NameEn]</t>
  </si>
  <si>
    <t>[TemplateTableId]</t>
  </si>
  <si>
    <t>[textSk]</t>
  </si>
  <si>
    <t>[textEn]</t>
  </si>
  <si>
    <t>[rowPosition]</t>
  </si>
  <si>
    <t>[columnPosition]</t>
  </si>
  <si>
    <t>[columnSpan]</t>
  </si>
  <si>
    <t>[rowSpan]</t>
  </si>
  <si>
    <t>Description: Foreign key referencing [TemplateTable].[Id]</t>
  </si>
  <si>
    <t>API: text, Description: description of the column</t>
  </si>
  <si>
    <t>API: riadok, Description: row position in the header</t>
  </si>
  <si>
    <t>API: stlpec, Description: column position in the header</t>
  </si>
  <si>
    <t>API: sirkaStlpca, Description: number of columns</t>
  </si>
  <si>
    <t>API: vyskaRiadku, Description: number of rows</t>
  </si>
  <si>
    <t>[code]</t>
  </si>
  <si>
    <t>[rowNumber]</t>
  </si>
  <si>
    <t>[descriptionSk]</t>
  </si>
  <si>
    <t>[descriptionEn]</t>
  </si>
  <si>
    <t>API: oznacenie, Description: typically special code of the line</t>
  </si>
  <si>
    <t>API: cisloRiadku, Description: serial number of the line</t>
  </si>
  <si>
    <t>API: text, Description: description of the line</t>
  </si>
  <si>
    <t>bit</t>
  </si>
  <si>
    <t>date</t>
  </si>
  <si>
    <t>money</t>
  </si>
  <si>
    <t>varchar(10)</t>
  </si>
  <si>
    <t>varchar(20)</t>
  </si>
  <si>
    <t>nvarchar(500)</t>
  </si>
  <si>
    <t>varchar(30)</t>
  </si>
  <si>
    <t>varchar(500)</t>
  </si>
  <si>
    <t>varchar(50)</t>
  </si>
  <si>
    <t>varchar(80)</t>
  </si>
  <si>
    <t>varchar(max)</t>
  </si>
  <si>
    <t>varchar(20),</t>
  </si>
  <si>
    <t>RefInStagingType</t>
  </si>
  <si>
    <t>FOREIGN KEY</t>
  </si>
  <si>
    <t>CREATE TABLE [classifications].[LegalForms] (</t>
  </si>
  <si>
    <t>[Code] varchar(100) NOT NULL, -- Public ID API: kod</t>
  </si>
  <si>
    <t>[TitleEng] NVARCHAR(250) NULL, -- API: Title in English</t>
  </si>
  <si>
    <t>[TitleSk] nvarchar(250) NULL, -- API: Title in Slovakian</t>
  </si>
  <si>
    <t>[TitleSk] nvarchar(250) NULL -- API: Title in Slovakian</t>
  </si>
  <si>
    <t>/* end */</t>
  </si>
  <si>
    <t>/* begining */</t>
  </si>
  <si>
    <t>tag</t>
  </si>
  <si>
    <t>/* field */</t>
  </si>
  <si>
    <t>[SysStartTime] DATETIME2(7) GENERATED ALWAYS AS ROW START NOT NULL,
[SysEndTime] DATETIME2(7) GENERATED ALWAYS AS ROW END NOT NULL,
PERIOD FOR SYSTEM_TIME ([SysStartTime], [SysEndTime])</t>
  </si>
  <si>
    <t>/* last field */</t>
  </si>
  <si>
    <t>/* first field */</t>
  </si>
  <si>
    <t>CREATE TABLE [classifications].[LegalForms] (
[Id] INT NOT NULL IDENTITY(1,1) CONSTRAINT [PK_classifications_LegalForms] PRIMARY KEY, -- Technical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</si>
</sst>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charset val="238"/>
      <scheme val="minor"/>
    </font>
    <font>
      <sz val="11"/>
      <color rgb="FF0070C0"/>
      <name val="Aptos Narrow"/>
      <family val="2"/>
      <charset val="238"/>
      <scheme val="minor"/>
    </font>
    <font>
      <b/>
      <sz val="11"/>
      <color theme="1"/>
      <name val="Aptos Narrow"/>
      <family val="2"/>
      <scheme val="minor"/>
    </font>
    <font>
      <sz val="11"/>
      <color rgb="FF00B050"/>
      <name val="Aptos Narrow"/>
      <family val="2"/>
      <charset val="238"/>
      <scheme val="minor"/>
    </font>
    <font>
      <sz val="11"/>
      <color theme="1"/>
      <name val="Aptos Narrow"/>
      <family val="2"/>
      <scheme val="minor"/>
    </font>
    <font>
      <b/>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0" xfId="0" quotePrefix="1" applyAlignment="1">
      <alignment wrapText="1"/>
    </xf>
  </cellXfs>
  <cellStyles count="1">
    <cellStyle name="Normal" xfId="0" builtinId="0"/>
  </cellStyles>
  <dxfs count="2">
    <dxf>
      <font>
        <strike val="0"/>
        <outline val="0"/>
        <shadow val="0"/>
        <u val="none"/>
        <vertAlign val="baseline"/>
        <sz val="11"/>
        <color rgb="FF00B050"/>
        <name val="Aptos Narrow"/>
        <family val="2"/>
        <charset val="238"/>
        <scheme val="minor"/>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31DD83-154F-40AE-8600-0B8A8C937D48}" name="Table1" displayName="Table1" ref="A1:E18" totalsRowShown="0">
  <autoFilter ref="A1:E18" xr:uid="{9F31DD83-154F-40AE-8600-0B8A8C937D48}"/>
  <tableColumns count="5">
    <tableColumn id="1" xr3:uid="{7B6D376A-574F-441E-A1B2-EF6E50349A9F}" name="Schema"/>
    <tableColumn id="2" xr3:uid="{6525584B-7C3B-403B-8AB3-58180F489AE7}" name="Table"/>
    <tableColumn id="3" xr3:uid="{360BD27A-65E0-407A-A39C-FD00188876CB}" name="PrimaryKey"/>
    <tableColumn id="4" xr3:uid="{09B6B449-57ED-4D83-A1A5-E483E8A21547}" name="Versioning"/>
    <tableColumn id="5" xr3:uid="{22E5A4F2-70B5-4DE5-917E-A2365672FA42}" name="Stag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1F7FCA-9A94-4097-A0CC-93B160180B73}" name="Table2" displayName="Table2" ref="A1:J161" totalsRowShown="0">
  <autoFilter ref="A1:J161" xr:uid="{391F7FCA-9A94-4097-A0CC-93B160180B73}"/>
  <tableColumns count="10">
    <tableColumn id="10" xr3:uid="{05625DA7-1AA6-4606-ADAA-BCD53F219A57}" name="Schema"/>
    <tableColumn id="1" xr3:uid="{F1348B88-3C7D-436C-89EA-C5017ED1E395}" name="Table"/>
    <tableColumn id="11" xr3:uid="{AE9740E2-1C05-4E03-BB8C-130F3C21D54A}" name="tag"/>
    <tableColumn id="2" xr3:uid="{0C61EC50-3416-49BE-BF14-28AB2F57C3BC}" name="Field" dataDxfId="1"/>
    <tableColumn id="3" xr3:uid="{0807F30D-E1F8-47E1-878D-D7A9B78F6660}" name="Type"/>
    <tableColumn id="4" xr3:uid="{124CB3D3-9DEB-4F87-971E-F70AA475AE94}" name="Properties"/>
    <tableColumn id="5" xr3:uid="{C1171A41-4BC4-42EB-A708-8467FDF8C0D2}" name="Constraint"/>
    <tableColumn id="6" xr3:uid="{C67419CE-8748-4E7F-9512-090BD45A0EFD}" name="Reference"/>
    <tableColumn id="9" xr3:uid="{6DCB59BD-84D7-4DE9-8EB2-0F42AADC243D}" name="RefInStagingType"/>
    <tableColumn id="7" xr3:uid="{645A9991-D36F-4A83-9DD3-AC64FD2B02F4}"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E7E19-8A4A-4DCC-91B3-4EFE1CF23E61}">
  <dimension ref="A1:E18"/>
  <sheetViews>
    <sheetView zoomScale="80" zoomScaleNormal="80" workbookViewId="0">
      <pane ySplit="1" topLeftCell="A2" activePane="bottomLeft" state="frozen"/>
      <selection pane="bottomLeft" activeCell="B18" sqref="B18"/>
    </sheetView>
  </sheetViews>
  <sheetFormatPr defaultRowHeight="14.4" x14ac:dyDescent="0.3"/>
  <cols>
    <col min="1" max="1" width="14.88671875" bestFit="1" customWidth="1"/>
    <col min="2" max="2" width="25" bestFit="1" customWidth="1"/>
    <col min="3" max="4" width="10.88671875" customWidth="1"/>
    <col min="5" max="5" width="17.77734375" bestFit="1" customWidth="1"/>
    <col min="6" max="6" width="13" customWidth="1"/>
    <col min="7" max="8" width="15" bestFit="1" customWidth="1"/>
  </cols>
  <sheetData>
    <row r="1" spans="1:5" x14ac:dyDescent="0.3">
      <c r="A1" t="s">
        <v>21</v>
      </c>
      <c r="B1" t="s">
        <v>22</v>
      </c>
      <c r="C1" t="s">
        <v>23</v>
      </c>
      <c r="D1" t="s">
        <v>24</v>
      </c>
      <c r="E1" t="s">
        <v>25</v>
      </c>
    </row>
    <row r="2" spans="1:5" x14ac:dyDescent="0.3">
      <c r="A2" t="s">
        <v>1</v>
      </c>
      <c r="B2" t="s">
        <v>0</v>
      </c>
      <c r="C2" t="s">
        <v>6</v>
      </c>
      <c r="D2" t="s">
        <v>26</v>
      </c>
      <c r="E2" t="s">
        <v>26</v>
      </c>
    </row>
    <row r="3" spans="1:5" x14ac:dyDescent="0.3">
      <c r="A3" t="s">
        <v>1</v>
      </c>
      <c r="B3" t="s">
        <v>2</v>
      </c>
      <c r="C3" t="s">
        <v>6</v>
      </c>
      <c r="D3" t="s">
        <v>26</v>
      </c>
      <c r="E3" t="s">
        <v>26</v>
      </c>
    </row>
    <row r="4" spans="1:5" x14ac:dyDescent="0.3">
      <c r="A4" t="s">
        <v>1</v>
      </c>
      <c r="B4" t="s">
        <v>3</v>
      </c>
      <c r="C4" t="s">
        <v>6</v>
      </c>
      <c r="D4" t="s">
        <v>26</v>
      </c>
      <c r="E4" t="s">
        <v>26</v>
      </c>
    </row>
    <row r="5" spans="1:5" x14ac:dyDescent="0.3">
      <c r="A5" t="s">
        <v>1</v>
      </c>
      <c r="B5" t="s">
        <v>4</v>
      </c>
      <c r="C5" t="s">
        <v>6</v>
      </c>
      <c r="D5" t="s">
        <v>26</v>
      </c>
      <c r="E5" t="s">
        <v>26</v>
      </c>
    </row>
    <row r="6" spans="1:5" x14ac:dyDescent="0.3">
      <c r="A6" t="s">
        <v>1</v>
      </c>
      <c r="B6" t="s">
        <v>5</v>
      </c>
      <c r="C6" t="s">
        <v>6</v>
      </c>
      <c r="D6" t="s">
        <v>26</v>
      </c>
      <c r="E6" t="s">
        <v>26</v>
      </c>
    </row>
    <row r="7" spans="1:5" x14ac:dyDescent="0.3">
      <c r="A7" t="s">
        <v>8</v>
      </c>
      <c r="B7" t="s">
        <v>7</v>
      </c>
      <c r="C7" t="s">
        <v>6</v>
      </c>
      <c r="D7" t="s">
        <v>26</v>
      </c>
      <c r="E7" t="s">
        <v>26</v>
      </c>
    </row>
    <row r="8" spans="1:5" x14ac:dyDescent="0.3">
      <c r="A8" t="s">
        <v>8</v>
      </c>
      <c r="B8" t="s">
        <v>9</v>
      </c>
      <c r="C8" t="s">
        <v>6</v>
      </c>
      <c r="D8" t="s">
        <v>26</v>
      </c>
      <c r="E8" t="s">
        <v>26</v>
      </c>
    </row>
    <row r="9" spans="1:5" x14ac:dyDescent="0.3">
      <c r="A9" t="s">
        <v>8</v>
      </c>
      <c r="B9" t="s">
        <v>10</v>
      </c>
      <c r="C9" t="s">
        <v>6</v>
      </c>
      <c r="D9" t="s">
        <v>26</v>
      </c>
      <c r="E9" t="s">
        <v>26</v>
      </c>
    </row>
    <row r="10" spans="1:5" x14ac:dyDescent="0.3">
      <c r="A10" t="s">
        <v>8</v>
      </c>
      <c r="B10" t="s">
        <v>11</v>
      </c>
      <c r="C10" t="s">
        <v>6</v>
      </c>
      <c r="D10" t="s">
        <v>26</v>
      </c>
      <c r="E10" t="s">
        <v>26</v>
      </c>
    </row>
    <row r="11" spans="1:5" x14ac:dyDescent="0.3">
      <c r="A11" t="s">
        <v>8</v>
      </c>
      <c r="B11" t="s">
        <v>12</v>
      </c>
      <c r="C11" t="s">
        <v>6</v>
      </c>
      <c r="D11" t="s">
        <v>26</v>
      </c>
      <c r="E11" t="s">
        <v>26</v>
      </c>
    </row>
    <row r="12" spans="1:5" x14ac:dyDescent="0.3">
      <c r="A12" t="s">
        <v>8</v>
      </c>
      <c r="B12" t="s">
        <v>13</v>
      </c>
      <c r="C12" t="s">
        <v>6</v>
      </c>
      <c r="D12" t="s">
        <v>26</v>
      </c>
      <c r="E12" t="s">
        <v>26</v>
      </c>
    </row>
    <row r="13" spans="1:5" x14ac:dyDescent="0.3">
      <c r="A13" t="s">
        <v>8</v>
      </c>
      <c r="B13" t="s">
        <v>14</v>
      </c>
      <c r="C13" t="s">
        <v>6</v>
      </c>
      <c r="D13" t="s">
        <v>26</v>
      </c>
      <c r="E13" t="s">
        <v>26</v>
      </c>
    </row>
    <row r="14" spans="1:5" x14ac:dyDescent="0.3">
      <c r="A14" t="s">
        <v>8</v>
      </c>
      <c r="B14" t="s">
        <v>15</v>
      </c>
      <c r="C14" t="s">
        <v>6</v>
      </c>
      <c r="D14" t="s">
        <v>26</v>
      </c>
      <c r="E14" t="s">
        <v>26</v>
      </c>
    </row>
    <row r="15" spans="1:5" x14ac:dyDescent="0.3">
      <c r="A15" t="s">
        <v>20</v>
      </c>
      <c r="B15" t="s">
        <v>16</v>
      </c>
      <c r="C15" t="s">
        <v>6</v>
      </c>
      <c r="D15" t="s">
        <v>26</v>
      </c>
      <c r="E15" t="s">
        <v>26</v>
      </c>
    </row>
    <row r="16" spans="1:5" x14ac:dyDescent="0.3">
      <c r="A16" t="s">
        <v>20</v>
      </c>
      <c r="B16" t="s">
        <v>17</v>
      </c>
      <c r="C16" t="s">
        <v>6</v>
      </c>
      <c r="D16" t="s">
        <v>26</v>
      </c>
      <c r="E16" t="s">
        <v>26</v>
      </c>
    </row>
    <row r="17" spans="1:5" x14ac:dyDescent="0.3">
      <c r="A17" t="s">
        <v>20</v>
      </c>
      <c r="B17" t="s">
        <v>18</v>
      </c>
      <c r="C17" t="s">
        <v>6</v>
      </c>
      <c r="D17" t="s">
        <v>26</v>
      </c>
      <c r="E17" t="s">
        <v>26</v>
      </c>
    </row>
    <row r="18" spans="1:5" x14ac:dyDescent="0.3">
      <c r="A18" t="s">
        <v>20</v>
      </c>
      <c r="B18" t="s">
        <v>19</v>
      </c>
      <c r="C18" t="s">
        <v>6</v>
      </c>
      <c r="D18" t="s">
        <v>26</v>
      </c>
      <c r="E18"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9C6D-DC17-4703-85A0-E078FB3671AB}">
  <dimension ref="A1:J161"/>
  <sheetViews>
    <sheetView tabSelected="1" zoomScale="80" zoomScaleNormal="80" workbookViewId="0">
      <pane ySplit="1" topLeftCell="A2" activePane="bottomLeft" state="frozen"/>
      <selection pane="bottomLeft" activeCell="C6" sqref="C6"/>
    </sheetView>
  </sheetViews>
  <sheetFormatPr defaultRowHeight="14.4" x14ac:dyDescent="0.3"/>
  <cols>
    <col min="1" max="1" width="14.88671875" bestFit="1" customWidth="1"/>
    <col min="2" max="2" width="25" customWidth="1"/>
    <col min="3" max="3" width="14.44140625" bestFit="1" customWidth="1"/>
    <col min="4" max="4" width="25" bestFit="1" customWidth="1"/>
    <col min="5" max="5" width="31.88671875" style="2" customWidth="1"/>
    <col min="6" max="6" width="21.21875" bestFit="1" customWidth="1"/>
    <col min="7" max="7" width="21.77734375" bestFit="1" customWidth="1"/>
    <col min="8" max="8" width="35.5546875" bestFit="1" customWidth="1"/>
    <col min="9" max="9" width="19.109375" bestFit="1" customWidth="1"/>
    <col min="10" max="10" width="111.77734375" customWidth="1"/>
    <col min="11" max="11" width="91.109375" customWidth="1"/>
  </cols>
  <sheetData>
    <row r="1" spans="1:10" x14ac:dyDescent="0.3">
      <c r="A1" t="s">
        <v>21</v>
      </c>
      <c r="B1" t="s">
        <v>22</v>
      </c>
      <c r="C1" t="s">
        <v>275</v>
      </c>
      <c r="D1" s="2" t="s">
        <v>27</v>
      </c>
      <c r="E1" t="s">
        <v>28</v>
      </c>
      <c r="F1" t="s">
        <v>30</v>
      </c>
      <c r="G1" t="s">
        <v>40</v>
      </c>
      <c r="H1" t="s">
        <v>83</v>
      </c>
      <c r="I1" t="s">
        <v>266</v>
      </c>
      <c r="J1" t="s">
        <v>31</v>
      </c>
    </row>
    <row r="2" spans="1:10" x14ac:dyDescent="0.3">
      <c r="A2" t="str">
        <f>Tables!A$2</f>
        <v>[classifications]</v>
      </c>
      <c r="B2" t="str">
        <f>Tables!B$2</f>
        <v>[LegalForms]</v>
      </c>
      <c r="C2" s="2" t="s">
        <v>274</v>
      </c>
      <c r="D2" s="5"/>
      <c r="E2"/>
      <c r="J2" s="3"/>
    </row>
    <row r="3" spans="1:10" x14ac:dyDescent="0.3">
      <c r="A3" t="str">
        <f>Tables!A$2</f>
        <v>[classifications]</v>
      </c>
      <c r="B3" t="str">
        <f>Tables!B$2</f>
        <v>[LegalForms]</v>
      </c>
      <c r="C3" s="2" t="s">
        <v>279</v>
      </c>
      <c r="D3" s="2" t="s">
        <v>6</v>
      </c>
      <c r="E3" t="s">
        <v>35</v>
      </c>
      <c r="F3" s="1" t="s">
        <v>39</v>
      </c>
      <c r="G3" s="1" t="s">
        <v>41</v>
      </c>
      <c r="H3" s="1"/>
      <c r="I3" s="1"/>
      <c r="J3" s="3" t="s">
        <v>29</v>
      </c>
    </row>
    <row r="4" spans="1:10" x14ac:dyDescent="0.3">
      <c r="A4" t="str">
        <f>Tables!A$2</f>
        <v>[classifications]</v>
      </c>
      <c r="B4" t="str">
        <f>Tables!B$2</f>
        <v>[LegalForms]</v>
      </c>
      <c r="C4" s="2" t="s">
        <v>276</v>
      </c>
      <c r="D4" s="2" t="s">
        <v>32</v>
      </c>
      <c r="E4" t="s">
        <v>36</v>
      </c>
      <c r="F4" s="1" t="s">
        <v>118</v>
      </c>
      <c r="G4" s="1"/>
      <c r="H4" s="1"/>
      <c r="I4" s="1"/>
      <c r="J4" s="3" t="s">
        <v>85</v>
      </c>
    </row>
    <row r="5" spans="1:10" x14ac:dyDescent="0.3">
      <c r="A5" t="str">
        <f>Tables!A$2</f>
        <v>[classifications]</v>
      </c>
      <c r="B5" t="str">
        <f>Tables!B$2</f>
        <v>[LegalForms]</v>
      </c>
      <c r="C5" s="2" t="s">
        <v>276</v>
      </c>
      <c r="D5" s="2" t="s">
        <v>33</v>
      </c>
      <c r="E5" t="s">
        <v>37</v>
      </c>
      <c r="F5" s="1" t="s">
        <v>38</v>
      </c>
      <c r="G5" s="1"/>
      <c r="H5" s="1"/>
      <c r="I5" s="1"/>
      <c r="J5" s="3" t="s">
        <v>84</v>
      </c>
    </row>
    <row r="6" spans="1:10" x14ac:dyDescent="0.3">
      <c r="A6" t="str">
        <f>Tables!A$2</f>
        <v>[classifications]</v>
      </c>
      <c r="B6" t="str">
        <f>Tables!B$2</f>
        <v>[LegalForms]</v>
      </c>
      <c r="C6" s="2" t="s">
        <v>278</v>
      </c>
      <c r="D6" s="2" t="s">
        <v>34</v>
      </c>
      <c r="E6" t="s">
        <v>37</v>
      </c>
      <c r="F6" s="1" t="s">
        <v>38</v>
      </c>
      <c r="G6" s="1"/>
      <c r="H6" s="1"/>
      <c r="I6" s="1"/>
      <c r="J6" s="3" t="s">
        <v>86</v>
      </c>
    </row>
    <row r="7" spans="1:10" x14ac:dyDescent="0.3">
      <c r="A7" t="str">
        <f>Tables!A$2</f>
        <v>[classifications]</v>
      </c>
      <c r="B7" t="str">
        <f>Tables!B$2</f>
        <v>[LegalForms]</v>
      </c>
      <c r="C7" s="2" t="s">
        <v>273</v>
      </c>
      <c r="D7" s="5"/>
      <c r="E7"/>
      <c r="F7" s="1"/>
      <c r="G7" s="1"/>
      <c r="H7" s="1"/>
      <c r="I7" s="1"/>
      <c r="J7" s="3"/>
    </row>
    <row r="8" spans="1:10" x14ac:dyDescent="0.3">
      <c r="A8" t="str">
        <f>Tables!A$3</f>
        <v>[classifications]</v>
      </c>
      <c r="B8" t="str">
        <f>Tables!B$3</f>
        <v>[SkNace]</v>
      </c>
      <c r="D8" s="2" t="s">
        <v>6</v>
      </c>
      <c r="E8" t="s">
        <v>35</v>
      </c>
      <c r="F8" s="1" t="s">
        <v>39</v>
      </c>
      <c r="G8" s="1" t="s">
        <v>41</v>
      </c>
      <c r="H8" s="1"/>
      <c r="I8" s="1"/>
      <c r="J8" s="3" t="s">
        <v>29</v>
      </c>
    </row>
    <row r="9" spans="1:10" x14ac:dyDescent="0.3">
      <c r="A9" t="str">
        <f>Tables!A$3</f>
        <v>[classifications]</v>
      </c>
      <c r="B9" t="str">
        <f>Tables!B$3</f>
        <v>[SkNace]</v>
      </c>
      <c r="D9" s="2" t="s">
        <v>32</v>
      </c>
      <c r="E9" t="s">
        <v>36</v>
      </c>
      <c r="F9" s="1" t="s">
        <v>118</v>
      </c>
      <c r="G9" s="1"/>
      <c r="H9" s="1"/>
      <c r="I9" s="1"/>
      <c r="J9" s="3" t="s">
        <v>85</v>
      </c>
    </row>
    <row r="10" spans="1:10" x14ac:dyDescent="0.3">
      <c r="A10" t="str">
        <f>Tables!A$3</f>
        <v>[classifications]</v>
      </c>
      <c r="B10" t="str">
        <f>Tables!B$3</f>
        <v>[SkNace]</v>
      </c>
      <c r="D10" s="2" t="s">
        <v>33</v>
      </c>
      <c r="E10" t="s">
        <v>37</v>
      </c>
      <c r="F10" s="1" t="s">
        <v>38</v>
      </c>
      <c r="G10" s="1"/>
      <c r="H10" s="1"/>
      <c r="I10" s="1"/>
      <c r="J10" s="3" t="s">
        <v>84</v>
      </c>
    </row>
    <row r="11" spans="1:10" x14ac:dyDescent="0.3">
      <c r="A11" t="str">
        <f>Tables!A$3</f>
        <v>[classifications]</v>
      </c>
      <c r="B11" t="str">
        <f>Tables!B$3</f>
        <v>[SkNace]</v>
      </c>
      <c r="D11" s="2" t="s">
        <v>34</v>
      </c>
      <c r="E11" t="s">
        <v>37</v>
      </c>
      <c r="F11" s="1" t="s">
        <v>38</v>
      </c>
      <c r="G11" s="1"/>
      <c r="H11" s="1"/>
      <c r="I11" s="1"/>
      <c r="J11" s="3" t="s">
        <v>86</v>
      </c>
    </row>
    <row r="12" spans="1:10" x14ac:dyDescent="0.3">
      <c r="A12" t="str">
        <f>Tables!A$4</f>
        <v>[classifications]</v>
      </c>
      <c r="B12" t="str">
        <f>Tables!B$4</f>
        <v>[OwnershipTypes]</v>
      </c>
      <c r="D12" s="2" t="s">
        <v>6</v>
      </c>
      <c r="E12" t="s">
        <v>35</v>
      </c>
      <c r="F12" s="1" t="s">
        <v>39</v>
      </c>
      <c r="G12" s="1" t="s">
        <v>41</v>
      </c>
      <c r="H12" s="1"/>
      <c r="I12" s="1"/>
      <c r="J12" s="3" t="s">
        <v>29</v>
      </c>
    </row>
    <row r="13" spans="1:10" x14ac:dyDescent="0.3">
      <c r="A13" t="str">
        <f>Tables!A$4</f>
        <v>[classifications]</v>
      </c>
      <c r="B13" t="str">
        <f>Tables!B$4</f>
        <v>[OwnershipTypes]</v>
      </c>
      <c r="D13" s="2" t="s">
        <v>32</v>
      </c>
      <c r="E13" t="s">
        <v>36</v>
      </c>
      <c r="F13" s="1" t="s">
        <v>118</v>
      </c>
      <c r="G13" s="1"/>
      <c r="H13" s="1"/>
      <c r="I13" s="1"/>
      <c r="J13" s="3" t="s">
        <v>85</v>
      </c>
    </row>
    <row r="14" spans="1:10" x14ac:dyDescent="0.3">
      <c r="A14" t="str">
        <f>Tables!A$4</f>
        <v>[classifications]</v>
      </c>
      <c r="B14" t="str">
        <f>Tables!B$4</f>
        <v>[OwnershipTypes]</v>
      </c>
      <c r="D14" s="2" t="s">
        <v>33</v>
      </c>
      <c r="E14" t="s">
        <v>37</v>
      </c>
      <c r="F14" s="1" t="s">
        <v>38</v>
      </c>
      <c r="G14" s="1"/>
      <c r="H14" s="1"/>
      <c r="I14" s="1"/>
      <c r="J14" s="3" t="s">
        <v>84</v>
      </c>
    </row>
    <row r="15" spans="1:10" x14ac:dyDescent="0.3">
      <c r="A15" t="str">
        <f>Tables!A$4</f>
        <v>[classifications]</v>
      </c>
      <c r="B15" t="str">
        <f>Tables!B$4</f>
        <v>[OwnershipTypes]</v>
      </c>
      <c r="D15" s="2" t="s">
        <v>34</v>
      </c>
      <c r="E15" t="s">
        <v>37</v>
      </c>
      <c r="F15" s="1" t="s">
        <v>38</v>
      </c>
      <c r="G15" s="1"/>
      <c r="H15" s="1"/>
      <c r="I15" s="1"/>
      <c r="J15" s="3" t="s">
        <v>86</v>
      </c>
    </row>
    <row r="16" spans="1:10" x14ac:dyDescent="0.3">
      <c r="A16" t="str">
        <f>Tables!A$5</f>
        <v>[classifications]</v>
      </c>
      <c r="B16" t="str">
        <f>Tables!B$5</f>
        <v>[OrganizationSizes]</v>
      </c>
      <c r="D16" s="2" t="s">
        <v>6</v>
      </c>
      <c r="E16" t="s">
        <v>35</v>
      </c>
      <c r="F16" s="1" t="s">
        <v>39</v>
      </c>
      <c r="G16" s="1" t="s">
        <v>41</v>
      </c>
      <c r="H16" s="1"/>
      <c r="I16" s="1"/>
      <c r="J16" s="3" t="s">
        <v>29</v>
      </c>
    </row>
    <row r="17" spans="1:10" x14ac:dyDescent="0.3">
      <c r="A17" t="str">
        <f>Tables!A$5</f>
        <v>[classifications]</v>
      </c>
      <c r="B17" t="str">
        <f>Tables!B$5</f>
        <v>[OrganizationSizes]</v>
      </c>
      <c r="D17" s="2" t="s">
        <v>32</v>
      </c>
      <c r="E17" t="s">
        <v>36</v>
      </c>
      <c r="F17" s="1" t="s">
        <v>118</v>
      </c>
      <c r="G17" s="1"/>
      <c r="H17" s="1"/>
      <c r="I17" s="1"/>
      <c r="J17" s="3" t="s">
        <v>85</v>
      </c>
    </row>
    <row r="18" spans="1:10" x14ac:dyDescent="0.3">
      <c r="A18" t="str">
        <f>Tables!A$5</f>
        <v>[classifications]</v>
      </c>
      <c r="B18" t="str">
        <f>Tables!B$5</f>
        <v>[OrganizationSizes]</v>
      </c>
      <c r="D18" s="2" t="s">
        <v>33</v>
      </c>
      <c r="E18" t="s">
        <v>37</v>
      </c>
      <c r="F18" s="1" t="s">
        <v>38</v>
      </c>
      <c r="G18" s="1"/>
      <c r="H18" s="1"/>
      <c r="I18" s="1"/>
      <c r="J18" s="3" t="s">
        <v>84</v>
      </c>
    </row>
    <row r="19" spans="1:10" x14ac:dyDescent="0.3">
      <c r="A19" t="str">
        <f>Tables!A$5</f>
        <v>[classifications]</v>
      </c>
      <c r="B19" t="str">
        <f>Tables!B$5</f>
        <v>[OrganizationSizes]</v>
      </c>
      <c r="D19" s="2" t="s">
        <v>34</v>
      </c>
      <c r="E19" t="s">
        <v>37</v>
      </c>
      <c r="F19" s="1" t="s">
        <v>38</v>
      </c>
      <c r="G19" s="1"/>
      <c r="H19" s="1"/>
      <c r="I19" s="1"/>
      <c r="J19" s="3" t="s">
        <v>86</v>
      </c>
    </row>
    <row r="20" spans="1:10" x14ac:dyDescent="0.3">
      <c r="A20" t="str">
        <f>Tables!A$6</f>
        <v>[classifications]</v>
      </c>
      <c r="B20" t="str">
        <f>Tables!B$6</f>
        <v>[Locations]</v>
      </c>
      <c r="D20" s="2" t="s">
        <v>6</v>
      </c>
      <c r="E20" t="s">
        <v>35</v>
      </c>
      <c r="F20" s="1" t="s">
        <v>39</v>
      </c>
      <c r="G20" s="1" t="s">
        <v>41</v>
      </c>
      <c r="H20" s="1"/>
      <c r="I20" s="1"/>
      <c r="J20" s="3" t="s">
        <v>29</v>
      </c>
    </row>
    <row r="21" spans="1:10" x14ac:dyDescent="0.3">
      <c r="A21" t="str">
        <f>Tables!A$6</f>
        <v>[classifications]</v>
      </c>
      <c r="B21" t="str">
        <f>Tables!B$6</f>
        <v>[Locations]</v>
      </c>
      <c r="D21" s="2" t="s">
        <v>32</v>
      </c>
      <c r="E21" t="s">
        <v>36</v>
      </c>
      <c r="F21" s="1" t="s">
        <v>118</v>
      </c>
      <c r="G21" s="1"/>
      <c r="H21" s="1"/>
      <c r="I21" s="1"/>
      <c r="J21" s="3" t="s">
        <v>85</v>
      </c>
    </row>
    <row r="22" spans="1:10" x14ac:dyDescent="0.3">
      <c r="A22" t="str">
        <f>Tables!A$6</f>
        <v>[classifications]</v>
      </c>
      <c r="B22" t="str">
        <f>Tables!B$6</f>
        <v>[Locations]</v>
      </c>
      <c r="D22" s="2" t="s">
        <v>33</v>
      </c>
      <c r="E22" t="s">
        <v>37</v>
      </c>
      <c r="F22" s="1" t="s">
        <v>38</v>
      </c>
      <c r="G22" s="1"/>
      <c r="H22" s="1"/>
      <c r="I22" s="1"/>
      <c r="J22" s="3" t="s">
        <v>84</v>
      </c>
    </row>
    <row r="23" spans="1:10" x14ac:dyDescent="0.3">
      <c r="A23" t="str">
        <f>Tables!A$6</f>
        <v>[classifications]</v>
      </c>
      <c r="B23" t="str">
        <f>Tables!B$6</f>
        <v>[Locations]</v>
      </c>
      <c r="D23" s="2" t="s">
        <v>34</v>
      </c>
      <c r="E23" t="s">
        <v>37</v>
      </c>
      <c r="F23" s="1" t="s">
        <v>38</v>
      </c>
      <c r="G23" s="1"/>
      <c r="H23" s="1"/>
      <c r="I23" s="1"/>
      <c r="J23" s="3" t="s">
        <v>86</v>
      </c>
    </row>
    <row r="24" spans="1:10" x14ac:dyDescent="0.3">
      <c r="A24" t="str">
        <f>Tables!A$6</f>
        <v>[classifications]</v>
      </c>
      <c r="B24" t="str">
        <f>Tables!B$6</f>
        <v>[Locations]</v>
      </c>
      <c r="D24" s="2" t="s">
        <v>42</v>
      </c>
      <c r="E24" t="s">
        <v>36</v>
      </c>
      <c r="F24" s="1" t="s">
        <v>38</v>
      </c>
      <c r="G24" s="1"/>
      <c r="H24" s="1"/>
      <c r="I24" s="1"/>
      <c r="J24" s="3" t="s">
        <v>87</v>
      </c>
    </row>
    <row r="25" spans="1:10" x14ac:dyDescent="0.3">
      <c r="A25" s="4" t="str">
        <f>Tables!A$7</f>
        <v>[dbo]</v>
      </c>
      <c r="B25" s="4" t="str">
        <f>Tables!B$7</f>
        <v>[AccountingEntities]</v>
      </c>
      <c r="C25" s="4"/>
      <c r="D25" s="2" t="s">
        <v>6</v>
      </c>
      <c r="E25" t="s">
        <v>35</v>
      </c>
      <c r="F25" s="1" t="s">
        <v>39</v>
      </c>
      <c r="G25" s="1" t="s">
        <v>41</v>
      </c>
      <c r="H25" s="1"/>
      <c r="I25" s="1"/>
      <c r="J25" s="3" t="s">
        <v>29</v>
      </c>
    </row>
    <row r="26" spans="1:10" x14ac:dyDescent="0.3">
      <c r="A26" s="4" t="str">
        <f>Tables!A$7</f>
        <v>[dbo]</v>
      </c>
      <c r="B26" s="4" t="str">
        <f>Tables!B$7</f>
        <v>[AccountingEntities]</v>
      </c>
      <c r="C26" s="4"/>
      <c r="D26" s="2" t="s">
        <v>43</v>
      </c>
      <c r="E26" t="s">
        <v>257</v>
      </c>
      <c r="F26" s="1" t="s">
        <v>118</v>
      </c>
      <c r="G26" s="1"/>
      <c r="J26" s="3" t="s">
        <v>44</v>
      </c>
    </row>
    <row r="27" spans="1:10" x14ac:dyDescent="0.3">
      <c r="A27" s="4" t="str">
        <f>Tables!A$7</f>
        <v>[dbo]</v>
      </c>
      <c r="B27" s="4" t="str">
        <f>Tables!B$7</f>
        <v>[AccountingEntities]</v>
      </c>
      <c r="C27" s="4"/>
      <c r="D27" s="2" t="s">
        <v>45</v>
      </c>
      <c r="E27" t="s">
        <v>258</v>
      </c>
      <c r="F27" s="1" t="s">
        <v>38</v>
      </c>
      <c r="G27" s="1"/>
      <c r="J27" s="3" t="s">
        <v>46</v>
      </c>
    </row>
    <row r="28" spans="1:10" x14ac:dyDescent="0.3">
      <c r="A28" s="4" t="str">
        <f>Tables!A$7</f>
        <v>[dbo]</v>
      </c>
      <c r="B28" s="4" t="str">
        <f>Tables!B$7</f>
        <v>[AccountingEntities]</v>
      </c>
      <c r="C28" s="4"/>
      <c r="D28" s="2" t="s">
        <v>47</v>
      </c>
      <c r="E28" t="s">
        <v>258</v>
      </c>
      <c r="F28" s="1" t="s">
        <v>38</v>
      </c>
      <c r="G28" s="1"/>
      <c r="J28" s="3" t="s">
        <v>48</v>
      </c>
    </row>
    <row r="29" spans="1:10" x14ac:dyDescent="0.3">
      <c r="A29" s="4" t="str">
        <f>Tables!A$7</f>
        <v>[dbo]</v>
      </c>
      <c r="B29" s="4" t="str">
        <f>Tables!B$7</f>
        <v>[AccountingEntities]</v>
      </c>
      <c r="C29" s="4"/>
      <c r="D29" s="2" t="s">
        <v>49</v>
      </c>
      <c r="E29" t="s">
        <v>258</v>
      </c>
      <c r="F29" s="1" t="s">
        <v>38</v>
      </c>
      <c r="G29" s="1"/>
      <c r="J29" s="3" t="s">
        <v>50</v>
      </c>
    </row>
    <row r="30" spans="1:10" x14ac:dyDescent="0.3">
      <c r="A30" s="4" t="str">
        <f>Tables!A$7</f>
        <v>[dbo]</v>
      </c>
      <c r="B30" s="4" t="str">
        <f>Tables!B$7</f>
        <v>[AccountingEntities]</v>
      </c>
      <c r="C30" s="4"/>
      <c r="D30" s="2" t="s">
        <v>51</v>
      </c>
      <c r="E30" t="s">
        <v>259</v>
      </c>
      <c r="F30" s="1" t="s">
        <v>38</v>
      </c>
      <c r="G30" s="1"/>
      <c r="J30" s="3" t="s">
        <v>52</v>
      </c>
    </row>
    <row r="31" spans="1:10" x14ac:dyDescent="0.3">
      <c r="A31" s="4" t="str">
        <f>Tables!A$7</f>
        <v>[dbo]</v>
      </c>
      <c r="B31" s="4" t="str">
        <f>Tables!B$7</f>
        <v>[AccountingEntities]</v>
      </c>
      <c r="C31" s="4"/>
      <c r="D31" s="2" t="s">
        <v>53</v>
      </c>
      <c r="E31" t="s">
        <v>37</v>
      </c>
      <c r="F31" s="1" t="s">
        <v>38</v>
      </c>
      <c r="G31" s="1"/>
      <c r="J31" s="3" t="s">
        <v>54</v>
      </c>
    </row>
    <row r="32" spans="1:10" x14ac:dyDescent="0.3">
      <c r="A32" s="4" t="str">
        <f>Tables!A$7</f>
        <v>[dbo]</v>
      </c>
      <c r="B32" s="4" t="str">
        <f>Tables!B$7</f>
        <v>[AccountingEntities]</v>
      </c>
      <c r="C32" s="4"/>
      <c r="D32" s="2" t="s">
        <v>55</v>
      </c>
      <c r="E32" t="s">
        <v>37</v>
      </c>
      <c r="F32" s="1" t="s">
        <v>38</v>
      </c>
      <c r="G32" s="1"/>
      <c r="J32" s="3" t="s">
        <v>56</v>
      </c>
    </row>
    <row r="33" spans="1:10" x14ac:dyDescent="0.3">
      <c r="A33" s="4" t="str">
        <f>Tables!A$7</f>
        <v>[dbo]</v>
      </c>
      <c r="B33" s="4" t="str">
        <f>Tables!B$7</f>
        <v>[AccountingEntities]</v>
      </c>
      <c r="C33" s="4"/>
      <c r="D33" s="2" t="s">
        <v>57</v>
      </c>
      <c r="E33" t="s">
        <v>257</v>
      </c>
      <c r="F33" s="1" t="s">
        <v>38</v>
      </c>
      <c r="G33" s="1"/>
      <c r="J33" s="3" t="s">
        <v>58</v>
      </c>
    </row>
    <row r="34" spans="1:10" x14ac:dyDescent="0.3">
      <c r="A34" s="4" t="str">
        <f>Tables!A$7</f>
        <v>[dbo]</v>
      </c>
      <c r="B34" s="4" t="str">
        <f>Tables!B$7</f>
        <v>[AccountingEntities]</v>
      </c>
      <c r="C34" s="4"/>
      <c r="D34" s="2" t="s">
        <v>59</v>
      </c>
      <c r="E34" t="s">
        <v>255</v>
      </c>
      <c r="F34" s="1" t="s">
        <v>38</v>
      </c>
      <c r="G34" s="1"/>
      <c r="J34" s="3" t="s">
        <v>60</v>
      </c>
    </row>
    <row r="35" spans="1:10" x14ac:dyDescent="0.3">
      <c r="A35" s="4" t="str">
        <f>Tables!A$7</f>
        <v>[dbo]</v>
      </c>
      <c r="B35" s="4" t="str">
        <f>Tables!B$7</f>
        <v>[AccountingEntities]</v>
      </c>
      <c r="C35" s="4"/>
      <c r="D35" s="2" t="s">
        <v>61</v>
      </c>
      <c r="E35" t="s">
        <v>255</v>
      </c>
      <c r="F35" s="1" t="s">
        <v>38</v>
      </c>
      <c r="G35" s="1"/>
      <c r="J35" s="3" t="s">
        <v>62</v>
      </c>
    </row>
    <row r="36" spans="1:10" x14ac:dyDescent="0.3">
      <c r="A36" s="4" t="str">
        <f>Tables!A$7</f>
        <v>[dbo]</v>
      </c>
      <c r="B36" s="4" t="str">
        <f>Tables!B$7</f>
        <v>[AccountingEntities]</v>
      </c>
      <c r="C36" s="4"/>
      <c r="D36" s="2" t="s">
        <v>63</v>
      </c>
      <c r="E36" t="s">
        <v>36</v>
      </c>
      <c r="F36" s="1" t="s">
        <v>38</v>
      </c>
      <c r="G36" s="1" t="s">
        <v>267</v>
      </c>
      <c r="H36" t="str">
        <f>Tables!A2&amp;"."&amp;Tables!B2</f>
        <v>[classifications].[LegalForms]</v>
      </c>
      <c r="I36" t="s">
        <v>36</v>
      </c>
      <c r="J36" s="3" t="s">
        <v>64</v>
      </c>
    </row>
    <row r="37" spans="1:10" x14ac:dyDescent="0.3">
      <c r="A37" s="4" t="str">
        <f>Tables!A$7</f>
        <v>[dbo]</v>
      </c>
      <c r="B37" s="4" t="str">
        <f>Tables!B$7</f>
        <v>[AccountingEntities]</v>
      </c>
      <c r="C37" s="4"/>
      <c r="D37" s="2" t="s">
        <v>65</v>
      </c>
      <c r="E37" t="s">
        <v>36</v>
      </c>
      <c r="F37" s="1" t="s">
        <v>38</v>
      </c>
      <c r="G37" s="1" t="s">
        <v>267</v>
      </c>
      <c r="H37" t="str">
        <f>Tables!A3&amp;"."&amp;Tables!B3</f>
        <v>[classifications].[SkNace]</v>
      </c>
      <c r="I37" t="s">
        <v>36</v>
      </c>
      <c r="J37" s="3" t="s">
        <v>66</v>
      </c>
    </row>
    <row r="38" spans="1:10" x14ac:dyDescent="0.3">
      <c r="A38" s="4" t="str">
        <f>Tables!A$7</f>
        <v>[dbo]</v>
      </c>
      <c r="B38" s="4" t="str">
        <f>Tables!B$7</f>
        <v>[AccountingEntities]</v>
      </c>
      <c r="C38" s="4"/>
      <c r="D38" s="2" t="s">
        <v>69</v>
      </c>
      <c r="E38" t="s">
        <v>36</v>
      </c>
      <c r="F38" s="1" t="s">
        <v>38</v>
      </c>
      <c r="G38" s="1" t="s">
        <v>267</v>
      </c>
      <c r="H38" t="str">
        <f>Tables!A4&amp;"."&amp;Tables!B4</f>
        <v>[classifications].[OwnershipTypes]</v>
      </c>
      <c r="I38" t="s">
        <v>36</v>
      </c>
      <c r="J38" s="3" t="s">
        <v>70</v>
      </c>
    </row>
    <row r="39" spans="1:10" x14ac:dyDescent="0.3">
      <c r="A39" s="4" t="str">
        <f>Tables!A$7</f>
        <v>[dbo]</v>
      </c>
      <c r="B39" s="4" t="str">
        <f>Tables!B$7</f>
        <v>[AccountingEntities]</v>
      </c>
      <c r="C39" s="4"/>
      <c r="D39" s="2" t="s">
        <v>67</v>
      </c>
      <c r="E39" t="s">
        <v>36</v>
      </c>
      <c r="F39" s="1" t="s">
        <v>38</v>
      </c>
      <c r="G39" s="1" t="s">
        <v>267</v>
      </c>
      <c r="H39" t="str">
        <f>Tables!A5&amp;"."&amp;Tables!B5</f>
        <v>[classifications].[OrganizationSizes]</v>
      </c>
      <c r="I39" t="s">
        <v>36</v>
      </c>
      <c r="J39" s="3" t="s">
        <v>68</v>
      </c>
    </row>
    <row r="40" spans="1:10" x14ac:dyDescent="0.3">
      <c r="A40" s="4" t="str">
        <f>Tables!A$7</f>
        <v>[dbo]</v>
      </c>
      <c r="B40" s="4" t="str">
        <f>Tables!B$7</f>
        <v>[AccountingEntities]</v>
      </c>
      <c r="C40" s="4"/>
      <c r="D40" s="2" t="s">
        <v>71</v>
      </c>
      <c r="E40" t="s">
        <v>36</v>
      </c>
      <c r="F40" s="1" t="s">
        <v>38</v>
      </c>
      <c r="G40" s="1" t="s">
        <v>267</v>
      </c>
      <c r="H40" t="str">
        <f>Tables!A6&amp;"."&amp;Tables!B6</f>
        <v>[classifications].[Locations]</v>
      </c>
      <c r="I40" t="s">
        <v>36</v>
      </c>
      <c r="J40" s="3" t="s">
        <v>72</v>
      </c>
    </row>
    <row r="41" spans="1:10" x14ac:dyDescent="0.3">
      <c r="A41" s="4" t="str">
        <f>Tables!A$7</f>
        <v>[dbo]</v>
      </c>
      <c r="B41" s="4" t="str">
        <f>Tables!B$7</f>
        <v>[AccountingEntities]</v>
      </c>
      <c r="C41" s="4"/>
      <c r="D41" s="2" t="s">
        <v>73</v>
      </c>
      <c r="E41" t="s">
        <v>36</v>
      </c>
      <c r="F41" s="1" t="s">
        <v>38</v>
      </c>
      <c r="G41" s="1" t="s">
        <v>267</v>
      </c>
      <c r="H41" t="str">
        <f>Tables!A6&amp;"."&amp;Tables!B6</f>
        <v>[classifications].[Locations]</v>
      </c>
      <c r="I41" t="s">
        <v>36</v>
      </c>
      <c r="J41" s="3" t="s">
        <v>74</v>
      </c>
    </row>
    <row r="42" spans="1:10" x14ac:dyDescent="0.3">
      <c r="A42" s="4" t="str">
        <f>Tables!A$7</f>
        <v>[dbo]</v>
      </c>
      <c r="B42" s="4" t="str">
        <f>Tables!B$7</f>
        <v>[AccountingEntities]</v>
      </c>
      <c r="C42" s="4"/>
      <c r="D42" s="2" t="s">
        <v>75</v>
      </c>
      <c r="E42" t="s">
        <v>36</v>
      </c>
      <c r="F42" s="1" t="s">
        <v>38</v>
      </c>
      <c r="G42" s="1" t="s">
        <v>267</v>
      </c>
      <c r="H42" t="str">
        <f>Tables!A6&amp;"."&amp;Tables!B6</f>
        <v>[classifications].[Locations]</v>
      </c>
      <c r="I42" t="s">
        <v>36</v>
      </c>
      <c r="J42" s="3" t="s">
        <v>76</v>
      </c>
    </row>
    <row r="43" spans="1:10" x14ac:dyDescent="0.3">
      <c r="A43" s="4" t="str">
        <f>Tables!A$7</f>
        <v>[dbo]</v>
      </c>
      <c r="B43" s="4" t="str">
        <f>Tables!B$7</f>
        <v>[AccountingEntities]</v>
      </c>
      <c r="C43" s="4"/>
      <c r="D43" s="2" t="s">
        <v>77</v>
      </c>
      <c r="E43" t="s">
        <v>254</v>
      </c>
      <c r="F43" s="1" t="s">
        <v>38</v>
      </c>
      <c r="G43" s="1"/>
      <c r="J43" s="3" t="s">
        <v>78</v>
      </c>
    </row>
    <row r="44" spans="1:10" x14ac:dyDescent="0.3">
      <c r="A44" s="4" t="str">
        <f>Tables!A$7</f>
        <v>[dbo]</v>
      </c>
      <c r="B44" s="4" t="str">
        <f>Tables!B$7</f>
        <v>[AccountingEntities]</v>
      </c>
      <c r="C44" s="4"/>
      <c r="D44" s="2" t="s">
        <v>79</v>
      </c>
      <c r="E44" t="s">
        <v>260</v>
      </c>
      <c r="F44" s="1" t="s">
        <v>38</v>
      </c>
      <c r="G44" s="1"/>
      <c r="J44" s="3" t="s">
        <v>80</v>
      </c>
    </row>
    <row r="45" spans="1:10" x14ac:dyDescent="0.3">
      <c r="A45" s="4" t="str">
        <f>Tables!A$7</f>
        <v>[dbo]</v>
      </c>
      <c r="B45" s="4" t="str">
        <f>Tables!B$7</f>
        <v>[AccountingEntities]</v>
      </c>
      <c r="C45" s="4"/>
      <c r="D45" s="2" t="s">
        <v>81</v>
      </c>
      <c r="E45" t="s">
        <v>255</v>
      </c>
      <c r="F45" s="1" t="s">
        <v>38</v>
      </c>
      <c r="G45" s="1"/>
      <c r="J45" s="3" t="s">
        <v>82</v>
      </c>
    </row>
    <row r="46" spans="1:10" x14ac:dyDescent="0.3">
      <c r="A46" s="4" t="str">
        <f>Tables!A$8</f>
        <v>[dbo]</v>
      </c>
      <c r="B46" s="4" t="str">
        <f>Tables!B$8</f>
        <v>[FinancialStatements]</v>
      </c>
      <c r="C46" s="4"/>
      <c r="D46" s="2" t="s">
        <v>6</v>
      </c>
      <c r="E46" t="s">
        <v>35</v>
      </c>
      <c r="F46" s="1" t="s">
        <v>39</v>
      </c>
      <c r="G46" s="1" t="s">
        <v>41</v>
      </c>
      <c r="H46" s="1"/>
      <c r="I46" s="1"/>
      <c r="J46" s="3" t="s">
        <v>29</v>
      </c>
    </row>
    <row r="47" spans="1:10" x14ac:dyDescent="0.3">
      <c r="A47" s="4" t="str">
        <f>Tables!A$8</f>
        <v>[dbo]</v>
      </c>
      <c r="B47" s="4" t="str">
        <f>Tables!B$8</f>
        <v>[FinancialStatements]</v>
      </c>
      <c r="C47" s="4"/>
      <c r="D47" s="2" t="s">
        <v>43</v>
      </c>
      <c r="E47" t="s">
        <v>35</v>
      </c>
      <c r="F47" s="1" t="s">
        <v>118</v>
      </c>
      <c r="G47" s="1"/>
      <c r="J47" s="3" t="s">
        <v>88</v>
      </c>
    </row>
    <row r="48" spans="1:10" x14ac:dyDescent="0.3">
      <c r="A48" s="4" t="str">
        <f>Tables!A$8</f>
        <v>[dbo]</v>
      </c>
      <c r="B48" s="4" t="str">
        <f>Tables!B$8</f>
        <v>[FinancialStatements]</v>
      </c>
      <c r="C48" s="4"/>
      <c r="D48" s="2" t="s">
        <v>89</v>
      </c>
      <c r="E48" t="s">
        <v>35</v>
      </c>
      <c r="F48" s="1" t="s">
        <v>38</v>
      </c>
      <c r="G48" s="1" t="s">
        <v>267</v>
      </c>
      <c r="H48" t="str">
        <f>Tables!A7&amp;"."&amp;Tables!B7</f>
        <v>[dbo].[AccountingEntities]</v>
      </c>
      <c r="J48" s="3" t="s">
        <v>90</v>
      </c>
    </row>
    <row r="49" spans="1:10" x14ac:dyDescent="0.3">
      <c r="A49" s="4" t="str">
        <f>Tables!A$8</f>
        <v>[dbo]</v>
      </c>
      <c r="B49" s="4" t="str">
        <f>Tables!B$8</f>
        <v>[FinancialStatements]</v>
      </c>
      <c r="C49" s="4"/>
      <c r="D49" s="2" t="s">
        <v>91</v>
      </c>
      <c r="E49" t="s">
        <v>255</v>
      </c>
      <c r="F49" s="1" t="s">
        <v>38</v>
      </c>
      <c r="G49" s="1"/>
      <c r="J49" s="3" t="s">
        <v>92</v>
      </c>
    </row>
    <row r="50" spans="1:10" x14ac:dyDescent="0.3">
      <c r="A50" s="4" t="str">
        <f>Tables!A$8</f>
        <v>[dbo]</v>
      </c>
      <c r="B50" s="4" t="str">
        <f>Tables!B$8</f>
        <v>[FinancialStatements]</v>
      </c>
      <c r="C50" s="4"/>
      <c r="D50" s="2" t="s">
        <v>93</v>
      </c>
      <c r="E50" t="s">
        <v>255</v>
      </c>
      <c r="F50" s="1" t="s">
        <v>38</v>
      </c>
      <c r="G50" s="1"/>
      <c r="J50" s="3" t="s">
        <v>94</v>
      </c>
    </row>
    <row r="51" spans="1:10" x14ac:dyDescent="0.3">
      <c r="A51" s="4" t="str">
        <f>Tables!A$8</f>
        <v>[dbo]</v>
      </c>
      <c r="B51" s="4" t="str">
        <f>Tables!B$8</f>
        <v>[FinancialStatements]</v>
      </c>
      <c r="C51" s="4"/>
      <c r="D51" s="2" t="s">
        <v>95</v>
      </c>
      <c r="E51" t="s">
        <v>255</v>
      </c>
      <c r="F51" s="1" t="s">
        <v>38</v>
      </c>
      <c r="G51" s="1"/>
      <c r="J51" s="3" t="s">
        <v>96</v>
      </c>
    </row>
    <row r="52" spans="1:10" x14ac:dyDescent="0.3">
      <c r="A52" s="4" t="str">
        <f>Tables!A$8</f>
        <v>[dbo]</v>
      </c>
      <c r="B52" s="4" t="str">
        <f>Tables!B$8</f>
        <v>[FinancialStatements]</v>
      </c>
      <c r="C52" s="4"/>
      <c r="D52" s="2" t="s">
        <v>97</v>
      </c>
      <c r="E52" t="s">
        <v>255</v>
      </c>
      <c r="F52" s="1" t="s">
        <v>38</v>
      </c>
      <c r="G52" s="1"/>
      <c r="J52" s="3" t="s">
        <v>98</v>
      </c>
    </row>
    <row r="53" spans="1:10" x14ac:dyDescent="0.3">
      <c r="A53" s="4" t="str">
        <f>Tables!A$8</f>
        <v>[dbo]</v>
      </c>
      <c r="B53" s="4" t="str">
        <f>Tables!B$8</f>
        <v>[FinancialStatements]</v>
      </c>
      <c r="C53" s="4"/>
      <c r="D53" s="2" t="s">
        <v>99</v>
      </c>
      <c r="E53" t="s">
        <v>255</v>
      </c>
      <c r="F53" s="1" t="s">
        <v>38</v>
      </c>
      <c r="G53" s="1"/>
      <c r="J53" s="3" t="s">
        <v>100</v>
      </c>
    </row>
    <row r="54" spans="1:10" x14ac:dyDescent="0.3">
      <c r="A54" s="4" t="str">
        <f>Tables!A$8</f>
        <v>[dbo]</v>
      </c>
      <c r="B54" s="4" t="str">
        <f>Tables!B$8</f>
        <v>[FinancialStatements]</v>
      </c>
      <c r="C54" s="4"/>
      <c r="D54" s="2" t="s">
        <v>101</v>
      </c>
      <c r="E54" t="s">
        <v>255</v>
      </c>
      <c r="F54" s="1" t="s">
        <v>38</v>
      </c>
      <c r="G54" s="1"/>
      <c r="J54" s="3" t="s">
        <v>102</v>
      </c>
    </row>
    <row r="55" spans="1:10" x14ac:dyDescent="0.3">
      <c r="A55" s="4" t="str">
        <f>Tables!A$8</f>
        <v>[dbo]</v>
      </c>
      <c r="B55" s="4" t="str">
        <f>Tables!B$8</f>
        <v>[FinancialStatements]</v>
      </c>
      <c r="C55" s="4"/>
      <c r="D55" s="2" t="s">
        <v>103</v>
      </c>
      <c r="E55" t="s">
        <v>255</v>
      </c>
      <c r="F55" s="1" t="s">
        <v>38</v>
      </c>
      <c r="G55" s="1"/>
      <c r="J55" s="3" t="s">
        <v>104</v>
      </c>
    </row>
    <row r="56" spans="1:10" x14ac:dyDescent="0.3">
      <c r="A56" s="4" t="str">
        <f>Tables!A$8</f>
        <v>[dbo]</v>
      </c>
      <c r="B56" s="4" t="str">
        <f>Tables!B$8</f>
        <v>[FinancialStatements]</v>
      </c>
      <c r="C56" s="4"/>
      <c r="D56" s="2" t="s">
        <v>105</v>
      </c>
      <c r="E56" t="s">
        <v>261</v>
      </c>
      <c r="F56" s="1" t="s">
        <v>38</v>
      </c>
      <c r="G56" s="1"/>
      <c r="J56" s="3" t="s">
        <v>106</v>
      </c>
    </row>
    <row r="57" spans="1:10" x14ac:dyDescent="0.3">
      <c r="A57" s="4" t="str">
        <f>Tables!A$8</f>
        <v>[dbo]</v>
      </c>
      <c r="B57" s="4" t="str">
        <f>Tables!B$8</f>
        <v>[FinancialStatements]</v>
      </c>
      <c r="C57" s="4"/>
      <c r="D57" s="2" t="s">
        <v>107</v>
      </c>
      <c r="E57" t="s">
        <v>258</v>
      </c>
      <c r="F57" s="1" t="s">
        <v>38</v>
      </c>
      <c r="G57" s="1"/>
      <c r="J57" s="3" t="s">
        <v>108</v>
      </c>
    </row>
    <row r="58" spans="1:10" x14ac:dyDescent="0.3">
      <c r="A58" s="4" t="str">
        <f>Tables!A$8</f>
        <v>[dbo]</v>
      </c>
      <c r="B58" s="4" t="str">
        <f>Tables!B$8</f>
        <v>[FinancialStatements]</v>
      </c>
      <c r="C58" s="4"/>
      <c r="D58" s="2" t="s">
        <v>77</v>
      </c>
      <c r="E58" t="s">
        <v>254</v>
      </c>
      <c r="F58" s="1" t="s">
        <v>38</v>
      </c>
      <c r="G58" s="1"/>
      <c r="J58" s="3" t="s">
        <v>109</v>
      </c>
    </row>
    <row r="59" spans="1:10" x14ac:dyDescent="0.3">
      <c r="A59" s="4" t="str">
        <f>Tables!A$8</f>
        <v>[dbo]</v>
      </c>
      <c r="B59" s="4" t="str">
        <f>Tables!B$8</f>
        <v>[FinancialStatements]</v>
      </c>
      <c r="C59" s="4"/>
      <c r="D59" s="2" t="s">
        <v>110</v>
      </c>
      <c r="E59" t="s">
        <v>254</v>
      </c>
      <c r="F59" s="1" t="s">
        <v>38</v>
      </c>
      <c r="G59" s="1"/>
      <c r="J59" s="3" t="s">
        <v>111</v>
      </c>
    </row>
    <row r="60" spans="1:10" x14ac:dyDescent="0.3">
      <c r="A60" s="4" t="str">
        <f>Tables!A$8</f>
        <v>[dbo]</v>
      </c>
      <c r="B60" s="4" t="str">
        <f>Tables!B$8</f>
        <v>[FinancialStatements]</v>
      </c>
      <c r="C60" s="4"/>
      <c r="D60" s="2" t="s">
        <v>112</v>
      </c>
      <c r="E60" t="s">
        <v>254</v>
      </c>
      <c r="F60" s="1" t="s">
        <v>38</v>
      </c>
      <c r="G60" s="1"/>
      <c r="J60" s="3" t="s">
        <v>113</v>
      </c>
    </row>
    <row r="61" spans="1:10" x14ac:dyDescent="0.3">
      <c r="A61" s="4" t="str">
        <f>Tables!A$8</f>
        <v>[dbo]</v>
      </c>
      <c r="B61" s="4" t="str">
        <f>Tables!B$8</f>
        <v>[FinancialStatements]</v>
      </c>
      <c r="C61" s="4"/>
      <c r="D61" s="2" t="s">
        <v>114</v>
      </c>
      <c r="E61" t="s">
        <v>262</v>
      </c>
      <c r="F61" s="1" t="s">
        <v>38</v>
      </c>
      <c r="G61" s="1"/>
      <c r="J61" s="3" t="s">
        <v>115</v>
      </c>
    </row>
    <row r="62" spans="1:10" x14ac:dyDescent="0.3">
      <c r="A62" s="4" t="str">
        <f>Tables!A$8</f>
        <v>[dbo]</v>
      </c>
      <c r="B62" s="4" t="str">
        <f>Tables!B$8</f>
        <v>[FinancialStatements]</v>
      </c>
      <c r="C62" s="4"/>
      <c r="D62" s="2" t="s">
        <v>81</v>
      </c>
      <c r="E62" t="s">
        <v>255</v>
      </c>
      <c r="F62" s="1" t="s">
        <v>38</v>
      </c>
      <c r="G62" s="1"/>
      <c r="J62" s="3" t="s">
        <v>116</v>
      </c>
    </row>
    <row r="63" spans="1:10" x14ac:dyDescent="0.3">
      <c r="A63" s="4" t="str">
        <f>Tables!A$8</f>
        <v>[dbo]</v>
      </c>
      <c r="B63" s="4" t="str">
        <f>Tables!B$8</f>
        <v>[FinancialStatements]</v>
      </c>
      <c r="C63" s="4"/>
      <c r="D63" s="2" t="s">
        <v>79</v>
      </c>
      <c r="E63" t="s">
        <v>260</v>
      </c>
      <c r="F63" s="1" t="s">
        <v>38</v>
      </c>
      <c r="G63" s="1"/>
      <c r="J63" s="3" t="s">
        <v>117</v>
      </c>
    </row>
    <row r="64" spans="1:10" x14ac:dyDescent="0.3">
      <c r="A64" s="4" t="str">
        <f>Tables!A$9</f>
        <v>[dbo]</v>
      </c>
      <c r="B64" s="4" t="str">
        <f>Tables!B$9</f>
        <v>[AnnualReports]</v>
      </c>
      <c r="C64" s="4"/>
      <c r="D64" s="2" t="s">
        <v>6</v>
      </c>
      <c r="E64" t="s">
        <v>35</v>
      </c>
      <c r="F64" s="1" t="s">
        <v>39</v>
      </c>
      <c r="G64" s="1" t="s">
        <v>41</v>
      </c>
      <c r="H64" s="1"/>
      <c r="I64" s="1"/>
      <c r="J64" s="3" t="s">
        <v>29</v>
      </c>
    </row>
    <row r="65" spans="1:10" x14ac:dyDescent="0.3">
      <c r="A65" s="4" t="str">
        <f>Tables!A$9</f>
        <v>[dbo]</v>
      </c>
      <c r="B65" s="4" t="str">
        <f>Tables!B$9</f>
        <v>[AnnualReports]</v>
      </c>
      <c r="C65" s="4"/>
      <c r="D65" s="2" t="s">
        <v>43</v>
      </c>
      <c r="E65" t="s">
        <v>35</v>
      </c>
      <c r="F65" s="1" t="s">
        <v>118</v>
      </c>
      <c r="J65" s="3" t="s">
        <v>119</v>
      </c>
    </row>
    <row r="66" spans="1:10" x14ac:dyDescent="0.3">
      <c r="A66" s="4" t="str">
        <f>Tables!A$9</f>
        <v>[dbo]</v>
      </c>
      <c r="B66" s="4" t="str">
        <f>Tables!B$9</f>
        <v>[AnnualReports]</v>
      </c>
      <c r="C66" s="4"/>
      <c r="D66" s="2" t="s">
        <v>51</v>
      </c>
      <c r="E66" t="s">
        <v>261</v>
      </c>
      <c r="F66" s="1" t="s">
        <v>38</v>
      </c>
      <c r="J66" s="3" t="s">
        <v>120</v>
      </c>
    </row>
    <row r="67" spans="1:10" x14ac:dyDescent="0.3">
      <c r="A67" s="4" t="str">
        <f>Tables!A$9</f>
        <v>[dbo]</v>
      </c>
      <c r="B67" s="4" t="str">
        <f>Tables!B$9</f>
        <v>[AnnualReports]</v>
      </c>
      <c r="C67" s="4"/>
      <c r="D67" s="2" t="s">
        <v>114</v>
      </c>
      <c r="E67" t="s">
        <v>36</v>
      </c>
      <c r="F67" s="1" t="s">
        <v>38</v>
      </c>
      <c r="J67" s="3" t="s">
        <v>121</v>
      </c>
    </row>
    <row r="68" spans="1:10" x14ac:dyDescent="0.3">
      <c r="A68" s="4" t="str">
        <f>Tables!A$9</f>
        <v>[dbo]</v>
      </c>
      <c r="B68" s="4" t="str">
        <f>Tables!B$9</f>
        <v>[AnnualReports]</v>
      </c>
      <c r="C68" s="4"/>
      <c r="D68" s="2" t="s">
        <v>105</v>
      </c>
      <c r="E68" t="s">
        <v>261</v>
      </c>
      <c r="F68" s="1" t="s">
        <v>38</v>
      </c>
      <c r="J68" s="3" t="s">
        <v>122</v>
      </c>
    </row>
    <row r="69" spans="1:10" x14ac:dyDescent="0.3">
      <c r="A69" s="4" t="str">
        <f>Tables!A$9</f>
        <v>[dbo]</v>
      </c>
      <c r="B69" s="4" t="str">
        <f>Tables!B$9</f>
        <v>[AnnualReports]</v>
      </c>
      <c r="C69" s="4"/>
      <c r="D69" s="2" t="s">
        <v>107</v>
      </c>
      <c r="E69" t="s">
        <v>258</v>
      </c>
      <c r="F69" s="1" t="s">
        <v>38</v>
      </c>
      <c r="J69" s="3" t="s">
        <v>123</v>
      </c>
    </row>
    <row r="70" spans="1:10" x14ac:dyDescent="0.3">
      <c r="A70" s="4" t="str">
        <f>Tables!A$9</f>
        <v>[dbo]</v>
      </c>
      <c r="B70" s="4" t="str">
        <f>Tables!B$9</f>
        <v>[AnnualReports]</v>
      </c>
      <c r="C70" s="4"/>
      <c r="D70" s="2" t="s">
        <v>91</v>
      </c>
      <c r="E70" t="s">
        <v>255</v>
      </c>
      <c r="F70" s="1" t="s">
        <v>38</v>
      </c>
      <c r="J70" s="3" t="s">
        <v>124</v>
      </c>
    </row>
    <row r="71" spans="1:10" x14ac:dyDescent="0.3">
      <c r="A71" s="4" t="str">
        <f>Tables!A$9</f>
        <v>[dbo]</v>
      </c>
      <c r="B71" s="4" t="str">
        <f>Tables!B$9</f>
        <v>[AnnualReports]</v>
      </c>
      <c r="C71" s="4"/>
      <c r="D71" s="2" t="s">
        <v>93</v>
      </c>
      <c r="E71" t="s">
        <v>255</v>
      </c>
      <c r="F71" s="1" t="s">
        <v>38</v>
      </c>
      <c r="J71" s="3" t="s">
        <v>125</v>
      </c>
    </row>
    <row r="72" spans="1:10" x14ac:dyDescent="0.3">
      <c r="A72" s="4" t="str">
        <f>Tables!A$9</f>
        <v>[dbo]</v>
      </c>
      <c r="B72" s="4" t="str">
        <f>Tables!B$9</f>
        <v>[AnnualReports]</v>
      </c>
      <c r="C72" s="4"/>
      <c r="D72" s="2" t="s">
        <v>95</v>
      </c>
      <c r="E72" t="s">
        <v>255</v>
      </c>
      <c r="F72" s="1" t="s">
        <v>38</v>
      </c>
      <c r="J72" s="3" t="s">
        <v>126</v>
      </c>
    </row>
    <row r="73" spans="1:10" x14ac:dyDescent="0.3">
      <c r="A73" s="4" t="str">
        <f>Tables!A$9</f>
        <v>[dbo]</v>
      </c>
      <c r="B73" s="4" t="str">
        <f>Tables!B$9</f>
        <v>[AnnualReports]</v>
      </c>
      <c r="C73" s="4"/>
      <c r="D73" s="2" t="s">
        <v>101</v>
      </c>
      <c r="E73" t="s">
        <v>255</v>
      </c>
      <c r="F73" s="1" t="s">
        <v>38</v>
      </c>
      <c r="J73" s="3" t="s">
        <v>127</v>
      </c>
    </row>
    <row r="74" spans="1:10" x14ac:dyDescent="0.3">
      <c r="A74" s="4" t="str">
        <f>Tables!A$9</f>
        <v>[dbo]</v>
      </c>
      <c r="B74" s="4" t="str">
        <f>Tables!B$9</f>
        <v>[AnnualReports]</v>
      </c>
      <c r="C74" s="4"/>
      <c r="D74" s="2" t="s">
        <v>128</v>
      </c>
      <c r="E74" t="s">
        <v>260</v>
      </c>
      <c r="F74" s="1" t="s">
        <v>38</v>
      </c>
      <c r="J74" s="3" t="s">
        <v>129</v>
      </c>
    </row>
    <row r="75" spans="1:10" x14ac:dyDescent="0.3">
      <c r="A75" s="4" t="str">
        <f>Tables!A$9</f>
        <v>[dbo]</v>
      </c>
      <c r="B75" s="4" t="str">
        <f>Tables!B$9</f>
        <v>[AnnualReports]</v>
      </c>
      <c r="C75" s="4"/>
      <c r="D75" s="2" t="s">
        <v>145</v>
      </c>
      <c r="E75" t="s">
        <v>35</v>
      </c>
      <c r="F75" s="1" t="s">
        <v>38</v>
      </c>
      <c r="J75" s="3" t="s">
        <v>130</v>
      </c>
    </row>
    <row r="76" spans="1:10" x14ac:dyDescent="0.3">
      <c r="A76" s="4" t="str">
        <f>Tables!A$9</f>
        <v>[dbo]</v>
      </c>
      <c r="B76" s="4" t="str">
        <f>Tables!B$9</f>
        <v>[AnnualReports]</v>
      </c>
      <c r="C76" s="4"/>
      <c r="D76" s="2" t="s">
        <v>81</v>
      </c>
      <c r="E76" t="s">
        <v>255</v>
      </c>
      <c r="F76" s="1" t="s">
        <v>38</v>
      </c>
      <c r="J76" s="3" t="s">
        <v>131</v>
      </c>
    </row>
    <row r="77" spans="1:10" x14ac:dyDescent="0.3">
      <c r="A77" s="4" t="str">
        <f>Tables!A$9</f>
        <v>[dbo]</v>
      </c>
      <c r="B77" s="4" t="str">
        <f>Tables!B$9</f>
        <v>[AnnualReports]</v>
      </c>
      <c r="C77" s="4"/>
      <c r="D77" s="2" t="s">
        <v>79</v>
      </c>
      <c r="E77" t="s">
        <v>260</v>
      </c>
      <c r="F77" s="1" t="s">
        <v>38</v>
      </c>
      <c r="J77" s="3" t="s">
        <v>132</v>
      </c>
    </row>
    <row r="78" spans="1:10" x14ac:dyDescent="0.3">
      <c r="A78" t="str">
        <f>Tables!A$10</f>
        <v>[dbo]</v>
      </c>
      <c r="B78" t="str">
        <f>Tables!B$10</f>
        <v>[FinancialReports]</v>
      </c>
      <c r="D78" s="2" t="s">
        <v>6</v>
      </c>
      <c r="E78" t="s">
        <v>35</v>
      </c>
      <c r="F78" s="1" t="s">
        <v>39</v>
      </c>
      <c r="G78" s="1" t="s">
        <v>41</v>
      </c>
      <c r="H78" s="1"/>
      <c r="I78" s="1"/>
      <c r="J78" s="3" t="s">
        <v>29</v>
      </c>
    </row>
    <row r="79" spans="1:10" x14ac:dyDescent="0.3">
      <c r="A79" t="str">
        <f>Tables!A$10</f>
        <v>[dbo]</v>
      </c>
      <c r="B79" t="str">
        <f>Tables!B$10</f>
        <v>[FinancialReports]</v>
      </c>
      <c r="D79" s="2" t="s">
        <v>43</v>
      </c>
      <c r="E79" t="s">
        <v>35</v>
      </c>
      <c r="F79" s="1" t="s">
        <v>38</v>
      </c>
      <c r="J79" s="3" t="s">
        <v>133</v>
      </c>
    </row>
    <row r="80" spans="1:10" x14ac:dyDescent="0.3">
      <c r="A80" t="str">
        <f>Tables!A$10</f>
        <v>[dbo]</v>
      </c>
      <c r="B80" t="str">
        <f>Tables!B$10</f>
        <v>[FinancialReports]</v>
      </c>
      <c r="D80" s="2" t="s">
        <v>134</v>
      </c>
      <c r="E80" t="s">
        <v>35</v>
      </c>
      <c r="F80" s="1" t="s">
        <v>38</v>
      </c>
      <c r="G80" s="1" t="s">
        <v>267</v>
      </c>
      <c r="H80" t="str">
        <f>Tables!A8&amp;"."&amp;Tables!B8</f>
        <v>[dbo].[FinancialStatements]</v>
      </c>
      <c r="J80" s="3" t="s">
        <v>135</v>
      </c>
    </row>
    <row r="81" spans="1:10" x14ac:dyDescent="0.3">
      <c r="A81" t="str">
        <f>Tables!A$10</f>
        <v>[dbo]</v>
      </c>
      <c r="B81" t="str">
        <f>Tables!B$10</f>
        <v>[FinancialReports]</v>
      </c>
      <c r="D81" s="2" t="s">
        <v>136</v>
      </c>
      <c r="E81" t="s">
        <v>35</v>
      </c>
      <c r="F81" s="1" t="s">
        <v>38</v>
      </c>
      <c r="G81" s="1" t="s">
        <v>267</v>
      </c>
      <c r="H81" t="str">
        <f>Tables!A9&amp;"."&amp;Tables!B9</f>
        <v>[dbo].[AnnualReports]</v>
      </c>
      <c r="J81" s="3" t="s">
        <v>137</v>
      </c>
    </row>
    <row r="82" spans="1:10" x14ac:dyDescent="0.3">
      <c r="A82" t="str">
        <f>Tables!A$10</f>
        <v>[dbo]</v>
      </c>
      <c r="B82" t="str">
        <f>Tables!B$10</f>
        <v>[FinancialReports]</v>
      </c>
      <c r="D82" s="2" t="s">
        <v>138</v>
      </c>
      <c r="E82" t="s">
        <v>35</v>
      </c>
      <c r="F82" s="1" t="s">
        <v>38</v>
      </c>
      <c r="G82" s="1" t="s">
        <v>267</v>
      </c>
      <c r="H82" t="str">
        <f>Tables!A15&amp;"."&amp;Tables!B15</f>
        <v>[templates].[FinancialReportTemplates]</v>
      </c>
      <c r="J82" s="3" t="s">
        <v>139</v>
      </c>
    </row>
    <row r="83" spans="1:10" x14ac:dyDescent="0.3">
      <c r="A83" t="str">
        <f>Tables!A$10</f>
        <v>[dbo]</v>
      </c>
      <c r="B83" t="str">
        <f>Tables!B$10</f>
        <v>[FinancialReports]</v>
      </c>
      <c r="D83" s="2" t="s">
        <v>140</v>
      </c>
      <c r="E83" t="s">
        <v>257</v>
      </c>
      <c r="F83" s="1" t="s">
        <v>38</v>
      </c>
      <c r="J83" s="3" t="s">
        <v>141</v>
      </c>
    </row>
    <row r="84" spans="1:10" x14ac:dyDescent="0.3">
      <c r="A84" t="str">
        <f>Tables!A$10</f>
        <v>[dbo]</v>
      </c>
      <c r="B84" t="str">
        <f>Tables!B$10</f>
        <v>[FinancialReports]</v>
      </c>
      <c r="D84" s="2" t="s">
        <v>142</v>
      </c>
      <c r="E84" t="s">
        <v>257</v>
      </c>
      <c r="F84" s="1" t="s">
        <v>38</v>
      </c>
      <c r="J84" s="3" t="s">
        <v>143</v>
      </c>
    </row>
    <row r="85" spans="1:10" x14ac:dyDescent="0.3">
      <c r="A85" t="str">
        <f>Tables!A$10</f>
        <v>[dbo]</v>
      </c>
      <c r="B85" t="str">
        <f>Tables!B$10</f>
        <v>[FinancialReports]</v>
      </c>
      <c r="D85" s="2" t="s">
        <v>128</v>
      </c>
      <c r="E85" t="s">
        <v>260</v>
      </c>
      <c r="F85" s="1" t="s">
        <v>38</v>
      </c>
      <c r="J85" s="3" t="s">
        <v>129</v>
      </c>
    </row>
    <row r="86" spans="1:10" x14ac:dyDescent="0.3">
      <c r="A86" t="str">
        <f>Tables!A$10</f>
        <v>[dbo]</v>
      </c>
      <c r="B86" t="str">
        <f>Tables!B$10</f>
        <v>[FinancialReports]</v>
      </c>
      <c r="D86" s="2" t="s">
        <v>81</v>
      </c>
      <c r="E86" t="s">
        <v>255</v>
      </c>
      <c r="F86" s="1" t="s">
        <v>38</v>
      </c>
      <c r="J86" s="3" t="s">
        <v>144</v>
      </c>
    </row>
    <row r="87" spans="1:10" x14ac:dyDescent="0.3">
      <c r="A87" t="str">
        <f>Tables!A$10</f>
        <v>[dbo]</v>
      </c>
      <c r="B87" t="str">
        <f>Tables!B$10</f>
        <v>[FinancialReports]</v>
      </c>
      <c r="D87" s="2" t="s">
        <v>79</v>
      </c>
      <c r="E87" t="s">
        <v>260</v>
      </c>
      <c r="F87" s="1" t="s">
        <v>38</v>
      </c>
      <c r="J87" s="3" t="s">
        <v>132</v>
      </c>
    </row>
    <row r="88" spans="1:10" x14ac:dyDescent="0.3">
      <c r="A88" t="str">
        <f>Tables!A$11</f>
        <v>[dbo]</v>
      </c>
      <c r="B88" t="str">
        <f>Tables!B$11</f>
        <v>[Attachments]</v>
      </c>
      <c r="D88" s="2" t="s">
        <v>6</v>
      </c>
      <c r="E88" t="s">
        <v>35</v>
      </c>
      <c r="F88" s="1" t="s">
        <v>39</v>
      </c>
      <c r="G88" s="1" t="s">
        <v>41</v>
      </c>
      <c r="H88" s="1"/>
      <c r="I88" s="1"/>
      <c r="J88" s="3" t="s">
        <v>29</v>
      </c>
    </row>
    <row r="89" spans="1:10" x14ac:dyDescent="0.3">
      <c r="A89" t="str">
        <f>Tables!A$11</f>
        <v>[dbo]</v>
      </c>
      <c r="B89" t="str">
        <f>Tables!B$11</f>
        <v>[Attachments]</v>
      </c>
      <c r="D89" s="2" t="s">
        <v>43</v>
      </c>
      <c r="E89" t="s">
        <v>35</v>
      </c>
      <c r="F89" s="1" t="s">
        <v>118</v>
      </c>
      <c r="J89" s="3" t="s">
        <v>146</v>
      </c>
    </row>
    <row r="90" spans="1:10" x14ac:dyDescent="0.3">
      <c r="A90" t="str">
        <f>Tables!A$11</f>
        <v>[dbo]</v>
      </c>
      <c r="B90" t="str">
        <f>Tables!B$11</f>
        <v>[Attachments]</v>
      </c>
      <c r="D90" s="2" t="s">
        <v>147</v>
      </c>
      <c r="E90" t="s">
        <v>35</v>
      </c>
      <c r="F90" s="1" t="s">
        <v>38</v>
      </c>
      <c r="G90" s="1" t="s">
        <v>267</v>
      </c>
      <c r="H90" t="str">
        <f>Tables!A10&amp;"."&amp;Tables!B10</f>
        <v>[dbo].[FinancialReports]</v>
      </c>
      <c r="J90" s="3" t="s">
        <v>148</v>
      </c>
    </row>
    <row r="91" spans="1:10" x14ac:dyDescent="0.3">
      <c r="A91" t="str">
        <f>Tables!A$11</f>
        <v>[dbo]</v>
      </c>
      <c r="B91" t="str">
        <f>Tables!B$11</f>
        <v>[Attachments]</v>
      </c>
      <c r="D91" s="2" t="s">
        <v>149</v>
      </c>
      <c r="E91" t="s">
        <v>36</v>
      </c>
      <c r="F91" s="1" t="s">
        <v>38</v>
      </c>
      <c r="J91" s="3" t="s">
        <v>150</v>
      </c>
    </row>
    <row r="92" spans="1:10" x14ac:dyDescent="0.3">
      <c r="A92" t="str">
        <f>Tables!A$11</f>
        <v>[dbo]</v>
      </c>
      <c r="B92" t="str">
        <f>Tables!B$11</f>
        <v>[Attachments]</v>
      </c>
      <c r="D92" s="2" t="s">
        <v>151</v>
      </c>
      <c r="E92" t="s">
        <v>263</v>
      </c>
      <c r="F92" s="1" t="s">
        <v>38</v>
      </c>
      <c r="J92" s="3" t="s">
        <v>152</v>
      </c>
    </row>
    <row r="93" spans="1:10" x14ac:dyDescent="0.3">
      <c r="A93" t="str">
        <f>Tables!A$11</f>
        <v>[dbo]</v>
      </c>
      <c r="B93" t="str">
        <f>Tables!B$11</f>
        <v>[Attachments]</v>
      </c>
      <c r="D93" s="2" t="s">
        <v>153</v>
      </c>
      <c r="E93" t="s">
        <v>161</v>
      </c>
      <c r="F93" s="1" t="s">
        <v>38</v>
      </c>
      <c r="J93" s="3" t="s">
        <v>154</v>
      </c>
    </row>
    <row r="94" spans="1:10" x14ac:dyDescent="0.3">
      <c r="A94" t="str">
        <f>Tables!A$11</f>
        <v>[dbo]</v>
      </c>
      <c r="B94" t="str">
        <f>Tables!B$11</f>
        <v>[Attachments]</v>
      </c>
      <c r="D94" s="2" t="s">
        <v>155</v>
      </c>
      <c r="E94" t="s">
        <v>35</v>
      </c>
      <c r="F94" s="1" t="s">
        <v>38</v>
      </c>
      <c r="J94" s="3" t="s">
        <v>156</v>
      </c>
    </row>
    <row r="95" spans="1:10" x14ac:dyDescent="0.3">
      <c r="A95" t="str">
        <f>Tables!A$11</f>
        <v>[dbo]</v>
      </c>
      <c r="B95" t="str">
        <f>Tables!B$11</f>
        <v>[Attachments]</v>
      </c>
      <c r="D95" s="2" t="s">
        <v>157</v>
      </c>
      <c r="E95" t="s">
        <v>162</v>
      </c>
      <c r="F95" s="1" t="s">
        <v>38</v>
      </c>
      <c r="J95" s="3" t="s">
        <v>158</v>
      </c>
    </row>
    <row r="96" spans="1:10" x14ac:dyDescent="0.3">
      <c r="A96" t="str">
        <f>Tables!A$11</f>
        <v>[dbo]</v>
      </c>
      <c r="B96" t="str">
        <f>Tables!B$11</f>
        <v>[Attachments]</v>
      </c>
      <c r="D96" s="2" t="s">
        <v>159</v>
      </c>
      <c r="E96" t="s">
        <v>257</v>
      </c>
      <c r="F96" s="1" t="s">
        <v>38</v>
      </c>
      <c r="J96" s="3" t="s">
        <v>160</v>
      </c>
    </row>
    <row r="97" spans="1:10" x14ac:dyDescent="0.3">
      <c r="A97" t="str">
        <f>Tables!A$12</f>
        <v>[dbo]</v>
      </c>
      <c r="B97" t="str">
        <f>Tables!B$12</f>
        <v>[ReportContents]</v>
      </c>
      <c r="D97" s="2" t="s">
        <v>6</v>
      </c>
      <c r="E97" t="s">
        <v>35</v>
      </c>
      <c r="F97" s="1" t="s">
        <v>39</v>
      </c>
      <c r="G97" s="1" t="s">
        <v>41</v>
      </c>
      <c r="H97" s="1"/>
      <c r="I97" s="1"/>
      <c r="J97" s="3" t="s">
        <v>29</v>
      </c>
    </row>
    <row r="98" spans="1:10" x14ac:dyDescent="0.3">
      <c r="A98" t="str">
        <f>Tables!A$12</f>
        <v>[dbo]</v>
      </c>
      <c r="B98" t="str">
        <f>Tables!B$12</f>
        <v>[ReportContents]</v>
      </c>
      <c r="D98" s="2" t="s">
        <v>147</v>
      </c>
      <c r="E98" t="s">
        <v>35</v>
      </c>
      <c r="F98" s="1" t="s">
        <v>38</v>
      </c>
      <c r="G98" s="1" t="s">
        <v>267</v>
      </c>
      <c r="H98" t="str">
        <f>Tables!A10&amp;"."&amp;Tables!B10</f>
        <v>[dbo].[FinancialReports]</v>
      </c>
      <c r="J98" s="3" t="s">
        <v>148</v>
      </c>
    </row>
    <row r="99" spans="1:10" x14ac:dyDescent="0.3">
      <c r="A99" t="str">
        <f>Tables!A$12</f>
        <v>[dbo]</v>
      </c>
      <c r="B99" t="str">
        <f>Tables!B$12</f>
        <v>[ReportContents]</v>
      </c>
      <c r="D99" s="2" t="s">
        <v>163</v>
      </c>
      <c r="E99" t="s">
        <v>264</v>
      </c>
      <c r="F99" s="1" t="s">
        <v>38</v>
      </c>
      <c r="J99" s="3" t="s">
        <v>164</v>
      </c>
    </row>
    <row r="100" spans="1:10" x14ac:dyDescent="0.3">
      <c r="A100" t="str">
        <f>Tables!A$12</f>
        <v>[dbo]</v>
      </c>
      <c r="B100" t="str">
        <f>Tables!B$12</f>
        <v>[ReportContents]</v>
      </c>
      <c r="D100" s="2" t="s">
        <v>165</v>
      </c>
      <c r="E100" t="s">
        <v>265</v>
      </c>
      <c r="F100" s="1" t="s">
        <v>38</v>
      </c>
      <c r="J100" s="3" t="s">
        <v>166</v>
      </c>
    </row>
    <row r="101" spans="1:10" x14ac:dyDescent="0.3">
      <c r="A101" t="str">
        <f>Tables!A$12</f>
        <v>[dbo]</v>
      </c>
      <c r="B101" t="str">
        <f>Tables!B$12</f>
        <v>[ReportContents]</v>
      </c>
      <c r="D101" s="2" t="s">
        <v>167</v>
      </c>
      <c r="E101" t="s">
        <v>265</v>
      </c>
      <c r="F101" s="1" t="s">
        <v>38</v>
      </c>
      <c r="J101" s="3" t="s">
        <v>168</v>
      </c>
    </row>
    <row r="102" spans="1:10" x14ac:dyDescent="0.3">
      <c r="A102" t="str">
        <f>Tables!A$12</f>
        <v>[dbo]</v>
      </c>
      <c r="B102" t="str">
        <f>Tables!B$12</f>
        <v>[ReportContents]</v>
      </c>
      <c r="D102" s="2" t="s">
        <v>169</v>
      </c>
      <c r="E102" t="s">
        <v>265</v>
      </c>
      <c r="F102" s="1" t="s">
        <v>38</v>
      </c>
      <c r="J102" s="3" t="s">
        <v>170</v>
      </c>
    </row>
    <row r="103" spans="1:10" x14ac:dyDescent="0.3">
      <c r="A103" t="str">
        <f>Tables!A$12</f>
        <v>[dbo]</v>
      </c>
      <c r="B103" t="str">
        <f>Tables!B$12</f>
        <v>[ReportContents]</v>
      </c>
      <c r="D103" s="2" t="s">
        <v>171</v>
      </c>
      <c r="E103" t="s">
        <v>264</v>
      </c>
      <c r="F103" s="1" t="s">
        <v>38</v>
      </c>
      <c r="J103" s="3" t="s">
        <v>172</v>
      </c>
    </row>
    <row r="104" spans="1:10" x14ac:dyDescent="0.3">
      <c r="A104" t="str">
        <f>Tables!A$12</f>
        <v>[dbo]</v>
      </c>
      <c r="B104" t="str">
        <f>Tables!B$12</f>
        <v>[ReportContents]</v>
      </c>
      <c r="D104" s="2" t="s">
        <v>173</v>
      </c>
      <c r="E104" t="s">
        <v>36</v>
      </c>
      <c r="F104" s="1" t="s">
        <v>38</v>
      </c>
      <c r="G104" s="1" t="s">
        <v>267</v>
      </c>
      <c r="H104" t="str">
        <f>Tables!A2&amp;"."&amp;Tables!B2</f>
        <v>[classifications].[LegalForms]</v>
      </c>
      <c r="J104" s="3" t="s">
        <v>174</v>
      </c>
    </row>
    <row r="105" spans="1:10" x14ac:dyDescent="0.3">
      <c r="A105" t="str">
        <f>Tables!A$12</f>
        <v>[dbo]</v>
      </c>
      <c r="B105" t="str">
        <f>Tables!B$12</f>
        <v>[ReportContents]</v>
      </c>
      <c r="D105" s="2" t="s">
        <v>175</v>
      </c>
      <c r="E105" t="s">
        <v>36</v>
      </c>
      <c r="F105" s="1" t="s">
        <v>38</v>
      </c>
      <c r="G105" s="1" t="s">
        <v>267</v>
      </c>
      <c r="H105" t="str">
        <f>Tables!A3&amp;"."&amp;Tables!B3</f>
        <v>[classifications].[SkNace]</v>
      </c>
      <c r="J105" s="3" t="s">
        <v>176</v>
      </c>
    </row>
    <row r="106" spans="1:10" x14ac:dyDescent="0.3">
      <c r="A106" t="str">
        <f>Tables!A$12</f>
        <v>[dbo]</v>
      </c>
      <c r="B106" t="str">
        <f>Tables!B$12</f>
        <v>[ReportContents]</v>
      </c>
      <c r="D106" s="2" t="s">
        <v>177</v>
      </c>
      <c r="E106" t="s">
        <v>262</v>
      </c>
      <c r="F106" s="1" t="s">
        <v>38</v>
      </c>
      <c r="J106" s="3" t="s">
        <v>178</v>
      </c>
    </row>
    <row r="107" spans="1:10" x14ac:dyDescent="0.3">
      <c r="A107" t="str">
        <f>Tables!A$12</f>
        <v>[dbo]</v>
      </c>
      <c r="B107" t="str">
        <f>Tables!B$12</f>
        <v>[ReportContents]</v>
      </c>
      <c r="D107" s="2" t="s">
        <v>179</v>
      </c>
      <c r="E107" t="s">
        <v>254</v>
      </c>
      <c r="F107" s="1" t="s">
        <v>38</v>
      </c>
      <c r="J107" s="3" t="s">
        <v>180</v>
      </c>
    </row>
    <row r="108" spans="1:10" x14ac:dyDescent="0.3">
      <c r="A108" t="str">
        <f>Tables!A$12</f>
        <v>[dbo]</v>
      </c>
      <c r="B108" t="str">
        <f>Tables!B$12</f>
        <v>[ReportContents]</v>
      </c>
      <c r="D108" s="2" t="s">
        <v>181</v>
      </c>
      <c r="E108" t="s">
        <v>254</v>
      </c>
      <c r="F108" s="1" t="s">
        <v>38</v>
      </c>
      <c r="J108" s="3" t="s">
        <v>182</v>
      </c>
    </row>
    <row r="109" spans="1:10" x14ac:dyDescent="0.3">
      <c r="A109" t="str">
        <f>Tables!A$12</f>
        <v>[dbo]</v>
      </c>
      <c r="B109" t="str">
        <f>Tables!B$12</f>
        <v>[ReportContents]</v>
      </c>
      <c r="D109" s="2" t="s">
        <v>183</v>
      </c>
      <c r="E109" t="s">
        <v>254</v>
      </c>
      <c r="F109" s="1" t="s">
        <v>38</v>
      </c>
      <c r="J109" s="3" t="s">
        <v>184</v>
      </c>
    </row>
    <row r="110" spans="1:10" x14ac:dyDescent="0.3">
      <c r="A110" t="str">
        <f>Tables!A$12</f>
        <v>[dbo]</v>
      </c>
      <c r="B110" t="str">
        <f>Tables!B$12</f>
        <v>[ReportContents]</v>
      </c>
      <c r="D110" s="2" t="s">
        <v>185</v>
      </c>
      <c r="E110" t="s">
        <v>262</v>
      </c>
      <c r="F110" s="1" t="s">
        <v>38</v>
      </c>
      <c r="J110" s="3" t="s">
        <v>186</v>
      </c>
    </row>
    <row r="111" spans="1:10" x14ac:dyDescent="0.3">
      <c r="A111" t="str">
        <f>Tables!A$12</f>
        <v>[dbo]</v>
      </c>
      <c r="B111" t="str">
        <f>Tables!B$12</f>
        <v>[ReportContents]</v>
      </c>
      <c r="D111" s="2" t="s">
        <v>187</v>
      </c>
      <c r="E111" t="s">
        <v>264</v>
      </c>
      <c r="F111" s="1" t="s">
        <v>38</v>
      </c>
      <c r="J111" s="3" t="s">
        <v>188</v>
      </c>
    </row>
    <row r="112" spans="1:10" x14ac:dyDescent="0.3">
      <c r="A112" t="str">
        <f>Tables!A$12</f>
        <v>[dbo]</v>
      </c>
      <c r="B112" t="str">
        <f>Tables!B$12</f>
        <v>[ReportContents]</v>
      </c>
      <c r="D112" s="2" t="s">
        <v>105</v>
      </c>
      <c r="E112" t="s">
        <v>261</v>
      </c>
      <c r="F112" s="1" t="s">
        <v>38</v>
      </c>
      <c r="J112" s="3" t="s">
        <v>189</v>
      </c>
    </row>
    <row r="113" spans="1:10" x14ac:dyDescent="0.3">
      <c r="A113" t="str">
        <f>Tables!A$12</f>
        <v>[dbo]</v>
      </c>
      <c r="B113" t="str">
        <f>Tables!B$12</f>
        <v>[ReportContents]</v>
      </c>
      <c r="D113" s="2" t="s">
        <v>107</v>
      </c>
      <c r="E113" t="s">
        <v>265</v>
      </c>
      <c r="F113" s="1" t="s">
        <v>38</v>
      </c>
      <c r="J113" s="3" t="s">
        <v>190</v>
      </c>
    </row>
    <row r="114" spans="1:10" x14ac:dyDescent="0.3">
      <c r="A114" t="str">
        <f>Tables!A$12</f>
        <v>[dbo]</v>
      </c>
      <c r="B114" t="str">
        <f>Tables!B$12</f>
        <v>[ReportContents]</v>
      </c>
      <c r="D114" s="2" t="s">
        <v>91</v>
      </c>
      <c r="E114" t="s">
        <v>255</v>
      </c>
      <c r="F114" s="1" t="s">
        <v>38</v>
      </c>
      <c r="J114" s="3" t="s">
        <v>191</v>
      </c>
    </row>
    <row r="115" spans="1:10" x14ac:dyDescent="0.3">
      <c r="A115" t="str">
        <f>Tables!A$12</f>
        <v>[dbo]</v>
      </c>
      <c r="B115" t="str">
        <f>Tables!B$12</f>
        <v>[ReportContents]</v>
      </c>
      <c r="D115" s="2" t="s">
        <v>93</v>
      </c>
      <c r="E115" t="s">
        <v>255</v>
      </c>
      <c r="F115" s="1" t="s">
        <v>38</v>
      </c>
      <c r="J115" s="3" t="s">
        <v>192</v>
      </c>
    </row>
    <row r="116" spans="1:10" x14ac:dyDescent="0.3">
      <c r="A116" t="str">
        <f>Tables!A$12</f>
        <v>[dbo]</v>
      </c>
      <c r="B116" t="str">
        <f>Tables!B$12</f>
        <v>[ReportContents]</v>
      </c>
      <c r="D116" s="2" t="s">
        <v>193</v>
      </c>
      <c r="E116" t="s">
        <v>255</v>
      </c>
      <c r="F116" s="1" t="s">
        <v>38</v>
      </c>
      <c r="J116" s="3" t="s">
        <v>194</v>
      </c>
    </row>
    <row r="117" spans="1:10" x14ac:dyDescent="0.3">
      <c r="A117" t="str">
        <f>Tables!A$12</f>
        <v>[dbo]</v>
      </c>
      <c r="B117" t="str">
        <f>Tables!B$12</f>
        <v>[ReportContents]</v>
      </c>
      <c r="D117" s="2" t="s">
        <v>195</v>
      </c>
      <c r="E117" t="s">
        <v>255</v>
      </c>
      <c r="F117" s="1" t="s">
        <v>38</v>
      </c>
      <c r="J117" s="3" t="s">
        <v>196</v>
      </c>
    </row>
    <row r="118" spans="1:10" x14ac:dyDescent="0.3">
      <c r="A118" t="str">
        <f>Tables!A$12</f>
        <v>[dbo]</v>
      </c>
      <c r="B118" t="str">
        <f>Tables!B$12</f>
        <v>[ReportContents]</v>
      </c>
      <c r="D118" s="2" t="s">
        <v>197</v>
      </c>
      <c r="E118" t="s">
        <v>255</v>
      </c>
      <c r="F118" s="1" t="s">
        <v>38</v>
      </c>
      <c r="J118" s="3" t="s">
        <v>198</v>
      </c>
    </row>
    <row r="119" spans="1:10" x14ac:dyDescent="0.3">
      <c r="A119" t="str">
        <f>Tables!A$12</f>
        <v>[dbo]</v>
      </c>
      <c r="B119" t="str">
        <f>Tables!B$12</f>
        <v>[ReportContents]</v>
      </c>
      <c r="D119" s="2" t="s">
        <v>99</v>
      </c>
      <c r="E119" t="s">
        <v>255</v>
      </c>
      <c r="F119" s="1" t="s">
        <v>38</v>
      </c>
      <c r="J119" s="3" t="s">
        <v>199</v>
      </c>
    </row>
    <row r="120" spans="1:10" x14ac:dyDescent="0.3">
      <c r="A120" t="str">
        <f>Tables!A$12</f>
        <v>[dbo]</v>
      </c>
      <c r="B120" t="str">
        <f>Tables!B$12</f>
        <v>[ReportContents]</v>
      </c>
      <c r="D120" s="2" t="s">
        <v>97</v>
      </c>
      <c r="E120" t="s">
        <v>255</v>
      </c>
      <c r="F120" s="1" t="s">
        <v>38</v>
      </c>
      <c r="J120" s="3" t="s">
        <v>200</v>
      </c>
    </row>
    <row r="121" spans="1:10" x14ac:dyDescent="0.3">
      <c r="A121" t="str">
        <f>Tables!A$12</f>
        <v>[dbo]</v>
      </c>
      <c r="B121" t="str">
        <f>Tables!B$12</f>
        <v>[ReportContents]</v>
      </c>
      <c r="D121" s="2" t="s">
        <v>101</v>
      </c>
      <c r="E121" t="s">
        <v>255</v>
      </c>
      <c r="F121" s="1" t="s">
        <v>38</v>
      </c>
      <c r="J121" s="3" t="s">
        <v>201</v>
      </c>
    </row>
    <row r="122" spans="1:10" x14ac:dyDescent="0.3">
      <c r="A122" t="str">
        <f>Tables!A$12</f>
        <v>[dbo]</v>
      </c>
      <c r="B122" t="str">
        <f>Tables!B$12</f>
        <v>[ReportContents]</v>
      </c>
      <c r="D122" s="2" t="s">
        <v>103</v>
      </c>
      <c r="E122" t="s">
        <v>255</v>
      </c>
      <c r="F122" s="1" t="s">
        <v>38</v>
      </c>
      <c r="J122" s="3" t="s">
        <v>202</v>
      </c>
    </row>
    <row r="123" spans="1:10" x14ac:dyDescent="0.3">
      <c r="A123" t="str">
        <f>Tables!A$13</f>
        <v>[dbo]</v>
      </c>
      <c r="B123" t="str">
        <f>Tables!B$13</f>
        <v>[ReportTables]</v>
      </c>
      <c r="D123" s="2" t="s">
        <v>6</v>
      </c>
      <c r="E123" t="s">
        <v>35</v>
      </c>
      <c r="F123" s="1" t="s">
        <v>39</v>
      </c>
      <c r="G123" s="1" t="s">
        <v>41</v>
      </c>
      <c r="H123" s="1"/>
      <c r="I123" s="1"/>
      <c r="J123" s="3" t="s">
        <v>29</v>
      </c>
    </row>
    <row r="124" spans="1:10" x14ac:dyDescent="0.3">
      <c r="A124" t="str">
        <f>Tables!A$13</f>
        <v>[dbo]</v>
      </c>
      <c r="B124" t="str">
        <f>Tables!B$13</f>
        <v>[ReportTables]</v>
      </c>
      <c r="D124" s="2" t="s">
        <v>147</v>
      </c>
      <c r="E124" t="s">
        <v>35</v>
      </c>
      <c r="F124" s="1" t="s">
        <v>38</v>
      </c>
      <c r="G124" s="1" t="s">
        <v>267</v>
      </c>
      <c r="H124" t="str">
        <f>Tables!A10&amp;"."&amp;Tables!B10</f>
        <v>[dbo].[FinancialReports]</v>
      </c>
      <c r="J124" s="3" t="s">
        <v>206</v>
      </c>
    </row>
    <row r="125" spans="1:10" x14ac:dyDescent="0.3">
      <c r="A125" t="str">
        <f>Tables!A$13</f>
        <v>[dbo]</v>
      </c>
      <c r="B125" t="str">
        <f>Tables!B$13</f>
        <v>[ReportTables]</v>
      </c>
      <c r="D125" s="2" t="s">
        <v>149</v>
      </c>
      <c r="E125" t="s">
        <v>36</v>
      </c>
      <c r="F125" s="1" t="s">
        <v>38</v>
      </c>
      <c r="J125" s="3" t="s">
        <v>203</v>
      </c>
    </row>
    <row r="126" spans="1:10" x14ac:dyDescent="0.3">
      <c r="A126" t="str">
        <f>Tables!A$13</f>
        <v>[dbo]</v>
      </c>
      <c r="B126" t="str">
        <f>Tables!B$13</f>
        <v>[ReportTables]</v>
      </c>
      <c r="D126" s="2" t="s">
        <v>204</v>
      </c>
      <c r="E126" t="s">
        <v>256</v>
      </c>
      <c r="F126" s="1" t="s">
        <v>38</v>
      </c>
      <c r="J126" s="3" t="s">
        <v>205</v>
      </c>
    </row>
    <row r="127" spans="1:10" x14ac:dyDescent="0.3">
      <c r="A127" t="str">
        <f>Tables!A$14</f>
        <v>[dbo]</v>
      </c>
      <c r="B127" t="str">
        <f>Tables!B$14</f>
        <v>[AnnualReportAttachments]</v>
      </c>
      <c r="D127" s="2" t="s">
        <v>6</v>
      </c>
      <c r="E127" t="s">
        <v>35</v>
      </c>
      <c r="F127" s="1" t="s">
        <v>39</v>
      </c>
      <c r="G127" s="1" t="s">
        <v>41</v>
      </c>
      <c r="H127" s="1"/>
      <c r="I127" s="1"/>
      <c r="J127" s="3" t="s">
        <v>29</v>
      </c>
    </row>
    <row r="128" spans="1:10" x14ac:dyDescent="0.3">
      <c r="A128" t="str">
        <f>Tables!A$14</f>
        <v>[dbo]</v>
      </c>
      <c r="B128" t="str">
        <f>Tables!B$14</f>
        <v>[AnnualReportAttachments]</v>
      </c>
      <c r="D128" s="2" t="s">
        <v>207</v>
      </c>
      <c r="E128" t="s">
        <v>35</v>
      </c>
      <c r="F128" s="1" t="s">
        <v>208</v>
      </c>
      <c r="J128" s="3" t="s">
        <v>146</v>
      </c>
    </row>
    <row r="129" spans="1:10" x14ac:dyDescent="0.3">
      <c r="A129" t="str">
        <f>Tables!A$14</f>
        <v>[dbo]</v>
      </c>
      <c r="B129" t="str">
        <f>Tables!B$14</f>
        <v>[AnnualReportAttachments]</v>
      </c>
      <c r="D129" s="2" t="s">
        <v>209</v>
      </c>
      <c r="E129" t="s">
        <v>35</v>
      </c>
      <c r="F129" s="1" t="s">
        <v>38</v>
      </c>
      <c r="G129" s="1" t="s">
        <v>267</v>
      </c>
      <c r="H129" t="str">
        <f>Tables!A9&amp;"."&amp;Tables!B9</f>
        <v>[dbo].[AnnualReports]</v>
      </c>
      <c r="J129" s="3" t="s">
        <v>210</v>
      </c>
    </row>
    <row r="130" spans="1:10" x14ac:dyDescent="0.3">
      <c r="A130" t="str">
        <f>Tables!A$14</f>
        <v>[dbo]</v>
      </c>
      <c r="B130" t="str">
        <f>Tables!B$14</f>
        <v>[AnnualReportAttachments]</v>
      </c>
      <c r="D130" s="2" t="s">
        <v>211</v>
      </c>
      <c r="E130" t="s">
        <v>36</v>
      </c>
      <c r="F130" s="1" t="s">
        <v>38</v>
      </c>
      <c r="J130" s="3" t="s">
        <v>212</v>
      </c>
    </row>
    <row r="131" spans="1:10" x14ac:dyDescent="0.3">
      <c r="A131" t="str">
        <f>Tables!A$14</f>
        <v>[dbo]</v>
      </c>
      <c r="B131" t="str">
        <f>Tables!B$14</f>
        <v>[AnnualReportAttachments]</v>
      </c>
      <c r="D131" s="2" t="s">
        <v>213</v>
      </c>
      <c r="E131" t="s">
        <v>263</v>
      </c>
      <c r="F131" s="1" t="s">
        <v>38</v>
      </c>
      <c r="J131" s="3" t="s">
        <v>214</v>
      </c>
    </row>
    <row r="132" spans="1:10" x14ac:dyDescent="0.3">
      <c r="A132" t="str">
        <f>Tables!A$14</f>
        <v>[dbo]</v>
      </c>
      <c r="B132" t="str">
        <f>Tables!B$14</f>
        <v>[AnnualReportAttachments]</v>
      </c>
      <c r="D132" s="2" t="s">
        <v>215</v>
      </c>
      <c r="E132" t="s">
        <v>161</v>
      </c>
      <c r="F132" s="1" t="s">
        <v>38</v>
      </c>
      <c r="J132" s="3" t="s">
        <v>216</v>
      </c>
    </row>
    <row r="133" spans="1:10" x14ac:dyDescent="0.3">
      <c r="A133" t="str">
        <f>Tables!A$14</f>
        <v>[dbo]</v>
      </c>
      <c r="B133" t="str">
        <f>Tables!B$14</f>
        <v>[AnnualReportAttachments]</v>
      </c>
      <c r="D133" s="2" t="s">
        <v>217</v>
      </c>
      <c r="E133" t="s">
        <v>162</v>
      </c>
      <c r="F133" s="1" t="s">
        <v>38</v>
      </c>
      <c r="J133" s="3" t="s">
        <v>218</v>
      </c>
    </row>
    <row r="134" spans="1:10" x14ac:dyDescent="0.3">
      <c r="A134" t="str">
        <f>Tables!A$15</f>
        <v>[templates]</v>
      </c>
      <c r="B134" t="str">
        <f>Tables!B$15</f>
        <v>[FinancialReportTemplates]</v>
      </c>
      <c r="D134" s="2" t="s">
        <v>6</v>
      </c>
      <c r="E134" t="s">
        <v>35</v>
      </c>
      <c r="F134" s="1" t="s">
        <v>39</v>
      </c>
      <c r="G134" s="1" t="s">
        <v>41</v>
      </c>
      <c r="H134" s="1"/>
      <c r="I134" s="1"/>
      <c r="J134" s="3" t="s">
        <v>29</v>
      </c>
    </row>
    <row r="135" spans="1:10" x14ac:dyDescent="0.3">
      <c r="A135" t="str">
        <f>Tables!A$15</f>
        <v>[templates]</v>
      </c>
      <c r="B135" t="str">
        <f>Tables!B$15</f>
        <v>[FinancialReportTemplates]</v>
      </c>
      <c r="D135" s="2" t="s">
        <v>43</v>
      </c>
      <c r="E135" t="s">
        <v>35</v>
      </c>
      <c r="F135" s="1" t="s">
        <v>208</v>
      </c>
      <c r="J135" s="3" t="s">
        <v>219</v>
      </c>
    </row>
    <row r="136" spans="1:10" x14ac:dyDescent="0.3">
      <c r="A136" t="str">
        <f>Tables!A$15</f>
        <v>[templates]</v>
      </c>
      <c r="B136" t="str">
        <f>Tables!B$15</f>
        <v>[FinancialReportTemplates]</v>
      </c>
      <c r="D136" s="2" t="s">
        <v>149</v>
      </c>
      <c r="E136" t="s">
        <v>36</v>
      </c>
      <c r="J136" s="3" t="s">
        <v>220</v>
      </c>
    </row>
    <row r="137" spans="1:10" x14ac:dyDescent="0.3">
      <c r="A137" t="str">
        <f>Tables!A$15</f>
        <v>[templates]</v>
      </c>
      <c r="B137" t="str">
        <f>Tables!B$15</f>
        <v>[FinancialReportTemplates]</v>
      </c>
      <c r="D137" s="2" t="s">
        <v>221</v>
      </c>
      <c r="E137" t="s">
        <v>36</v>
      </c>
      <c r="J137" s="3" t="s">
        <v>222</v>
      </c>
    </row>
    <row r="138" spans="1:10" x14ac:dyDescent="0.3">
      <c r="A138" t="str">
        <f>Tables!A$15</f>
        <v>[templates]</v>
      </c>
      <c r="B138" t="str">
        <f>Tables!B$15</f>
        <v>[FinancialReportTemplates]</v>
      </c>
      <c r="D138" s="2" t="s">
        <v>223</v>
      </c>
      <c r="E138" t="s">
        <v>255</v>
      </c>
      <c r="J138" s="3" t="s">
        <v>224</v>
      </c>
    </row>
    <row r="139" spans="1:10" x14ac:dyDescent="0.3">
      <c r="A139" t="str">
        <f>Tables!A$15</f>
        <v>[templates]</v>
      </c>
      <c r="B139" t="str">
        <f>Tables!B$15</f>
        <v>[FinancialReportTemplates]</v>
      </c>
      <c r="D139" s="2" t="s">
        <v>225</v>
      </c>
      <c r="E139" t="s">
        <v>255</v>
      </c>
      <c r="J139" s="3" t="s">
        <v>226</v>
      </c>
    </row>
    <row r="140" spans="1:10" x14ac:dyDescent="0.3">
      <c r="A140" t="str">
        <f>Tables!A$15</f>
        <v>[templates]</v>
      </c>
      <c r="B140" t="str">
        <f>Tables!B$15</f>
        <v>[FinancialReportTemplates]</v>
      </c>
      <c r="D140" s="2" t="s">
        <v>81</v>
      </c>
      <c r="E140" t="s">
        <v>255</v>
      </c>
      <c r="J140" s="3" t="s">
        <v>227</v>
      </c>
    </row>
    <row r="141" spans="1:10" x14ac:dyDescent="0.3">
      <c r="A141" t="str">
        <f>Tables!A$15</f>
        <v>[templates]</v>
      </c>
      <c r="B141" t="str">
        <f>Tables!B$15</f>
        <v>[FinancialReportTemplates]</v>
      </c>
      <c r="D141" s="2" t="s">
        <v>79</v>
      </c>
      <c r="E141" t="s">
        <v>260</v>
      </c>
      <c r="J141" s="3" t="s">
        <v>132</v>
      </c>
    </row>
    <row r="142" spans="1:10" x14ac:dyDescent="0.3">
      <c r="A142" t="str">
        <f>Tables!A$16</f>
        <v>[templates]</v>
      </c>
      <c r="B142" t="str">
        <f>Tables!B$16</f>
        <v xml:space="preserve">[TemplateTables] </v>
      </c>
      <c r="D142" s="2" t="s">
        <v>6</v>
      </c>
      <c r="E142" t="s">
        <v>35</v>
      </c>
      <c r="F142" s="1" t="s">
        <v>39</v>
      </c>
      <c r="G142" s="1" t="s">
        <v>41</v>
      </c>
      <c r="H142" s="1"/>
      <c r="I142" s="1"/>
      <c r="J142" s="3" t="s">
        <v>29</v>
      </c>
    </row>
    <row r="143" spans="1:10" x14ac:dyDescent="0.3">
      <c r="A143" t="str">
        <f>Tables!A$16</f>
        <v>[templates]</v>
      </c>
      <c r="B143" t="str">
        <f>Tables!B$16</f>
        <v xml:space="preserve">[TemplateTables] </v>
      </c>
      <c r="D143" s="2" t="s">
        <v>228</v>
      </c>
      <c r="E143" t="s">
        <v>35</v>
      </c>
      <c r="J143" s="3"/>
    </row>
    <row r="144" spans="1:10" x14ac:dyDescent="0.3">
      <c r="A144" t="str">
        <f>Tables!A$16</f>
        <v>[templates]</v>
      </c>
      <c r="B144" t="str">
        <f>Tables!B$16</f>
        <v xml:space="preserve">[TemplateTables] </v>
      </c>
      <c r="D144" s="2" t="s">
        <v>229</v>
      </c>
      <c r="E144" t="s">
        <v>35</v>
      </c>
      <c r="J144" s="3"/>
    </row>
    <row r="145" spans="1:10" x14ac:dyDescent="0.3">
      <c r="A145" t="str">
        <f>Tables!A$16</f>
        <v>[templates]</v>
      </c>
      <c r="B145" t="str">
        <f>Tables!B$16</f>
        <v xml:space="preserve">[TemplateTables] </v>
      </c>
      <c r="D145" s="2" t="s">
        <v>230</v>
      </c>
      <c r="E145" t="s">
        <v>35</v>
      </c>
      <c r="G145" s="1" t="s">
        <v>267</v>
      </c>
      <c r="H145" t="str">
        <f>Tables!A15&amp;"."&amp;Tables!B15</f>
        <v>[templates].[FinancialReportTemplates]</v>
      </c>
      <c r="J145" s="3" t="s">
        <v>231</v>
      </c>
    </row>
    <row r="146" spans="1:10" x14ac:dyDescent="0.3">
      <c r="A146" t="str">
        <f>Tables!A$16</f>
        <v>[templates]</v>
      </c>
      <c r="B146" t="str">
        <f>Tables!B$16</f>
        <v xml:space="preserve">[TemplateTables] </v>
      </c>
      <c r="D146" s="2" t="s">
        <v>232</v>
      </c>
      <c r="E146" t="s">
        <v>36</v>
      </c>
      <c r="J146" s="3" t="s">
        <v>203</v>
      </c>
    </row>
    <row r="147" spans="1:10" x14ac:dyDescent="0.3">
      <c r="A147" t="str">
        <f>Tables!A$16</f>
        <v>[templates]</v>
      </c>
      <c r="B147" t="str">
        <f>Tables!B$16</f>
        <v xml:space="preserve">[TemplateTables] </v>
      </c>
      <c r="D147" s="2" t="s">
        <v>233</v>
      </c>
      <c r="E147" t="s">
        <v>36</v>
      </c>
      <c r="J147" s="3" t="s">
        <v>203</v>
      </c>
    </row>
    <row r="148" spans="1:10" x14ac:dyDescent="0.3">
      <c r="A148" t="str">
        <f>Tables!A$17</f>
        <v>[templates]</v>
      </c>
      <c r="B148" t="str">
        <f>Tables!B$17</f>
        <v>[TemplateHeaders]</v>
      </c>
      <c r="D148" s="2" t="s">
        <v>6</v>
      </c>
      <c r="E148" t="s">
        <v>35</v>
      </c>
      <c r="F148" s="1" t="s">
        <v>39</v>
      </c>
      <c r="G148" s="1" t="s">
        <v>41</v>
      </c>
      <c r="H148" s="1"/>
      <c r="I148" s="1"/>
      <c r="J148" s="3" t="s">
        <v>29</v>
      </c>
    </row>
    <row r="149" spans="1:10" x14ac:dyDescent="0.3">
      <c r="A149" t="str">
        <f>Tables!A$17</f>
        <v>[templates]</v>
      </c>
      <c r="B149" t="str">
        <f>Tables!B$17</f>
        <v>[TemplateHeaders]</v>
      </c>
      <c r="D149" s="2" t="s">
        <v>234</v>
      </c>
      <c r="E149" t="s">
        <v>35</v>
      </c>
      <c r="G149" s="1" t="s">
        <v>267</v>
      </c>
      <c r="H149" t="str">
        <f>Tables!A16&amp;"."&amp;Tables!B16</f>
        <v xml:space="preserve">[templates].[TemplateTables] </v>
      </c>
      <c r="J149" s="3" t="s">
        <v>241</v>
      </c>
    </row>
    <row r="150" spans="1:10" x14ac:dyDescent="0.3">
      <c r="A150" t="str">
        <f>Tables!A$17</f>
        <v>[templates]</v>
      </c>
      <c r="B150" t="str">
        <f>Tables!B$17</f>
        <v>[TemplateHeaders]</v>
      </c>
      <c r="D150" s="2" t="s">
        <v>235</v>
      </c>
      <c r="E150" t="s">
        <v>264</v>
      </c>
      <c r="J150" s="3" t="s">
        <v>242</v>
      </c>
    </row>
    <row r="151" spans="1:10" x14ac:dyDescent="0.3">
      <c r="A151" t="str">
        <f>Tables!A$17</f>
        <v>[templates]</v>
      </c>
      <c r="B151" t="str">
        <f>Tables!B$17</f>
        <v>[TemplateHeaders]</v>
      </c>
      <c r="D151" s="2" t="s">
        <v>236</v>
      </c>
      <c r="E151" t="s">
        <v>264</v>
      </c>
      <c r="J151" s="3" t="s">
        <v>242</v>
      </c>
    </row>
    <row r="152" spans="1:10" x14ac:dyDescent="0.3">
      <c r="A152" t="str">
        <f>Tables!A$17</f>
        <v>[templates]</v>
      </c>
      <c r="B152" t="str">
        <f>Tables!B$17</f>
        <v>[TemplateHeaders]</v>
      </c>
      <c r="D152" s="2" t="s">
        <v>237</v>
      </c>
      <c r="E152" t="s">
        <v>35</v>
      </c>
      <c r="J152" s="3" t="s">
        <v>243</v>
      </c>
    </row>
    <row r="153" spans="1:10" x14ac:dyDescent="0.3">
      <c r="A153" t="str">
        <f>Tables!A$17</f>
        <v>[templates]</v>
      </c>
      <c r="B153" t="str">
        <f>Tables!B$17</f>
        <v>[TemplateHeaders]</v>
      </c>
      <c r="D153" s="2" t="s">
        <v>238</v>
      </c>
      <c r="E153" t="s">
        <v>35</v>
      </c>
      <c r="J153" s="3" t="s">
        <v>244</v>
      </c>
    </row>
    <row r="154" spans="1:10" x14ac:dyDescent="0.3">
      <c r="A154" t="str">
        <f>Tables!A$17</f>
        <v>[templates]</v>
      </c>
      <c r="B154" t="str">
        <f>Tables!B$17</f>
        <v>[TemplateHeaders]</v>
      </c>
      <c r="D154" s="2" t="s">
        <v>239</v>
      </c>
      <c r="E154" t="s">
        <v>35</v>
      </c>
      <c r="J154" s="3" t="s">
        <v>245</v>
      </c>
    </row>
    <row r="155" spans="1:10" x14ac:dyDescent="0.3">
      <c r="A155" t="str">
        <f>Tables!A$17</f>
        <v>[templates]</v>
      </c>
      <c r="B155" t="str">
        <f>Tables!B$17</f>
        <v>[TemplateHeaders]</v>
      </c>
      <c r="D155" s="2" t="s">
        <v>240</v>
      </c>
      <c r="E155" t="s">
        <v>35</v>
      </c>
      <c r="J155" s="3" t="s">
        <v>246</v>
      </c>
    </row>
    <row r="156" spans="1:10" x14ac:dyDescent="0.3">
      <c r="A156" t="str">
        <f>Tables!A$18</f>
        <v>[templates]</v>
      </c>
      <c r="B156" t="str">
        <f>Tables!B$18</f>
        <v>[TemplateRows]</v>
      </c>
      <c r="D156" s="2" t="s">
        <v>6</v>
      </c>
      <c r="E156" t="s">
        <v>35</v>
      </c>
      <c r="F156" s="1" t="s">
        <v>39</v>
      </c>
      <c r="G156" s="1" t="s">
        <v>41</v>
      </c>
      <c r="H156" s="1"/>
      <c r="I156" s="1"/>
      <c r="J156" s="3" t="s">
        <v>29</v>
      </c>
    </row>
    <row r="157" spans="1:10" x14ac:dyDescent="0.3">
      <c r="A157" t="str">
        <f>Tables!A$18</f>
        <v>[templates]</v>
      </c>
      <c r="B157" t="str">
        <f>Tables!B$18</f>
        <v>[TemplateRows]</v>
      </c>
      <c r="D157" s="2" t="s">
        <v>234</v>
      </c>
      <c r="E157" t="s">
        <v>35</v>
      </c>
      <c r="G157" s="1" t="s">
        <v>267</v>
      </c>
      <c r="H157" t="str">
        <f>Tables!A16&amp;"."&amp;Tables!B16</f>
        <v xml:space="preserve">[templates].[TemplateTables] </v>
      </c>
      <c r="J157" s="3" t="s">
        <v>241</v>
      </c>
    </row>
    <row r="158" spans="1:10" x14ac:dyDescent="0.3">
      <c r="A158" t="str">
        <f>Tables!A$18</f>
        <v>[templates]</v>
      </c>
      <c r="B158" t="str">
        <f>Tables!B$18</f>
        <v>[TemplateRows]</v>
      </c>
      <c r="D158" s="2" t="s">
        <v>247</v>
      </c>
      <c r="E158" t="s">
        <v>36</v>
      </c>
      <c r="J158" s="3" t="s">
        <v>251</v>
      </c>
    </row>
    <row r="159" spans="1:10" x14ac:dyDescent="0.3">
      <c r="A159" t="str">
        <f>Tables!A$18</f>
        <v>[templates]</v>
      </c>
      <c r="B159" t="str">
        <f>Tables!B$18</f>
        <v>[TemplateRows]</v>
      </c>
      <c r="D159" s="2" t="s">
        <v>248</v>
      </c>
      <c r="E159" t="s">
        <v>35</v>
      </c>
      <c r="J159" s="3" t="s">
        <v>252</v>
      </c>
    </row>
    <row r="160" spans="1:10" x14ac:dyDescent="0.3">
      <c r="A160" t="str">
        <f>Tables!A$18</f>
        <v>[templates]</v>
      </c>
      <c r="B160" t="str">
        <f>Tables!B$18</f>
        <v>[TemplateRows]</v>
      </c>
      <c r="D160" s="2" t="s">
        <v>249</v>
      </c>
      <c r="E160" t="s">
        <v>264</v>
      </c>
      <c r="J160" s="3" t="s">
        <v>253</v>
      </c>
    </row>
    <row r="161" spans="1:10" x14ac:dyDescent="0.3">
      <c r="A161" t="str">
        <f>Tables!A$18</f>
        <v>[templates]</v>
      </c>
      <c r="B161" t="str">
        <f>Tables!B$18</f>
        <v>[TemplateRows]</v>
      </c>
      <c r="D161" s="2" t="s">
        <v>250</v>
      </c>
      <c r="E161" t="s">
        <v>264</v>
      </c>
      <c r="J161" s="3" t="s">
        <v>253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26951-048A-44EA-B107-59D8344495BB}">
  <dimension ref="A2:F11"/>
  <sheetViews>
    <sheetView zoomScale="80" zoomScaleNormal="80" workbookViewId="0">
      <selection activeCell="C6" sqref="C6"/>
    </sheetView>
  </sheetViews>
  <sheetFormatPr defaultRowHeight="14.4" x14ac:dyDescent="0.3"/>
  <cols>
    <col min="1" max="1" width="15.44140625" customWidth="1"/>
    <col min="2" max="2" width="13" customWidth="1"/>
    <col min="3" max="3" width="93.21875" style="6" customWidth="1"/>
    <col min="5" max="5" width="95.88671875" style="6" customWidth="1"/>
  </cols>
  <sheetData>
    <row r="2" spans="1:6" ht="28.8" x14ac:dyDescent="0.3">
      <c r="A2" t="str">
        <f>Table2[[#This Row],[Schema]]</f>
        <v>[classifications]</v>
      </c>
      <c r="B2" t="str">
        <f>Table2[[#This Row],[Table]]</f>
        <v>[LegalForms]</v>
      </c>
      <c r="C2" s="6" t="str">
        <f>IF(Fields!C3="/* first field */","CREATE TABLE "&amp;A2&amp;"."&amp;B2&amp;" (
","")</f>
        <v xml:space="preserve">CREATE TABLE [classifications].[LegalForms] (
</v>
      </c>
      <c r="E2" s="6" t="s">
        <v>268</v>
      </c>
      <c r="F2" t="b">
        <f>(C2=E2)</f>
        <v>0</v>
      </c>
    </row>
    <row r="3" spans="1:6" ht="28.8" x14ac:dyDescent="0.3">
      <c r="A3" t="str">
        <f>Table2[[#This Row],[Schema]]</f>
        <v>[classifications]</v>
      </c>
      <c r="B3" t="str">
        <f>Table2[[#This Row],[Table]]</f>
        <v>[LegalForms]</v>
      </c>
      <c r="C3" s="6" t="str">
        <f>IF(Table2[[#This Row],[tag]]="/* first field */","CREATE TABLE "&amp;A2&amp;"."&amp;B2&amp;" (
","")&amp;Table2[[#This Row],[Field]]&amp;" "&amp;Table2[[#This Row],[Type]]&amp;" "&amp;Table2[[#This Row],[Properties]]&amp;
IF(Table2[[#This Row],[Constraint]]="PRIMARY KEY",
" CONSTRAINT "&amp;"[PK_"&amp;SUBSTITUTE(SUBSTITUTE(Table2[[#This Row],[Schema]],"[",""),"]","")&amp;"_"&amp;SUBSTITUTE(SUBSTITUTE(Table2[[#This Row],[Table]],"[",""),"]","")&amp;"] "&amp;Table2[[#This Row],[Constraint]],"")
&amp;IF(Table2[[#This Row],[tag]]="/* last field */","",",")&amp;" -- "&amp;Table2[[#This Row],[Comment]]</f>
        <v>CREATE TABLE [classifications].[LegalForms] (
[Id] int NOT NULL IDENTITY(1,1) CONSTRAINT [PK_classifications_LegalForms] PRIMARY KEY, -- Technical ID</v>
      </c>
      <c r="E3" s="7" t="s">
        <v>280</v>
      </c>
      <c r="F3" t="b">
        <f>(C3=E3)</f>
        <v>1</v>
      </c>
    </row>
    <row r="4" spans="1:6" x14ac:dyDescent="0.3">
      <c r="A4" t="str">
        <f>Table2[[#This Row],[Schema]]</f>
        <v>[classifications]</v>
      </c>
      <c r="B4" t="str">
        <f>Table2[[#This Row],[Table]]</f>
        <v>[LegalForms]</v>
      </c>
      <c r="C4" s="6" t="str">
        <f>Table2[[#This Row],[Field]]&amp;" "&amp;Table2[[#This Row],[Type]]&amp;" "&amp;Table2[[#This Row],[Properties]]&amp;
IF(Table2[[#This Row],[Constraint]]="PRIMARY KEY",
" CONSTRAINT "&amp;"[PK_"&amp;SUBSTITUTE(SUBSTITUTE(Table2[[#This Row],[Schema]],"[",""),"]","")&amp;"_"&amp;SUBSTITUTE(SUBSTITUTE(Table2[[#This Row],[Table]],"[",""),"]","")&amp;"] "&amp;Table2[[#This Row],[Constraint]],"")
&amp;IF(Table2[[#This Row],[tag]]="/* last field */","",",")&amp;" -- "&amp;Table2[[#This Row],[Comment]]</f>
        <v>[Code] varchar(100) NOT NULL, -- Public ID API: kod</v>
      </c>
      <c r="E4" s="6" t="s">
        <v>269</v>
      </c>
      <c r="F4" t="b">
        <f>(C4=E4)</f>
        <v>1</v>
      </c>
    </row>
    <row r="5" spans="1:6" x14ac:dyDescent="0.3">
      <c r="A5" t="str">
        <f>Table2[[#This Row],[Schema]]</f>
        <v>[classifications]</v>
      </c>
      <c r="B5" t="str">
        <f>Table2[[#This Row],[Table]]</f>
        <v>[LegalForms]</v>
      </c>
      <c r="C5" s="6" t="str">
        <f>Table2[[#This Row],[Field]]&amp;" "&amp;Table2[[#This Row],[Type]]&amp;" "&amp;Table2[[#This Row],[Properties]]&amp;
IF(Table2[[#This Row],[Constraint]]="PRIMARY KEY",
" CONSTRAINT "&amp;"[PK_"&amp;SUBSTITUTE(SUBSTITUTE(Table2[[#This Row],[Schema]],"[",""),"]","")&amp;"_"&amp;SUBSTITUTE(SUBSTITUTE(Table2[[#This Row],[Table]],"[",""),"]","")&amp;"] "&amp;Table2[[#This Row],[Constraint]],"")
&amp;IF(Table2[[#This Row],[tag]]="/* last field */","",",")&amp;" -- "&amp;Table2[[#This Row],[Comment]]</f>
        <v>[TitleEng] nvarchar(250) NULL, -- API: Title in English</v>
      </c>
      <c r="E5" s="6" t="s">
        <v>270</v>
      </c>
      <c r="F5" t="b">
        <f>(C5=E5)</f>
        <v>1</v>
      </c>
    </row>
    <row r="6" spans="1:6" x14ac:dyDescent="0.3">
      <c r="A6" t="str">
        <f>Table2[[#This Row],[Schema]]</f>
        <v>[classifications]</v>
      </c>
      <c r="B6" t="str">
        <f>Table2[[#This Row],[Table]]</f>
        <v>[LegalForms]</v>
      </c>
      <c r="C6" s="6" t="str">
        <f>Table2[[#This Row],[Field]]&amp;" "&amp;Table2[[#This Row],[Type]]&amp;" "&amp;Table2[[#This Row],[Properties]]&amp;
IF(Table2[[#This Row],[Constraint]]="PRIMARY KEY",
" CONSTRAINT "&amp;"[PK_"&amp;SUBSTITUTE(SUBSTITUTE(Table2[[#This Row],[Schema]],"[",""),"]","")&amp;"_"&amp;SUBSTITUTE(SUBSTITUTE(Table2[[#This Row],[Table]],"[",""),"]","")&amp;"] "&amp;Table2[[#This Row],[Constraint]],"")
&amp;IF(Table2[[#This Row],[tag]]="/* last field */","",",")&amp;" -- "&amp;Table2[[#This Row],[Comment]]</f>
        <v>[TitleSk] nvarchar(250) NULL -- API: Title in Slovakian</v>
      </c>
      <c r="E6" s="6" t="s">
        <v>271</v>
      </c>
      <c r="F6" t="b">
        <f>(C6=E6)</f>
        <v>0</v>
      </c>
    </row>
    <row r="7" spans="1:6" s="6" customFormat="1" ht="43.2" customHeight="1" x14ac:dyDescent="0.3">
      <c r="C7" s="6" t="str">
        <f>"[SysStartTime] DATETIME2(7) GENERATED ALWAYS AS ROW START NOT NULL,
[SysEndTime] DATETIME2(7) GENERATED ALWAYS AS ROW END NOT NULL,
PERIOD FOR SYSTEM_TIME ([SysStartTime], [SysEndTime])"</f>
        <v>[SysStartTime] DATETIME2(7) GENERATED ALWAYS AS ROW START NOT NULL,
[SysEndTime] DATETIME2(7) GENERATED ALWAYS AS ROW END NOT NULL,
PERIOD FOR SYSTEM_TIME ([SysStartTime], [SysEndTime])</v>
      </c>
      <c r="E7" s="6" t="s">
        <v>277</v>
      </c>
      <c r="F7" s="6" t="b">
        <f>(C7=E7)</f>
        <v>1</v>
      </c>
    </row>
    <row r="8" spans="1:6" ht="43.2" x14ac:dyDescent="0.3">
      <c r="E8" s="6" t="s">
        <v>277</v>
      </c>
    </row>
    <row r="10" spans="1:6" x14ac:dyDescent="0.3">
      <c r="E10" s="6" t="s">
        <v>271</v>
      </c>
    </row>
    <row r="11" spans="1:6" x14ac:dyDescent="0.3">
      <c r="E11" s="6"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Tables</vt:lpstr>
      <vt:lpstr>Fields</vt:lpstr>
      <vt:lpstr>mtCreate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Odalv Bos</dc:creator>
  <cp:lastModifiedBy>Odalv Bos</cp:lastModifiedBy>
  <dcterms:created xsi:type="dcterms:W3CDTF">2025-01-30T13:23:56Z</dcterms:created>
  <dcterms:modified xsi:type="dcterms:W3CDTF">2025-01-30T16:16:23Z</dcterms:modified>
</cp:coreProperties>
</file>