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Sheet1" sheetId="1" r:id="rId1"/>
    <sheet name="Sheet4" sheetId="4" r:id="rId2"/>
  </sheets>
  <definedNames>
    <definedName name="Unique">Sheet1!$B$2:$B$11</definedName>
    <definedName name="Values">Sheet1!$A$2:$A$32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8" i="1" l="1"/>
  <c r="D5" i="1" l="1"/>
  <c r="D4" i="1"/>
  <c r="D1" i="1"/>
  <c r="D10" i="1" l="1" a="1"/>
  <c r="D10" i="1" s="1"/>
  <c r="D3" i="1"/>
  <c r="D6" i="1" s="1" a="1"/>
  <c r="D7" i="1" a="1"/>
  <c r="D7" i="1" s="1"/>
  <c r="D9" i="1" l="1"/>
  <c r="D6" i="1"/>
</calcChain>
</file>

<file path=xl/sharedStrings.xml><?xml version="1.0" encoding="utf-8"?>
<sst xmlns="http://schemas.openxmlformats.org/spreadsheetml/2006/main" count="29" uniqueCount="29">
  <si>
    <t>Values</t>
  </si>
  <si>
    <t>Среднее</t>
  </si>
  <si>
    <t>Дисперсия</t>
  </si>
  <si>
    <t>Мода</t>
  </si>
  <si>
    <t>Медиана</t>
  </si>
  <si>
    <t>Коэф. эксцесса</t>
  </si>
  <si>
    <t>Коэф. асимметрии</t>
  </si>
  <si>
    <t>Unique</t>
  </si>
  <si>
    <t>Коэф. вариации</t>
  </si>
  <si>
    <t xml:space="preserve">Отн. лин. отклонение </t>
  </si>
  <si>
    <t xml:space="preserve">Сред. кв. отклонение 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</si>
  <si>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</si>
  <si>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</si>
  <si>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</si>
  <si>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</si>
  <si>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</si>
  <si>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</si>
  <si>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</si>
  <si>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</si>
  <si>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</si>
  <si>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</si>
  <si>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</si>
  <si>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</si>
  <si>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</si>
  <si>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</si>
  <si>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</si>
  <si>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</si>
  <si>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</si>
  <si>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Усеч. среднее (a=1/31)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</si>
</sst>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3F"/>
      <name val="Calibri"/>
      <family val="2"/>
      <charset val="204"/>
      <scheme val="minor"/>
    </font>
    <font>
      <b/>
      <sz val="11"/>
      <color rgb="FF3F3F76"/>
      <name val="Calibri"/>
      <family val="2"/>
      <charset val="204"/>
      <scheme val="minor"/>
    </font>
    <font>
      <b/>
      <i/>
      <sz val="11"/>
      <color rgb="FF7F7F7F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3"/>
    <xf numFmtId="0" fontId="1" fillId="2" borderId="1" xfId="1"/>
    <xf numFmtId="0" fontId="2" fillId="3" borderId="2" xfId="2"/>
    <xf numFmtId="0" fontId="4" fillId="3" borderId="2" xfId="2" applyFont="1"/>
    <xf numFmtId="0" fontId="5" fillId="2" borderId="1" xfId="1" applyFont="1"/>
    <xf numFmtId="0" fontId="6" fillId="0" borderId="0" xfId="3" applyFont="1"/>
    <xf numFmtId="0" fontId="0" fillId="0" borderId="0" xfId="0" applyFill="1" applyBorder="1" applyAlignment="1"/>
    <xf numFmtId="0" fontId="0" fillId="0" borderId="3" xfId="0" applyFill="1" applyBorder="1" applyAlignment="1"/>
    <xf numFmtId="0" fontId="7" fillId="0" borderId="4" xfId="0" applyFont="1" applyFill="1" applyBorder="1" applyAlignment="1">
      <alignment horizontal="centerContinuous"/>
    </xf>
  </cellXfs>
  <cellStyles count="4">
    <cellStyle name="Explanatory Text" xfId="3" builtinId="5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4" sqref="E4"/>
    </sheetView>
  </sheetViews>
  <sheetFormatPr defaultRowHeight="15" x14ac:dyDescent="0.25"/>
  <cols>
    <col min="1" max="1" width="7" bestFit="1" customWidth="1"/>
    <col min="2" max="2" width="8" bestFit="1" customWidth="1"/>
    <col min="3" max="3" width="22.140625" bestFit="1" customWidth="1"/>
    <col min="4" max="4" width="8.5703125" customWidth="1"/>
    <col min="5" max="5" width="14.42578125" bestFit="1" customWidth="1"/>
    <col min="6" max="6" width="8.42578125" bestFit="1" customWidth="1"/>
    <col min="7" max="7" width="9.28515625" bestFit="1" customWidth="1"/>
    <col min="8" max="9" width="18.42578125" bestFit="1" customWidth="1"/>
    <col min="10" max="10" width="21.7109375" customWidth="1"/>
    <col min="11" max="11" width="15.5703125" bestFit="1" customWidth="1"/>
    <col min="12" max="12" width="21.42578125" bestFit="1" customWidth="1"/>
    <col min="13" max="31" width="3" bestFit="1" customWidth="1"/>
  </cols>
  <sheetData>
    <row r="1" spans="1:4" x14ac:dyDescent="0.25">
      <c r="A1" s="5" t="s">
        <v>0</v>
      </c>
      <c r="B1" s="6" t="s">
        <v>7</v>
      </c>
      <c r="C1" s="3" t="s">
        <v>1</v>
      </c>
      <c r="D1" s="4">
        <f>AVERAGE(Values)</f>
        <v>64.903225806451616</v>
      </c>
    </row>
    <row r="2" spans="1:4" x14ac:dyDescent="0.25">
      <c r="A2" s="2">
        <v>67</v>
      </c>
      <c r="B2" s="1">
        <v>60</v>
      </c>
      <c r="C2" s="3" t="s">
        <v>2</v>
      </c>
      <c r="D2" s="4">
        <f>_xlfn.VAR.P(Values)</f>
        <v>5.1841831425598359</v>
      </c>
    </row>
    <row r="3" spans="1:4" x14ac:dyDescent="0.25">
      <c r="A3" s="2">
        <v>66</v>
      </c>
      <c r="B3" s="1">
        <v>61</v>
      </c>
      <c r="C3" s="3" t="s">
        <v>10</v>
      </c>
      <c r="D3" s="4">
        <f>SQRT(D2)</f>
        <v>2.2768801335511353</v>
      </c>
    </row>
    <row r="4" spans="1:4" x14ac:dyDescent="0.25">
      <c r="A4" s="2">
        <v>65</v>
      </c>
      <c r="B4" s="1">
        <v>62</v>
      </c>
      <c r="C4" s="3" t="s">
        <v>3</v>
      </c>
      <c r="D4" s="4">
        <f>_xlfn.MODE.SNGL(Values)</f>
        <v>67</v>
      </c>
    </row>
    <row r="5" spans="1:4" x14ac:dyDescent="0.25">
      <c r="A5" s="2">
        <v>65</v>
      </c>
      <c r="B5" s="1">
        <v>63</v>
      </c>
      <c r="C5" s="3" t="s">
        <v>4</v>
      </c>
      <c r="D5" s="4">
        <f>MEDIAN(Values)</f>
        <v>65</v>
      </c>
    </row>
    <row r="6" spans="1:4" x14ac:dyDescent="0.25">
      <c r="A6" s="2">
        <v>64</v>
      </c>
      <c r="B6" s="1">
        <v>64</v>
      </c>
      <c r="C6" s="3" t="s">
        <v>6</v>
      </c>
      <c r="D6" s="4">
        <f t="array" ref="D6">SUM(POWER(Unique-D1,3))/(COUNT(Values)*(D3)^3)</f>
        <v>-0.27452697272076332</v>
      </c>
    </row>
    <row r="7" spans="1:4" x14ac:dyDescent="0.25">
      <c r="A7" s="2">
        <v>60</v>
      </c>
      <c r="B7" s="1">
        <v>65</v>
      </c>
      <c r="C7" s="3" t="s">
        <v>5</v>
      </c>
      <c r="D7" s="4">
        <f t="array" ref="D7">SUM(POWER(Unique-D1,4))/(COUNT(Values)*(D3)^4)-3</f>
        <v>-1.4524102453685837</v>
      </c>
    </row>
    <row r="8" spans="1:4" x14ac:dyDescent="0.25">
      <c r="A8" s="2">
        <v>61</v>
      </c>
      <c r="B8" s="1">
        <v>66</v>
      </c>
      <c r="C8" s="3" t="s">
        <v>28</v>
      </c>
      <c r="D8" s="4">
        <f>AVERAGE(A3:A31)</f>
        <v>64.758620689655174</v>
      </c>
    </row>
    <row r="9" spans="1:4" x14ac:dyDescent="0.25">
      <c r="A9" s="2">
        <v>62</v>
      </c>
      <c r="B9" s="1">
        <v>67</v>
      </c>
      <c r="C9" s="3" t="s">
        <v>8</v>
      </c>
      <c r="D9" s="4">
        <f>D3/D1</f>
        <v>3.508115513920735E-2</v>
      </c>
    </row>
    <row r="10" spans="1:4" x14ac:dyDescent="0.25">
      <c r="A10" s="2">
        <v>62</v>
      </c>
      <c r="B10" s="1">
        <v>68</v>
      </c>
      <c r="C10" s="3" t="s">
        <v>9</v>
      </c>
      <c r="D10" s="4">
        <f t="array" ref="D10">SUM(ABS(Values-D1))/COUNT(Values)/D1</f>
        <v>2.8570512409414474E-2</v>
      </c>
    </row>
    <row r="11" spans="1:4" x14ac:dyDescent="0.25">
      <c r="A11" s="2">
        <v>63</v>
      </c>
      <c r="B11" s="1">
        <v>69</v>
      </c>
    </row>
    <row r="12" spans="1:4" x14ac:dyDescent="0.25">
      <c r="A12" s="2">
        <v>64</v>
      </c>
    </row>
    <row r="13" spans="1:4" x14ac:dyDescent="0.25">
      <c r="A13" s="2">
        <v>65</v>
      </c>
    </row>
    <row r="14" spans="1:4" x14ac:dyDescent="0.25">
      <c r="A14" s="2">
        <v>65</v>
      </c>
    </row>
    <row r="15" spans="1:4" x14ac:dyDescent="0.25">
      <c r="A15" s="2">
        <v>67</v>
      </c>
    </row>
    <row r="16" spans="1:4" x14ac:dyDescent="0.25">
      <c r="A16" s="2">
        <v>68</v>
      </c>
    </row>
    <row r="17" spans="1:1" x14ac:dyDescent="0.25">
      <c r="A17" s="2">
        <v>68</v>
      </c>
    </row>
    <row r="18" spans="1:1" x14ac:dyDescent="0.25">
      <c r="A18" s="2">
        <v>67</v>
      </c>
    </row>
    <row r="19" spans="1:1" x14ac:dyDescent="0.25">
      <c r="A19" s="2">
        <v>69</v>
      </c>
    </row>
    <row r="20" spans="1:1" x14ac:dyDescent="0.25">
      <c r="A20" s="2">
        <v>64</v>
      </c>
    </row>
    <row r="21" spans="1:1" x14ac:dyDescent="0.25">
      <c r="A21" s="2">
        <v>63</v>
      </c>
    </row>
    <row r="22" spans="1:1" x14ac:dyDescent="0.25">
      <c r="A22" s="2">
        <v>65</v>
      </c>
    </row>
    <row r="23" spans="1:1" x14ac:dyDescent="0.25">
      <c r="A23" s="2">
        <v>64</v>
      </c>
    </row>
    <row r="24" spans="1:1" x14ac:dyDescent="0.25">
      <c r="A24" s="2">
        <v>61</v>
      </c>
    </row>
    <row r="25" spans="1:1" x14ac:dyDescent="0.25">
      <c r="A25" s="2">
        <v>63</v>
      </c>
    </row>
    <row r="26" spans="1:1" x14ac:dyDescent="0.25">
      <c r="A26" s="2">
        <v>64</v>
      </c>
    </row>
    <row r="27" spans="1:1" x14ac:dyDescent="0.25">
      <c r="A27" s="2">
        <v>65</v>
      </c>
    </row>
    <row r="28" spans="1:1" x14ac:dyDescent="0.25">
      <c r="A28" s="2">
        <v>67</v>
      </c>
    </row>
    <row r="29" spans="1:1" x14ac:dyDescent="0.25">
      <c r="A29" s="2">
        <v>68</v>
      </c>
    </row>
    <row r="30" spans="1:1" x14ac:dyDescent="0.25">
      <c r="A30" s="2">
        <v>67</v>
      </c>
    </row>
    <row r="31" spans="1:1" x14ac:dyDescent="0.25">
      <c r="A31" s="2">
        <v>66</v>
      </c>
    </row>
    <row r="32" spans="1:1" x14ac:dyDescent="0.25">
      <c r="A32" s="2">
        <v>67</v>
      </c>
    </row>
  </sheetData>
  <sortState ref="A2:A3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2" sqref="D12"/>
    </sheetView>
  </sheetViews>
  <sheetFormatPr defaultRowHeight="15" x14ac:dyDescent="0.25"/>
  <cols>
    <col min="1" max="1" width="23.28515625" bestFit="1" customWidth="1"/>
  </cols>
  <sheetData>
    <row r="1" spans="1:2" x14ac:dyDescent="0.25">
      <c r="A1" s="9" t="s">
        <v>11</v>
      </c>
      <c r="B1" s="9"/>
    </row>
    <row r="2" spans="1:2" x14ac:dyDescent="0.25">
      <c r="A2" s="7"/>
      <c r="B2" s="7"/>
    </row>
    <row r="3" spans="1:2" x14ac:dyDescent="0.25">
      <c r="A3" s="7" t="s">
        <v>12</v>
      </c>
      <c r="B3" s="7">
        <v>64.903225806451616</v>
      </c>
    </row>
    <row r="4" spans="1:2" x14ac:dyDescent="0.25">
      <c r="A4" s="7" t="s">
        <v>13</v>
      </c>
      <c r="B4" s="7">
        <v>0.41569953662711073</v>
      </c>
    </row>
    <row r="5" spans="1:2" x14ac:dyDescent="0.25">
      <c r="A5" s="7" t="s">
        <v>14</v>
      </c>
      <c r="B5" s="7">
        <v>65</v>
      </c>
    </row>
    <row r="6" spans="1:2" x14ac:dyDescent="0.25">
      <c r="A6" s="7" t="s">
        <v>15</v>
      </c>
      <c r="B6" s="7">
        <v>67</v>
      </c>
    </row>
    <row r="7" spans="1:2" x14ac:dyDescent="0.25">
      <c r="A7" s="7" t="s">
        <v>16</v>
      </c>
      <c r="B7" s="7">
        <v>2.3145170656773804</v>
      </c>
    </row>
    <row r="8" spans="1:2" x14ac:dyDescent="0.25">
      <c r="A8" s="7" t="s">
        <v>17</v>
      </c>
      <c r="B8" s="7">
        <v>5.3569892473118301</v>
      </c>
    </row>
    <row r="9" spans="1:2" x14ac:dyDescent="0.25">
      <c r="A9" s="7" t="s">
        <v>18</v>
      </c>
      <c r="B9" s="7">
        <v>-0.62405126465233973</v>
      </c>
    </row>
    <row r="10" spans="1:2" x14ac:dyDescent="0.25">
      <c r="A10" s="7" t="s">
        <v>19</v>
      </c>
      <c r="B10" s="7">
        <v>-0.27104326631564624</v>
      </c>
    </row>
    <row r="11" spans="1:2" x14ac:dyDescent="0.25">
      <c r="A11" s="7" t="s">
        <v>20</v>
      </c>
      <c r="B11" s="7">
        <v>9</v>
      </c>
    </row>
    <row r="12" spans="1:2" x14ac:dyDescent="0.25">
      <c r="A12" s="7" t="s">
        <v>21</v>
      </c>
      <c r="B12" s="7">
        <v>60</v>
      </c>
    </row>
    <row r="13" spans="1:2" x14ac:dyDescent="0.25">
      <c r="A13" s="7" t="s">
        <v>22</v>
      </c>
      <c r="B13" s="7">
        <v>69</v>
      </c>
    </row>
    <row r="14" spans="1:2" x14ac:dyDescent="0.25">
      <c r="A14" s="7" t="s">
        <v>23</v>
      </c>
      <c r="B14" s="7">
        <v>2012</v>
      </c>
    </row>
    <row r="15" spans="1:2" x14ac:dyDescent="0.25">
      <c r="A15" s="7" t="s">
        <v>24</v>
      </c>
      <c r="B15" s="7">
        <v>31</v>
      </c>
    </row>
    <row r="16" spans="1:2" x14ac:dyDescent="0.25">
      <c r="A16" s="7" t="s">
        <v>25</v>
      </c>
      <c r="B16" s="7">
        <v>69</v>
      </c>
    </row>
    <row r="17" spans="1:2" x14ac:dyDescent="0.25">
      <c r="A17" s="7" t="s">
        <v>26</v>
      </c>
      <c r="B17" s="7">
        <v>60</v>
      </c>
    </row>
    <row r="18" spans="1:2" ht="15.75" thickBot="1" x14ac:dyDescent="0.3">
      <c r="A18" s="8" t="s">
        <v>27</v>
      </c>
      <c r="B18" s="8">
        <v>0.84897171375073577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Sheet4</vt:lpstr>
      <vt:lpstr>Unique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2017-10-12T12:21:59Z</dcterms:modified>
</cp:coreProperties>
</file>