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/>
  <xr:revisionPtr revIDLastSave="0" documentId="10_ncr:8100000_{F741C8E9-5833-43B6-A30E-A90EEEE809CD}" xr6:coauthVersionLast="32" xr6:coauthVersionMax="32" xr10:uidLastSave="{00000000-0000-0000-0000-000000000000}"/>
  <bookViews>
    <workbookView xWindow="0" yWindow="0" windowWidth="22260" windowHeight="12648" firstSheet="4" activeTab="7" xr2:uid="{00000000-000D-0000-FFFF-FFFF00000000}"/>
  </bookViews>
  <sheets>
    <sheet name="Codificare_Instructiune" sheetId="1" r:id="rId1"/>
    <sheet name="Clasa_instructiuni" sheetId="9" r:id="rId2"/>
    <sheet name="Codificare_Registre" sheetId="2" r:id="rId3"/>
    <sheet name="Codificare_MA" sheetId="3" r:id="rId4"/>
    <sheet name="Codificare_Exemple" sheetId="4" r:id="rId5"/>
    <sheet name="Format_Microinstructiune" sheetId="5" r:id="rId6"/>
    <sheet name="Codificare_Microinstructiuni" sheetId="6" r:id="rId7"/>
    <sheet name="Microprogram_De_Emula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5" l="1"/>
  <c r="V11" i="4" l="1"/>
  <c r="V4" i="4"/>
  <c r="V5" i="4"/>
  <c r="V6" i="4"/>
  <c r="V7" i="4"/>
  <c r="V8" i="4"/>
  <c r="V9" i="4"/>
  <c r="V10" i="4"/>
  <c r="V13" i="4"/>
  <c r="V14" i="4"/>
  <c r="V15" i="4"/>
  <c r="V16" i="4"/>
  <c r="V17" i="4"/>
  <c r="V18" i="4"/>
  <c r="V19" i="4"/>
  <c r="V20" i="4"/>
  <c r="V21" i="4"/>
  <c r="V22" i="4"/>
  <c r="V23" i="4"/>
  <c r="V24" i="4"/>
  <c r="V3" i="4"/>
  <c r="U5" i="4" l="1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4" i="4"/>
  <c r="U3" i="4"/>
  <c r="K7" i="2"/>
  <c r="L7" i="2"/>
  <c r="M7" i="2"/>
  <c r="J7" i="2"/>
</calcChain>
</file>

<file path=xl/sharedStrings.xml><?xml version="1.0" encoding="utf-8"?>
<sst xmlns="http://schemas.openxmlformats.org/spreadsheetml/2006/main" count="1976" uniqueCount="369">
  <si>
    <t>IR</t>
  </si>
  <si>
    <t>MOV</t>
  </si>
  <si>
    <t>ADD</t>
  </si>
  <si>
    <t>SUB</t>
  </si>
  <si>
    <t>CMP</t>
  </si>
  <si>
    <t>AND</t>
  </si>
  <si>
    <t>OR</t>
  </si>
  <si>
    <t>XOR</t>
  </si>
  <si>
    <t>B1</t>
  </si>
  <si>
    <t>CLR</t>
  </si>
  <si>
    <t>NEG</t>
  </si>
  <si>
    <t>INC</t>
  </si>
  <si>
    <t>DEC</t>
  </si>
  <si>
    <t>ASL</t>
  </si>
  <si>
    <t>ASR</t>
  </si>
  <si>
    <t>LSR</t>
  </si>
  <si>
    <t>ROL</t>
  </si>
  <si>
    <t>ROR</t>
  </si>
  <si>
    <t>RLC</t>
  </si>
  <si>
    <t>RRC</t>
  </si>
  <si>
    <t>JMP</t>
  </si>
  <si>
    <t>CALL</t>
  </si>
  <si>
    <t>PUSH</t>
  </si>
  <si>
    <t>POP</t>
  </si>
  <si>
    <t>B2</t>
  </si>
  <si>
    <t>BR</t>
  </si>
  <si>
    <t>BNE</t>
  </si>
  <si>
    <t>BEQ</t>
  </si>
  <si>
    <t>BPL</t>
  </si>
  <si>
    <t>BMI</t>
  </si>
  <si>
    <t>BCS</t>
  </si>
  <si>
    <t>BCC</t>
  </si>
  <si>
    <t>BVS</t>
  </si>
  <si>
    <t>BVC</t>
  </si>
  <si>
    <t>B3</t>
  </si>
  <si>
    <t>CLC</t>
  </si>
  <si>
    <t>CLV</t>
  </si>
  <si>
    <t>CLZ</t>
  </si>
  <si>
    <t>CLS</t>
  </si>
  <si>
    <t>CCC</t>
  </si>
  <si>
    <t>SEC</t>
  </si>
  <si>
    <t>SEV</t>
  </si>
  <si>
    <t>SEZ</t>
  </si>
  <si>
    <t>SES</t>
  </si>
  <si>
    <t>SCC</t>
  </si>
  <si>
    <t>NOP</t>
  </si>
  <si>
    <t>RET</t>
  </si>
  <si>
    <t>RETI</t>
  </si>
  <si>
    <t>HALT</t>
  </si>
  <si>
    <t>WAIT</t>
  </si>
  <si>
    <t>PUSH PC</t>
  </si>
  <si>
    <t>POP PC</t>
  </si>
  <si>
    <t>PUSH FLAG</t>
  </si>
  <si>
    <t>POP FLAG</t>
  </si>
  <si>
    <t>B4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</si>
  <si>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</si>
  <si>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</si>
  <si>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</si>
  <si>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</si>
  <si>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</si>
  <si>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</si>
  <si>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</si>
  <si>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</si>
  <si>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</si>
  <si>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</si>
  <si>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</si>
  <si>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</si>
  <si>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</si>
  <si>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</si>
  <si>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</si>
  <si>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</si>
  <si>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IMEDIAT</t>
  </si>
  <si>
    <t>DIRECT</t>
  </si>
  <si>
    <t>INDIRECT</t>
  </si>
  <si>
    <t>INDEXAT</t>
  </si>
  <si>
    <t>Exemple Instructiuni</t>
  </si>
  <si>
    <t>SUB R3,R5</t>
  </si>
  <si>
    <t>MOV R0,R1</t>
  </si>
  <si>
    <t>MOV R4,(R2)</t>
  </si>
  <si>
    <t>MOV (R3),124(R5)</t>
  </si>
  <si>
    <t>ADD (R6),R0</t>
  </si>
  <si>
    <t>CMP R0,(R1)</t>
  </si>
  <si>
    <t>AND R2,R4</t>
  </si>
  <si>
    <t>OR R1,(R5)</t>
  </si>
  <si>
    <t>XOR R3,R0</t>
  </si>
  <si>
    <t>CLR (R0)</t>
  </si>
  <si>
    <t>NEG R3</t>
  </si>
  <si>
    <t>INC (R2)</t>
  </si>
  <si>
    <t>DEC R5</t>
  </si>
  <si>
    <t>ASL R1</t>
  </si>
  <si>
    <t>ASR (R2)</t>
  </si>
  <si>
    <t>LSR 14(R0)</t>
  </si>
  <si>
    <t>RLC R7</t>
  </si>
  <si>
    <t>JMP 36(R1)</t>
  </si>
  <si>
    <t>CALL 1248H</t>
  </si>
  <si>
    <t>PUSH R3</t>
  </si>
  <si>
    <t>POP R5</t>
  </si>
  <si>
    <t>BR adr</t>
  </si>
  <si>
    <t>BEQ ET1</t>
  </si>
  <si>
    <t>OPCODE</t>
  </si>
  <si>
    <t>MAS</t>
  </si>
  <si>
    <t>RS</t>
  </si>
  <si>
    <t>MAD</t>
  </si>
  <si>
    <t>RD</t>
  </si>
  <si>
    <t>OFFSET</t>
  </si>
  <si>
    <t>adr-PC_curent</t>
  </si>
  <si>
    <t>ET1-PC_curent</t>
  </si>
  <si>
    <t>Transfer</t>
  </si>
  <si>
    <t>Aritmetice</t>
  </si>
  <si>
    <t>Logice</t>
  </si>
  <si>
    <t>Logice &amp; Aritmetice</t>
  </si>
  <si>
    <t>Deplasare &amp; Rotire</t>
  </si>
  <si>
    <t>Altele</t>
  </si>
  <si>
    <t>Branch</t>
  </si>
  <si>
    <t>Clasa Instructiuni</t>
  </si>
  <si>
    <t>Codificare instructiune binar</t>
  </si>
  <si>
    <t>Codificare instructiune hexa</t>
  </si>
  <si>
    <t>SURSA SBUS</t>
  </si>
  <si>
    <t>SURSA DBUS</t>
  </si>
  <si>
    <t>OPERATIE ALU</t>
  </si>
  <si>
    <t>DESTINATIE RBUS</t>
  </si>
  <si>
    <t>OTHER OPERATIONS</t>
  </si>
  <si>
    <t>MICROADRESA DE SALT</t>
  </si>
  <si>
    <t>NONE</t>
  </si>
  <si>
    <t>SBUS</t>
  </si>
  <si>
    <t>IFCH</t>
  </si>
  <si>
    <t>NSBUS</t>
  </si>
  <si>
    <t>READ</t>
  </si>
  <si>
    <t>DBUS</t>
  </si>
  <si>
    <t>Cin</t>
  </si>
  <si>
    <t>WRITE</t>
  </si>
  <si>
    <t>NDBUS</t>
  </si>
  <si>
    <t>SUM</t>
  </si>
  <si>
    <t>INDEX</t>
  </si>
  <si>
    <t>Index0</t>
  </si>
  <si>
    <t>F</t>
  </si>
  <si>
    <t>Index1</t>
  </si>
  <si>
    <t>Index2</t>
  </si>
  <si>
    <t>Index3</t>
  </si>
  <si>
    <t>Index4</t>
  </si>
  <si>
    <t>Index5</t>
  </si>
  <si>
    <t>Index6</t>
  </si>
  <si>
    <t>A(1)BVI</t>
  </si>
  <si>
    <t>A(0)BVI</t>
  </si>
  <si>
    <t>A(1)BE0</t>
  </si>
  <si>
    <t>A(1)BE1</t>
  </si>
  <si>
    <t>(A(0)BI, A(0)BE)</t>
  </si>
  <si>
    <t>A(0)BPO</t>
  </si>
  <si>
    <t>A(1)C</t>
  </si>
  <si>
    <t>A(1)V</t>
  </si>
  <si>
    <t>A(1)Z</t>
  </si>
  <si>
    <t>A(1)S</t>
  </si>
  <si>
    <t>A(1)(CVZS)</t>
  </si>
  <si>
    <t>A(0)C</t>
  </si>
  <si>
    <t>A(0)V</t>
  </si>
  <si>
    <t>A(0)Z</t>
  </si>
  <si>
    <t>A(0)S</t>
  </si>
  <si>
    <t>A(0)(CVZS)</t>
  </si>
  <si>
    <t>MEMORY OPERATION</t>
  </si>
  <si>
    <t>CONDITIE f DE RAMIF(SUCCESOR)</t>
  </si>
  <si>
    <t>PD_Ts</t>
  </si>
  <si>
    <t>PD_NTs</t>
  </si>
  <si>
    <t>PD_SPs</t>
  </si>
  <si>
    <t>PD_IVRs</t>
  </si>
  <si>
    <t>PD_FLAGs</t>
  </si>
  <si>
    <t>PD_ADRs</t>
  </si>
  <si>
    <t>PD_MDRs</t>
  </si>
  <si>
    <t>PD_PCs</t>
  </si>
  <si>
    <t>PD_RGs</t>
  </si>
  <si>
    <t>PD_0s</t>
  </si>
  <si>
    <t>PD_-1s</t>
  </si>
  <si>
    <t>PD_1s</t>
  </si>
  <si>
    <t>PD_NMDRs</t>
  </si>
  <si>
    <t>PD_NRGs</t>
  </si>
  <si>
    <t>PD_IR[OFFSET]s</t>
  </si>
  <si>
    <t>PD_IR[OFFSET]d</t>
  </si>
  <si>
    <t>PD_Td</t>
  </si>
  <si>
    <t>PD_NTd</t>
  </si>
  <si>
    <t>PD_SPd</t>
  </si>
  <si>
    <t>PD_IVRd</t>
  </si>
  <si>
    <t>PD_FLAGd</t>
  </si>
  <si>
    <t>PD_ADRd</t>
  </si>
  <si>
    <t>PD_MDRd</t>
  </si>
  <si>
    <t>PD_NMDRd</t>
  </si>
  <si>
    <t>PD_PCd</t>
  </si>
  <si>
    <t>PD_RGd</t>
  </si>
  <si>
    <t>PD_NRGd</t>
  </si>
  <si>
    <t>PD_0d</t>
  </si>
  <si>
    <t>PD_-1d</t>
  </si>
  <si>
    <t>PD_1d</t>
  </si>
  <si>
    <t>nT/F</t>
  </si>
  <si>
    <t>nT</t>
  </si>
  <si>
    <t>(Cin,PD_COND)</t>
  </si>
  <si>
    <t>PD_COND</t>
  </si>
  <si>
    <t>PM_IR</t>
  </si>
  <si>
    <t>PM_T</t>
  </si>
  <si>
    <t>PM_SP</t>
  </si>
  <si>
    <t>PM_MDR</t>
  </si>
  <si>
    <t>PM_RG</t>
  </si>
  <si>
    <t>PM_PC</t>
  </si>
  <si>
    <t>PM_ADR</t>
  </si>
  <si>
    <t>PM_FLAG</t>
  </si>
  <si>
    <t>JUMP uADR+INDEX</t>
  </si>
  <si>
    <t>IF (N)AD JUMP uADR+INDEX else STEP</t>
  </si>
  <si>
    <t>IF (N)INTR JUMP uADR+INDEX else STEP</t>
  </si>
  <si>
    <t>IF (N)Z JUMP uADR+INDEX else STEP</t>
  </si>
  <si>
    <t>IF (N)S JUMP uADR+INDEX else STEP</t>
  </si>
  <si>
    <t>IF (N)C JUMP uADR+INDEX else STEP</t>
  </si>
  <si>
    <t>IF (N)V JUMP uADR+INDEX else STEP</t>
  </si>
  <si>
    <t>IF (N)B2 JUMP uADR+INDEX else STEP</t>
  </si>
  <si>
    <t>IF (N)B3 JUMP uADR+INDEX else STEP</t>
  </si>
  <si>
    <t>IF (N)B4 JUMP uADR+INDEX else STEP</t>
  </si>
  <si>
    <t>uADR</t>
  </si>
  <si>
    <t>TOTAL(bits) =</t>
  </si>
  <si>
    <t>+1PC</t>
  </si>
  <si>
    <t>+1SP</t>
  </si>
  <si>
    <t>-1SP</t>
  </si>
  <si>
    <t>IR15</t>
  </si>
  <si>
    <t>IR14</t>
  </si>
  <si>
    <t>IR13</t>
  </si>
  <si>
    <t>CL1</t>
  </si>
  <si>
    <t>CL0</t>
  </si>
  <si>
    <t>x</t>
  </si>
  <si>
    <t>CL1 = IR15*IR14</t>
  </si>
  <si>
    <t>CL0 = IR15*nIR13</t>
  </si>
  <si>
    <t>JUMPI uADR+INDEX</t>
  </si>
  <si>
    <r>
      <t xml:space="preserve">IF </t>
    </r>
    <r>
      <rPr>
        <b/>
        <sz val="11"/>
        <color theme="1"/>
        <rFont val="Calibri"/>
        <family val="2"/>
        <scheme val="minor"/>
      </rPr>
      <t>(N)INTR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</si>
  <si>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(N)Z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</si>
  <si>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(N)S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</si>
  <si>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(N)C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</si>
  <si>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(N)V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</si>
  <si>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(N)B2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</si>
  <si>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(N)B3</t>
    </r>
    <r>
      <rPr>
        <sz val="11"/>
        <color theme="1"/>
        <rFont val="Calibri"/>
        <family val="2"/>
        <scheme val="minor"/>
      </rPr>
      <t xml:space="preserve"> JUMPI uADR+INDEX else STEP</t>
    </r>
  </si>
  <si>
    <r>
      <t>IF</t>
    </r>
    <r>
      <rPr>
        <b/>
        <sz val="11"/>
        <color theme="1"/>
        <rFont val="Calibri"/>
        <family val="2"/>
        <scheme val="minor"/>
      </rPr>
      <t xml:space="preserve"> (N)B4 </t>
    </r>
    <r>
      <rPr>
        <sz val="11"/>
        <color theme="1"/>
        <rFont val="Calibri"/>
        <family val="2"/>
        <scheme val="minor"/>
      </rPr>
      <t>JUMPI uADR+INDEX else STEP</t>
    </r>
  </si>
  <si>
    <r>
      <t xml:space="preserve">IF </t>
    </r>
    <r>
      <rPr>
        <b/>
        <sz val="11"/>
        <color theme="1"/>
        <rFont val="Calibri"/>
        <family val="2"/>
        <scheme val="minor"/>
      </rPr>
      <t>(N)B1</t>
    </r>
    <r>
      <rPr>
        <sz val="11"/>
        <color theme="1"/>
        <rFont val="Calibri"/>
        <family val="2"/>
        <scheme val="minor"/>
      </rPr>
      <t xml:space="preserve"> JUMPI uADR+INDEX else STEP</t>
    </r>
  </si>
  <si>
    <t>Index7</t>
  </si>
  <si>
    <t>PdPCs</t>
  </si>
  <si>
    <t>PmADR</t>
  </si>
  <si>
    <t>OPCODE(B1)</t>
  </si>
  <si>
    <t>OPCODE(B2)</t>
  </si>
  <si>
    <t>OPCODE(B3)</t>
  </si>
  <si>
    <t>OPCODE(B4)</t>
  </si>
  <si>
    <t>IFCH:</t>
  </si>
  <si>
    <t>B1:</t>
  </si>
  <si>
    <t>B2:</t>
  </si>
  <si>
    <t>B3:</t>
  </si>
  <si>
    <t>B4:</t>
  </si>
  <si>
    <t>FOSAM:</t>
  </si>
  <si>
    <t>PdPCd</t>
  </si>
  <si>
    <t>Pd0d</t>
  </si>
  <si>
    <t>Pd0s</t>
  </si>
  <si>
    <t>PdMDRd</t>
  </si>
  <si>
    <t>PmT</t>
  </si>
  <si>
    <t>FOSAD:</t>
  </si>
  <si>
    <t>FOSAI:</t>
  </si>
  <si>
    <t>FOSAX:</t>
  </si>
  <si>
    <t>PdRGs</t>
  </si>
  <si>
    <t>PdCOND</t>
  </si>
  <si>
    <t>FODAM:</t>
  </si>
  <si>
    <t>FODAD:</t>
  </si>
  <si>
    <t>FODAI:</t>
  </si>
  <si>
    <t>FODAX:</t>
  </si>
  <si>
    <t>PdRGd</t>
  </si>
  <si>
    <t>PmMDR</t>
  </si>
  <si>
    <t>PdMDRs</t>
  </si>
  <si>
    <t>AD</t>
  </si>
  <si>
    <t>PmRG</t>
  </si>
  <si>
    <t>PdTs</t>
  </si>
  <si>
    <t>PdnTs</t>
  </si>
  <si>
    <t>(Cin,PdCOND)</t>
  </si>
  <si>
    <t>Pd1s</t>
  </si>
  <si>
    <t>Pd-1s</t>
  </si>
  <si>
    <t>PmPC</t>
  </si>
  <si>
    <t>PdSPd</t>
  </si>
  <si>
    <t>BR:</t>
  </si>
  <si>
    <t>PdIR[OFFSET]s</t>
  </si>
  <si>
    <t>BNE:</t>
  </si>
  <si>
    <t>BEQ:</t>
  </si>
  <si>
    <t>BPL:</t>
  </si>
  <si>
    <t>BMI:</t>
  </si>
  <si>
    <t>BCS:</t>
  </si>
  <si>
    <t>BCC:</t>
  </si>
  <si>
    <t>BVS:</t>
  </si>
  <si>
    <t>BVC:</t>
  </si>
  <si>
    <t>A(0)(CVSZ)</t>
  </si>
  <si>
    <t>A(1)(CVSZ)</t>
  </si>
  <si>
    <t>RETI:</t>
  </si>
  <si>
    <t>PmFLAG</t>
  </si>
  <si>
    <t>HALT:</t>
  </si>
  <si>
    <t>WAIT:</t>
  </si>
  <si>
    <t>PUSHPC:</t>
  </si>
  <si>
    <t>POPPC:</t>
  </si>
  <si>
    <t>PdFLAGd</t>
  </si>
  <si>
    <t>INT</t>
  </si>
  <si>
    <t>PdIVRs</t>
  </si>
  <si>
    <t>INT:</t>
  </si>
  <si>
    <t>TEST_INTR:</t>
  </si>
  <si>
    <t>INDEX1</t>
  </si>
  <si>
    <t>FOSAM</t>
  </si>
  <si>
    <t>INDEX2</t>
  </si>
  <si>
    <t>FODAM</t>
  </si>
  <si>
    <t>INDEX3</t>
  </si>
  <si>
    <t>INDEX6</t>
  </si>
  <si>
    <t>INDEX7</t>
  </si>
  <si>
    <t>INDEX4</t>
  </si>
  <si>
    <t>INDEX5</t>
  </si>
  <si>
    <t>AD:</t>
  </si>
  <si>
    <t>TEST_INTR</t>
  </si>
  <si>
    <t>INDEX0</t>
  </si>
  <si>
    <t>MOV:</t>
  </si>
  <si>
    <t>ADD:</t>
  </si>
  <si>
    <t>SUB:</t>
  </si>
  <si>
    <t>CMP:</t>
  </si>
  <si>
    <t>AND:</t>
  </si>
  <si>
    <t>OR:</t>
  </si>
  <si>
    <t>XOR:</t>
  </si>
  <si>
    <t>CLR:</t>
  </si>
  <si>
    <t>NEG:</t>
  </si>
  <si>
    <t>INC:</t>
  </si>
  <si>
    <t>DEC:</t>
  </si>
  <si>
    <t>ASL:</t>
  </si>
  <si>
    <t>ASR:</t>
  </si>
  <si>
    <t>LSR:</t>
  </si>
  <si>
    <t>ROL:</t>
  </si>
  <si>
    <t>ROR:</t>
  </si>
  <si>
    <t>RLC:</t>
  </si>
  <si>
    <t>RRC:</t>
  </si>
  <si>
    <t>JMP:</t>
  </si>
  <si>
    <t>PUSH:</t>
  </si>
  <si>
    <t>POP:</t>
  </si>
  <si>
    <t>CALL:</t>
  </si>
  <si>
    <t>CLC:</t>
  </si>
  <si>
    <t>CLV:</t>
  </si>
  <si>
    <t>CLZ:</t>
  </si>
  <si>
    <t>CLS:</t>
  </si>
  <si>
    <t>CCC:</t>
  </si>
  <si>
    <t>SEC:</t>
  </si>
  <si>
    <t>SEV:</t>
  </si>
  <si>
    <t>SEZ:</t>
  </si>
  <si>
    <t>SES:</t>
  </si>
  <si>
    <t>SCC:</t>
  </si>
  <si>
    <t>NOP:</t>
  </si>
  <si>
    <t>RET:</t>
  </si>
  <si>
    <t>PUSHFLAG:</t>
  </si>
  <si>
    <t>POPFLAG:</t>
  </si>
  <si>
    <t>IR11</t>
  </si>
  <si>
    <t>IR10</t>
  </si>
  <si>
    <t>IR5</t>
  </si>
  <si>
    <t>IR4</t>
  </si>
  <si>
    <t>IR12</t>
  </si>
  <si>
    <t>IR9</t>
  </si>
  <si>
    <t>IR8</t>
  </si>
  <si>
    <t>IR7</t>
  </si>
  <si>
    <t>IR6</t>
  </si>
  <si>
    <t>IR3</t>
  </si>
  <si>
    <t>IR2</t>
  </si>
  <si>
    <t>IR1</t>
  </si>
  <si>
    <t>IR0</t>
  </si>
  <si>
    <r>
      <t xml:space="preserve">IF </t>
    </r>
    <r>
      <rPr>
        <b/>
        <sz val="11"/>
        <color theme="1"/>
        <rFont val="Calibri"/>
        <family val="2"/>
        <scheme val="minor"/>
      </rPr>
      <t>(AD)</t>
    </r>
    <r>
      <rPr>
        <sz val="11"/>
        <color theme="1"/>
        <rFont val="Calibri"/>
        <family val="2"/>
        <scheme val="minor"/>
      </rPr>
      <t xml:space="preserve"> JUMPI uADR+INDEX ELSE STEP</t>
    </r>
  </si>
  <si>
    <t>IF (N)B1 JUMP uADR+INDEX else STEP</t>
  </si>
  <si>
    <t>JUMP</t>
  </si>
  <si>
    <t>STEP</t>
  </si>
  <si>
    <t>(AD)</t>
  </si>
  <si>
    <t xml:space="preserve">Z </t>
  </si>
  <si>
    <t>S</t>
  </si>
  <si>
    <t>C</t>
  </si>
  <si>
    <t>V</t>
  </si>
  <si>
    <t>INTR</t>
  </si>
  <si>
    <t>PdTd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</si>
</sst>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0000000000000"/>
    <numFmt numFmtId="166" formatCode="[$$-409]#,##0.00;[Red]&quot;-&quot;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i/>
      <sz val="16"/>
      <color rgb="FF000000"/>
      <name val="Calibri"/>
      <family val="2"/>
      <charset val="238"/>
    </font>
    <font>
      <b/>
      <i/>
      <u/>
      <sz val="11"/>
      <color rgb="FF000000"/>
      <name val="Calibri"/>
      <family val="2"/>
      <charset val="238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rgb="FFE9BD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33CC33"/>
      </left>
      <right/>
      <top style="thick">
        <color rgb="FF33CC33"/>
      </top>
      <bottom style="thick">
        <color rgb="FF33CC33"/>
      </bottom>
      <diagonal/>
    </border>
    <border>
      <left/>
      <right style="thick">
        <color rgb="FF33CC33"/>
      </right>
      <top style="thick">
        <color rgb="FF33CC33"/>
      </top>
      <bottom style="thick">
        <color rgb="FF33CC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8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21" xfId="0" applyBorder="1"/>
    <xf numFmtId="0" fontId="0" fillId="3" borderId="2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3" xfId="0" applyBorder="1"/>
    <xf numFmtId="0" fontId="0" fillId="3" borderId="2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0" borderId="26" xfId="0" applyBorder="1"/>
    <xf numFmtId="0" fontId="0" fillId="3" borderId="2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20" xfId="0" applyBorder="1"/>
    <xf numFmtId="0" fontId="0" fillId="0" borderId="25" xfId="0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/>
    <xf numFmtId="0" fontId="0" fillId="0" borderId="28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NumberFormat="1" applyFont="1" applyAlignment="1">
      <alignment horizontal="center"/>
    </xf>
    <xf numFmtId="0" fontId="0" fillId="0" borderId="28" xfId="0" applyBorder="1"/>
    <xf numFmtId="49" fontId="0" fillId="0" borderId="28" xfId="0" applyNumberFormat="1" applyBorder="1"/>
    <xf numFmtId="49" fontId="2" fillId="0" borderId="28" xfId="1" applyNumberFormat="1" applyBorder="1"/>
    <xf numFmtId="0" fontId="2" fillId="0" borderId="28" xfId="1" applyBorder="1"/>
    <xf numFmtId="0" fontId="1" fillId="12" borderId="28" xfId="0" applyFont="1" applyFill="1" applyBorder="1" applyAlignment="1">
      <alignment horizontal="center"/>
    </xf>
    <xf numFmtId="49" fontId="1" fillId="12" borderId="28" xfId="0" applyNumberFormat="1" applyFont="1" applyFill="1" applyBorder="1" applyAlignment="1">
      <alignment horizontal="center"/>
    </xf>
    <xf numFmtId="0" fontId="0" fillId="0" borderId="31" xfId="0" applyFill="1" applyBorder="1"/>
    <xf numFmtId="0" fontId="0" fillId="0" borderId="28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32" xfId="0" applyFont="1" applyBorder="1" applyAlignment="1"/>
    <xf numFmtId="0" fontId="0" fillId="0" borderId="33" xfId="0" applyFont="1" applyBorder="1" applyAlignment="1">
      <alignment horizontal="left"/>
    </xf>
    <xf numFmtId="49" fontId="0" fillId="0" borderId="28" xfId="0" quotePrefix="1" applyNumberFormat="1" applyBorder="1"/>
    <xf numFmtId="0" fontId="0" fillId="20" borderId="28" xfId="0" applyFill="1" applyBorder="1" applyAlignment="1">
      <alignment horizontal="center"/>
    </xf>
    <xf numFmtId="49" fontId="0" fillId="0" borderId="0" xfId="0" applyNumberFormat="1"/>
    <xf numFmtId="49" fontId="1" fillId="12" borderId="34" xfId="0" applyNumberFormat="1" applyFont="1" applyFill="1" applyBorder="1" applyAlignment="1">
      <alignment horizontal="center"/>
    </xf>
    <xf numFmtId="49" fontId="0" fillId="0" borderId="34" xfId="0" applyNumberFormat="1" applyFill="1" applyBorder="1"/>
    <xf numFmtId="49" fontId="0" fillId="0" borderId="31" xfId="0" applyNumberFormat="1" applyFill="1" applyBorder="1"/>
    <xf numFmtId="49" fontId="0" fillId="0" borderId="35" xfId="0" applyNumberFormat="1" applyFill="1" applyBorder="1"/>
    <xf numFmtId="0" fontId="0" fillId="2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28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0" borderId="31" xfId="0" applyBorder="1"/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4" borderId="28" xfId="0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30" xfId="0" applyFill="1" applyBorder="1" applyAlignment="1">
      <alignment horizontal="center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colors>
    <mruColors>
      <color rgb="FF66FFFF"/>
      <color rgb="FF9933FF"/>
      <color rgb="FF33CC33"/>
      <color rgb="FFFF66CC"/>
      <color rgb="FFC081FF"/>
      <color rgb="FFE9BDD3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opLeftCell="A25" zoomScaleNormal="100" workbookViewId="0">
      <selection activeCell="C2" sqref="C2:C8"/>
    </sheetView>
  </sheetViews>
  <sheetFormatPr defaultRowHeight="14.4" x14ac:dyDescent="0.3"/>
  <cols>
    <col min="1" max="1" width="3.109375" bestFit="1" customWidth="1"/>
    <col min="2" max="2" width="10" bestFit="1" customWidth="1"/>
    <col min="3" max="18" width="2.77734375" customWidth="1"/>
  </cols>
  <sheetData>
    <row r="1" spans="1:21" ht="15" thickBot="1" x14ac:dyDescent="0.35">
      <c r="A1" s="126" t="s">
        <v>0</v>
      </c>
      <c r="B1" s="127"/>
      <c r="C1" s="63">
        <v>15</v>
      </c>
      <c r="D1" s="10">
        <v>14</v>
      </c>
      <c r="E1" s="10">
        <v>13</v>
      </c>
      <c r="F1" s="10">
        <v>12</v>
      </c>
      <c r="G1" s="10">
        <v>11</v>
      </c>
      <c r="H1" s="10">
        <v>10</v>
      </c>
      <c r="I1" s="10">
        <v>9</v>
      </c>
      <c r="J1" s="10">
        <v>8</v>
      </c>
      <c r="K1" s="10">
        <v>7</v>
      </c>
      <c r="L1" s="10">
        <v>6</v>
      </c>
      <c r="M1" s="10">
        <v>5</v>
      </c>
      <c r="N1" s="10">
        <v>4</v>
      </c>
      <c r="O1" s="10">
        <v>3</v>
      </c>
      <c r="P1" s="10">
        <v>2</v>
      </c>
      <c r="Q1" s="10">
        <v>1</v>
      </c>
      <c r="R1" s="18">
        <v>0</v>
      </c>
    </row>
    <row r="2" spans="1:21" x14ac:dyDescent="0.3">
      <c r="A2" s="115" t="s">
        <v>8</v>
      </c>
      <c r="B2" s="18" t="s">
        <v>1</v>
      </c>
      <c r="C2" s="59">
        <v>0</v>
      </c>
      <c r="D2" s="7">
        <v>0</v>
      </c>
      <c r="E2" s="7">
        <v>0</v>
      </c>
      <c r="F2" s="7">
        <v>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0"/>
      <c r="S2" s="2"/>
    </row>
    <row r="3" spans="1:21" x14ac:dyDescent="0.3">
      <c r="A3" s="116"/>
      <c r="B3" s="6" t="s">
        <v>2</v>
      </c>
      <c r="C3" s="61">
        <v>0</v>
      </c>
      <c r="D3" s="8">
        <v>0</v>
      </c>
      <c r="E3" s="8">
        <v>0</v>
      </c>
      <c r="F3" s="8">
        <v>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5"/>
    </row>
    <row r="4" spans="1:21" x14ac:dyDescent="0.3">
      <c r="A4" s="116"/>
      <c r="B4" s="6" t="s">
        <v>3</v>
      </c>
      <c r="C4" s="61">
        <v>0</v>
      </c>
      <c r="D4" s="8">
        <v>0</v>
      </c>
      <c r="E4" s="8">
        <v>1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5"/>
      <c r="S4" s="2"/>
    </row>
    <row r="5" spans="1:21" x14ac:dyDescent="0.3">
      <c r="A5" s="116"/>
      <c r="B5" s="6" t="s">
        <v>4</v>
      </c>
      <c r="C5" s="61">
        <v>0</v>
      </c>
      <c r="D5" s="8">
        <v>0</v>
      </c>
      <c r="E5" s="8">
        <v>1</v>
      </c>
      <c r="F5" s="8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/>
      <c r="S5" s="2"/>
    </row>
    <row r="6" spans="1:21" x14ac:dyDescent="0.3">
      <c r="A6" s="116"/>
      <c r="B6" s="6" t="s">
        <v>5</v>
      </c>
      <c r="C6" s="61">
        <v>0</v>
      </c>
      <c r="D6" s="8">
        <v>1</v>
      </c>
      <c r="E6" s="8">
        <v>0</v>
      </c>
      <c r="F6" s="8">
        <v>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5"/>
      <c r="S6" s="2"/>
    </row>
    <row r="7" spans="1:21" x14ac:dyDescent="0.3">
      <c r="A7" s="116"/>
      <c r="B7" s="6" t="s">
        <v>6</v>
      </c>
      <c r="C7" s="61">
        <v>0</v>
      </c>
      <c r="D7" s="8">
        <v>1</v>
      </c>
      <c r="E7" s="8">
        <v>0</v>
      </c>
      <c r="F7" s="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5"/>
    </row>
    <row r="8" spans="1:21" ht="15" thickBot="1" x14ac:dyDescent="0.35">
      <c r="A8" s="117"/>
      <c r="B8" s="19" t="s">
        <v>7</v>
      </c>
      <c r="C8" s="62">
        <v>0</v>
      </c>
      <c r="D8" s="9">
        <v>1</v>
      </c>
      <c r="E8" s="9">
        <v>1</v>
      </c>
      <c r="F8" s="9"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26"/>
      <c r="S8" s="2"/>
    </row>
    <row r="9" spans="1:21" x14ac:dyDescent="0.3">
      <c r="A9" s="118" t="s">
        <v>24</v>
      </c>
      <c r="B9" s="20" t="s">
        <v>9</v>
      </c>
      <c r="C9" s="63">
        <v>1</v>
      </c>
      <c r="D9" s="10">
        <v>0</v>
      </c>
      <c r="E9" s="10">
        <v>0</v>
      </c>
      <c r="F9" s="10">
        <v>0</v>
      </c>
      <c r="G9" s="10">
        <v>0</v>
      </c>
      <c r="H9" s="11">
        <v>0</v>
      </c>
      <c r="I9" s="10">
        <v>0</v>
      </c>
      <c r="J9" s="10">
        <v>0</v>
      </c>
      <c r="K9" s="10">
        <v>0</v>
      </c>
      <c r="L9" s="10">
        <v>0</v>
      </c>
      <c r="M9" s="11"/>
      <c r="N9" s="11"/>
      <c r="O9" s="11"/>
      <c r="P9" s="11"/>
      <c r="Q9" s="11"/>
      <c r="R9" s="20"/>
    </row>
    <row r="10" spans="1:21" x14ac:dyDescent="0.3">
      <c r="A10" s="119"/>
      <c r="B10" s="21" t="s">
        <v>10</v>
      </c>
      <c r="C10" s="58">
        <v>1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12">
        <v>0</v>
      </c>
      <c r="J10" s="12">
        <v>0</v>
      </c>
      <c r="K10" s="12">
        <v>0</v>
      </c>
      <c r="L10" s="12">
        <v>1</v>
      </c>
      <c r="M10" s="13"/>
      <c r="N10" s="13"/>
      <c r="O10" s="13"/>
      <c r="P10" s="13"/>
      <c r="Q10" s="13"/>
      <c r="R10" s="21"/>
    </row>
    <row r="11" spans="1:21" x14ac:dyDescent="0.3">
      <c r="A11" s="119"/>
      <c r="B11" s="21" t="s">
        <v>11</v>
      </c>
      <c r="C11" s="58">
        <v>1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2">
        <v>0</v>
      </c>
      <c r="J11" s="12">
        <v>0</v>
      </c>
      <c r="K11" s="12">
        <v>1</v>
      </c>
      <c r="L11" s="12">
        <v>0</v>
      </c>
      <c r="M11" s="13"/>
      <c r="N11" s="13"/>
      <c r="O11" s="13"/>
      <c r="P11" s="13"/>
      <c r="Q11" s="13"/>
      <c r="R11" s="21"/>
      <c r="U11" s="2"/>
    </row>
    <row r="12" spans="1:21" x14ac:dyDescent="0.3">
      <c r="A12" s="119"/>
      <c r="B12" s="21" t="s">
        <v>12</v>
      </c>
      <c r="C12" s="58">
        <v>1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2">
        <v>0</v>
      </c>
      <c r="J12" s="12">
        <v>0</v>
      </c>
      <c r="K12" s="12">
        <v>1</v>
      </c>
      <c r="L12" s="12">
        <v>1</v>
      </c>
      <c r="M12" s="13"/>
      <c r="N12" s="13"/>
      <c r="O12" s="13"/>
      <c r="P12" s="13"/>
      <c r="Q12" s="13"/>
      <c r="R12" s="21"/>
    </row>
    <row r="13" spans="1:21" x14ac:dyDescent="0.3">
      <c r="A13" s="119"/>
      <c r="B13" s="21" t="s">
        <v>13</v>
      </c>
      <c r="C13" s="58">
        <v>1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2">
        <v>0</v>
      </c>
      <c r="J13" s="12">
        <v>1</v>
      </c>
      <c r="K13" s="12">
        <v>0</v>
      </c>
      <c r="L13" s="12">
        <v>0</v>
      </c>
      <c r="M13" s="13"/>
      <c r="N13" s="13"/>
      <c r="O13" s="13"/>
      <c r="P13" s="13"/>
      <c r="Q13" s="13"/>
      <c r="R13" s="21"/>
    </row>
    <row r="14" spans="1:21" x14ac:dyDescent="0.3">
      <c r="A14" s="119"/>
      <c r="B14" s="21" t="s">
        <v>14</v>
      </c>
      <c r="C14" s="58">
        <v>1</v>
      </c>
      <c r="D14" s="12">
        <v>0</v>
      </c>
      <c r="E14" s="12">
        <v>0</v>
      </c>
      <c r="F14" s="12">
        <v>0</v>
      </c>
      <c r="G14" s="12">
        <v>0</v>
      </c>
      <c r="H14" s="13">
        <v>0</v>
      </c>
      <c r="I14" s="12">
        <v>0</v>
      </c>
      <c r="J14" s="12">
        <v>1</v>
      </c>
      <c r="K14" s="12">
        <v>0</v>
      </c>
      <c r="L14" s="12">
        <v>1</v>
      </c>
      <c r="M14" s="13"/>
      <c r="N14" s="13"/>
      <c r="O14" s="13"/>
      <c r="P14" s="13"/>
      <c r="Q14" s="13"/>
      <c r="R14" s="24"/>
    </row>
    <row r="15" spans="1:21" x14ac:dyDescent="0.3">
      <c r="A15" s="119"/>
      <c r="B15" s="21" t="s">
        <v>15</v>
      </c>
      <c r="C15" s="58">
        <v>1</v>
      </c>
      <c r="D15" s="12">
        <v>0</v>
      </c>
      <c r="E15" s="12">
        <v>0</v>
      </c>
      <c r="F15" s="12">
        <v>0</v>
      </c>
      <c r="G15" s="12">
        <v>0</v>
      </c>
      <c r="H15" s="13">
        <v>0</v>
      </c>
      <c r="I15" s="12">
        <v>0</v>
      </c>
      <c r="J15" s="12">
        <v>1</v>
      </c>
      <c r="K15" s="12">
        <v>1</v>
      </c>
      <c r="L15" s="12">
        <v>0</v>
      </c>
      <c r="M15" s="13"/>
      <c r="N15" s="13"/>
      <c r="O15" s="13"/>
      <c r="P15" s="13"/>
      <c r="Q15" s="13"/>
      <c r="R15" s="21"/>
    </row>
    <row r="16" spans="1:21" x14ac:dyDescent="0.3">
      <c r="A16" s="119"/>
      <c r="B16" s="21" t="s">
        <v>16</v>
      </c>
      <c r="C16" s="58">
        <v>1</v>
      </c>
      <c r="D16" s="12">
        <v>0</v>
      </c>
      <c r="E16" s="12">
        <v>0</v>
      </c>
      <c r="F16" s="12">
        <v>0</v>
      </c>
      <c r="G16" s="12">
        <v>0</v>
      </c>
      <c r="H16" s="13">
        <v>0</v>
      </c>
      <c r="I16" s="12">
        <v>0</v>
      </c>
      <c r="J16" s="12">
        <v>1</v>
      </c>
      <c r="K16" s="12">
        <v>1</v>
      </c>
      <c r="L16" s="12">
        <v>1</v>
      </c>
      <c r="M16" s="13"/>
      <c r="N16" s="13"/>
      <c r="O16" s="13"/>
      <c r="P16" s="13"/>
      <c r="Q16" s="13"/>
      <c r="R16" s="21"/>
    </row>
    <row r="17" spans="1:21" x14ac:dyDescent="0.3">
      <c r="A17" s="119"/>
      <c r="B17" s="21" t="s">
        <v>17</v>
      </c>
      <c r="C17" s="58">
        <v>1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2">
        <v>1</v>
      </c>
      <c r="J17" s="12">
        <v>0</v>
      </c>
      <c r="K17" s="12">
        <v>0</v>
      </c>
      <c r="L17" s="12">
        <v>0</v>
      </c>
      <c r="M17" s="13"/>
      <c r="N17" s="13"/>
      <c r="O17" s="13"/>
      <c r="P17" s="13"/>
      <c r="Q17" s="13"/>
      <c r="R17" s="21"/>
    </row>
    <row r="18" spans="1:21" x14ac:dyDescent="0.3">
      <c r="A18" s="119"/>
      <c r="B18" s="21" t="s">
        <v>18</v>
      </c>
      <c r="C18" s="58">
        <v>1</v>
      </c>
      <c r="D18" s="12">
        <v>0</v>
      </c>
      <c r="E18" s="12">
        <v>0</v>
      </c>
      <c r="F18" s="12">
        <v>0</v>
      </c>
      <c r="G18" s="12">
        <v>0</v>
      </c>
      <c r="H18" s="13">
        <v>0</v>
      </c>
      <c r="I18" s="12">
        <v>1</v>
      </c>
      <c r="J18" s="12">
        <v>0</v>
      </c>
      <c r="K18" s="12">
        <v>0</v>
      </c>
      <c r="L18" s="12">
        <v>1</v>
      </c>
      <c r="M18" s="13"/>
      <c r="N18" s="13"/>
      <c r="O18" s="13"/>
      <c r="P18" s="13"/>
      <c r="Q18" s="13"/>
      <c r="R18" s="21"/>
    </row>
    <row r="19" spans="1:21" x14ac:dyDescent="0.3">
      <c r="A19" s="119"/>
      <c r="B19" s="21" t="s">
        <v>19</v>
      </c>
      <c r="C19" s="58">
        <v>1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  <c r="I19" s="12">
        <v>1</v>
      </c>
      <c r="J19" s="12">
        <v>0</v>
      </c>
      <c r="K19" s="12">
        <v>1</v>
      </c>
      <c r="L19" s="12">
        <v>0</v>
      </c>
      <c r="M19" s="13"/>
      <c r="N19" s="13"/>
      <c r="O19" s="13"/>
      <c r="P19" s="13"/>
      <c r="Q19" s="13"/>
      <c r="R19" s="21"/>
    </row>
    <row r="20" spans="1:21" x14ac:dyDescent="0.3">
      <c r="A20" s="119"/>
      <c r="B20" s="21" t="s">
        <v>20</v>
      </c>
      <c r="C20" s="58">
        <v>1</v>
      </c>
      <c r="D20" s="12">
        <v>0</v>
      </c>
      <c r="E20" s="12">
        <v>0</v>
      </c>
      <c r="F20" s="12">
        <v>0</v>
      </c>
      <c r="G20" s="12">
        <v>0</v>
      </c>
      <c r="H20" s="13">
        <v>0</v>
      </c>
      <c r="I20" s="12">
        <v>1</v>
      </c>
      <c r="J20" s="12">
        <v>0</v>
      </c>
      <c r="K20" s="12">
        <v>1</v>
      </c>
      <c r="L20" s="12">
        <v>1</v>
      </c>
      <c r="M20" s="13"/>
      <c r="N20" s="13"/>
      <c r="O20" s="13"/>
      <c r="P20" s="13"/>
      <c r="Q20" s="13"/>
      <c r="R20" s="21"/>
    </row>
    <row r="21" spans="1:21" x14ac:dyDescent="0.3">
      <c r="A21" s="119"/>
      <c r="B21" s="21" t="s">
        <v>21</v>
      </c>
      <c r="C21" s="58">
        <v>1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  <c r="I21" s="12">
        <v>1</v>
      </c>
      <c r="J21" s="12">
        <v>1</v>
      </c>
      <c r="K21" s="12">
        <v>0</v>
      </c>
      <c r="L21" s="12">
        <v>0</v>
      </c>
      <c r="M21" s="13"/>
      <c r="N21" s="13"/>
      <c r="O21" s="13"/>
      <c r="P21" s="13"/>
      <c r="Q21" s="13"/>
      <c r="R21" s="21"/>
    </row>
    <row r="22" spans="1:21" x14ac:dyDescent="0.3">
      <c r="A22" s="119"/>
      <c r="B22" s="21" t="s">
        <v>22</v>
      </c>
      <c r="C22" s="58">
        <v>1</v>
      </c>
      <c r="D22" s="12">
        <v>0</v>
      </c>
      <c r="E22" s="12">
        <v>0</v>
      </c>
      <c r="F22" s="12">
        <v>0</v>
      </c>
      <c r="G22" s="12">
        <v>0</v>
      </c>
      <c r="H22" s="13">
        <v>0</v>
      </c>
      <c r="I22" s="12">
        <v>1</v>
      </c>
      <c r="J22" s="12">
        <v>1</v>
      </c>
      <c r="K22" s="12">
        <v>0</v>
      </c>
      <c r="L22" s="12">
        <v>1</v>
      </c>
      <c r="M22" s="13"/>
      <c r="N22" s="13"/>
      <c r="O22" s="13"/>
      <c r="P22" s="13"/>
      <c r="Q22" s="13"/>
      <c r="R22" s="21"/>
    </row>
    <row r="23" spans="1:21" ht="15" thickBot="1" x14ac:dyDescent="0.35">
      <c r="A23" s="119"/>
      <c r="B23" s="21" t="s">
        <v>23</v>
      </c>
      <c r="C23" s="58">
        <v>1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1</v>
      </c>
      <c r="J23" s="13">
        <v>1</v>
      </c>
      <c r="K23" s="13">
        <v>1</v>
      </c>
      <c r="L23" s="13">
        <v>0</v>
      </c>
      <c r="M23" s="13"/>
      <c r="N23" s="13"/>
      <c r="O23" s="13"/>
      <c r="P23" s="13"/>
      <c r="Q23" s="13"/>
      <c r="R23" s="21"/>
    </row>
    <row r="24" spans="1:21" x14ac:dyDescent="0.3">
      <c r="A24" s="120" t="s">
        <v>34</v>
      </c>
      <c r="B24" s="20" t="s">
        <v>25</v>
      </c>
      <c r="C24" s="59">
        <v>1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/>
      <c r="L24" s="7"/>
      <c r="M24" s="7"/>
      <c r="N24" s="7"/>
      <c r="O24" s="7"/>
      <c r="P24" s="7"/>
      <c r="Q24" s="7"/>
      <c r="R24" s="60"/>
      <c r="S24" s="2"/>
    </row>
    <row r="25" spans="1:21" x14ac:dyDescent="0.3">
      <c r="A25" s="121"/>
      <c r="B25" s="21" t="s">
        <v>26</v>
      </c>
      <c r="C25" s="61">
        <v>1</v>
      </c>
      <c r="D25" s="8">
        <v>1</v>
      </c>
      <c r="E25" s="8">
        <v>0</v>
      </c>
      <c r="F25" s="8">
        <v>0</v>
      </c>
      <c r="G25" s="14">
        <v>0</v>
      </c>
      <c r="H25" s="14">
        <v>0</v>
      </c>
      <c r="I25" s="14">
        <v>0</v>
      </c>
      <c r="J25" s="14">
        <v>1</v>
      </c>
      <c r="K25" s="8"/>
      <c r="L25" s="8"/>
      <c r="M25" s="8"/>
      <c r="N25" s="8"/>
      <c r="O25" s="8"/>
      <c r="P25" s="8"/>
      <c r="Q25" s="8"/>
      <c r="R25" s="5"/>
      <c r="S25" s="2"/>
    </row>
    <row r="26" spans="1:21" x14ac:dyDescent="0.3">
      <c r="A26" s="121"/>
      <c r="B26" s="21" t="s">
        <v>27</v>
      </c>
      <c r="C26" s="61">
        <v>1</v>
      </c>
      <c r="D26" s="8">
        <v>1</v>
      </c>
      <c r="E26" s="8">
        <v>0</v>
      </c>
      <c r="F26" s="8">
        <v>0</v>
      </c>
      <c r="G26" s="14">
        <v>0</v>
      </c>
      <c r="H26" s="14">
        <v>0</v>
      </c>
      <c r="I26" s="14">
        <v>1</v>
      </c>
      <c r="J26" s="14">
        <v>0</v>
      </c>
      <c r="K26" s="8"/>
      <c r="L26" s="8"/>
      <c r="M26" s="8"/>
      <c r="N26" s="8"/>
      <c r="O26" s="8"/>
      <c r="P26" s="8"/>
      <c r="Q26" s="8"/>
      <c r="R26" s="5"/>
      <c r="S26" s="2"/>
    </row>
    <row r="27" spans="1:21" x14ac:dyDescent="0.3">
      <c r="A27" s="121"/>
      <c r="B27" s="21" t="s">
        <v>28</v>
      </c>
      <c r="C27" s="61">
        <v>1</v>
      </c>
      <c r="D27" s="8">
        <v>1</v>
      </c>
      <c r="E27" s="8">
        <v>0</v>
      </c>
      <c r="F27" s="8">
        <v>0</v>
      </c>
      <c r="G27" s="14">
        <v>0</v>
      </c>
      <c r="H27" s="14">
        <v>0</v>
      </c>
      <c r="I27" s="14">
        <v>1</v>
      </c>
      <c r="J27" s="14">
        <v>1</v>
      </c>
      <c r="K27" s="8"/>
      <c r="L27" s="8"/>
      <c r="M27" s="8"/>
      <c r="N27" s="8"/>
      <c r="O27" s="8"/>
      <c r="P27" s="8"/>
      <c r="Q27" s="8"/>
      <c r="R27" s="5"/>
      <c r="S27" s="2"/>
    </row>
    <row r="28" spans="1:21" x14ac:dyDescent="0.3">
      <c r="A28" s="121"/>
      <c r="B28" s="21" t="s">
        <v>29</v>
      </c>
      <c r="C28" s="61">
        <v>1</v>
      </c>
      <c r="D28" s="8">
        <v>1</v>
      </c>
      <c r="E28" s="8">
        <v>0</v>
      </c>
      <c r="F28" s="8">
        <v>0</v>
      </c>
      <c r="G28" s="14">
        <v>0</v>
      </c>
      <c r="H28" s="14">
        <v>1</v>
      </c>
      <c r="I28" s="14">
        <v>0</v>
      </c>
      <c r="J28" s="14">
        <v>0</v>
      </c>
      <c r="K28" s="8"/>
      <c r="L28" s="8"/>
      <c r="M28" s="8"/>
      <c r="N28" s="8"/>
      <c r="O28" s="8"/>
      <c r="P28" s="8"/>
      <c r="Q28" s="8"/>
      <c r="R28" s="5"/>
      <c r="S28" s="2"/>
    </row>
    <row r="29" spans="1:21" x14ac:dyDescent="0.3">
      <c r="A29" s="121"/>
      <c r="B29" s="21" t="s">
        <v>30</v>
      </c>
      <c r="C29" s="61">
        <v>1</v>
      </c>
      <c r="D29" s="8">
        <v>1</v>
      </c>
      <c r="E29" s="8">
        <v>0</v>
      </c>
      <c r="F29" s="8">
        <v>0</v>
      </c>
      <c r="G29" s="14">
        <v>0</v>
      </c>
      <c r="H29" s="14">
        <v>1</v>
      </c>
      <c r="I29" s="14">
        <v>0</v>
      </c>
      <c r="J29" s="14">
        <v>1</v>
      </c>
      <c r="K29" s="8"/>
      <c r="L29" s="8"/>
      <c r="M29" s="8"/>
      <c r="N29" s="8"/>
      <c r="O29" s="8"/>
      <c r="P29" s="8"/>
      <c r="Q29" s="8"/>
      <c r="R29" s="5"/>
      <c r="S29" s="2"/>
    </row>
    <row r="30" spans="1:21" x14ac:dyDescent="0.3">
      <c r="A30" s="121"/>
      <c r="B30" s="21" t="s">
        <v>31</v>
      </c>
      <c r="C30" s="61">
        <v>1</v>
      </c>
      <c r="D30" s="8">
        <v>1</v>
      </c>
      <c r="E30" s="8">
        <v>0</v>
      </c>
      <c r="F30" s="8">
        <v>0</v>
      </c>
      <c r="G30" s="14">
        <v>0</v>
      </c>
      <c r="H30" s="14">
        <v>1</v>
      </c>
      <c r="I30" s="14">
        <v>1</v>
      </c>
      <c r="J30" s="14">
        <v>0</v>
      </c>
      <c r="K30" s="8"/>
      <c r="L30" s="8"/>
      <c r="M30" s="8"/>
      <c r="N30" s="8"/>
      <c r="O30" s="8"/>
      <c r="P30" s="8"/>
      <c r="Q30" s="8"/>
      <c r="R30" s="5"/>
      <c r="S30" s="2"/>
    </row>
    <row r="31" spans="1:21" x14ac:dyDescent="0.3">
      <c r="A31" s="121"/>
      <c r="B31" s="21" t="s">
        <v>32</v>
      </c>
      <c r="C31" s="61">
        <v>1</v>
      </c>
      <c r="D31" s="8">
        <v>1</v>
      </c>
      <c r="E31" s="8">
        <v>0</v>
      </c>
      <c r="F31" s="8">
        <v>0</v>
      </c>
      <c r="G31" s="14">
        <v>0</v>
      </c>
      <c r="H31" s="14">
        <v>1</v>
      </c>
      <c r="I31" s="14">
        <v>1</v>
      </c>
      <c r="J31" s="14">
        <v>1</v>
      </c>
      <c r="K31" s="8"/>
      <c r="L31" s="8"/>
      <c r="M31" s="8"/>
      <c r="N31" s="8"/>
      <c r="O31" s="8"/>
      <c r="P31" s="8"/>
      <c r="Q31" s="8"/>
      <c r="R31" s="5"/>
      <c r="S31" s="2"/>
      <c r="U31" s="3"/>
    </row>
    <row r="32" spans="1:21" ht="15" thickBot="1" x14ac:dyDescent="0.35">
      <c r="A32" s="122"/>
      <c r="B32" s="22" t="s">
        <v>33</v>
      </c>
      <c r="C32" s="62">
        <v>1</v>
      </c>
      <c r="D32" s="9">
        <v>1</v>
      </c>
      <c r="E32" s="9">
        <v>0</v>
      </c>
      <c r="F32" s="9">
        <v>0</v>
      </c>
      <c r="G32" s="9">
        <v>1</v>
      </c>
      <c r="H32" s="9">
        <v>0</v>
      </c>
      <c r="I32" s="9">
        <v>0</v>
      </c>
      <c r="J32" s="9">
        <v>0</v>
      </c>
      <c r="K32" s="9"/>
      <c r="L32" s="9"/>
      <c r="M32" s="9"/>
      <c r="N32" s="9"/>
      <c r="O32" s="9"/>
      <c r="P32" s="9"/>
      <c r="Q32" s="9"/>
      <c r="R32" s="26"/>
      <c r="S32" s="2"/>
    </row>
    <row r="33" spans="1:19" x14ac:dyDescent="0.3">
      <c r="A33" s="123" t="s">
        <v>54</v>
      </c>
      <c r="B33" s="23" t="s">
        <v>35</v>
      </c>
      <c r="C33" s="64">
        <v>1</v>
      </c>
      <c r="D33" s="15">
        <v>1</v>
      </c>
      <c r="E33" s="15">
        <v>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65">
        <v>0</v>
      </c>
      <c r="S33" s="2"/>
    </row>
    <row r="34" spans="1:19" x14ac:dyDescent="0.3">
      <c r="A34" s="124"/>
      <c r="B34" s="24" t="s">
        <v>36</v>
      </c>
      <c r="C34" s="66">
        <v>1</v>
      </c>
      <c r="D34" s="16">
        <v>1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67">
        <v>1</v>
      </c>
      <c r="S34" s="2"/>
    </row>
    <row r="35" spans="1:19" x14ac:dyDescent="0.3">
      <c r="A35" s="124"/>
      <c r="B35" s="24" t="s">
        <v>37</v>
      </c>
      <c r="C35" s="66">
        <v>1</v>
      </c>
      <c r="D35" s="16">
        <v>1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1</v>
      </c>
      <c r="R35" s="67">
        <v>0</v>
      </c>
      <c r="S35" s="2"/>
    </row>
    <row r="36" spans="1:19" x14ac:dyDescent="0.3">
      <c r="A36" s="124"/>
      <c r="B36" s="24" t="s">
        <v>38</v>
      </c>
      <c r="C36" s="66">
        <v>1</v>
      </c>
      <c r="D36" s="16">
        <v>1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1</v>
      </c>
      <c r="R36" s="67">
        <v>1</v>
      </c>
      <c r="S36" s="2"/>
    </row>
    <row r="37" spans="1:19" x14ac:dyDescent="0.3">
      <c r="A37" s="124"/>
      <c r="B37" s="24" t="s">
        <v>39</v>
      </c>
      <c r="C37" s="66">
        <v>1</v>
      </c>
      <c r="D37" s="16">
        <v>1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1</v>
      </c>
      <c r="Q37" s="16">
        <v>0</v>
      </c>
      <c r="R37" s="67">
        <v>0</v>
      </c>
      <c r="S37" s="2"/>
    </row>
    <row r="38" spans="1:19" x14ac:dyDescent="0.3">
      <c r="A38" s="124"/>
      <c r="B38" s="24" t="s">
        <v>40</v>
      </c>
      <c r="C38" s="66">
        <v>1</v>
      </c>
      <c r="D38" s="16">
        <v>1</v>
      </c>
      <c r="E38" s="16">
        <v>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1</v>
      </c>
      <c r="Q38" s="16">
        <v>0</v>
      </c>
      <c r="R38" s="67">
        <v>1</v>
      </c>
      <c r="S38" s="2"/>
    </row>
    <row r="39" spans="1:19" x14ac:dyDescent="0.3">
      <c r="A39" s="124"/>
      <c r="B39" s="24" t="s">
        <v>41</v>
      </c>
      <c r="C39" s="66">
        <v>1</v>
      </c>
      <c r="D39" s="16">
        <v>1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16">
        <v>1</v>
      </c>
      <c r="R39" s="67">
        <v>0</v>
      </c>
      <c r="S39" s="2"/>
    </row>
    <row r="40" spans="1:19" x14ac:dyDescent="0.3">
      <c r="A40" s="124"/>
      <c r="B40" s="24" t="s">
        <v>42</v>
      </c>
      <c r="C40" s="66">
        <v>1</v>
      </c>
      <c r="D40" s="16">
        <v>1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1</v>
      </c>
      <c r="Q40" s="16">
        <v>1</v>
      </c>
      <c r="R40" s="67">
        <v>1</v>
      </c>
      <c r="S40" s="2"/>
    </row>
    <row r="41" spans="1:19" x14ac:dyDescent="0.3">
      <c r="A41" s="124"/>
      <c r="B41" s="24" t="s">
        <v>43</v>
      </c>
      <c r="C41" s="66">
        <v>1</v>
      </c>
      <c r="D41" s="16">
        <v>1</v>
      </c>
      <c r="E41" s="16">
        <v>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1</v>
      </c>
      <c r="P41" s="16">
        <v>0</v>
      </c>
      <c r="Q41" s="16">
        <v>0</v>
      </c>
      <c r="R41" s="67">
        <v>0</v>
      </c>
      <c r="S41" s="2"/>
    </row>
    <row r="42" spans="1:19" x14ac:dyDescent="0.3">
      <c r="A42" s="124"/>
      <c r="B42" s="24" t="s">
        <v>44</v>
      </c>
      <c r="C42" s="66">
        <v>1</v>
      </c>
      <c r="D42" s="16">
        <v>1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1</v>
      </c>
      <c r="P42" s="16">
        <v>0</v>
      </c>
      <c r="Q42" s="16">
        <v>0</v>
      </c>
      <c r="R42" s="67">
        <v>1</v>
      </c>
      <c r="S42" s="2"/>
    </row>
    <row r="43" spans="1:19" x14ac:dyDescent="0.3">
      <c r="A43" s="124"/>
      <c r="B43" s="24" t="s">
        <v>45</v>
      </c>
      <c r="C43" s="66">
        <v>1</v>
      </c>
      <c r="D43" s="16">
        <v>1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1</v>
      </c>
      <c r="P43" s="16">
        <v>0</v>
      </c>
      <c r="Q43" s="16">
        <v>1</v>
      </c>
      <c r="R43" s="67">
        <v>0</v>
      </c>
      <c r="S43" s="2"/>
    </row>
    <row r="44" spans="1:19" x14ac:dyDescent="0.3">
      <c r="A44" s="124"/>
      <c r="B44" s="24" t="s">
        <v>46</v>
      </c>
      <c r="C44" s="66">
        <v>1</v>
      </c>
      <c r="D44" s="16">
        <v>1</v>
      </c>
      <c r="E44" s="16">
        <v>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1</v>
      </c>
      <c r="P44" s="16">
        <v>0</v>
      </c>
      <c r="Q44" s="16">
        <v>1</v>
      </c>
      <c r="R44" s="67">
        <v>1</v>
      </c>
      <c r="S44" s="2"/>
    </row>
    <row r="45" spans="1:19" x14ac:dyDescent="0.3">
      <c r="A45" s="124"/>
      <c r="B45" s="24" t="s">
        <v>47</v>
      </c>
      <c r="C45" s="66">
        <v>1</v>
      </c>
      <c r="D45" s="16">
        <v>1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1</v>
      </c>
      <c r="P45" s="16">
        <v>1</v>
      </c>
      <c r="Q45" s="16">
        <v>0</v>
      </c>
      <c r="R45" s="67">
        <v>0</v>
      </c>
      <c r="S45" s="2"/>
    </row>
    <row r="46" spans="1:19" x14ac:dyDescent="0.3">
      <c r="A46" s="124"/>
      <c r="B46" s="24" t="s">
        <v>48</v>
      </c>
      <c r="C46" s="66">
        <v>1</v>
      </c>
      <c r="D46" s="16">
        <v>1</v>
      </c>
      <c r="E46" s="16">
        <v>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1</v>
      </c>
      <c r="P46" s="16">
        <v>1</v>
      </c>
      <c r="Q46" s="16">
        <v>0</v>
      </c>
      <c r="R46" s="67">
        <v>1</v>
      </c>
      <c r="S46" s="2"/>
    </row>
    <row r="47" spans="1:19" x14ac:dyDescent="0.3">
      <c r="A47" s="124"/>
      <c r="B47" s="24" t="s">
        <v>49</v>
      </c>
      <c r="C47" s="66">
        <v>1</v>
      </c>
      <c r="D47" s="16">
        <v>1</v>
      </c>
      <c r="E47" s="16">
        <v>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1</v>
      </c>
      <c r="P47" s="16">
        <v>1</v>
      </c>
      <c r="Q47" s="16">
        <v>1</v>
      </c>
      <c r="R47" s="67">
        <v>0</v>
      </c>
      <c r="S47" s="2"/>
    </row>
    <row r="48" spans="1:19" x14ac:dyDescent="0.3">
      <c r="A48" s="124"/>
      <c r="B48" s="24" t="s">
        <v>50</v>
      </c>
      <c r="C48" s="66">
        <v>1</v>
      </c>
      <c r="D48" s="16">
        <v>1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1</v>
      </c>
      <c r="P48" s="16">
        <v>1</v>
      </c>
      <c r="Q48" s="16">
        <v>1</v>
      </c>
      <c r="R48" s="67">
        <v>1</v>
      </c>
      <c r="S48" s="2"/>
    </row>
    <row r="49" spans="1:19" x14ac:dyDescent="0.3">
      <c r="A49" s="124"/>
      <c r="B49" s="24" t="s">
        <v>51</v>
      </c>
      <c r="C49" s="66">
        <v>1</v>
      </c>
      <c r="D49" s="16">
        <v>1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1</v>
      </c>
      <c r="O49" s="16">
        <v>0</v>
      </c>
      <c r="P49" s="16">
        <v>0</v>
      </c>
      <c r="Q49" s="16">
        <v>0</v>
      </c>
      <c r="R49" s="67">
        <v>0</v>
      </c>
      <c r="S49" s="2"/>
    </row>
    <row r="50" spans="1:19" x14ac:dyDescent="0.3">
      <c r="A50" s="124"/>
      <c r="B50" s="24" t="s">
        <v>52</v>
      </c>
      <c r="C50" s="66">
        <v>1</v>
      </c>
      <c r="D50" s="16">
        <v>1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1</v>
      </c>
      <c r="O50" s="16">
        <v>0</v>
      </c>
      <c r="P50" s="16">
        <v>0</v>
      </c>
      <c r="Q50" s="16">
        <v>0</v>
      </c>
      <c r="R50" s="67">
        <v>1</v>
      </c>
      <c r="S50" s="2"/>
    </row>
    <row r="51" spans="1:19" ht="15" thickBot="1" x14ac:dyDescent="0.35">
      <c r="A51" s="125"/>
      <c r="B51" s="25" t="s">
        <v>53</v>
      </c>
      <c r="C51" s="68">
        <v>1</v>
      </c>
      <c r="D51" s="17">
        <v>1</v>
      </c>
      <c r="E51" s="17">
        <v>1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1</v>
      </c>
      <c r="O51" s="17">
        <v>0</v>
      </c>
      <c r="P51" s="17">
        <v>0</v>
      </c>
      <c r="Q51" s="17">
        <v>1</v>
      </c>
      <c r="R51" s="69">
        <v>0</v>
      </c>
      <c r="S51" s="2"/>
    </row>
    <row r="52" spans="1:19" x14ac:dyDescent="0.3">
      <c r="S52" s="2"/>
    </row>
    <row r="53" spans="1:19" x14ac:dyDescent="0.3">
      <c r="S53" s="2"/>
    </row>
    <row r="54" spans="1:19" x14ac:dyDescent="0.3">
      <c r="S54" s="2"/>
    </row>
    <row r="55" spans="1:19" x14ac:dyDescent="0.3">
      <c r="S55" s="2"/>
    </row>
    <row r="56" spans="1:19" x14ac:dyDescent="0.3">
      <c r="S56" s="2"/>
    </row>
    <row r="57" spans="1:19" x14ac:dyDescent="0.3">
      <c r="S57" s="2"/>
    </row>
    <row r="58" spans="1:19" x14ac:dyDescent="0.3">
      <c r="S58" s="2"/>
    </row>
    <row r="59" spans="1:19" x14ac:dyDescent="0.3">
      <c r="S59" s="2"/>
    </row>
    <row r="60" spans="1:19" x14ac:dyDescent="0.3">
      <c r="S60" s="2"/>
    </row>
    <row r="61" spans="1:19" x14ac:dyDescent="0.3">
      <c r="S61" s="2"/>
    </row>
    <row r="62" spans="1:19" x14ac:dyDescent="0.3">
      <c r="S62" s="2"/>
    </row>
    <row r="63" spans="1:19" x14ac:dyDescent="0.3">
      <c r="S63" s="2"/>
    </row>
    <row r="64" spans="1:19" x14ac:dyDescent="0.3">
      <c r="S64" s="2"/>
    </row>
    <row r="65" spans="19:19" x14ac:dyDescent="0.3">
      <c r="S65" s="2"/>
    </row>
    <row r="66" spans="19:19" x14ac:dyDescent="0.3">
      <c r="S66" s="2"/>
    </row>
    <row r="67" spans="19:19" x14ac:dyDescent="0.3">
      <c r="S67" s="2"/>
    </row>
    <row r="68" spans="19:19" x14ac:dyDescent="0.3">
      <c r="S68" s="2"/>
    </row>
    <row r="69" spans="19:19" x14ac:dyDescent="0.3">
      <c r="S69" s="2"/>
    </row>
    <row r="70" spans="19:19" x14ac:dyDescent="0.3">
      <c r="S70" s="2"/>
    </row>
    <row r="71" spans="19:19" x14ac:dyDescent="0.3">
      <c r="S71" s="2"/>
    </row>
    <row r="72" spans="19:19" x14ac:dyDescent="0.3">
      <c r="S72" s="2"/>
    </row>
    <row r="73" spans="19:19" x14ac:dyDescent="0.3">
      <c r="S73" s="2"/>
    </row>
    <row r="74" spans="19:19" x14ac:dyDescent="0.3">
      <c r="S74" s="2"/>
    </row>
    <row r="75" spans="19:19" x14ac:dyDescent="0.3">
      <c r="S75" s="2"/>
    </row>
    <row r="76" spans="19:19" x14ac:dyDescent="0.3">
      <c r="S76" s="2"/>
    </row>
    <row r="77" spans="19:19" x14ac:dyDescent="0.3">
      <c r="S77" s="2"/>
    </row>
    <row r="78" spans="19:19" x14ac:dyDescent="0.3">
      <c r="S78" s="2"/>
    </row>
    <row r="79" spans="19:19" x14ac:dyDescent="0.3">
      <c r="S79" s="2"/>
    </row>
    <row r="80" spans="19:19" x14ac:dyDescent="0.3">
      <c r="S80" s="2"/>
    </row>
    <row r="81" spans="19:19" x14ac:dyDescent="0.3">
      <c r="S81" s="2"/>
    </row>
    <row r="82" spans="19:19" x14ac:dyDescent="0.3">
      <c r="S82" s="2"/>
    </row>
    <row r="83" spans="19:19" x14ac:dyDescent="0.3">
      <c r="S83" s="2"/>
    </row>
    <row r="84" spans="19:19" x14ac:dyDescent="0.3">
      <c r="S84" s="2"/>
    </row>
    <row r="85" spans="19:19" x14ac:dyDescent="0.3">
      <c r="S85" s="2"/>
    </row>
    <row r="86" spans="19:19" x14ac:dyDescent="0.3">
      <c r="S86" s="2"/>
    </row>
    <row r="87" spans="19:19" x14ac:dyDescent="0.3">
      <c r="S87" s="2"/>
    </row>
    <row r="88" spans="19:19" x14ac:dyDescent="0.3">
      <c r="S88" s="2"/>
    </row>
    <row r="89" spans="19:19" x14ac:dyDescent="0.3">
      <c r="S89" s="2"/>
    </row>
    <row r="90" spans="19:19" x14ac:dyDescent="0.3">
      <c r="S90" s="2"/>
    </row>
    <row r="91" spans="19:19" x14ac:dyDescent="0.3">
      <c r="S91" s="2"/>
    </row>
    <row r="92" spans="19:19" x14ac:dyDescent="0.3">
      <c r="S92" s="2"/>
    </row>
    <row r="93" spans="19:19" x14ac:dyDescent="0.3">
      <c r="S93" s="2"/>
    </row>
    <row r="94" spans="19:19" x14ac:dyDescent="0.3">
      <c r="S94" s="2"/>
    </row>
    <row r="95" spans="19:19" x14ac:dyDescent="0.3">
      <c r="S95" s="2"/>
    </row>
    <row r="96" spans="19:19" x14ac:dyDescent="0.3">
      <c r="S96" s="2"/>
    </row>
    <row r="97" spans="19:19" x14ac:dyDescent="0.3">
      <c r="S97" s="2"/>
    </row>
    <row r="98" spans="19:19" x14ac:dyDescent="0.3">
      <c r="S98" s="2"/>
    </row>
    <row r="99" spans="19:19" x14ac:dyDescent="0.3">
      <c r="S99" s="2"/>
    </row>
    <row r="100" spans="19:19" x14ac:dyDescent="0.3">
      <c r="S100" s="2"/>
    </row>
    <row r="101" spans="19:19" x14ac:dyDescent="0.3">
      <c r="S101" s="2"/>
    </row>
    <row r="102" spans="19:19" x14ac:dyDescent="0.3">
      <c r="S102" s="2"/>
    </row>
    <row r="103" spans="19:19" x14ac:dyDescent="0.3">
      <c r="S103" s="2"/>
    </row>
    <row r="104" spans="19:19" x14ac:dyDescent="0.3">
      <c r="S104" s="2"/>
    </row>
    <row r="105" spans="19:19" x14ac:dyDescent="0.3">
      <c r="S105" s="2"/>
    </row>
    <row r="106" spans="19:19" x14ac:dyDescent="0.3">
      <c r="S106" s="2"/>
    </row>
    <row r="107" spans="19:19" x14ac:dyDescent="0.3">
      <c r="S107" s="2"/>
    </row>
    <row r="108" spans="19:19" x14ac:dyDescent="0.3">
      <c r="S108" s="2"/>
    </row>
    <row r="109" spans="19:19" x14ac:dyDescent="0.3">
      <c r="S109" s="2"/>
    </row>
    <row r="110" spans="19:19" x14ac:dyDescent="0.3">
      <c r="S110" s="2"/>
    </row>
    <row r="111" spans="19:19" x14ac:dyDescent="0.3">
      <c r="S111" s="2"/>
    </row>
    <row r="112" spans="19:19" x14ac:dyDescent="0.3">
      <c r="S112" s="2"/>
    </row>
    <row r="113" spans="19:19" x14ac:dyDescent="0.3">
      <c r="S113" s="2"/>
    </row>
    <row r="114" spans="19:19" x14ac:dyDescent="0.3">
      <c r="S114" s="2"/>
    </row>
    <row r="115" spans="19:19" x14ac:dyDescent="0.3">
      <c r="S115" s="2"/>
    </row>
    <row r="116" spans="19:19" x14ac:dyDescent="0.3">
      <c r="S116" s="2"/>
    </row>
    <row r="117" spans="19:19" x14ac:dyDescent="0.3">
      <c r="S117" s="2"/>
    </row>
    <row r="118" spans="19:19" x14ac:dyDescent="0.3">
      <c r="S118" s="2"/>
    </row>
    <row r="119" spans="19:19" x14ac:dyDescent="0.3">
      <c r="S119" s="2"/>
    </row>
    <row r="120" spans="19:19" x14ac:dyDescent="0.3">
      <c r="S120" s="2"/>
    </row>
    <row r="121" spans="19:19" x14ac:dyDescent="0.3">
      <c r="S121" s="2"/>
    </row>
    <row r="122" spans="19:19" x14ac:dyDescent="0.3">
      <c r="S122" s="2"/>
    </row>
    <row r="123" spans="19:19" x14ac:dyDescent="0.3">
      <c r="S123" s="2"/>
    </row>
    <row r="124" spans="19:19" x14ac:dyDescent="0.3">
      <c r="S124" s="2"/>
    </row>
    <row r="125" spans="19:19" x14ac:dyDescent="0.3">
      <c r="S125" s="2"/>
    </row>
    <row r="126" spans="19:19" x14ac:dyDescent="0.3">
      <c r="S126" s="2"/>
    </row>
    <row r="127" spans="19:19" x14ac:dyDescent="0.3">
      <c r="S127" s="2"/>
    </row>
    <row r="128" spans="19:19" x14ac:dyDescent="0.3">
      <c r="S128" s="2"/>
    </row>
    <row r="129" spans="19:19" x14ac:dyDescent="0.3">
      <c r="S129" s="2"/>
    </row>
    <row r="130" spans="19:19" x14ac:dyDescent="0.3">
      <c r="S130" s="2"/>
    </row>
    <row r="131" spans="19:19" x14ac:dyDescent="0.3">
      <c r="S131" s="2"/>
    </row>
    <row r="132" spans="19:19" x14ac:dyDescent="0.3">
      <c r="S132" s="2"/>
    </row>
    <row r="133" spans="19:19" x14ac:dyDescent="0.3">
      <c r="S133" s="2"/>
    </row>
    <row r="134" spans="19:19" x14ac:dyDescent="0.3">
      <c r="S134" s="2"/>
    </row>
    <row r="135" spans="19:19" x14ac:dyDescent="0.3">
      <c r="S135" s="2"/>
    </row>
    <row r="136" spans="19:19" x14ac:dyDescent="0.3">
      <c r="S136" s="2"/>
    </row>
    <row r="137" spans="19:19" x14ac:dyDescent="0.3">
      <c r="S137" s="2"/>
    </row>
    <row r="138" spans="19:19" x14ac:dyDescent="0.3">
      <c r="S138" s="2"/>
    </row>
    <row r="139" spans="19:19" x14ac:dyDescent="0.3">
      <c r="S139" s="2"/>
    </row>
    <row r="140" spans="19:19" x14ac:dyDescent="0.3">
      <c r="S140" s="2"/>
    </row>
    <row r="141" spans="19:19" x14ac:dyDescent="0.3">
      <c r="S141" s="2"/>
    </row>
    <row r="142" spans="19:19" x14ac:dyDescent="0.3">
      <c r="S142" s="2"/>
    </row>
    <row r="143" spans="19:19" x14ac:dyDescent="0.3">
      <c r="S143" s="2"/>
    </row>
    <row r="144" spans="19:19" x14ac:dyDescent="0.3">
      <c r="S144" s="2"/>
    </row>
    <row r="145" spans="19:19" x14ac:dyDescent="0.3">
      <c r="S145" s="2"/>
    </row>
    <row r="146" spans="19:19" x14ac:dyDescent="0.3">
      <c r="S146" s="2"/>
    </row>
    <row r="147" spans="19:19" x14ac:dyDescent="0.3">
      <c r="S147" s="2"/>
    </row>
    <row r="148" spans="19:19" x14ac:dyDescent="0.3">
      <c r="S148" s="2"/>
    </row>
    <row r="149" spans="19:19" x14ac:dyDescent="0.3">
      <c r="S149" s="2"/>
    </row>
    <row r="150" spans="19:19" x14ac:dyDescent="0.3">
      <c r="S150" s="2"/>
    </row>
    <row r="151" spans="19:19" x14ac:dyDescent="0.3">
      <c r="S151" s="2"/>
    </row>
    <row r="152" spans="19:19" x14ac:dyDescent="0.3">
      <c r="S152" s="2"/>
    </row>
    <row r="153" spans="19:19" x14ac:dyDescent="0.3">
      <c r="S153" s="2"/>
    </row>
    <row r="154" spans="19:19" x14ac:dyDescent="0.3">
      <c r="S154" s="2"/>
    </row>
    <row r="155" spans="19:19" x14ac:dyDescent="0.3">
      <c r="S155" s="2"/>
    </row>
    <row r="156" spans="19:19" x14ac:dyDescent="0.3">
      <c r="S156" s="2"/>
    </row>
    <row r="157" spans="19:19" x14ac:dyDescent="0.3">
      <c r="S157" s="2"/>
    </row>
    <row r="158" spans="19:19" x14ac:dyDescent="0.3">
      <c r="S158" s="2"/>
    </row>
    <row r="159" spans="19:19" x14ac:dyDescent="0.3">
      <c r="S159" s="2"/>
    </row>
    <row r="160" spans="19:19" x14ac:dyDescent="0.3">
      <c r="S160" s="2"/>
    </row>
    <row r="161" spans="19:19" x14ac:dyDescent="0.3">
      <c r="S161" s="2"/>
    </row>
  </sheetData>
  <mergeCells count="5">
    <mergeCell ref="A2:A8"/>
    <mergeCell ref="A9:A23"/>
    <mergeCell ref="A24:A32"/>
    <mergeCell ref="A33:A51"/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0C8A-77A5-49FD-A502-EA953C4F73E9}">
  <dimension ref="A1:H5"/>
  <sheetViews>
    <sheetView workbookViewId="0">
      <selection activeCell="I6" sqref="I6"/>
    </sheetView>
  </sheetViews>
  <sheetFormatPr defaultRowHeight="14.4" x14ac:dyDescent="0.3"/>
  <cols>
    <col min="2" max="4" width="4.6640625" bestFit="1" customWidth="1"/>
    <col min="5" max="6" width="4" bestFit="1" customWidth="1"/>
    <col min="8" max="8" width="15.6640625" bestFit="1" customWidth="1"/>
  </cols>
  <sheetData>
    <row r="1" spans="1:8" x14ac:dyDescent="0.3">
      <c r="A1" s="80"/>
      <c r="B1" s="80" t="s">
        <v>217</v>
      </c>
      <c r="C1" s="80" t="s">
        <v>218</v>
      </c>
      <c r="D1" s="80" t="s">
        <v>219</v>
      </c>
      <c r="E1" s="96" t="s">
        <v>220</v>
      </c>
      <c r="F1" s="96" t="s">
        <v>221</v>
      </c>
    </row>
    <row r="2" spans="1:8" x14ac:dyDescent="0.3">
      <c r="A2" s="80" t="s">
        <v>8</v>
      </c>
      <c r="B2" s="80">
        <v>0</v>
      </c>
      <c r="C2" s="80" t="s">
        <v>222</v>
      </c>
      <c r="D2" s="80" t="s">
        <v>222</v>
      </c>
      <c r="E2" s="96">
        <v>0</v>
      </c>
      <c r="F2" s="96">
        <v>0</v>
      </c>
      <c r="H2" t="s">
        <v>223</v>
      </c>
    </row>
    <row r="3" spans="1:8" x14ac:dyDescent="0.3">
      <c r="A3" s="80" t="s">
        <v>24</v>
      </c>
      <c r="B3" s="80">
        <v>1</v>
      </c>
      <c r="C3" s="80">
        <v>0</v>
      </c>
      <c r="D3" s="80">
        <v>0</v>
      </c>
      <c r="E3" s="96">
        <v>0</v>
      </c>
      <c r="F3" s="96">
        <v>1</v>
      </c>
      <c r="H3" t="s">
        <v>224</v>
      </c>
    </row>
    <row r="4" spans="1:8" x14ac:dyDescent="0.3">
      <c r="A4" s="80" t="s">
        <v>34</v>
      </c>
      <c r="B4" s="80">
        <v>1</v>
      </c>
      <c r="C4" s="80">
        <v>1</v>
      </c>
      <c r="D4" s="80">
        <v>0</v>
      </c>
      <c r="E4" s="96">
        <v>1</v>
      </c>
      <c r="F4" s="96">
        <v>1</v>
      </c>
    </row>
    <row r="5" spans="1:8" x14ac:dyDescent="0.3">
      <c r="A5" s="80" t="s">
        <v>54</v>
      </c>
      <c r="B5" s="80">
        <v>1</v>
      </c>
      <c r="C5" s="80">
        <v>1</v>
      </c>
      <c r="D5" s="80">
        <v>1</v>
      </c>
      <c r="E5" s="96">
        <v>1</v>
      </c>
      <c r="F5" s="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H6" sqref="H6"/>
    </sheetView>
  </sheetViews>
  <sheetFormatPr defaultRowHeight="14.4" x14ac:dyDescent="0.3"/>
  <cols>
    <col min="1" max="1" width="4.109375" bestFit="1" customWidth="1"/>
    <col min="2" max="5" width="2.77734375" customWidth="1"/>
  </cols>
  <sheetData>
    <row r="1" spans="1:13" ht="15" thickBot="1" x14ac:dyDescent="0.35">
      <c r="A1" s="28"/>
      <c r="B1" s="27">
        <v>3</v>
      </c>
      <c r="C1" s="27">
        <v>2</v>
      </c>
      <c r="D1" s="27">
        <v>1</v>
      </c>
      <c r="E1" s="57">
        <v>0</v>
      </c>
    </row>
    <row r="2" spans="1:13" x14ac:dyDescent="0.3">
      <c r="A2" s="55" t="s">
        <v>55</v>
      </c>
      <c r="B2" s="70">
        <v>0</v>
      </c>
      <c r="C2" s="70">
        <v>0</v>
      </c>
      <c r="D2" s="70">
        <v>0</v>
      </c>
      <c r="E2" s="71">
        <v>0</v>
      </c>
    </row>
    <row r="3" spans="1:13" x14ac:dyDescent="0.3">
      <c r="A3" s="55" t="s">
        <v>56</v>
      </c>
      <c r="B3" s="70">
        <v>0</v>
      </c>
      <c r="C3" s="70">
        <v>0</v>
      </c>
      <c r="D3" s="70">
        <v>0</v>
      </c>
      <c r="E3" s="71">
        <v>1</v>
      </c>
    </row>
    <row r="4" spans="1:13" x14ac:dyDescent="0.3">
      <c r="A4" s="55" t="s">
        <v>57</v>
      </c>
      <c r="B4" s="70">
        <v>0</v>
      </c>
      <c r="C4" s="70">
        <v>0</v>
      </c>
      <c r="D4" s="70">
        <v>1</v>
      </c>
      <c r="E4" s="71">
        <v>0</v>
      </c>
    </row>
    <row r="5" spans="1:13" x14ac:dyDescent="0.3">
      <c r="A5" s="55" t="s">
        <v>58</v>
      </c>
      <c r="B5" s="70">
        <v>0</v>
      </c>
      <c r="C5" s="70">
        <v>0</v>
      </c>
      <c r="D5" s="70">
        <v>1</v>
      </c>
      <c r="E5" s="71">
        <v>1</v>
      </c>
    </row>
    <row r="6" spans="1:13" x14ac:dyDescent="0.3">
      <c r="A6" s="55" t="s">
        <v>59</v>
      </c>
      <c r="B6" s="70">
        <v>0</v>
      </c>
      <c r="C6" s="70">
        <v>1</v>
      </c>
      <c r="D6" s="70">
        <v>0</v>
      </c>
      <c r="E6" s="71">
        <v>0</v>
      </c>
    </row>
    <row r="7" spans="1:13" x14ac:dyDescent="0.3">
      <c r="A7" s="55" t="s">
        <v>60</v>
      </c>
      <c r="B7" s="70">
        <v>0</v>
      </c>
      <c r="C7" s="70">
        <v>1</v>
      </c>
      <c r="D7" s="70">
        <v>0</v>
      </c>
      <c r="E7" s="71">
        <v>1</v>
      </c>
      <c r="J7" t="str">
        <f>MID($H7,COLUMNS($H7:H7),1)</f>
        <v/>
      </c>
      <c r="K7" t="str">
        <f>MID($H7,COLUMNS($H7:I7),1)</f>
        <v/>
      </c>
      <c r="L7" t="str">
        <f>MID($H7,COLUMNS($H7:J7),1)</f>
        <v/>
      </c>
      <c r="M7" t="str">
        <f>MID($H7,COLUMNS($H7:K7),1)</f>
        <v/>
      </c>
    </row>
    <row r="8" spans="1:13" x14ac:dyDescent="0.3">
      <c r="A8" s="55" t="s">
        <v>61</v>
      </c>
      <c r="B8" s="70">
        <v>0</v>
      </c>
      <c r="C8" s="70">
        <v>1</v>
      </c>
      <c r="D8" s="70">
        <v>1</v>
      </c>
      <c r="E8" s="71">
        <v>0</v>
      </c>
    </row>
    <row r="9" spans="1:13" x14ac:dyDescent="0.3">
      <c r="A9" s="55" t="s">
        <v>62</v>
      </c>
      <c r="B9" s="70">
        <v>0</v>
      </c>
      <c r="C9" s="70">
        <v>1</v>
      </c>
      <c r="D9" s="70">
        <v>1</v>
      </c>
      <c r="E9" s="71">
        <v>1</v>
      </c>
    </row>
    <row r="10" spans="1:13" x14ac:dyDescent="0.3">
      <c r="A10" s="55" t="s">
        <v>63</v>
      </c>
      <c r="B10" s="70">
        <v>1</v>
      </c>
      <c r="C10" s="70">
        <v>0</v>
      </c>
      <c r="D10" s="70">
        <v>0</v>
      </c>
      <c r="E10" s="71">
        <v>0</v>
      </c>
    </row>
    <row r="11" spans="1:13" x14ac:dyDescent="0.3">
      <c r="A11" s="55" t="s">
        <v>64</v>
      </c>
      <c r="B11" s="70">
        <v>1</v>
      </c>
      <c r="C11" s="70">
        <v>0</v>
      </c>
      <c r="D11" s="70">
        <v>0</v>
      </c>
      <c r="E11" s="71">
        <v>1</v>
      </c>
    </row>
    <row r="12" spans="1:13" x14ac:dyDescent="0.3">
      <c r="A12" s="55" t="s">
        <v>65</v>
      </c>
      <c r="B12" s="70">
        <v>1</v>
      </c>
      <c r="C12" s="70">
        <v>0</v>
      </c>
      <c r="D12" s="70">
        <v>1</v>
      </c>
      <c r="E12" s="71">
        <v>0</v>
      </c>
    </row>
    <row r="13" spans="1:13" x14ac:dyDescent="0.3">
      <c r="A13" s="55" t="s">
        <v>66</v>
      </c>
      <c r="B13" s="70">
        <v>1</v>
      </c>
      <c r="C13" s="70">
        <v>0</v>
      </c>
      <c r="D13" s="70">
        <v>1</v>
      </c>
      <c r="E13" s="71">
        <v>1</v>
      </c>
    </row>
    <row r="14" spans="1:13" x14ac:dyDescent="0.3">
      <c r="A14" s="55" t="s">
        <v>67</v>
      </c>
      <c r="B14" s="70">
        <v>1</v>
      </c>
      <c r="C14" s="70">
        <v>1</v>
      </c>
      <c r="D14" s="70">
        <v>0</v>
      </c>
      <c r="E14" s="71">
        <v>0</v>
      </c>
    </row>
    <row r="15" spans="1:13" x14ac:dyDescent="0.3">
      <c r="A15" s="55" t="s">
        <v>68</v>
      </c>
      <c r="B15" s="70">
        <v>1</v>
      </c>
      <c r="C15" s="70">
        <v>1</v>
      </c>
      <c r="D15" s="70">
        <v>0</v>
      </c>
      <c r="E15" s="71">
        <v>1</v>
      </c>
    </row>
    <row r="16" spans="1:13" x14ac:dyDescent="0.3">
      <c r="A16" s="55" t="s">
        <v>69</v>
      </c>
      <c r="B16" s="70">
        <v>1</v>
      </c>
      <c r="C16" s="70">
        <v>1</v>
      </c>
      <c r="D16" s="70">
        <v>1</v>
      </c>
      <c r="E16" s="71">
        <v>0</v>
      </c>
    </row>
    <row r="17" spans="1:11" ht="15" thickBot="1" x14ac:dyDescent="0.35">
      <c r="A17" s="72" t="s">
        <v>70</v>
      </c>
      <c r="B17" s="73">
        <v>1</v>
      </c>
      <c r="C17" s="73">
        <v>1</v>
      </c>
      <c r="D17" s="73">
        <v>1</v>
      </c>
      <c r="E17" s="74">
        <v>1</v>
      </c>
    </row>
    <row r="21" spans="1:11" x14ac:dyDescent="0.3">
      <c r="K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F6" sqref="F6"/>
    </sheetView>
  </sheetViews>
  <sheetFormatPr defaultRowHeight="14.4" x14ac:dyDescent="0.3"/>
  <cols>
    <col min="2" max="3" width="2.77734375" customWidth="1"/>
  </cols>
  <sheetData>
    <row r="1" spans="1:3" ht="15" thickBot="1" x14ac:dyDescent="0.35">
      <c r="A1" s="56"/>
      <c r="B1" s="27">
        <v>1</v>
      </c>
      <c r="C1" s="57">
        <v>0</v>
      </c>
    </row>
    <row r="2" spans="1:3" x14ac:dyDescent="0.3">
      <c r="A2" s="55" t="s">
        <v>71</v>
      </c>
      <c r="B2" s="8">
        <v>0</v>
      </c>
      <c r="C2" s="5">
        <v>0</v>
      </c>
    </row>
    <row r="3" spans="1:3" x14ac:dyDescent="0.3">
      <c r="A3" s="55" t="s">
        <v>72</v>
      </c>
      <c r="B3" s="8">
        <v>0</v>
      </c>
      <c r="C3" s="5">
        <v>1</v>
      </c>
    </row>
    <row r="4" spans="1:3" x14ac:dyDescent="0.3">
      <c r="A4" s="55" t="s">
        <v>73</v>
      </c>
      <c r="B4" s="8">
        <v>1</v>
      </c>
      <c r="C4" s="5">
        <v>0</v>
      </c>
    </row>
    <row r="5" spans="1:3" ht="15" thickBot="1" x14ac:dyDescent="0.35">
      <c r="A5" s="72" t="s">
        <v>74</v>
      </c>
      <c r="B5" s="9">
        <v>1</v>
      </c>
      <c r="C5" s="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"/>
  <sheetViews>
    <sheetView workbookViewId="0">
      <selection activeCell="W17" sqref="W17"/>
    </sheetView>
  </sheetViews>
  <sheetFormatPr defaultRowHeight="14.4" x14ac:dyDescent="0.3"/>
  <cols>
    <col min="1" max="1" width="3.109375" bestFit="1" customWidth="1"/>
    <col min="2" max="2" width="17" bestFit="1" customWidth="1"/>
    <col min="3" max="3" width="17.6640625" bestFit="1" customWidth="1"/>
    <col min="4" max="19" width="2.77734375" customWidth="1"/>
    <col min="21" max="21" width="24.21875" bestFit="1" customWidth="1"/>
    <col min="22" max="22" width="24" bestFit="1" customWidth="1"/>
  </cols>
  <sheetData>
    <row r="1" spans="1:24" ht="15" thickBot="1" x14ac:dyDescent="0.35">
      <c r="D1" s="8">
        <v>15</v>
      </c>
      <c r="E1" s="8">
        <v>14</v>
      </c>
      <c r="F1" s="8">
        <v>13</v>
      </c>
      <c r="G1" s="8">
        <v>12</v>
      </c>
      <c r="H1" s="8">
        <v>11</v>
      </c>
      <c r="I1" s="8">
        <v>10</v>
      </c>
      <c r="J1" s="8">
        <v>9</v>
      </c>
      <c r="K1" s="8">
        <v>8</v>
      </c>
      <c r="L1" s="8">
        <v>7</v>
      </c>
      <c r="M1" s="8">
        <v>6</v>
      </c>
      <c r="N1" s="8">
        <v>5</v>
      </c>
      <c r="O1" s="8">
        <v>4</v>
      </c>
      <c r="P1" s="8">
        <v>3</v>
      </c>
      <c r="Q1" s="8">
        <v>2</v>
      </c>
      <c r="R1" s="8">
        <v>1</v>
      </c>
      <c r="S1" s="8">
        <v>0</v>
      </c>
    </row>
    <row r="2" spans="1:24" ht="15" thickBot="1" x14ac:dyDescent="0.35">
      <c r="A2" s="137" t="s">
        <v>114</v>
      </c>
      <c r="B2" s="139"/>
      <c r="C2" s="57" t="s">
        <v>75</v>
      </c>
      <c r="D2" s="128" t="s">
        <v>99</v>
      </c>
      <c r="E2" s="129"/>
      <c r="F2" s="129"/>
      <c r="G2" s="129"/>
      <c r="H2" s="130" t="s">
        <v>100</v>
      </c>
      <c r="I2" s="130"/>
      <c r="J2" s="131" t="s">
        <v>101</v>
      </c>
      <c r="K2" s="131"/>
      <c r="L2" s="131"/>
      <c r="M2" s="131"/>
      <c r="N2" s="132" t="s">
        <v>102</v>
      </c>
      <c r="O2" s="132"/>
      <c r="P2" s="133" t="s">
        <v>103</v>
      </c>
      <c r="Q2" s="133"/>
      <c r="R2" s="133"/>
      <c r="S2" s="134"/>
      <c r="U2" s="1" t="s">
        <v>115</v>
      </c>
      <c r="V2" s="1" t="s">
        <v>116</v>
      </c>
    </row>
    <row r="3" spans="1:24" x14ac:dyDescent="0.3">
      <c r="A3" s="135" t="s">
        <v>8</v>
      </c>
      <c r="B3" s="154" t="s">
        <v>107</v>
      </c>
      <c r="C3" s="29" t="s">
        <v>77</v>
      </c>
      <c r="D3" s="30">
        <v>0</v>
      </c>
      <c r="E3" s="31">
        <v>0</v>
      </c>
      <c r="F3" s="31">
        <v>0</v>
      </c>
      <c r="G3" s="31">
        <v>0</v>
      </c>
      <c r="H3" s="32">
        <v>0</v>
      </c>
      <c r="I3" s="32">
        <v>1</v>
      </c>
      <c r="J3" s="33">
        <v>0</v>
      </c>
      <c r="K3" s="33">
        <v>0</v>
      </c>
      <c r="L3" s="33">
        <v>0</v>
      </c>
      <c r="M3" s="33">
        <v>1</v>
      </c>
      <c r="N3" s="34">
        <v>0</v>
      </c>
      <c r="O3" s="34">
        <v>1</v>
      </c>
      <c r="P3" s="35">
        <v>0</v>
      </c>
      <c r="Q3" s="35">
        <v>0</v>
      </c>
      <c r="R3" s="35">
        <v>0</v>
      </c>
      <c r="S3" s="36">
        <v>0</v>
      </c>
      <c r="U3" s="76" t="str">
        <f>D3&amp;E3&amp;F3&amp;G3&amp;H3&amp;I3&amp;J3&amp;K3&amp;L3&amp;M3&amp;N3&amp;O3&amp;P3&amp;Q3&amp;R3&amp;S3</f>
        <v>0000010001010000</v>
      </c>
      <c r="V3" s="1" t="str">
        <f>IF(LEN(U3)&gt;8,BIN2HEX(LEFT(U3,LEN(U3)-8),2),"")&amp;RIGHT(BIN2HEX(RIGHT(U3,8)),2)&amp;"H"</f>
        <v>0450H</v>
      </c>
      <c r="X3" s="4"/>
    </row>
    <row r="4" spans="1:24" x14ac:dyDescent="0.3">
      <c r="A4" s="148"/>
      <c r="B4" s="152"/>
      <c r="C4" s="37" t="s">
        <v>78</v>
      </c>
      <c r="D4" s="38">
        <v>0</v>
      </c>
      <c r="E4" s="39">
        <v>0</v>
      </c>
      <c r="F4" s="39">
        <v>0</v>
      </c>
      <c r="G4" s="39">
        <v>0</v>
      </c>
      <c r="H4" s="40">
        <v>1</v>
      </c>
      <c r="I4" s="40">
        <v>0</v>
      </c>
      <c r="J4" s="41">
        <v>0</v>
      </c>
      <c r="K4" s="41">
        <v>0</v>
      </c>
      <c r="L4" s="41">
        <v>1</v>
      </c>
      <c r="M4" s="41">
        <v>0</v>
      </c>
      <c r="N4" s="42">
        <v>0</v>
      </c>
      <c r="O4" s="42">
        <v>1</v>
      </c>
      <c r="P4" s="43">
        <v>0</v>
      </c>
      <c r="Q4" s="43">
        <v>1</v>
      </c>
      <c r="R4" s="43">
        <v>0</v>
      </c>
      <c r="S4" s="44">
        <v>0</v>
      </c>
      <c r="U4" s="75" t="str">
        <f>D4&amp;E4&amp;F4&amp;G4&amp;H4&amp;I4&amp;J4&amp;K4&amp;L4&amp;M4&amp;N4&amp;O4&amp;P4&amp;Q4&amp;R4&amp;S4</f>
        <v>0000100010010100</v>
      </c>
      <c r="V4" s="1" t="str">
        <f t="shared" ref="V4:V24" si="0">IF(LEN(U4)&gt;8,BIN2HEX(LEFT(U4,LEN(U4)-8),2),"")&amp;RIGHT(BIN2HEX(RIGHT(U4,8)),2)&amp;"H"</f>
        <v>0894H</v>
      </c>
    </row>
    <row r="5" spans="1:24" x14ac:dyDescent="0.3">
      <c r="A5" s="148"/>
      <c r="B5" s="152"/>
      <c r="C5" s="37" t="s">
        <v>79</v>
      </c>
      <c r="D5" s="38">
        <v>0</v>
      </c>
      <c r="E5" s="39">
        <v>0</v>
      </c>
      <c r="F5" s="39">
        <v>0</v>
      </c>
      <c r="G5" s="39">
        <v>0</v>
      </c>
      <c r="H5" s="40">
        <v>1</v>
      </c>
      <c r="I5" s="40">
        <v>1</v>
      </c>
      <c r="J5" s="41">
        <v>0</v>
      </c>
      <c r="K5" s="41">
        <v>1</v>
      </c>
      <c r="L5" s="41">
        <v>0</v>
      </c>
      <c r="M5" s="41">
        <v>1</v>
      </c>
      <c r="N5" s="42">
        <v>1</v>
      </c>
      <c r="O5" s="42">
        <v>0</v>
      </c>
      <c r="P5" s="43">
        <v>0</v>
      </c>
      <c r="Q5" s="43">
        <v>0</v>
      </c>
      <c r="R5" s="43">
        <v>1</v>
      </c>
      <c r="S5" s="44">
        <v>1</v>
      </c>
      <c r="U5" s="75" t="str">
        <f t="shared" ref="U5:U24" si="1">D5&amp;E5&amp;F5&amp;G5&amp;H5&amp;I5&amp;J5&amp;K5&amp;L5&amp;M5&amp;N5&amp;O5&amp;P5&amp;Q5&amp;R5&amp;S5</f>
        <v>0000110101100011</v>
      </c>
      <c r="V5" s="1" t="str">
        <f t="shared" si="0"/>
        <v>0D63H</v>
      </c>
    </row>
    <row r="6" spans="1:24" x14ac:dyDescent="0.3">
      <c r="A6" s="148"/>
      <c r="B6" s="152" t="s">
        <v>108</v>
      </c>
      <c r="C6" s="37" t="s">
        <v>80</v>
      </c>
      <c r="D6" s="38">
        <v>0</v>
      </c>
      <c r="E6" s="39">
        <v>0</v>
      </c>
      <c r="F6" s="39">
        <v>0</v>
      </c>
      <c r="G6" s="39">
        <v>1</v>
      </c>
      <c r="H6" s="40">
        <v>0</v>
      </c>
      <c r="I6" s="40">
        <v>1</v>
      </c>
      <c r="J6" s="41">
        <v>0</v>
      </c>
      <c r="K6" s="41">
        <v>0</v>
      </c>
      <c r="L6" s="41">
        <v>0</v>
      </c>
      <c r="M6" s="41">
        <v>0</v>
      </c>
      <c r="N6" s="42">
        <v>1</v>
      </c>
      <c r="O6" s="42">
        <v>0</v>
      </c>
      <c r="P6" s="43">
        <v>0</v>
      </c>
      <c r="Q6" s="43">
        <v>1</v>
      </c>
      <c r="R6" s="43">
        <v>1</v>
      </c>
      <c r="S6" s="44">
        <v>0</v>
      </c>
      <c r="U6" s="75" t="str">
        <f t="shared" si="1"/>
        <v>0001010000100110</v>
      </c>
      <c r="V6" s="1" t="str">
        <f t="shared" si="0"/>
        <v>1426H</v>
      </c>
    </row>
    <row r="7" spans="1:24" x14ac:dyDescent="0.3">
      <c r="A7" s="148"/>
      <c r="B7" s="152"/>
      <c r="C7" s="37" t="s">
        <v>76</v>
      </c>
      <c r="D7" s="38">
        <v>0</v>
      </c>
      <c r="E7" s="39">
        <v>0</v>
      </c>
      <c r="F7" s="39">
        <v>1</v>
      </c>
      <c r="G7" s="39">
        <v>0</v>
      </c>
      <c r="H7" s="40">
        <v>0</v>
      </c>
      <c r="I7" s="40">
        <v>1</v>
      </c>
      <c r="J7" s="41">
        <v>0</v>
      </c>
      <c r="K7" s="41">
        <v>1</v>
      </c>
      <c r="L7" s="41">
        <v>0</v>
      </c>
      <c r="M7" s="41">
        <v>1</v>
      </c>
      <c r="N7" s="42">
        <v>0</v>
      </c>
      <c r="O7" s="42">
        <v>1</v>
      </c>
      <c r="P7" s="43">
        <v>0</v>
      </c>
      <c r="Q7" s="43">
        <v>0</v>
      </c>
      <c r="R7" s="43">
        <v>1</v>
      </c>
      <c r="S7" s="44">
        <v>1</v>
      </c>
      <c r="U7" s="75" t="str">
        <f t="shared" si="1"/>
        <v>0010010101010011</v>
      </c>
      <c r="V7" s="1" t="str">
        <f t="shared" si="0"/>
        <v>2553H</v>
      </c>
    </row>
    <row r="8" spans="1:24" x14ac:dyDescent="0.3">
      <c r="A8" s="148"/>
      <c r="B8" s="152" t="s">
        <v>109</v>
      </c>
      <c r="C8" s="37" t="s">
        <v>81</v>
      </c>
      <c r="D8" s="38">
        <v>0</v>
      </c>
      <c r="E8" s="39">
        <v>0</v>
      </c>
      <c r="F8" s="39">
        <v>1</v>
      </c>
      <c r="G8" s="39">
        <v>1</v>
      </c>
      <c r="H8" s="40">
        <v>1</v>
      </c>
      <c r="I8" s="40">
        <v>0</v>
      </c>
      <c r="J8" s="41">
        <v>0</v>
      </c>
      <c r="K8" s="41">
        <v>0</v>
      </c>
      <c r="L8" s="41">
        <v>0</v>
      </c>
      <c r="M8" s="41">
        <v>1</v>
      </c>
      <c r="N8" s="42">
        <v>0</v>
      </c>
      <c r="O8" s="42">
        <v>1</v>
      </c>
      <c r="P8" s="43">
        <v>0</v>
      </c>
      <c r="Q8" s="43">
        <v>0</v>
      </c>
      <c r="R8" s="43">
        <v>0</v>
      </c>
      <c r="S8" s="44">
        <v>0</v>
      </c>
      <c r="U8" s="75" t="str">
        <f t="shared" si="1"/>
        <v>0011100001010000</v>
      </c>
      <c r="V8" s="1" t="str">
        <f t="shared" si="0"/>
        <v>3850H</v>
      </c>
    </row>
    <row r="9" spans="1:24" x14ac:dyDescent="0.3">
      <c r="A9" s="148"/>
      <c r="B9" s="152"/>
      <c r="C9" s="37" t="s">
        <v>82</v>
      </c>
      <c r="D9" s="38">
        <v>0</v>
      </c>
      <c r="E9" s="39">
        <v>1</v>
      </c>
      <c r="F9" s="39">
        <v>0</v>
      </c>
      <c r="G9" s="39">
        <v>0</v>
      </c>
      <c r="H9" s="40">
        <v>0</v>
      </c>
      <c r="I9" s="40">
        <v>1</v>
      </c>
      <c r="J9" s="41">
        <v>0</v>
      </c>
      <c r="K9" s="41">
        <v>1</v>
      </c>
      <c r="L9" s="41">
        <v>0</v>
      </c>
      <c r="M9" s="41">
        <v>0</v>
      </c>
      <c r="N9" s="42">
        <v>0</v>
      </c>
      <c r="O9" s="42">
        <v>1</v>
      </c>
      <c r="P9" s="43">
        <v>0</v>
      </c>
      <c r="Q9" s="43">
        <v>0</v>
      </c>
      <c r="R9" s="43">
        <v>1</v>
      </c>
      <c r="S9" s="44">
        <v>0</v>
      </c>
      <c r="U9" s="75" t="str">
        <f t="shared" si="1"/>
        <v>0100010100010010</v>
      </c>
      <c r="V9" s="1" t="str">
        <f t="shared" si="0"/>
        <v>4512H</v>
      </c>
    </row>
    <row r="10" spans="1:24" x14ac:dyDescent="0.3">
      <c r="A10" s="148"/>
      <c r="B10" s="152"/>
      <c r="C10" s="37" t="s">
        <v>83</v>
      </c>
      <c r="D10" s="38">
        <v>0</v>
      </c>
      <c r="E10" s="39">
        <v>1</v>
      </c>
      <c r="F10" s="39">
        <v>0</v>
      </c>
      <c r="G10" s="39">
        <v>1</v>
      </c>
      <c r="H10" s="40">
        <v>1</v>
      </c>
      <c r="I10" s="40">
        <v>0</v>
      </c>
      <c r="J10" s="41">
        <v>0</v>
      </c>
      <c r="K10" s="41">
        <v>1</v>
      </c>
      <c r="L10" s="41">
        <v>0</v>
      </c>
      <c r="M10" s="41">
        <v>1</v>
      </c>
      <c r="N10" s="42">
        <v>0</v>
      </c>
      <c r="O10" s="42">
        <v>1</v>
      </c>
      <c r="P10" s="43">
        <v>0</v>
      </c>
      <c r="Q10" s="43">
        <v>0</v>
      </c>
      <c r="R10" s="43">
        <v>0</v>
      </c>
      <c r="S10" s="44">
        <v>1</v>
      </c>
      <c r="U10" s="75" t="str">
        <f t="shared" si="1"/>
        <v>0101100101010001</v>
      </c>
      <c r="V10" s="1" t="str">
        <f t="shared" si="0"/>
        <v>5951H</v>
      </c>
    </row>
    <row r="11" spans="1:24" ht="15" thickBot="1" x14ac:dyDescent="0.35">
      <c r="A11" s="136"/>
      <c r="B11" s="153"/>
      <c r="C11" s="45" t="s">
        <v>84</v>
      </c>
      <c r="D11" s="46">
        <v>0</v>
      </c>
      <c r="E11" s="47">
        <v>1</v>
      </c>
      <c r="F11" s="47">
        <v>1</v>
      </c>
      <c r="G11" s="47">
        <v>0</v>
      </c>
      <c r="H11" s="48">
        <v>0</v>
      </c>
      <c r="I11" s="48">
        <v>1</v>
      </c>
      <c r="J11" s="49">
        <v>0</v>
      </c>
      <c r="K11" s="49">
        <v>0</v>
      </c>
      <c r="L11" s="49">
        <v>0</v>
      </c>
      <c r="M11" s="49">
        <v>0</v>
      </c>
      <c r="N11" s="50">
        <v>0</v>
      </c>
      <c r="O11" s="50">
        <v>1</v>
      </c>
      <c r="P11" s="51">
        <v>0</v>
      </c>
      <c r="Q11" s="51">
        <v>0</v>
      </c>
      <c r="R11" s="51">
        <v>1</v>
      </c>
      <c r="S11" s="52">
        <v>1</v>
      </c>
      <c r="U11" s="75" t="str">
        <f t="shared" si="1"/>
        <v>0110010000010011</v>
      </c>
      <c r="V11" s="1" t="str">
        <f t="shared" si="0"/>
        <v>6413H</v>
      </c>
    </row>
    <row r="12" spans="1:24" ht="15" thickBot="1" x14ac:dyDescent="0.35">
      <c r="A12" s="137"/>
      <c r="B12" s="138"/>
      <c r="C12" s="139"/>
      <c r="D12" s="140" t="s">
        <v>99</v>
      </c>
      <c r="E12" s="141"/>
      <c r="F12" s="141"/>
      <c r="G12" s="141"/>
      <c r="H12" s="141"/>
      <c r="I12" s="141"/>
      <c r="J12" s="141"/>
      <c r="K12" s="141"/>
      <c r="L12" s="141"/>
      <c r="M12" s="141"/>
      <c r="N12" s="149" t="s">
        <v>102</v>
      </c>
      <c r="O12" s="149"/>
      <c r="P12" s="150" t="s">
        <v>103</v>
      </c>
      <c r="Q12" s="150"/>
      <c r="R12" s="150"/>
      <c r="S12" s="151"/>
      <c r="U12" s="77"/>
      <c r="V12" s="1"/>
    </row>
    <row r="13" spans="1:24" x14ac:dyDescent="0.3">
      <c r="A13" s="135" t="s">
        <v>24</v>
      </c>
      <c r="B13" s="154" t="s">
        <v>110</v>
      </c>
      <c r="C13" s="29" t="s">
        <v>85</v>
      </c>
      <c r="D13" s="30">
        <v>1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4">
        <v>1</v>
      </c>
      <c r="O13" s="34">
        <v>0</v>
      </c>
      <c r="P13" s="35">
        <v>0</v>
      </c>
      <c r="Q13" s="35">
        <v>0</v>
      </c>
      <c r="R13" s="35">
        <v>0</v>
      </c>
      <c r="S13" s="36">
        <v>0</v>
      </c>
      <c r="U13" s="75" t="str">
        <f t="shared" si="1"/>
        <v>1000000000100000</v>
      </c>
      <c r="V13" s="1" t="str">
        <f t="shared" si="0"/>
        <v>8020H</v>
      </c>
    </row>
    <row r="14" spans="1:24" x14ac:dyDescent="0.3">
      <c r="A14" s="148"/>
      <c r="B14" s="152"/>
      <c r="C14" s="37" t="s">
        <v>86</v>
      </c>
      <c r="D14" s="38">
        <v>1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1</v>
      </c>
      <c r="N14" s="42">
        <v>0</v>
      </c>
      <c r="O14" s="42">
        <v>1</v>
      </c>
      <c r="P14" s="43">
        <v>0</v>
      </c>
      <c r="Q14" s="43">
        <v>0</v>
      </c>
      <c r="R14" s="43">
        <v>1</v>
      </c>
      <c r="S14" s="44">
        <v>1</v>
      </c>
      <c r="U14" s="75" t="str">
        <f t="shared" si="1"/>
        <v>1000000001010011</v>
      </c>
      <c r="V14" s="1" t="str">
        <f t="shared" si="0"/>
        <v>8053H</v>
      </c>
    </row>
    <row r="15" spans="1:24" x14ac:dyDescent="0.3">
      <c r="A15" s="148"/>
      <c r="B15" s="152"/>
      <c r="C15" s="37" t="s">
        <v>87</v>
      </c>
      <c r="D15" s="38">
        <v>1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1</v>
      </c>
      <c r="M15" s="39">
        <v>0</v>
      </c>
      <c r="N15" s="42">
        <v>1</v>
      </c>
      <c r="O15" s="42">
        <v>0</v>
      </c>
      <c r="P15" s="43">
        <v>0</v>
      </c>
      <c r="Q15" s="43">
        <v>0</v>
      </c>
      <c r="R15" s="43">
        <v>1</v>
      </c>
      <c r="S15" s="44">
        <v>0</v>
      </c>
      <c r="U15" s="75" t="str">
        <f t="shared" si="1"/>
        <v>1000000010100010</v>
      </c>
      <c r="V15" s="1" t="str">
        <f t="shared" si="0"/>
        <v>80A2H</v>
      </c>
    </row>
    <row r="16" spans="1:24" x14ac:dyDescent="0.3">
      <c r="A16" s="148"/>
      <c r="B16" s="152"/>
      <c r="C16" s="37" t="s">
        <v>88</v>
      </c>
      <c r="D16" s="38">
        <v>1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1</v>
      </c>
      <c r="M16" s="39">
        <v>1</v>
      </c>
      <c r="N16" s="42">
        <v>0</v>
      </c>
      <c r="O16" s="42">
        <v>1</v>
      </c>
      <c r="P16" s="43">
        <v>0</v>
      </c>
      <c r="Q16" s="43">
        <v>1</v>
      </c>
      <c r="R16" s="43">
        <v>0</v>
      </c>
      <c r="S16" s="44">
        <v>1</v>
      </c>
      <c r="U16" s="75" t="str">
        <f t="shared" si="1"/>
        <v>1000000011010101</v>
      </c>
      <c r="V16" s="1" t="str">
        <f t="shared" si="0"/>
        <v>80D5H</v>
      </c>
    </row>
    <row r="17" spans="1:22" x14ac:dyDescent="0.3">
      <c r="A17" s="148"/>
      <c r="B17" s="152" t="s">
        <v>111</v>
      </c>
      <c r="C17" s="37" t="s">
        <v>89</v>
      </c>
      <c r="D17" s="38">
        <v>1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1</v>
      </c>
      <c r="L17" s="39">
        <v>0</v>
      </c>
      <c r="M17" s="39">
        <v>0</v>
      </c>
      <c r="N17" s="42">
        <v>0</v>
      </c>
      <c r="O17" s="42">
        <v>1</v>
      </c>
      <c r="P17" s="43">
        <v>0</v>
      </c>
      <c r="Q17" s="43">
        <v>0</v>
      </c>
      <c r="R17" s="43">
        <v>0</v>
      </c>
      <c r="S17" s="44">
        <v>1</v>
      </c>
      <c r="U17" s="75" t="str">
        <f t="shared" si="1"/>
        <v>1000000100010001</v>
      </c>
      <c r="V17" s="1" t="str">
        <f t="shared" si="0"/>
        <v>8111H</v>
      </c>
    </row>
    <row r="18" spans="1:22" x14ac:dyDescent="0.3">
      <c r="A18" s="148"/>
      <c r="B18" s="152"/>
      <c r="C18" s="37" t="s">
        <v>90</v>
      </c>
      <c r="D18" s="38">
        <v>1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</v>
      </c>
      <c r="L18" s="39">
        <v>0</v>
      </c>
      <c r="M18" s="39">
        <v>1</v>
      </c>
      <c r="N18" s="42">
        <v>1</v>
      </c>
      <c r="O18" s="42">
        <v>0</v>
      </c>
      <c r="P18" s="43">
        <v>0</v>
      </c>
      <c r="Q18" s="43">
        <v>0</v>
      </c>
      <c r="R18" s="43">
        <v>1</v>
      </c>
      <c r="S18" s="44">
        <v>0</v>
      </c>
      <c r="U18" s="75" t="str">
        <f t="shared" si="1"/>
        <v>1000000101100010</v>
      </c>
      <c r="V18" s="1" t="str">
        <f t="shared" si="0"/>
        <v>8162H</v>
      </c>
    </row>
    <row r="19" spans="1:22" x14ac:dyDescent="0.3">
      <c r="A19" s="148"/>
      <c r="B19" s="152"/>
      <c r="C19" s="37" t="s">
        <v>91</v>
      </c>
      <c r="D19" s="38">
        <v>1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1</v>
      </c>
      <c r="L19" s="39">
        <v>1</v>
      </c>
      <c r="M19" s="39">
        <v>0</v>
      </c>
      <c r="N19" s="42">
        <v>1</v>
      </c>
      <c r="O19" s="42">
        <v>1</v>
      </c>
      <c r="P19" s="43">
        <v>0</v>
      </c>
      <c r="Q19" s="43">
        <v>0</v>
      </c>
      <c r="R19" s="43">
        <v>0</v>
      </c>
      <c r="S19" s="44">
        <v>0</v>
      </c>
      <c r="U19" s="75" t="str">
        <f t="shared" si="1"/>
        <v>1000000110110000</v>
      </c>
      <c r="V19" s="1" t="str">
        <f t="shared" si="0"/>
        <v>81B0H</v>
      </c>
    </row>
    <row r="20" spans="1:22" x14ac:dyDescent="0.3">
      <c r="A20" s="148"/>
      <c r="B20" s="152"/>
      <c r="C20" s="37" t="s">
        <v>92</v>
      </c>
      <c r="D20" s="38">
        <v>1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1</v>
      </c>
      <c r="K20" s="39">
        <v>0</v>
      </c>
      <c r="L20" s="39">
        <v>0</v>
      </c>
      <c r="M20" s="39">
        <v>1</v>
      </c>
      <c r="N20" s="42">
        <v>0</v>
      </c>
      <c r="O20" s="42">
        <v>1</v>
      </c>
      <c r="P20" s="43">
        <v>0</v>
      </c>
      <c r="Q20" s="43">
        <v>1</v>
      </c>
      <c r="R20" s="43">
        <v>1</v>
      </c>
      <c r="S20" s="44">
        <v>1</v>
      </c>
      <c r="U20" s="75" t="str">
        <f t="shared" si="1"/>
        <v>1000001001010111</v>
      </c>
      <c r="V20" s="1" t="str">
        <f t="shared" si="0"/>
        <v>8257H</v>
      </c>
    </row>
    <row r="21" spans="1:22" x14ac:dyDescent="0.3">
      <c r="A21" s="148"/>
      <c r="B21" s="152" t="s">
        <v>112</v>
      </c>
      <c r="C21" s="37" t="s">
        <v>93</v>
      </c>
      <c r="D21" s="38">
        <v>1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1</v>
      </c>
      <c r="M21" s="39">
        <v>1</v>
      </c>
      <c r="N21" s="42">
        <v>1</v>
      </c>
      <c r="O21" s="42">
        <v>1</v>
      </c>
      <c r="P21" s="43">
        <v>0</v>
      </c>
      <c r="Q21" s="43">
        <v>0</v>
      </c>
      <c r="R21" s="43">
        <v>0</v>
      </c>
      <c r="S21" s="44">
        <v>1</v>
      </c>
      <c r="U21" s="75" t="str">
        <f t="shared" si="1"/>
        <v>1000001011110001</v>
      </c>
      <c r="V21" s="1" t="str">
        <f t="shared" si="0"/>
        <v>82F1H</v>
      </c>
    </row>
    <row r="22" spans="1:22" x14ac:dyDescent="0.3">
      <c r="A22" s="148"/>
      <c r="B22" s="152"/>
      <c r="C22" s="37" t="s">
        <v>94</v>
      </c>
      <c r="D22" s="38">
        <v>1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1</v>
      </c>
      <c r="K22" s="39">
        <v>1</v>
      </c>
      <c r="L22" s="39">
        <v>0</v>
      </c>
      <c r="M22" s="39">
        <v>0</v>
      </c>
      <c r="N22" s="42">
        <v>0</v>
      </c>
      <c r="O22" s="42">
        <v>0</v>
      </c>
      <c r="P22" s="43">
        <v>0</v>
      </c>
      <c r="Q22" s="43">
        <v>0</v>
      </c>
      <c r="R22" s="43">
        <v>0</v>
      </c>
      <c r="S22" s="44">
        <v>0</v>
      </c>
      <c r="U22" s="75" t="str">
        <f t="shared" si="1"/>
        <v>1000001100000000</v>
      </c>
      <c r="V22" s="1" t="str">
        <f t="shared" si="0"/>
        <v>830H</v>
      </c>
    </row>
    <row r="23" spans="1:22" x14ac:dyDescent="0.3">
      <c r="A23" s="148"/>
      <c r="B23" s="152"/>
      <c r="C23" s="37" t="s">
        <v>95</v>
      </c>
      <c r="D23" s="38">
        <v>1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1</v>
      </c>
      <c r="K23" s="39">
        <v>1</v>
      </c>
      <c r="L23" s="39">
        <v>0</v>
      </c>
      <c r="M23" s="39">
        <v>1</v>
      </c>
      <c r="N23" s="42">
        <v>0</v>
      </c>
      <c r="O23" s="42">
        <v>1</v>
      </c>
      <c r="P23" s="43">
        <v>0</v>
      </c>
      <c r="Q23" s="43">
        <v>0</v>
      </c>
      <c r="R23" s="43">
        <v>1</v>
      </c>
      <c r="S23" s="44">
        <v>1</v>
      </c>
      <c r="U23" s="75" t="str">
        <f t="shared" si="1"/>
        <v>1000001101010011</v>
      </c>
      <c r="V23" s="1" t="str">
        <f t="shared" si="0"/>
        <v>8353H</v>
      </c>
    </row>
    <row r="24" spans="1:22" ht="15" thickBot="1" x14ac:dyDescent="0.35">
      <c r="A24" s="136"/>
      <c r="B24" s="153"/>
      <c r="C24" s="45" t="s">
        <v>96</v>
      </c>
      <c r="D24" s="46">
        <v>1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1</v>
      </c>
      <c r="K24" s="47">
        <v>1</v>
      </c>
      <c r="L24" s="47">
        <v>1</v>
      </c>
      <c r="M24" s="47">
        <v>0</v>
      </c>
      <c r="N24" s="50">
        <v>0</v>
      </c>
      <c r="O24" s="50">
        <v>1</v>
      </c>
      <c r="P24" s="51">
        <v>0</v>
      </c>
      <c r="Q24" s="51">
        <v>1</v>
      </c>
      <c r="R24" s="51">
        <v>0</v>
      </c>
      <c r="S24" s="52">
        <v>1</v>
      </c>
      <c r="U24" s="75" t="str">
        <f t="shared" si="1"/>
        <v>1000001110010101</v>
      </c>
      <c r="V24" s="1" t="str">
        <f t="shared" si="0"/>
        <v>8395H</v>
      </c>
    </row>
    <row r="25" spans="1:22" ht="15" thickBot="1" x14ac:dyDescent="0.35">
      <c r="A25" s="137"/>
      <c r="B25" s="138"/>
      <c r="C25" s="139"/>
      <c r="D25" s="140" t="s">
        <v>99</v>
      </c>
      <c r="E25" s="141"/>
      <c r="F25" s="141"/>
      <c r="G25" s="141"/>
      <c r="H25" s="141"/>
      <c r="I25" s="141"/>
      <c r="J25" s="141"/>
      <c r="K25" s="141"/>
      <c r="L25" s="142" t="s">
        <v>104</v>
      </c>
      <c r="M25" s="142"/>
      <c r="N25" s="142"/>
      <c r="O25" s="142"/>
      <c r="P25" s="142"/>
      <c r="Q25" s="142"/>
      <c r="R25" s="142"/>
      <c r="S25" s="143"/>
    </row>
    <row r="26" spans="1:22" x14ac:dyDescent="0.3">
      <c r="A26" s="135" t="s">
        <v>34</v>
      </c>
      <c r="B26" s="135" t="s">
        <v>113</v>
      </c>
      <c r="C26" s="53" t="s">
        <v>97</v>
      </c>
      <c r="D26" s="30">
        <v>1</v>
      </c>
      <c r="E26" s="31">
        <v>1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144" t="s">
        <v>105</v>
      </c>
      <c r="M26" s="144"/>
      <c r="N26" s="144"/>
      <c r="O26" s="144"/>
      <c r="P26" s="144"/>
      <c r="Q26" s="144"/>
      <c r="R26" s="144"/>
      <c r="S26" s="145"/>
    </row>
    <row r="27" spans="1:22" ht="15" thickBot="1" x14ac:dyDescent="0.35">
      <c r="A27" s="136"/>
      <c r="B27" s="136"/>
      <c r="C27" s="54" t="s">
        <v>98</v>
      </c>
      <c r="D27" s="46">
        <v>1</v>
      </c>
      <c r="E27" s="47">
        <v>1</v>
      </c>
      <c r="F27" s="47">
        <v>0</v>
      </c>
      <c r="G27" s="47">
        <v>0</v>
      </c>
      <c r="H27" s="47">
        <v>0</v>
      </c>
      <c r="I27" s="47">
        <v>0</v>
      </c>
      <c r="J27" s="47">
        <v>1</v>
      </c>
      <c r="K27" s="47">
        <v>0</v>
      </c>
      <c r="L27" s="146" t="s">
        <v>106</v>
      </c>
      <c r="M27" s="146"/>
      <c r="N27" s="146"/>
      <c r="O27" s="146"/>
      <c r="P27" s="146"/>
      <c r="Q27" s="146"/>
      <c r="R27" s="146"/>
      <c r="S27" s="147"/>
    </row>
  </sheetData>
  <mergeCells count="25">
    <mergeCell ref="A2:B2"/>
    <mergeCell ref="B8:B11"/>
    <mergeCell ref="B13:B16"/>
    <mergeCell ref="B17:B20"/>
    <mergeCell ref="B21:B24"/>
    <mergeCell ref="A3:A11"/>
    <mergeCell ref="B3:B5"/>
    <mergeCell ref="B6:B7"/>
    <mergeCell ref="B26:B27"/>
    <mergeCell ref="A12:C12"/>
    <mergeCell ref="A25:C25"/>
    <mergeCell ref="D25:K25"/>
    <mergeCell ref="L25:S25"/>
    <mergeCell ref="L26:S26"/>
    <mergeCell ref="L27:S27"/>
    <mergeCell ref="A13:A24"/>
    <mergeCell ref="A26:A27"/>
    <mergeCell ref="D12:M12"/>
    <mergeCell ref="N12:O12"/>
    <mergeCell ref="P12:S12"/>
    <mergeCell ref="D2:G2"/>
    <mergeCell ref="H2:I2"/>
    <mergeCell ref="J2:M2"/>
    <mergeCell ref="N2:O2"/>
    <mergeCell ref="P2:S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workbookViewId="0">
      <selection activeCell="F26" sqref="F26"/>
    </sheetView>
  </sheetViews>
  <sheetFormatPr defaultRowHeight="14.4" x14ac:dyDescent="0.3"/>
  <cols>
    <col min="1" max="2" width="14.109375" bestFit="1" customWidth="1"/>
    <col min="3" max="3" width="12.88671875" bestFit="1" customWidth="1"/>
    <col min="4" max="4" width="15.6640625" bestFit="1" customWidth="1"/>
    <col min="5" max="5" width="18.33203125" bestFit="1" customWidth="1"/>
    <col min="6" max="6" width="19.21875" bestFit="1" customWidth="1"/>
    <col min="7" max="7" width="34.109375" bestFit="1" customWidth="1"/>
    <col min="8" max="8" width="4.88671875" bestFit="1" customWidth="1"/>
    <col min="9" max="9" width="6.44140625" bestFit="1" customWidth="1"/>
    <col min="10" max="10" width="20.44140625" bestFit="1" customWidth="1"/>
    <col min="11" max="11" width="11.77734375" bestFit="1" customWidth="1"/>
  </cols>
  <sheetData>
    <row r="1" spans="1:12" s="78" customFormat="1" ht="15.6" thickTop="1" thickBot="1" x14ac:dyDescent="0.35">
      <c r="A1" s="81">
        <v>4</v>
      </c>
      <c r="B1" s="81">
        <v>4</v>
      </c>
      <c r="C1" s="81">
        <v>4</v>
      </c>
      <c r="D1" s="81">
        <v>4</v>
      </c>
      <c r="E1" s="83">
        <v>5</v>
      </c>
      <c r="F1" s="81">
        <v>2</v>
      </c>
      <c r="G1" s="81">
        <v>4</v>
      </c>
      <c r="H1" s="81">
        <v>1</v>
      </c>
      <c r="I1" s="81">
        <v>3</v>
      </c>
      <c r="J1" s="81">
        <v>8</v>
      </c>
      <c r="K1" s="93" t="s">
        <v>213</v>
      </c>
      <c r="L1" s="94">
        <f>SUM(A1:J1)</f>
        <v>39</v>
      </c>
    </row>
    <row r="2" spans="1:12" s="82" customFormat="1" ht="15" thickTop="1" x14ac:dyDescent="0.3">
      <c r="A2" s="88" t="s">
        <v>117</v>
      </c>
      <c r="B2" s="88" t="s">
        <v>118</v>
      </c>
      <c r="C2" s="88" t="s">
        <v>119</v>
      </c>
      <c r="D2" s="88" t="s">
        <v>120</v>
      </c>
      <c r="E2" s="89" t="s">
        <v>121</v>
      </c>
      <c r="F2" s="88" t="s">
        <v>158</v>
      </c>
      <c r="G2" s="88" t="s">
        <v>159</v>
      </c>
      <c r="H2" s="88" t="s">
        <v>190</v>
      </c>
      <c r="I2" s="88" t="s">
        <v>133</v>
      </c>
      <c r="J2" s="88" t="s">
        <v>122</v>
      </c>
    </row>
    <row r="3" spans="1:12" x14ac:dyDescent="0.3">
      <c r="A3" s="84" t="s">
        <v>123</v>
      </c>
      <c r="B3" s="84" t="s">
        <v>123</v>
      </c>
      <c r="C3" s="84" t="s">
        <v>123</v>
      </c>
      <c r="D3" s="84" t="s">
        <v>123</v>
      </c>
      <c r="E3" s="85" t="s">
        <v>123</v>
      </c>
      <c r="F3" s="84" t="s">
        <v>123</v>
      </c>
      <c r="G3" s="84" t="s">
        <v>361</v>
      </c>
      <c r="H3" s="84" t="s">
        <v>191</v>
      </c>
      <c r="I3" s="84" t="s">
        <v>134</v>
      </c>
      <c r="J3" s="84" t="s">
        <v>212</v>
      </c>
    </row>
    <row r="4" spans="1:12" x14ac:dyDescent="0.3">
      <c r="A4" s="84" t="s">
        <v>174</v>
      </c>
      <c r="B4" s="84" t="s">
        <v>175</v>
      </c>
      <c r="C4" s="84" t="s">
        <v>124</v>
      </c>
      <c r="D4" s="84" t="s">
        <v>194</v>
      </c>
      <c r="E4" s="86" t="s">
        <v>192</v>
      </c>
      <c r="F4" s="84" t="s">
        <v>125</v>
      </c>
      <c r="G4" s="90" t="s">
        <v>225</v>
      </c>
      <c r="H4" s="84" t="s">
        <v>135</v>
      </c>
      <c r="I4" s="84" t="s">
        <v>136</v>
      </c>
      <c r="J4" s="84"/>
    </row>
    <row r="5" spans="1:12" x14ac:dyDescent="0.3">
      <c r="A5" s="84" t="s">
        <v>160</v>
      </c>
      <c r="B5" s="84" t="s">
        <v>176</v>
      </c>
      <c r="C5" s="84" t="s">
        <v>126</v>
      </c>
      <c r="D5" s="84" t="s">
        <v>195</v>
      </c>
      <c r="E5" s="86" t="s">
        <v>193</v>
      </c>
      <c r="F5" s="84" t="s">
        <v>127</v>
      </c>
      <c r="G5" s="90" t="s">
        <v>358</v>
      </c>
      <c r="H5" s="84"/>
      <c r="I5" s="84" t="s">
        <v>137</v>
      </c>
      <c r="J5" s="84"/>
    </row>
    <row r="6" spans="1:12" x14ac:dyDescent="0.3">
      <c r="A6" s="84" t="s">
        <v>161</v>
      </c>
      <c r="B6" s="84" t="s">
        <v>177</v>
      </c>
      <c r="C6" s="84" t="s">
        <v>128</v>
      </c>
      <c r="D6" s="84" t="s">
        <v>196</v>
      </c>
      <c r="E6" s="86" t="s">
        <v>129</v>
      </c>
      <c r="F6" s="84" t="s">
        <v>130</v>
      </c>
      <c r="G6" s="84" t="s">
        <v>226</v>
      </c>
      <c r="H6" s="84"/>
      <c r="I6" s="84" t="s">
        <v>138</v>
      </c>
      <c r="J6" s="84"/>
    </row>
    <row r="7" spans="1:12" x14ac:dyDescent="0.3">
      <c r="A7" s="84" t="s">
        <v>162</v>
      </c>
      <c r="B7" s="84" t="s">
        <v>178</v>
      </c>
      <c r="C7" s="84" t="s">
        <v>131</v>
      </c>
      <c r="D7" s="84" t="s">
        <v>197</v>
      </c>
      <c r="E7" s="85" t="s">
        <v>215</v>
      </c>
      <c r="F7" s="84"/>
      <c r="G7" s="84" t="s">
        <v>227</v>
      </c>
      <c r="H7" s="84"/>
      <c r="I7" s="84" t="s">
        <v>139</v>
      </c>
      <c r="J7" s="84"/>
    </row>
    <row r="8" spans="1:12" x14ac:dyDescent="0.3">
      <c r="A8" s="84" t="s">
        <v>163</v>
      </c>
      <c r="B8" s="84" t="s">
        <v>179</v>
      </c>
      <c r="C8" s="84" t="s">
        <v>132</v>
      </c>
      <c r="D8" s="84" t="s">
        <v>198</v>
      </c>
      <c r="E8" s="85" t="s">
        <v>216</v>
      </c>
      <c r="F8" s="84"/>
      <c r="G8" s="84" t="s">
        <v>228</v>
      </c>
      <c r="H8" s="84"/>
      <c r="I8" s="84" t="s">
        <v>140</v>
      </c>
      <c r="J8" s="84"/>
    </row>
    <row r="9" spans="1:12" x14ac:dyDescent="0.3">
      <c r="A9" s="84" t="s">
        <v>164</v>
      </c>
      <c r="B9" s="84" t="s">
        <v>180</v>
      </c>
      <c r="C9" s="84" t="s">
        <v>5</v>
      </c>
      <c r="D9" s="84" t="s">
        <v>199</v>
      </c>
      <c r="E9" s="85" t="s">
        <v>214</v>
      </c>
      <c r="F9" s="84"/>
      <c r="G9" s="84" t="s">
        <v>229</v>
      </c>
      <c r="H9" s="84"/>
      <c r="I9" s="84" t="s">
        <v>141</v>
      </c>
      <c r="J9" s="84"/>
    </row>
    <row r="10" spans="1:12" x14ac:dyDescent="0.3">
      <c r="A10" s="84" t="s">
        <v>165</v>
      </c>
      <c r="B10" s="84" t="s">
        <v>181</v>
      </c>
      <c r="C10" s="84" t="s">
        <v>6</v>
      </c>
      <c r="D10" s="84" t="s">
        <v>200</v>
      </c>
      <c r="E10" s="85" t="s">
        <v>142</v>
      </c>
      <c r="F10" s="84"/>
      <c r="G10" s="84" t="s">
        <v>230</v>
      </c>
      <c r="H10" s="84"/>
      <c r="I10" s="84" t="s">
        <v>235</v>
      </c>
      <c r="J10" s="84"/>
    </row>
    <row r="11" spans="1:12" x14ac:dyDescent="0.3">
      <c r="A11" s="84" t="s">
        <v>166</v>
      </c>
      <c r="B11" s="84" t="s">
        <v>182</v>
      </c>
      <c r="C11" s="84" t="s">
        <v>7</v>
      </c>
      <c r="D11" s="84" t="s">
        <v>201</v>
      </c>
      <c r="E11" s="85" t="s">
        <v>143</v>
      </c>
      <c r="F11" s="84"/>
      <c r="G11" s="84" t="s">
        <v>234</v>
      </c>
      <c r="H11" s="84"/>
      <c r="I11" s="84"/>
      <c r="J11" s="84"/>
    </row>
    <row r="12" spans="1:12" x14ac:dyDescent="0.3">
      <c r="A12" s="90" t="s">
        <v>172</v>
      </c>
      <c r="B12" s="90" t="s">
        <v>183</v>
      </c>
      <c r="C12" s="84" t="s">
        <v>13</v>
      </c>
      <c r="D12" s="84"/>
      <c r="E12" s="87" t="s">
        <v>147</v>
      </c>
      <c r="F12" s="84"/>
      <c r="G12" s="84" t="s">
        <v>231</v>
      </c>
      <c r="H12" s="84"/>
      <c r="I12" s="84"/>
      <c r="J12" s="84"/>
    </row>
    <row r="13" spans="1:12" x14ac:dyDescent="0.3">
      <c r="A13" s="84" t="s">
        <v>167</v>
      </c>
      <c r="B13" s="84" t="s">
        <v>184</v>
      </c>
      <c r="C13" s="84" t="s">
        <v>14</v>
      </c>
      <c r="D13" s="84"/>
      <c r="E13" s="87" t="s">
        <v>148</v>
      </c>
      <c r="F13" s="84"/>
      <c r="G13" s="84" t="s">
        <v>232</v>
      </c>
      <c r="H13" s="84"/>
      <c r="I13" s="84"/>
      <c r="J13" s="84"/>
    </row>
    <row r="14" spans="1:12" x14ac:dyDescent="0.3">
      <c r="A14" s="84" t="s">
        <v>168</v>
      </c>
      <c r="B14" s="84" t="s">
        <v>185</v>
      </c>
      <c r="C14" s="84" t="s">
        <v>15</v>
      </c>
      <c r="D14" s="84"/>
      <c r="E14" s="87" t="s">
        <v>149</v>
      </c>
      <c r="F14" s="84"/>
      <c r="G14" s="84" t="s">
        <v>233</v>
      </c>
      <c r="H14" s="84"/>
      <c r="I14" s="84"/>
      <c r="J14" s="84"/>
    </row>
    <row r="15" spans="1:12" x14ac:dyDescent="0.3">
      <c r="A15" s="90" t="s">
        <v>173</v>
      </c>
      <c r="B15" s="90" t="s">
        <v>186</v>
      </c>
      <c r="C15" s="84" t="s">
        <v>16</v>
      </c>
      <c r="D15" s="84"/>
      <c r="E15" s="87" t="s">
        <v>150</v>
      </c>
      <c r="F15" s="84"/>
      <c r="G15" s="84"/>
      <c r="H15" s="84"/>
      <c r="I15" s="84"/>
      <c r="J15" s="84"/>
    </row>
    <row r="16" spans="1:12" x14ac:dyDescent="0.3">
      <c r="A16" s="84" t="s">
        <v>169</v>
      </c>
      <c r="B16" s="84" t="s">
        <v>187</v>
      </c>
      <c r="C16" s="84" t="s">
        <v>17</v>
      </c>
      <c r="D16" s="84"/>
      <c r="E16" s="87" t="s">
        <v>151</v>
      </c>
      <c r="F16" s="84"/>
      <c r="G16" s="84"/>
      <c r="H16" s="84"/>
      <c r="I16" s="84"/>
      <c r="J16" s="84"/>
    </row>
    <row r="17" spans="1:10" x14ac:dyDescent="0.3">
      <c r="A17" s="84" t="s">
        <v>170</v>
      </c>
      <c r="B17" s="84" t="s">
        <v>188</v>
      </c>
      <c r="C17" s="84" t="s">
        <v>18</v>
      </c>
      <c r="D17" s="84"/>
      <c r="E17" s="87" t="s">
        <v>152</v>
      </c>
      <c r="F17" s="84"/>
      <c r="G17" s="84"/>
      <c r="H17" s="84"/>
      <c r="I17" s="84"/>
      <c r="J17" s="84"/>
    </row>
    <row r="18" spans="1:10" x14ac:dyDescent="0.3">
      <c r="A18" s="84" t="s">
        <v>171</v>
      </c>
      <c r="B18" s="84" t="s">
        <v>189</v>
      </c>
      <c r="C18" s="84" t="s">
        <v>19</v>
      </c>
      <c r="D18" s="84"/>
      <c r="E18" s="87" t="s">
        <v>153</v>
      </c>
      <c r="F18" s="84"/>
      <c r="G18" s="84"/>
      <c r="H18" s="84"/>
      <c r="I18" s="84"/>
      <c r="J18" s="84"/>
    </row>
    <row r="19" spans="1:10" x14ac:dyDescent="0.3">
      <c r="A19" s="84"/>
      <c r="B19" s="84"/>
      <c r="D19" s="84"/>
      <c r="E19" s="87" t="s">
        <v>154</v>
      </c>
      <c r="F19" s="84"/>
      <c r="G19" s="84"/>
      <c r="H19" s="84"/>
      <c r="I19" s="84"/>
      <c r="J19" s="84"/>
    </row>
    <row r="20" spans="1:10" x14ac:dyDescent="0.3">
      <c r="A20" s="84"/>
      <c r="B20" s="84"/>
      <c r="C20" s="84"/>
      <c r="D20" s="84"/>
      <c r="E20" s="87" t="s">
        <v>155</v>
      </c>
      <c r="F20" s="84"/>
      <c r="G20" s="84"/>
      <c r="H20" s="84"/>
      <c r="I20" s="84"/>
      <c r="J20" s="84"/>
    </row>
    <row r="21" spans="1:10" x14ac:dyDescent="0.3">
      <c r="A21" s="84"/>
      <c r="B21" s="84"/>
      <c r="C21" s="84"/>
      <c r="D21" s="84"/>
      <c r="E21" s="87" t="s">
        <v>156</v>
      </c>
      <c r="F21" s="84"/>
      <c r="G21" s="84"/>
      <c r="H21" s="84"/>
      <c r="I21" s="84"/>
      <c r="J21" s="84"/>
    </row>
    <row r="22" spans="1:10" x14ac:dyDescent="0.3">
      <c r="A22" s="84"/>
      <c r="B22" s="84"/>
      <c r="C22" s="84"/>
      <c r="D22" s="84"/>
      <c r="E22" s="87" t="s">
        <v>157</v>
      </c>
      <c r="F22" s="84"/>
      <c r="G22" s="84"/>
      <c r="H22" s="84"/>
      <c r="I22" s="84"/>
      <c r="J22" s="84"/>
    </row>
    <row r="23" spans="1:10" s="2" customFormat="1" x14ac:dyDescent="0.3"/>
    <row r="24" spans="1:10" s="2" customFormat="1" x14ac:dyDescent="0.3"/>
    <row r="25" spans="1:10" s="2" customFormat="1" x14ac:dyDescent="0.3"/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5"/>
  <sheetViews>
    <sheetView topLeftCell="N1" workbookViewId="0">
      <selection activeCell="AJ12" sqref="AJ12:AJ14"/>
    </sheetView>
  </sheetViews>
  <sheetFormatPr defaultRowHeight="14.4" x14ac:dyDescent="0.3"/>
  <cols>
    <col min="1" max="1" width="14.109375" bestFit="1" customWidth="1"/>
    <col min="2" max="5" width="3" bestFit="1" customWidth="1"/>
    <col min="6" max="6" width="2.109375" customWidth="1"/>
    <col min="7" max="7" width="14.33203125" bestFit="1" customWidth="1"/>
    <col min="8" max="11" width="3" bestFit="1" customWidth="1"/>
    <col min="12" max="12" width="2.21875" customWidth="1"/>
    <col min="13" max="13" width="6.88671875" bestFit="1" customWidth="1"/>
    <col min="14" max="17" width="3" bestFit="1" customWidth="1"/>
    <col min="18" max="18" width="1.88671875" customWidth="1"/>
    <col min="19" max="19" width="8.77734375" bestFit="1" customWidth="1"/>
    <col min="20" max="22" width="3" bestFit="1" customWidth="1"/>
    <col min="23" max="23" width="3" customWidth="1"/>
    <col min="24" max="24" width="2.109375" customWidth="1"/>
    <col min="25" max="25" width="13.44140625" bestFit="1" customWidth="1"/>
    <col min="26" max="30" width="3" bestFit="1" customWidth="1"/>
    <col min="31" max="31" width="2.77734375" customWidth="1"/>
    <col min="32" max="32" width="13.21875" customWidth="1"/>
    <col min="33" max="34" width="3" bestFit="1" customWidth="1"/>
    <col min="35" max="35" width="2.21875" customWidth="1"/>
    <col min="36" max="36" width="34.109375" bestFit="1" customWidth="1"/>
    <col min="37" max="40" width="3" bestFit="1" customWidth="1"/>
    <col min="41" max="41" width="2.44140625" customWidth="1"/>
    <col min="43" max="43" width="3" bestFit="1" customWidth="1"/>
    <col min="45" max="45" width="8.109375" customWidth="1"/>
    <col min="46" max="46" width="2" bestFit="1" customWidth="1"/>
    <col min="47" max="48" width="3.6640625" bestFit="1" customWidth="1"/>
    <col min="49" max="52" width="4.6640625" bestFit="1" customWidth="1"/>
    <col min="53" max="53" width="4" bestFit="1" customWidth="1"/>
    <col min="54" max="55" width="11.21875" bestFit="1" customWidth="1"/>
  </cols>
  <sheetData>
    <row r="1" spans="1:54" s="79" customFormat="1" x14ac:dyDescent="0.3">
      <c r="A1" s="161" t="s">
        <v>117</v>
      </c>
      <c r="B1" s="161"/>
      <c r="C1" s="161"/>
      <c r="D1" s="161"/>
      <c r="E1" s="161"/>
      <c r="G1" s="162" t="s">
        <v>118</v>
      </c>
      <c r="H1" s="162"/>
      <c r="I1" s="162"/>
      <c r="J1" s="162"/>
      <c r="K1" s="162"/>
      <c r="M1" s="163" t="s">
        <v>119</v>
      </c>
      <c r="N1" s="163"/>
      <c r="O1" s="163"/>
      <c r="P1" s="163"/>
      <c r="Q1" s="163"/>
      <c r="S1" s="164" t="s">
        <v>120</v>
      </c>
      <c r="T1" s="165"/>
      <c r="U1" s="165"/>
      <c r="V1" s="165"/>
      <c r="W1" s="166"/>
      <c r="Y1" s="167" t="s">
        <v>121</v>
      </c>
      <c r="Z1" s="168"/>
      <c r="AA1" s="168"/>
      <c r="AB1" s="168"/>
      <c r="AC1" s="168"/>
      <c r="AD1" s="169"/>
      <c r="AF1" s="170" t="s">
        <v>158</v>
      </c>
      <c r="AG1" s="171"/>
      <c r="AH1" s="172"/>
      <c r="AJ1" s="156" t="s">
        <v>159</v>
      </c>
      <c r="AK1" s="157"/>
      <c r="AL1" s="157"/>
      <c r="AM1" s="157"/>
      <c r="AN1" s="158"/>
      <c r="AP1" s="159" t="s">
        <v>190</v>
      </c>
      <c r="AQ1" s="160"/>
      <c r="AS1" s="155" t="s">
        <v>133</v>
      </c>
      <c r="AT1" s="155"/>
      <c r="AU1" s="155"/>
      <c r="AV1" s="155"/>
      <c r="AW1" s="155"/>
      <c r="AX1" s="155"/>
      <c r="AY1" s="155"/>
      <c r="AZ1" s="155"/>
      <c r="BA1" s="155"/>
    </row>
    <row r="2" spans="1:54" x14ac:dyDescent="0.3">
      <c r="A2" s="84"/>
      <c r="B2" s="80">
        <v>38</v>
      </c>
      <c r="C2" s="80">
        <v>37</v>
      </c>
      <c r="D2" s="80">
        <v>36</v>
      </c>
      <c r="E2" s="80">
        <v>35</v>
      </c>
      <c r="G2" s="84"/>
      <c r="H2" s="91">
        <v>34</v>
      </c>
      <c r="I2" s="91">
        <v>33</v>
      </c>
      <c r="J2" s="91">
        <v>32</v>
      </c>
      <c r="K2" s="91">
        <v>31</v>
      </c>
      <c r="M2" s="84"/>
      <c r="N2" s="91">
        <v>30</v>
      </c>
      <c r="O2" s="91">
        <v>29</v>
      </c>
      <c r="P2" s="91">
        <v>28</v>
      </c>
      <c r="Q2" s="91">
        <v>27</v>
      </c>
      <c r="S2" s="84"/>
      <c r="T2" s="91">
        <v>26</v>
      </c>
      <c r="U2" s="91">
        <v>25</v>
      </c>
      <c r="V2" s="91">
        <v>24</v>
      </c>
      <c r="W2" s="91">
        <v>23</v>
      </c>
      <c r="Y2" s="84"/>
      <c r="Z2" s="91">
        <v>22</v>
      </c>
      <c r="AA2" s="91">
        <v>21</v>
      </c>
      <c r="AB2" s="91">
        <v>20</v>
      </c>
      <c r="AC2" s="91">
        <v>19</v>
      </c>
      <c r="AD2" s="91">
        <v>18</v>
      </c>
      <c r="AF2" s="84"/>
      <c r="AG2" s="91">
        <v>17</v>
      </c>
      <c r="AH2" s="91">
        <v>16</v>
      </c>
      <c r="AJ2" s="84"/>
      <c r="AK2" s="84">
        <v>15</v>
      </c>
      <c r="AL2" s="84">
        <v>14</v>
      </c>
      <c r="AM2" s="84">
        <v>13</v>
      </c>
      <c r="AN2" s="84">
        <v>12</v>
      </c>
      <c r="AP2" s="84"/>
      <c r="AQ2" s="80">
        <v>11</v>
      </c>
      <c r="AS2" s="84" t="s">
        <v>134</v>
      </c>
      <c r="AT2" s="80">
        <v>0</v>
      </c>
      <c r="AU2" s="80">
        <v>0</v>
      </c>
      <c r="AV2" s="80">
        <v>0</v>
      </c>
      <c r="AW2" s="80">
        <v>0</v>
      </c>
      <c r="AX2" s="80">
        <v>0</v>
      </c>
      <c r="AY2" s="80">
        <v>0</v>
      </c>
      <c r="AZ2" s="80">
        <v>0</v>
      </c>
      <c r="BA2" s="80">
        <v>0</v>
      </c>
    </row>
    <row r="3" spans="1:54" x14ac:dyDescent="0.3">
      <c r="A3" s="84" t="s">
        <v>123</v>
      </c>
      <c r="B3" s="80">
        <v>0</v>
      </c>
      <c r="C3" s="80">
        <v>0</v>
      </c>
      <c r="D3" s="80">
        <v>0</v>
      </c>
      <c r="E3" s="80">
        <v>0</v>
      </c>
      <c r="G3" s="84" t="s">
        <v>123</v>
      </c>
      <c r="H3" s="80">
        <v>0</v>
      </c>
      <c r="I3" s="80">
        <v>0</v>
      </c>
      <c r="J3" s="80">
        <v>0</v>
      </c>
      <c r="K3" s="80">
        <v>0</v>
      </c>
      <c r="M3" s="84" t="s">
        <v>123</v>
      </c>
      <c r="N3" s="80">
        <v>0</v>
      </c>
      <c r="O3" s="80">
        <v>0</v>
      </c>
      <c r="P3" s="80">
        <v>0</v>
      </c>
      <c r="Q3" s="80">
        <v>0</v>
      </c>
      <c r="S3" s="84" t="s">
        <v>123</v>
      </c>
      <c r="T3" s="80">
        <v>0</v>
      </c>
      <c r="U3" s="80">
        <v>0</v>
      </c>
      <c r="V3" s="80">
        <v>0</v>
      </c>
      <c r="W3" s="80">
        <v>0</v>
      </c>
      <c r="Y3" s="84" t="s">
        <v>123</v>
      </c>
      <c r="Z3" s="91">
        <v>0</v>
      </c>
      <c r="AA3" s="80">
        <v>0</v>
      </c>
      <c r="AB3" s="80">
        <v>0</v>
      </c>
      <c r="AC3" s="80">
        <v>0</v>
      </c>
      <c r="AD3" s="80">
        <v>0</v>
      </c>
      <c r="AF3" s="84" t="s">
        <v>123</v>
      </c>
      <c r="AG3" s="91">
        <v>0</v>
      </c>
      <c r="AH3" s="80">
        <v>0</v>
      </c>
      <c r="AJ3" s="84" t="s">
        <v>123</v>
      </c>
      <c r="AK3" s="80">
        <v>0</v>
      </c>
      <c r="AL3" s="80">
        <v>0</v>
      </c>
      <c r="AM3" s="80">
        <v>0</v>
      </c>
      <c r="AN3" s="80">
        <v>0</v>
      </c>
      <c r="AP3" s="84" t="s">
        <v>191</v>
      </c>
      <c r="AQ3" s="91">
        <v>0</v>
      </c>
      <c r="AS3" s="84" t="s">
        <v>136</v>
      </c>
      <c r="AT3" s="80">
        <v>0</v>
      </c>
      <c r="AU3" s="80">
        <v>0</v>
      </c>
      <c r="AV3" s="80">
        <v>0</v>
      </c>
      <c r="AW3" s="80">
        <v>0</v>
      </c>
      <c r="AX3" s="80">
        <v>0</v>
      </c>
      <c r="AY3" s="80">
        <v>0</v>
      </c>
      <c r="AZ3" s="109" t="s">
        <v>220</v>
      </c>
      <c r="BA3" s="109" t="s">
        <v>221</v>
      </c>
    </row>
    <row r="4" spans="1:54" x14ac:dyDescent="0.3">
      <c r="A4" s="84" t="s">
        <v>174</v>
      </c>
      <c r="B4" s="80">
        <v>0</v>
      </c>
      <c r="C4" s="80">
        <v>0</v>
      </c>
      <c r="D4" s="80">
        <v>0</v>
      </c>
      <c r="E4" s="80">
        <v>1</v>
      </c>
      <c r="G4" s="84" t="s">
        <v>175</v>
      </c>
      <c r="H4" s="80">
        <v>0</v>
      </c>
      <c r="I4" s="80">
        <v>0</v>
      </c>
      <c r="J4" s="80">
        <v>0</v>
      </c>
      <c r="K4" s="80">
        <v>1</v>
      </c>
      <c r="M4" s="84" t="s">
        <v>124</v>
      </c>
      <c r="N4" s="80">
        <v>0</v>
      </c>
      <c r="O4" s="80">
        <v>0</v>
      </c>
      <c r="P4" s="80">
        <v>0</v>
      </c>
      <c r="Q4" s="80">
        <v>1</v>
      </c>
      <c r="S4" s="84" t="s">
        <v>194</v>
      </c>
      <c r="T4" s="80">
        <v>0</v>
      </c>
      <c r="U4" s="80">
        <v>0</v>
      </c>
      <c r="V4" s="80">
        <v>0</v>
      </c>
      <c r="W4" s="80">
        <v>1</v>
      </c>
      <c r="Y4" s="84" t="s">
        <v>192</v>
      </c>
      <c r="Z4" s="91">
        <v>0</v>
      </c>
      <c r="AA4" s="80">
        <v>0</v>
      </c>
      <c r="AB4" s="80">
        <v>0</v>
      </c>
      <c r="AC4" s="80">
        <v>0</v>
      </c>
      <c r="AD4" s="80">
        <v>1</v>
      </c>
      <c r="AF4" s="84" t="s">
        <v>125</v>
      </c>
      <c r="AG4" s="91">
        <v>0</v>
      </c>
      <c r="AH4" s="91">
        <v>1</v>
      </c>
      <c r="AJ4" s="84" t="s">
        <v>202</v>
      </c>
      <c r="AK4" s="80">
        <v>0</v>
      </c>
      <c r="AL4" s="80">
        <v>0</v>
      </c>
      <c r="AM4" s="80">
        <v>0</v>
      </c>
      <c r="AN4" s="80">
        <v>1</v>
      </c>
      <c r="AP4" s="84" t="s">
        <v>135</v>
      </c>
      <c r="AQ4" s="91">
        <v>1</v>
      </c>
      <c r="AS4" s="84" t="s">
        <v>137</v>
      </c>
      <c r="AT4" s="80">
        <v>0</v>
      </c>
      <c r="AU4" s="80">
        <v>0</v>
      </c>
      <c r="AV4" s="80">
        <v>0</v>
      </c>
      <c r="AW4" s="80">
        <v>0</v>
      </c>
      <c r="AX4" s="80">
        <v>0</v>
      </c>
      <c r="AY4" s="92" t="s">
        <v>345</v>
      </c>
      <c r="AZ4" s="92" t="s">
        <v>346</v>
      </c>
      <c r="BA4" s="80">
        <v>0</v>
      </c>
      <c r="BB4" s="111" t="s">
        <v>100</v>
      </c>
    </row>
    <row r="5" spans="1:54" x14ac:dyDescent="0.3">
      <c r="A5" s="84" t="s">
        <v>160</v>
      </c>
      <c r="B5" s="80">
        <v>0</v>
      </c>
      <c r="C5" s="80">
        <v>0</v>
      </c>
      <c r="D5" s="80">
        <v>1</v>
      </c>
      <c r="E5" s="80">
        <v>0</v>
      </c>
      <c r="G5" s="84" t="s">
        <v>176</v>
      </c>
      <c r="H5" s="80">
        <v>0</v>
      </c>
      <c r="I5" s="80">
        <v>0</v>
      </c>
      <c r="J5" s="80">
        <v>1</v>
      </c>
      <c r="K5" s="80">
        <v>0</v>
      </c>
      <c r="M5" s="84" t="s">
        <v>126</v>
      </c>
      <c r="N5" s="80">
        <v>0</v>
      </c>
      <c r="O5" s="80">
        <v>0</v>
      </c>
      <c r="P5" s="80">
        <v>1</v>
      </c>
      <c r="Q5" s="80">
        <v>0</v>
      </c>
      <c r="S5" s="84" t="s">
        <v>195</v>
      </c>
      <c r="T5" s="80">
        <v>0</v>
      </c>
      <c r="U5" s="80">
        <v>0</v>
      </c>
      <c r="V5" s="80">
        <v>1</v>
      </c>
      <c r="W5" s="80">
        <v>0</v>
      </c>
      <c r="Y5" s="84" t="s">
        <v>193</v>
      </c>
      <c r="Z5" s="91">
        <v>0</v>
      </c>
      <c r="AA5" s="80">
        <v>0</v>
      </c>
      <c r="AB5" s="80">
        <v>0</v>
      </c>
      <c r="AC5" s="80">
        <v>1</v>
      </c>
      <c r="AD5" s="80">
        <v>0</v>
      </c>
      <c r="AF5" s="84" t="s">
        <v>127</v>
      </c>
      <c r="AG5" s="91">
        <v>1</v>
      </c>
      <c r="AH5" s="91">
        <v>0</v>
      </c>
      <c r="AJ5" s="84" t="s">
        <v>203</v>
      </c>
      <c r="AK5" s="80">
        <v>0</v>
      </c>
      <c r="AL5" s="80">
        <v>0</v>
      </c>
      <c r="AM5" s="80">
        <v>1</v>
      </c>
      <c r="AN5" s="80">
        <v>0</v>
      </c>
      <c r="AS5" s="84" t="s">
        <v>138</v>
      </c>
      <c r="AT5" s="80">
        <v>0</v>
      </c>
      <c r="AU5" s="80">
        <v>0</v>
      </c>
      <c r="AV5" s="80">
        <v>0</v>
      </c>
      <c r="AW5" s="80">
        <v>0</v>
      </c>
      <c r="AX5" s="80">
        <v>0</v>
      </c>
      <c r="AY5" s="110" t="s">
        <v>347</v>
      </c>
      <c r="AZ5" s="110" t="s">
        <v>348</v>
      </c>
      <c r="BA5" s="80">
        <v>0</v>
      </c>
      <c r="BB5" s="112" t="s">
        <v>102</v>
      </c>
    </row>
    <row r="6" spans="1:54" x14ac:dyDescent="0.3">
      <c r="A6" s="84" t="s">
        <v>161</v>
      </c>
      <c r="B6" s="80">
        <v>0</v>
      </c>
      <c r="C6" s="80">
        <v>0</v>
      </c>
      <c r="D6" s="80">
        <v>1</v>
      </c>
      <c r="E6" s="80">
        <v>1</v>
      </c>
      <c r="G6" s="84" t="s">
        <v>177</v>
      </c>
      <c r="H6" s="80">
        <v>0</v>
      </c>
      <c r="I6" s="80">
        <v>0</v>
      </c>
      <c r="J6" s="80">
        <v>1</v>
      </c>
      <c r="K6" s="80">
        <v>1</v>
      </c>
      <c r="M6" s="84" t="s">
        <v>128</v>
      </c>
      <c r="N6" s="80">
        <v>0</v>
      </c>
      <c r="O6" s="80">
        <v>0</v>
      </c>
      <c r="P6" s="80">
        <v>1</v>
      </c>
      <c r="Q6" s="80">
        <v>1</v>
      </c>
      <c r="S6" s="84" t="s">
        <v>196</v>
      </c>
      <c r="T6" s="80">
        <v>0</v>
      </c>
      <c r="U6" s="80">
        <v>0</v>
      </c>
      <c r="V6" s="80">
        <v>1</v>
      </c>
      <c r="W6" s="80">
        <v>1</v>
      </c>
      <c r="Y6" s="84" t="s">
        <v>129</v>
      </c>
      <c r="Z6" s="91">
        <v>0</v>
      </c>
      <c r="AA6" s="80">
        <v>0</v>
      </c>
      <c r="AB6" s="80">
        <v>0</v>
      </c>
      <c r="AC6" s="80">
        <v>1</v>
      </c>
      <c r="AD6" s="80">
        <v>1</v>
      </c>
      <c r="AF6" s="84" t="s">
        <v>130</v>
      </c>
      <c r="AG6" s="91">
        <v>1</v>
      </c>
      <c r="AH6" s="91">
        <v>1</v>
      </c>
      <c r="AJ6" s="84" t="s">
        <v>204</v>
      </c>
      <c r="AK6" s="80">
        <v>0</v>
      </c>
      <c r="AL6" s="80">
        <v>0</v>
      </c>
      <c r="AM6" s="80">
        <v>1</v>
      </c>
      <c r="AN6" s="80">
        <v>1</v>
      </c>
      <c r="AS6" s="84" t="s">
        <v>139</v>
      </c>
      <c r="AT6" s="80">
        <v>0</v>
      </c>
      <c r="AU6" s="80">
        <v>0</v>
      </c>
      <c r="AV6" s="80">
        <v>0</v>
      </c>
      <c r="AW6" s="80">
        <v>0</v>
      </c>
      <c r="AX6" s="105" t="s">
        <v>218</v>
      </c>
      <c r="AY6" s="105" t="s">
        <v>219</v>
      </c>
      <c r="AZ6" s="105" t="s">
        <v>349</v>
      </c>
      <c r="BA6" s="80">
        <v>0</v>
      </c>
      <c r="BB6" s="102" t="s">
        <v>238</v>
      </c>
    </row>
    <row r="7" spans="1:54" x14ac:dyDescent="0.3">
      <c r="A7" s="84" t="s">
        <v>162</v>
      </c>
      <c r="B7" s="80">
        <v>0</v>
      </c>
      <c r="C7" s="80">
        <v>1</v>
      </c>
      <c r="D7" s="80">
        <v>0</v>
      </c>
      <c r="E7" s="80">
        <v>0</v>
      </c>
      <c r="G7" s="84" t="s">
        <v>178</v>
      </c>
      <c r="H7" s="80">
        <v>0</v>
      </c>
      <c r="I7" s="80">
        <v>1</v>
      </c>
      <c r="J7" s="80">
        <v>0</v>
      </c>
      <c r="K7" s="80">
        <v>0</v>
      </c>
      <c r="M7" s="84" t="s">
        <v>131</v>
      </c>
      <c r="N7" s="80">
        <v>0</v>
      </c>
      <c r="O7" s="80">
        <v>1</v>
      </c>
      <c r="P7" s="80">
        <v>0</v>
      </c>
      <c r="Q7" s="80">
        <v>0</v>
      </c>
      <c r="S7" s="84" t="s">
        <v>197</v>
      </c>
      <c r="T7" s="80">
        <v>0</v>
      </c>
      <c r="U7" s="80">
        <v>1</v>
      </c>
      <c r="V7" s="80">
        <v>0</v>
      </c>
      <c r="W7" s="80">
        <v>0</v>
      </c>
      <c r="Y7" s="95" t="s">
        <v>215</v>
      </c>
      <c r="Z7" s="91">
        <v>0</v>
      </c>
      <c r="AA7" s="80">
        <v>0</v>
      </c>
      <c r="AB7" s="80">
        <v>1</v>
      </c>
      <c r="AC7" s="80">
        <v>0</v>
      </c>
      <c r="AD7" s="80">
        <v>0</v>
      </c>
      <c r="AJ7" s="84" t="s">
        <v>205</v>
      </c>
      <c r="AK7" s="80">
        <v>0</v>
      </c>
      <c r="AL7" s="80">
        <v>1</v>
      </c>
      <c r="AM7" s="80">
        <v>0</v>
      </c>
      <c r="AN7" s="80">
        <v>0</v>
      </c>
      <c r="AS7" s="84" t="s">
        <v>140</v>
      </c>
      <c r="AT7" s="80">
        <v>0</v>
      </c>
      <c r="AU7" s="80">
        <v>0</v>
      </c>
      <c r="AV7" s="80">
        <v>0</v>
      </c>
      <c r="AW7" s="106" t="s">
        <v>350</v>
      </c>
      <c r="AX7" s="106" t="s">
        <v>351</v>
      </c>
      <c r="AY7" s="106" t="s">
        <v>352</v>
      </c>
      <c r="AZ7" s="106" t="s">
        <v>353</v>
      </c>
      <c r="BA7" s="80">
        <v>0</v>
      </c>
      <c r="BB7" s="113" t="s">
        <v>239</v>
      </c>
    </row>
    <row r="8" spans="1:54" x14ac:dyDescent="0.3">
      <c r="A8" s="84" t="s">
        <v>163</v>
      </c>
      <c r="B8" s="80">
        <v>0</v>
      </c>
      <c r="C8" s="80">
        <v>1</v>
      </c>
      <c r="D8" s="80">
        <v>0</v>
      </c>
      <c r="E8" s="80">
        <v>1</v>
      </c>
      <c r="G8" s="84" t="s">
        <v>179</v>
      </c>
      <c r="H8" s="80">
        <v>0</v>
      </c>
      <c r="I8" s="80">
        <v>1</v>
      </c>
      <c r="J8" s="80">
        <v>0</v>
      </c>
      <c r="K8" s="80">
        <v>1</v>
      </c>
      <c r="M8" s="84" t="s">
        <v>132</v>
      </c>
      <c r="N8" s="80">
        <v>0</v>
      </c>
      <c r="O8" s="80">
        <v>1</v>
      </c>
      <c r="P8" s="80">
        <v>0</v>
      </c>
      <c r="Q8" s="80">
        <v>1</v>
      </c>
      <c r="S8" s="84" t="s">
        <v>198</v>
      </c>
      <c r="T8" s="80">
        <v>0</v>
      </c>
      <c r="U8" s="80">
        <v>1</v>
      </c>
      <c r="V8" s="80">
        <v>0</v>
      </c>
      <c r="W8" s="80">
        <v>1</v>
      </c>
      <c r="Y8" s="95" t="s">
        <v>216</v>
      </c>
      <c r="Z8" s="91">
        <v>0</v>
      </c>
      <c r="AA8" s="80">
        <v>0</v>
      </c>
      <c r="AB8" s="80">
        <v>1</v>
      </c>
      <c r="AC8" s="80">
        <v>0</v>
      </c>
      <c r="AD8" s="80">
        <v>1</v>
      </c>
      <c r="AJ8" s="84" t="s">
        <v>206</v>
      </c>
      <c r="AK8" s="80">
        <v>0</v>
      </c>
      <c r="AL8" s="80">
        <v>1</v>
      </c>
      <c r="AM8" s="80">
        <v>0</v>
      </c>
      <c r="AN8" s="80">
        <v>1</v>
      </c>
      <c r="AS8" s="84" t="s">
        <v>141</v>
      </c>
      <c r="AT8" s="80">
        <v>0</v>
      </c>
      <c r="AU8" s="80">
        <v>0</v>
      </c>
      <c r="AV8" s="80">
        <v>0</v>
      </c>
      <c r="AW8" s="107" t="s">
        <v>345</v>
      </c>
      <c r="AX8" s="107" t="s">
        <v>346</v>
      </c>
      <c r="AY8" s="107" t="s">
        <v>350</v>
      </c>
      <c r="AZ8" s="107" t="s">
        <v>351</v>
      </c>
      <c r="BA8" s="80">
        <v>0</v>
      </c>
      <c r="BB8" s="103" t="s">
        <v>240</v>
      </c>
    </row>
    <row r="9" spans="1:54" x14ac:dyDescent="0.3">
      <c r="A9" s="84" t="s">
        <v>164</v>
      </c>
      <c r="B9" s="80">
        <v>0</v>
      </c>
      <c r="C9" s="80">
        <v>1</v>
      </c>
      <c r="D9" s="80">
        <v>1</v>
      </c>
      <c r="E9" s="80">
        <v>0</v>
      </c>
      <c r="G9" s="84" t="s">
        <v>180</v>
      </c>
      <c r="H9" s="80">
        <v>0</v>
      </c>
      <c r="I9" s="80">
        <v>1</v>
      </c>
      <c r="J9" s="80">
        <v>1</v>
      </c>
      <c r="K9" s="80">
        <v>0</v>
      </c>
      <c r="M9" s="84" t="s">
        <v>5</v>
      </c>
      <c r="N9" s="80">
        <v>0</v>
      </c>
      <c r="O9" s="80">
        <v>1</v>
      </c>
      <c r="P9" s="80">
        <v>1</v>
      </c>
      <c r="Q9" s="80">
        <v>0</v>
      </c>
      <c r="S9" s="84" t="s">
        <v>199</v>
      </c>
      <c r="T9" s="80">
        <v>0</v>
      </c>
      <c r="U9" s="80">
        <v>1</v>
      </c>
      <c r="V9" s="80">
        <v>1</v>
      </c>
      <c r="W9" s="80">
        <v>0</v>
      </c>
      <c r="Y9" s="95" t="s">
        <v>214</v>
      </c>
      <c r="Z9" s="91">
        <v>0</v>
      </c>
      <c r="AA9" s="80">
        <v>0</v>
      </c>
      <c r="AB9" s="80">
        <v>1</v>
      </c>
      <c r="AC9" s="80">
        <v>1</v>
      </c>
      <c r="AD9" s="80">
        <v>0</v>
      </c>
      <c r="AJ9" s="84" t="s">
        <v>207</v>
      </c>
      <c r="AK9" s="80">
        <v>0</v>
      </c>
      <c r="AL9" s="80">
        <v>1</v>
      </c>
      <c r="AM9" s="80">
        <v>1</v>
      </c>
      <c r="AN9" s="80">
        <v>0</v>
      </c>
      <c r="AS9" s="84" t="s">
        <v>235</v>
      </c>
      <c r="AT9" s="80">
        <v>0</v>
      </c>
      <c r="AU9" s="108" t="s">
        <v>348</v>
      </c>
      <c r="AV9" s="108" t="s">
        <v>354</v>
      </c>
      <c r="AW9" s="108" t="s">
        <v>355</v>
      </c>
      <c r="AX9" s="108" t="s">
        <v>356</v>
      </c>
      <c r="AY9" s="108" t="s">
        <v>357</v>
      </c>
      <c r="AZ9" s="80">
        <v>0</v>
      </c>
      <c r="BA9" s="80">
        <v>0</v>
      </c>
      <c r="BB9" s="104" t="s">
        <v>241</v>
      </c>
    </row>
    <row r="10" spans="1:54" x14ac:dyDescent="0.3">
      <c r="A10" s="84" t="s">
        <v>165</v>
      </c>
      <c r="B10" s="80">
        <v>0</v>
      </c>
      <c r="C10" s="80">
        <v>1</v>
      </c>
      <c r="D10" s="80">
        <v>1</v>
      </c>
      <c r="E10" s="80">
        <v>1</v>
      </c>
      <c r="G10" s="84" t="s">
        <v>181</v>
      </c>
      <c r="H10" s="80">
        <v>0</v>
      </c>
      <c r="I10" s="80">
        <v>1</v>
      </c>
      <c r="J10" s="80">
        <v>1</v>
      </c>
      <c r="K10" s="80">
        <v>1</v>
      </c>
      <c r="M10" s="84" t="s">
        <v>6</v>
      </c>
      <c r="N10" s="80">
        <v>0</v>
      </c>
      <c r="O10" s="80">
        <v>1</v>
      </c>
      <c r="P10" s="80">
        <v>1</v>
      </c>
      <c r="Q10" s="80">
        <v>1</v>
      </c>
      <c r="S10" s="84" t="s">
        <v>200</v>
      </c>
      <c r="T10" s="80">
        <v>0</v>
      </c>
      <c r="U10" s="80">
        <v>1</v>
      </c>
      <c r="V10" s="80">
        <v>1</v>
      </c>
      <c r="W10" s="80">
        <v>1</v>
      </c>
      <c r="Y10" s="84" t="s">
        <v>142</v>
      </c>
      <c r="Z10" s="91">
        <v>0</v>
      </c>
      <c r="AA10" s="80">
        <v>0</v>
      </c>
      <c r="AB10" s="80">
        <v>1</v>
      </c>
      <c r="AC10" s="80">
        <v>1</v>
      </c>
      <c r="AD10" s="80">
        <v>1</v>
      </c>
      <c r="AJ10" s="84" t="s">
        <v>208</v>
      </c>
      <c r="AK10" s="80">
        <v>0</v>
      </c>
      <c r="AL10" s="80">
        <v>1</v>
      </c>
      <c r="AM10" s="80">
        <v>1</v>
      </c>
      <c r="AN10" s="80">
        <v>1</v>
      </c>
    </row>
    <row r="11" spans="1:54" x14ac:dyDescent="0.3">
      <c r="A11" s="84" t="s">
        <v>166</v>
      </c>
      <c r="B11" s="80">
        <v>1</v>
      </c>
      <c r="C11" s="80">
        <v>0</v>
      </c>
      <c r="D11" s="80">
        <v>0</v>
      </c>
      <c r="E11" s="80">
        <v>0</v>
      </c>
      <c r="G11" s="84" t="s">
        <v>182</v>
      </c>
      <c r="H11" s="80">
        <v>1</v>
      </c>
      <c r="I11" s="80">
        <v>0</v>
      </c>
      <c r="J11" s="80">
        <v>0</v>
      </c>
      <c r="K11" s="80">
        <v>0</v>
      </c>
      <c r="M11" s="84" t="s">
        <v>7</v>
      </c>
      <c r="N11" s="80">
        <v>1</v>
      </c>
      <c r="O11" s="80">
        <v>0</v>
      </c>
      <c r="P11" s="80">
        <v>0</v>
      </c>
      <c r="Q11" s="80">
        <v>0</v>
      </c>
      <c r="S11" s="84" t="s">
        <v>201</v>
      </c>
      <c r="T11" s="80">
        <v>1</v>
      </c>
      <c r="U11" s="80">
        <v>0</v>
      </c>
      <c r="V11" s="80">
        <v>0</v>
      </c>
      <c r="W11" s="80">
        <v>0</v>
      </c>
      <c r="Y11" s="84" t="s">
        <v>143</v>
      </c>
      <c r="Z11" s="91">
        <v>0</v>
      </c>
      <c r="AA11" s="80">
        <v>1</v>
      </c>
      <c r="AB11" s="80">
        <v>0</v>
      </c>
      <c r="AC11" s="80">
        <v>0</v>
      </c>
      <c r="AD11" s="80">
        <v>0</v>
      </c>
      <c r="AJ11" s="84" t="s">
        <v>359</v>
      </c>
      <c r="AK11" s="80">
        <v>1</v>
      </c>
      <c r="AL11" s="80">
        <v>0</v>
      </c>
      <c r="AM11" s="80">
        <v>0</v>
      </c>
      <c r="AN11" s="80">
        <v>0</v>
      </c>
    </row>
    <row r="12" spans="1:54" x14ac:dyDescent="0.3">
      <c r="A12" s="84" t="s">
        <v>172</v>
      </c>
      <c r="B12" s="80">
        <v>1</v>
      </c>
      <c r="C12" s="80">
        <v>0</v>
      </c>
      <c r="D12" s="80">
        <v>0</v>
      </c>
      <c r="E12" s="80">
        <v>1</v>
      </c>
      <c r="G12" s="84" t="s">
        <v>183</v>
      </c>
      <c r="H12" s="80">
        <v>1</v>
      </c>
      <c r="I12" s="80">
        <v>0</v>
      </c>
      <c r="J12" s="80">
        <v>0</v>
      </c>
      <c r="K12" s="80">
        <v>1</v>
      </c>
      <c r="M12" s="84" t="s">
        <v>13</v>
      </c>
      <c r="N12" s="80">
        <v>1</v>
      </c>
      <c r="O12" s="80">
        <v>0</v>
      </c>
      <c r="P12" s="80">
        <v>0</v>
      </c>
      <c r="Q12" s="80">
        <v>1</v>
      </c>
      <c r="Y12" s="84" t="s">
        <v>144</v>
      </c>
      <c r="Z12" s="91">
        <v>0</v>
      </c>
      <c r="AA12" s="80">
        <v>1</v>
      </c>
      <c r="AB12" s="80">
        <v>0</v>
      </c>
      <c r="AC12" s="80">
        <v>0</v>
      </c>
      <c r="AD12" s="80">
        <v>1</v>
      </c>
      <c r="AJ12" s="84" t="s">
        <v>209</v>
      </c>
      <c r="AK12" s="80">
        <v>1</v>
      </c>
      <c r="AL12" s="80">
        <v>0</v>
      </c>
      <c r="AM12" s="80">
        <v>0</v>
      </c>
      <c r="AN12" s="80">
        <v>1</v>
      </c>
    </row>
    <row r="13" spans="1:54" x14ac:dyDescent="0.3">
      <c r="A13" s="84" t="s">
        <v>167</v>
      </c>
      <c r="B13" s="80">
        <v>1</v>
      </c>
      <c r="C13" s="80">
        <v>0</v>
      </c>
      <c r="D13" s="80">
        <v>1</v>
      </c>
      <c r="E13" s="80">
        <v>0</v>
      </c>
      <c r="G13" s="84" t="s">
        <v>184</v>
      </c>
      <c r="H13" s="80">
        <v>1</v>
      </c>
      <c r="I13" s="80">
        <v>0</v>
      </c>
      <c r="J13" s="80">
        <v>1</v>
      </c>
      <c r="K13" s="80">
        <v>0</v>
      </c>
      <c r="M13" s="84" t="s">
        <v>14</v>
      </c>
      <c r="N13" s="80">
        <v>1</v>
      </c>
      <c r="O13" s="80">
        <v>0</v>
      </c>
      <c r="P13" s="80">
        <v>1</v>
      </c>
      <c r="Q13" s="80">
        <v>0</v>
      </c>
      <c r="Y13" s="84" t="s">
        <v>145</v>
      </c>
      <c r="Z13" s="91">
        <v>0</v>
      </c>
      <c r="AA13" s="80">
        <v>1</v>
      </c>
      <c r="AB13" s="80">
        <v>0</v>
      </c>
      <c r="AC13" s="80">
        <v>1</v>
      </c>
      <c r="AD13" s="80">
        <v>0</v>
      </c>
      <c r="AJ13" s="84" t="s">
        <v>210</v>
      </c>
      <c r="AK13" s="80">
        <v>1</v>
      </c>
      <c r="AL13" s="80">
        <v>0</v>
      </c>
      <c r="AM13" s="80">
        <v>1</v>
      </c>
      <c r="AN13" s="80">
        <v>0</v>
      </c>
    </row>
    <row r="14" spans="1:54" x14ac:dyDescent="0.3">
      <c r="A14" s="84" t="s">
        <v>168</v>
      </c>
      <c r="B14" s="80">
        <v>1</v>
      </c>
      <c r="C14" s="80">
        <v>0</v>
      </c>
      <c r="D14" s="80">
        <v>1</v>
      </c>
      <c r="E14" s="80">
        <v>1</v>
      </c>
      <c r="G14" s="84" t="s">
        <v>185</v>
      </c>
      <c r="H14" s="80">
        <v>1</v>
      </c>
      <c r="I14" s="80">
        <v>0</v>
      </c>
      <c r="J14" s="80">
        <v>1</v>
      </c>
      <c r="K14" s="80">
        <v>1</v>
      </c>
      <c r="M14" s="84" t="s">
        <v>15</v>
      </c>
      <c r="N14" s="80">
        <v>1</v>
      </c>
      <c r="O14" s="80">
        <v>0</v>
      </c>
      <c r="P14" s="80">
        <v>1</v>
      </c>
      <c r="Q14" s="80">
        <v>1</v>
      </c>
      <c r="Y14" s="84" t="s">
        <v>146</v>
      </c>
      <c r="Z14" s="91">
        <v>0</v>
      </c>
      <c r="AA14" s="80">
        <v>1</v>
      </c>
      <c r="AB14" s="80">
        <v>0</v>
      </c>
      <c r="AC14" s="80">
        <v>1</v>
      </c>
      <c r="AD14" s="80">
        <v>1</v>
      </c>
      <c r="AJ14" s="84" t="s">
        <v>211</v>
      </c>
      <c r="AK14" s="91">
        <v>1</v>
      </c>
      <c r="AL14" s="91">
        <v>0</v>
      </c>
      <c r="AM14" s="91">
        <v>1</v>
      </c>
      <c r="AN14" s="91">
        <v>1</v>
      </c>
    </row>
    <row r="15" spans="1:54" x14ac:dyDescent="0.3">
      <c r="A15" s="84" t="s">
        <v>173</v>
      </c>
      <c r="B15" s="80">
        <v>1</v>
      </c>
      <c r="C15" s="80">
        <v>1</v>
      </c>
      <c r="D15" s="80">
        <v>0</v>
      </c>
      <c r="E15" s="80">
        <v>0</v>
      </c>
      <c r="G15" s="84" t="s">
        <v>186</v>
      </c>
      <c r="H15" s="80">
        <v>1</v>
      </c>
      <c r="I15" s="80">
        <v>1</v>
      </c>
      <c r="J15" s="80">
        <v>0</v>
      </c>
      <c r="K15" s="80">
        <v>0</v>
      </c>
      <c r="M15" s="84" t="s">
        <v>16</v>
      </c>
      <c r="N15" s="80">
        <v>1</v>
      </c>
      <c r="O15" s="80">
        <v>1</v>
      </c>
      <c r="P15" s="80">
        <v>0</v>
      </c>
      <c r="Q15" s="80">
        <v>0</v>
      </c>
      <c r="Y15" s="84" t="s">
        <v>147</v>
      </c>
      <c r="Z15" s="91">
        <v>0</v>
      </c>
      <c r="AA15" s="80">
        <v>1</v>
      </c>
      <c r="AB15" s="80">
        <v>1</v>
      </c>
      <c r="AC15" s="80">
        <v>0</v>
      </c>
      <c r="AD15" s="80">
        <v>0</v>
      </c>
    </row>
    <row r="16" spans="1:54" x14ac:dyDescent="0.3">
      <c r="A16" s="84" t="s">
        <v>169</v>
      </c>
      <c r="B16" s="80">
        <v>1</v>
      </c>
      <c r="C16" s="80">
        <v>1</v>
      </c>
      <c r="D16" s="80">
        <v>0</v>
      </c>
      <c r="E16" s="80">
        <v>1</v>
      </c>
      <c r="G16" s="84" t="s">
        <v>187</v>
      </c>
      <c r="H16" s="80">
        <v>1</v>
      </c>
      <c r="I16" s="80">
        <v>1</v>
      </c>
      <c r="J16" s="80">
        <v>0</v>
      </c>
      <c r="K16" s="80">
        <v>1</v>
      </c>
      <c r="M16" s="84" t="s">
        <v>17</v>
      </c>
      <c r="N16" s="80">
        <v>1</v>
      </c>
      <c r="O16" s="80">
        <v>1</v>
      </c>
      <c r="P16" s="80">
        <v>0</v>
      </c>
      <c r="Q16" s="80">
        <v>1</v>
      </c>
      <c r="Y16" s="84" t="s">
        <v>148</v>
      </c>
      <c r="Z16" s="91">
        <v>0</v>
      </c>
      <c r="AA16" s="80">
        <v>1</v>
      </c>
      <c r="AB16" s="80">
        <v>1</v>
      </c>
      <c r="AC16" s="80">
        <v>0</v>
      </c>
      <c r="AD16" s="80">
        <v>1</v>
      </c>
    </row>
    <row r="17" spans="1:30" x14ac:dyDescent="0.3">
      <c r="A17" s="84" t="s">
        <v>170</v>
      </c>
      <c r="B17" s="80">
        <v>1</v>
      </c>
      <c r="C17" s="80">
        <v>1</v>
      </c>
      <c r="D17" s="80">
        <v>1</v>
      </c>
      <c r="E17" s="80">
        <v>0</v>
      </c>
      <c r="G17" s="84" t="s">
        <v>188</v>
      </c>
      <c r="H17" s="80">
        <v>1</v>
      </c>
      <c r="I17" s="80">
        <v>1</v>
      </c>
      <c r="J17" s="80">
        <v>1</v>
      </c>
      <c r="K17" s="80">
        <v>0</v>
      </c>
      <c r="M17" s="84" t="s">
        <v>18</v>
      </c>
      <c r="N17" s="80">
        <v>1</v>
      </c>
      <c r="O17" s="80">
        <v>1</v>
      </c>
      <c r="P17" s="80">
        <v>1</v>
      </c>
      <c r="Q17" s="80">
        <v>0</v>
      </c>
      <c r="Y17" s="84" t="s">
        <v>149</v>
      </c>
      <c r="Z17" s="91">
        <v>0</v>
      </c>
      <c r="AA17" s="80">
        <v>1</v>
      </c>
      <c r="AB17" s="80">
        <v>1</v>
      </c>
      <c r="AC17" s="80">
        <v>1</v>
      </c>
      <c r="AD17" s="80">
        <v>0</v>
      </c>
    </row>
    <row r="18" spans="1:30" x14ac:dyDescent="0.3">
      <c r="A18" s="84" t="s">
        <v>171</v>
      </c>
      <c r="B18" s="80">
        <v>1</v>
      </c>
      <c r="C18" s="80">
        <v>1</v>
      </c>
      <c r="D18" s="80">
        <v>1</v>
      </c>
      <c r="E18" s="80">
        <v>1</v>
      </c>
      <c r="G18" s="84" t="s">
        <v>189</v>
      </c>
      <c r="H18" s="80">
        <v>1</v>
      </c>
      <c r="I18" s="80">
        <v>1</v>
      </c>
      <c r="J18" s="80">
        <v>1</v>
      </c>
      <c r="K18" s="80">
        <v>1</v>
      </c>
      <c r="M18" s="84" t="s">
        <v>19</v>
      </c>
      <c r="N18" s="80">
        <v>1</v>
      </c>
      <c r="O18" s="80">
        <v>1</v>
      </c>
      <c r="P18" s="80">
        <v>1</v>
      </c>
      <c r="Q18" s="80">
        <v>1</v>
      </c>
      <c r="Y18" s="84" t="s">
        <v>150</v>
      </c>
      <c r="Z18" s="91">
        <v>0</v>
      </c>
      <c r="AA18" s="80">
        <v>1</v>
      </c>
      <c r="AB18" s="80">
        <v>1</v>
      </c>
      <c r="AC18" s="80">
        <v>1</v>
      </c>
      <c r="AD18" s="80">
        <v>1</v>
      </c>
    </row>
    <row r="19" spans="1:30" x14ac:dyDescent="0.3">
      <c r="Y19" s="84" t="s">
        <v>151</v>
      </c>
      <c r="Z19" s="91">
        <v>1</v>
      </c>
      <c r="AA19" s="91">
        <v>0</v>
      </c>
      <c r="AB19" s="91">
        <v>0</v>
      </c>
      <c r="AC19" s="91">
        <v>0</v>
      </c>
      <c r="AD19" s="91">
        <v>0</v>
      </c>
    </row>
    <row r="20" spans="1:30" x14ac:dyDescent="0.3">
      <c r="Y20" s="84" t="s">
        <v>152</v>
      </c>
      <c r="Z20" s="91">
        <v>1</v>
      </c>
      <c r="AA20" s="91">
        <v>0</v>
      </c>
      <c r="AB20" s="91">
        <v>0</v>
      </c>
      <c r="AC20" s="91">
        <v>0</v>
      </c>
      <c r="AD20" s="91">
        <v>1</v>
      </c>
    </row>
    <row r="21" spans="1:30" x14ac:dyDescent="0.3">
      <c r="Y21" s="84" t="s">
        <v>153</v>
      </c>
      <c r="Z21" s="91">
        <v>1</v>
      </c>
      <c r="AA21" s="91">
        <v>0</v>
      </c>
      <c r="AB21" s="91">
        <v>0</v>
      </c>
      <c r="AC21" s="91">
        <v>1</v>
      </c>
      <c r="AD21" s="91">
        <v>0</v>
      </c>
    </row>
    <row r="22" spans="1:30" x14ac:dyDescent="0.3">
      <c r="Y22" s="84" t="s">
        <v>154</v>
      </c>
      <c r="Z22" s="91">
        <v>1</v>
      </c>
      <c r="AA22" s="91">
        <v>0</v>
      </c>
      <c r="AB22" s="91">
        <v>0</v>
      </c>
      <c r="AC22" s="91">
        <v>1</v>
      </c>
      <c r="AD22" s="91">
        <v>1</v>
      </c>
    </row>
    <row r="23" spans="1:30" x14ac:dyDescent="0.3">
      <c r="Y23" s="84" t="s">
        <v>155</v>
      </c>
      <c r="Z23" s="91">
        <v>1</v>
      </c>
      <c r="AA23" s="91">
        <v>0</v>
      </c>
      <c r="AB23" s="91">
        <v>1</v>
      </c>
      <c r="AC23" s="91">
        <v>0</v>
      </c>
      <c r="AD23" s="91">
        <v>0</v>
      </c>
    </row>
    <row r="24" spans="1:30" x14ac:dyDescent="0.3">
      <c r="Y24" s="84" t="s">
        <v>156</v>
      </c>
      <c r="Z24" s="91">
        <v>1</v>
      </c>
      <c r="AA24" s="91">
        <v>0</v>
      </c>
      <c r="AB24" s="91">
        <v>1</v>
      </c>
      <c r="AC24" s="91">
        <v>0</v>
      </c>
      <c r="AD24" s="91">
        <v>1</v>
      </c>
    </row>
    <row r="25" spans="1:30" x14ac:dyDescent="0.3">
      <c r="Y25" s="84" t="s">
        <v>157</v>
      </c>
      <c r="Z25" s="91">
        <v>1</v>
      </c>
      <c r="AA25" s="91">
        <v>0</v>
      </c>
      <c r="AB25" s="91">
        <v>1</v>
      </c>
      <c r="AC25" s="91">
        <v>1</v>
      </c>
      <c r="AD25" s="91">
        <v>0</v>
      </c>
    </row>
  </sheetData>
  <mergeCells count="9">
    <mergeCell ref="AS1:BA1"/>
    <mergeCell ref="AJ1:AN1"/>
    <mergeCell ref="AP1:AQ1"/>
    <mergeCell ref="A1:E1"/>
    <mergeCell ref="G1:K1"/>
    <mergeCell ref="M1:Q1"/>
    <mergeCell ref="S1:W1"/>
    <mergeCell ref="Y1:AD1"/>
    <mergeCell ref="AF1:AH1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06B3-AAB6-4B5C-BF71-E6BFF98354DC}">
  <dimension ref="A1:L591"/>
  <sheetViews>
    <sheetView tabSelected="1" topLeftCell="A55" workbookViewId="0">
      <selection activeCell="C69" sqref="C69"/>
    </sheetView>
  </sheetViews>
  <sheetFormatPr defaultRowHeight="14.4" x14ac:dyDescent="0.3"/>
  <cols>
    <col min="1" max="1" width="10.44140625" style="79" bestFit="1" customWidth="1"/>
    <col min="2" max="2" width="12.77734375" bestFit="1" customWidth="1"/>
    <col min="3" max="3" width="11.77734375" bestFit="1" customWidth="1"/>
    <col min="4" max="4" width="13.33203125" bestFit="1" customWidth="1"/>
    <col min="5" max="5" width="16" bestFit="1" customWidth="1"/>
    <col min="6" max="6" width="18.33203125" bestFit="1" customWidth="1"/>
    <col min="7" max="7" width="19.6640625" bestFit="1" customWidth="1"/>
    <col min="8" max="8" width="31.5546875" bestFit="1" customWidth="1"/>
    <col min="9" max="9" width="4.88671875" bestFit="1" customWidth="1"/>
    <col min="10" max="10" width="7.109375" bestFit="1" customWidth="1"/>
    <col min="11" max="11" width="21.109375" bestFit="1" customWidth="1"/>
    <col min="12" max="12" width="20" bestFit="1" customWidth="1"/>
  </cols>
  <sheetData>
    <row r="1" spans="1:12" x14ac:dyDescent="0.3">
      <c r="A1" s="99"/>
      <c r="B1" s="98" t="s">
        <v>117</v>
      </c>
      <c r="C1" s="98" t="s">
        <v>118</v>
      </c>
      <c r="D1" s="98" t="s">
        <v>119</v>
      </c>
      <c r="E1" s="98" t="s">
        <v>120</v>
      </c>
      <c r="F1" s="98" t="s">
        <v>121</v>
      </c>
      <c r="G1" s="98" t="s">
        <v>158</v>
      </c>
      <c r="H1" s="98" t="s">
        <v>159</v>
      </c>
      <c r="I1" s="98" t="s">
        <v>190</v>
      </c>
      <c r="J1" s="98" t="s">
        <v>133</v>
      </c>
      <c r="K1" s="98" t="s">
        <v>122</v>
      </c>
      <c r="L1" s="97"/>
    </row>
    <row r="2" spans="1:12" x14ac:dyDescent="0.3">
      <c r="A2" s="100" t="s">
        <v>242</v>
      </c>
      <c r="B2" s="100" t="s">
        <v>236</v>
      </c>
      <c r="C2" s="100" t="s">
        <v>123</v>
      </c>
      <c r="D2" s="100" t="s">
        <v>124</v>
      </c>
      <c r="E2" s="100" t="s">
        <v>237</v>
      </c>
      <c r="F2" s="100" t="s">
        <v>214</v>
      </c>
      <c r="G2" s="100" t="s">
        <v>125</v>
      </c>
      <c r="H2" s="114" t="s">
        <v>361</v>
      </c>
      <c r="I2" s="114"/>
      <c r="J2" s="114"/>
      <c r="K2" s="114"/>
    </row>
    <row r="3" spans="1:12" s="79" customFormat="1" x14ac:dyDescent="0.3">
      <c r="A3" s="100"/>
      <c r="B3" s="100" t="s">
        <v>123</v>
      </c>
      <c r="C3" s="100" t="s">
        <v>123</v>
      </c>
      <c r="D3" s="100" t="s">
        <v>123</v>
      </c>
      <c r="E3" s="100" t="s">
        <v>123</v>
      </c>
      <c r="F3" s="100" t="s">
        <v>123</v>
      </c>
      <c r="G3" s="100" t="s">
        <v>123</v>
      </c>
      <c r="H3" s="100" t="s">
        <v>360</v>
      </c>
      <c r="I3" s="100" t="s">
        <v>191</v>
      </c>
      <c r="J3" s="100" t="s">
        <v>297</v>
      </c>
      <c r="K3" s="100" t="s">
        <v>8</v>
      </c>
    </row>
    <row r="4" spans="1:12" x14ac:dyDescent="0.3">
      <c r="A4" s="100" t="s">
        <v>243</v>
      </c>
      <c r="B4" s="100" t="s">
        <v>123</v>
      </c>
      <c r="C4" s="100" t="s">
        <v>123</v>
      </c>
      <c r="D4" s="100" t="s">
        <v>123</v>
      </c>
      <c r="E4" s="100" t="s">
        <v>123</v>
      </c>
      <c r="F4" s="100" t="s">
        <v>123</v>
      </c>
      <c r="G4" s="100" t="s">
        <v>123</v>
      </c>
      <c r="H4" s="100" t="s">
        <v>360</v>
      </c>
      <c r="I4" s="100" t="s">
        <v>191</v>
      </c>
      <c r="J4" s="100" t="s">
        <v>299</v>
      </c>
      <c r="K4" s="100" t="s">
        <v>298</v>
      </c>
    </row>
    <row r="5" spans="1:12" x14ac:dyDescent="0.3">
      <c r="A5" s="100" t="s">
        <v>244</v>
      </c>
      <c r="B5" s="100" t="s">
        <v>123</v>
      </c>
      <c r="C5" s="100" t="s">
        <v>123</v>
      </c>
      <c r="D5" s="100" t="s">
        <v>123</v>
      </c>
      <c r="E5" s="100" t="s">
        <v>123</v>
      </c>
      <c r="F5" s="100" t="s">
        <v>123</v>
      </c>
      <c r="G5" s="100" t="s">
        <v>123</v>
      </c>
      <c r="H5" s="100" t="s">
        <v>360</v>
      </c>
      <c r="I5" s="100" t="s">
        <v>191</v>
      </c>
      <c r="J5" s="100" t="s">
        <v>301</v>
      </c>
      <c r="K5" s="100" t="s">
        <v>300</v>
      </c>
    </row>
    <row r="6" spans="1:12" x14ac:dyDescent="0.3">
      <c r="A6" s="100" t="s">
        <v>246</v>
      </c>
      <c r="B6" s="100" t="s">
        <v>123</v>
      </c>
      <c r="C6" s="100" t="s">
        <v>123</v>
      </c>
      <c r="D6" s="100" t="s">
        <v>123</v>
      </c>
      <c r="E6" s="100" t="s">
        <v>123</v>
      </c>
      <c r="F6" s="100" t="s">
        <v>123</v>
      </c>
      <c r="G6" s="100" t="s">
        <v>123</v>
      </c>
      <c r="H6" s="100" t="s">
        <v>360</v>
      </c>
      <c r="I6" s="100" t="s">
        <v>191</v>
      </c>
      <c r="J6" s="100" t="s">
        <v>303</v>
      </c>
      <c r="K6" s="100" t="s">
        <v>35</v>
      </c>
    </row>
    <row r="7" spans="1:12" x14ac:dyDescent="0.3">
      <c r="A7" s="100" t="s">
        <v>245</v>
      </c>
      <c r="B7" s="100" t="s">
        <v>123</v>
      </c>
      <c r="C7" s="100" t="s">
        <v>123</v>
      </c>
      <c r="D7" s="100" t="s">
        <v>123</v>
      </c>
      <c r="E7" s="100" t="s">
        <v>123</v>
      </c>
      <c r="F7" s="100" t="s">
        <v>123</v>
      </c>
      <c r="G7" s="100" t="s">
        <v>123</v>
      </c>
      <c r="H7" s="100" t="s">
        <v>360</v>
      </c>
      <c r="I7" s="100" t="s">
        <v>191</v>
      </c>
      <c r="J7" s="100" t="s">
        <v>302</v>
      </c>
      <c r="K7" s="100" t="s">
        <v>25</v>
      </c>
    </row>
    <row r="8" spans="1:12" x14ac:dyDescent="0.3">
      <c r="A8" s="100" t="s">
        <v>247</v>
      </c>
      <c r="B8" s="100" t="s">
        <v>236</v>
      </c>
      <c r="C8" s="100" t="s">
        <v>123</v>
      </c>
      <c r="D8" s="100" t="s">
        <v>124</v>
      </c>
      <c r="E8" s="100" t="s">
        <v>237</v>
      </c>
      <c r="F8" s="100" t="s">
        <v>214</v>
      </c>
      <c r="G8" s="100" t="s">
        <v>127</v>
      </c>
      <c r="H8" s="100" t="s">
        <v>361</v>
      </c>
      <c r="I8" s="100"/>
      <c r="J8" s="100"/>
      <c r="K8" s="100"/>
    </row>
    <row r="9" spans="1:12" x14ac:dyDescent="0.3">
      <c r="A9" s="100"/>
      <c r="B9" s="100" t="s">
        <v>123</v>
      </c>
      <c r="C9" s="100" t="s">
        <v>251</v>
      </c>
      <c r="D9" s="100" t="s">
        <v>128</v>
      </c>
      <c r="E9" s="100" t="s">
        <v>252</v>
      </c>
      <c r="F9" s="100" t="s">
        <v>123</v>
      </c>
      <c r="G9" s="100" t="s">
        <v>123</v>
      </c>
      <c r="H9" s="100" t="s">
        <v>360</v>
      </c>
      <c r="I9" s="100" t="s">
        <v>191</v>
      </c>
      <c r="J9" s="100" t="s">
        <v>301</v>
      </c>
      <c r="K9" s="100" t="s">
        <v>300</v>
      </c>
    </row>
    <row r="10" spans="1:12" x14ac:dyDescent="0.3">
      <c r="A10" s="100" t="s">
        <v>253</v>
      </c>
      <c r="B10" s="100" t="s">
        <v>256</v>
      </c>
      <c r="C10" s="100" t="s">
        <v>123</v>
      </c>
      <c r="D10" s="100" t="s">
        <v>124</v>
      </c>
      <c r="E10" s="100" t="s">
        <v>252</v>
      </c>
      <c r="F10" s="100" t="s">
        <v>123</v>
      </c>
      <c r="G10" s="100" t="s">
        <v>123</v>
      </c>
      <c r="H10" s="100" t="s">
        <v>361</v>
      </c>
      <c r="I10" s="100"/>
      <c r="J10" s="100"/>
      <c r="K10" s="100"/>
    </row>
    <row r="11" spans="1:12" x14ac:dyDescent="0.3">
      <c r="A11" s="100"/>
      <c r="B11" s="100" t="s">
        <v>123</v>
      </c>
      <c r="C11" s="100" t="s">
        <v>123</v>
      </c>
      <c r="D11" s="100" t="s">
        <v>123</v>
      </c>
      <c r="E11" s="100" t="s">
        <v>123</v>
      </c>
      <c r="F11" s="100" t="s">
        <v>123</v>
      </c>
      <c r="G11" s="100" t="s">
        <v>123</v>
      </c>
      <c r="H11" s="100" t="s">
        <v>360</v>
      </c>
      <c r="I11" s="100" t="s">
        <v>191</v>
      </c>
      <c r="J11" s="100" t="s">
        <v>301</v>
      </c>
      <c r="K11" s="100" t="s">
        <v>300</v>
      </c>
    </row>
    <row r="12" spans="1:12" x14ac:dyDescent="0.3">
      <c r="A12" s="100" t="s">
        <v>254</v>
      </c>
      <c r="B12" s="100" t="s">
        <v>256</v>
      </c>
      <c r="C12" s="100" t="s">
        <v>123</v>
      </c>
      <c r="D12" s="100" t="s">
        <v>124</v>
      </c>
      <c r="E12" s="100" t="s">
        <v>237</v>
      </c>
      <c r="F12" s="100" t="s">
        <v>123</v>
      </c>
      <c r="G12" s="100" t="s">
        <v>127</v>
      </c>
      <c r="H12" s="100" t="s">
        <v>361</v>
      </c>
      <c r="I12" s="100"/>
      <c r="J12" s="100"/>
      <c r="K12" s="100"/>
    </row>
    <row r="13" spans="1:12" x14ac:dyDescent="0.3">
      <c r="A13" s="100"/>
      <c r="B13" s="100" t="s">
        <v>123</v>
      </c>
      <c r="C13" s="100" t="s">
        <v>251</v>
      </c>
      <c r="D13" s="100" t="s">
        <v>128</v>
      </c>
      <c r="E13" s="100" t="s">
        <v>252</v>
      </c>
      <c r="F13" s="100" t="s">
        <v>123</v>
      </c>
      <c r="G13" s="100" t="s">
        <v>123</v>
      </c>
      <c r="H13" s="100" t="s">
        <v>360</v>
      </c>
      <c r="I13" s="100" t="s">
        <v>191</v>
      </c>
      <c r="J13" s="100" t="s">
        <v>301</v>
      </c>
      <c r="K13" s="100" t="s">
        <v>300</v>
      </c>
    </row>
    <row r="14" spans="1:12" x14ac:dyDescent="0.3">
      <c r="A14" s="100" t="s">
        <v>255</v>
      </c>
      <c r="B14" s="100" t="s">
        <v>236</v>
      </c>
      <c r="C14" s="100" t="s">
        <v>123</v>
      </c>
      <c r="D14" s="100" t="s">
        <v>124</v>
      </c>
      <c r="E14" s="100" t="s">
        <v>237</v>
      </c>
      <c r="F14" s="100" t="s">
        <v>214</v>
      </c>
      <c r="G14" s="100" t="s">
        <v>127</v>
      </c>
      <c r="H14" s="100" t="s">
        <v>361</v>
      </c>
      <c r="I14" s="100"/>
      <c r="J14" s="100"/>
      <c r="K14" s="100"/>
    </row>
    <row r="15" spans="1:12" x14ac:dyDescent="0.3">
      <c r="A15" s="100"/>
      <c r="B15" s="100" t="s">
        <v>256</v>
      </c>
      <c r="C15" s="100" t="s">
        <v>251</v>
      </c>
      <c r="D15" s="100" t="s">
        <v>132</v>
      </c>
      <c r="E15" s="100" t="s">
        <v>237</v>
      </c>
      <c r="F15" s="100" t="s">
        <v>123</v>
      </c>
      <c r="G15" s="100" t="s">
        <v>127</v>
      </c>
      <c r="H15" s="100" t="s">
        <v>361</v>
      </c>
      <c r="I15" s="90"/>
      <c r="J15" s="90"/>
      <c r="K15" s="90"/>
    </row>
    <row r="16" spans="1:12" x14ac:dyDescent="0.3">
      <c r="A16" s="100"/>
      <c r="B16" s="100" t="s">
        <v>123</v>
      </c>
      <c r="C16" s="100" t="s">
        <v>251</v>
      </c>
      <c r="D16" s="100" t="s">
        <v>128</v>
      </c>
      <c r="E16" s="100" t="s">
        <v>252</v>
      </c>
      <c r="F16" s="100" t="s">
        <v>123</v>
      </c>
      <c r="G16" s="100" t="s">
        <v>123</v>
      </c>
      <c r="H16" s="100" t="s">
        <v>360</v>
      </c>
      <c r="I16" s="100" t="s">
        <v>191</v>
      </c>
      <c r="J16" s="100" t="s">
        <v>301</v>
      </c>
      <c r="K16" s="100" t="s">
        <v>300</v>
      </c>
    </row>
    <row r="17" spans="1:12" x14ac:dyDescent="0.3">
      <c r="A17" s="100" t="s">
        <v>258</v>
      </c>
      <c r="B17" s="100" t="s">
        <v>123</v>
      </c>
      <c r="C17" s="100" t="s">
        <v>248</v>
      </c>
      <c r="D17" s="100" t="s">
        <v>128</v>
      </c>
      <c r="E17" s="100" t="s">
        <v>237</v>
      </c>
      <c r="F17" s="100" t="s">
        <v>214</v>
      </c>
      <c r="G17" s="100" t="s">
        <v>127</v>
      </c>
      <c r="H17" s="100" t="s">
        <v>8</v>
      </c>
      <c r="I17" s="100" t="s">
        <v>191</v>
      </c>
      <c r="J17" s="100" t="s">
        <v>304</v>
      </c>
      <c r="K17" s="100" t="s">
        <v>1</v>
      </c>
      <c r="L17" s="97"/>
    </row>
    <row r="18" spans="1:12" x14ac:dyDescent="0.3">
      <c r="A18" s="100"/>
      <c r="B18" s="100" t="s">
        <v>123</v>
      </c>
      <c r="C18" s="100" t="s">
        <v>123</v>
      </c>
      <c r="D18" s="100" t="s">
        <v>123</v>
      </c>
      <c r="E18" s="100" t="s">
        <v>123</v>
      </c>
      <c r="F18" s="100" t="s">
        <v>123</v>
      </c>
      <c r="G18" s="100" t="s">
        <v>123</v>
      </c>
      <c r="H18" s="100" t="s">
        <v>360</v>
      </c>
      <c r="I18" s="100" t="s">
        <v>191</v>
      </c>
      <c r="J18" s="100" t="s">
        <v>305</v>
      </c>
      <c r="K18" s="100" t="s">
        <v>9</v>
      </c>
      <c r="L18" s="97"/>
    </row>
    <row r="19" spans="1:12" x14ac:dyDescent="0.3">
      <c r="A19" s="100" t="s">
        <v>259</v>
      </c>
      <c r="B19" s="100" t="s">
        <v>123</v>
      </c>
      <c r="C19" s="100" t="s">
        <v>262</v>
      </c>
      <c r="D19" s="100" t="s">
        <v>128</v>
      </c>
      <c r="E19" s="100" t="s">
        <v>263</v>
      </c>
      <c r="F19" s="100" t="s">
        <v>123</v>
      </c>
      <c r="G19" s="100" t="s">
        <v>123</v>
      </c>
      <c r="H19" s="100" t="s">
        <v>8</v>
      </c>
      <c r="I19" s="100" t="s">
        <v>191</v>
      </c>
      <c r="J19" s="100" t="s">
        <v>304</v>
      </c>
      <c r="K19" s="100" t="s">
        <v>1</v>
      </c>
      <c r="L19" s="97"/>
    </row>
    <row r="20" spans="1:12" x14ac:dyDescent="0.3">
      <c r="A20" s="100"/>
      <c r="B20" s="100" t="s">
        <v>123</v>
      </c>
      <c r="C20" s="100" t="s">
        <v>123</v>
      </c>
      <c r="D20" s="100" t="s">
        <v>123</v>
      </c>
      <c r="E20" s="100" t="s">
        <v>123</v>
      </c>
      <c r="F20" s="100" t="s">
        <v>123</v>
      </c>
      <c r="G20" s="100" t="s">
        <v>123</v>
      </c>
      <c r="H20" s="100" t="s">
        <v>360</v>
      </c>
      <c r="I20" s="100" t="s">
        <v>191</v>
      </c>
      <c r="J20" s="100" t="s">
        <v>305</v>
      </c>
      <c r="K20" s="100" t="s">
        <v>9</v>
      </c>
      <c r="L20" s="97"/>
    </row>
    <row r="21" spans="1:12" x14ac:dyDescent="0.3">
      <c r="A21" s="100" t="s">
        <v>260</v>
      </c>
      <c r="B21" s="100" t="s">
        <v>123</v>
      </c>
      <c r="C21" s="100" t="s">
        <v>262</v>
      </c>
      <c r="D21" s="100" t="s">
        <v>128</v>
      </c>
      <c r="E21" s="100" t="s">
        <v>237</v>
      </c>
      <c r="F21" s="100" t="s">
        <v>123</v>
      </c>
      <c r="G21" s="100" t="s">
        <v>127</v>
      </c>
      <c r="H21" s="100" t="s">
        <v>8</v>
      </c>
      <c r="I21" s="100" t="s">
        <v>191</v>
      </c>
      <c r="J21" s="100" t="s">
        <v>304</v>
      </c>
      <c r="K21" s="100" t="s">
        <v>1</v>
      </c>
      <c r="L21" s="97"/>
    </row>
    <row r="22" spans="1:12" x14ac:dyDescent="0.3">
      <c r="A22" s="100"/>
      <c r="B22" s="100" t="s">
        <v>123</v>
      </c>
      <c r="C22" s="100" t="s">
        <v>123</v>
      </c>
      <c r="D22" s="100" t="s">
        <v>123</v>
      </c>
      <c r="E22" s="100" t="s">
        <v>123</v>
      </c>
      <c r="F22" s="100" t="s">
        <v>123</v>
      </c>
      <c r="G22" s="100" t="s">
        <v>123</v>
      </c>
      <c r="H22" s="100" t="s">
        <v>360</v>
      </c>
      <c r="I22" s="100" t="s">
        <v>191</v>
      </c>
      <c r="J22" s="100" t="s">
        <v>305</v>
      </c>
      <c r="K22" s="100" t="s">
        <v>9</v>
      </c>
      <c r="L22" s="97"/>
    </row>
    <row r="23" spans="1:12" x14ac:dyDescent="0.3">
      <c r="A23" s="100" t="s">
        <v>261</v>
      </c>
      <c r="B23" s="100" t="s">
        <v>123</v>
      </c>
      <c r="C23" s="100" t="s">
        <v>248</v>
      </c>
      <c r="D23" s="100" t="s">
        <v>128</v>
      </c>
      <c r="E23" s="100" t="s">
        <v>237</v>
      </c>
      <c r="F23" s="100" t="s">
        <v>214</v>
      </c>
      <c r="G23" s="100" t="s">
        <v>127</v>
      </c>
      <c r="H23" s="100" t="s">
        <v>361</v>
      </c>
      <c r="I23" s="90"/>
      <c r="J23" s="90"/>
      <c r="K23" s="90"/>
      <c r="L23" s="97"/>
    </row>
    <row r="24" spans="1:12" x14ac:dyDescent="0.3">
      <c r="A24" s="100"/>
      <c r="B24" s="100" t="s">
        <v>264</v>
      </c>
      <c r="C24" s="100" t="s">
        <v>262</v>
      </c>
      <c r="D24" s="100" t="s">
        <v>132</v>
      </c>
      <c r="E24" s="100" t="s">
        <v>237</v>
      </c>
      <c r="F24" s="100" t="s">
        <v>123</v>
      </c>
      <c r="G24" s="100" t="s">
        <v>127</v>
      </c>
      <c r="H24" s="100" t="s">
        <v>8</v>
      </c>
      <c r="I24" s="100" t="s">
        <v>191</v>
      </c>
      <c r="J24" s="100" t="s">
        <v>304</v>
      </c>
      <c r="K24" s="100" t="s">
        <v>1</v>
      </c>
      <c r="L24" s="97"/>
    </row>
    <row r="25" spans="1:12" x14ac:dyDescent="0.3">
      <c r="A25" s="100"/>
      <c r="B25" s="100" t="s">
        <v>123</v>
      </c>
      <c r="C25" s="100" t="s">
        <v>123</v>
      </c>
      <c r="D25" s="100" t="s">
        <v>123</v>
      </c>
      <c r="E25" s="100" t="s">
        <v>123</v>
      </c>
      <c r="F25" s="100" t="s">
        <v>123</v>
      </c>
      <c r="G25" s="100" t="s">
        <v>123</v>
      </c>
      <c r="H25" s="100" t="s">
        <v>360</v>
      </c>
      <c r="I25" s="100" t="s">
        <v>191</v>
      </c>
      <c r="J25" s="100" t="s">
        <v>305</v>
      </c>
      <c r="K25" s="100" t="s">
        <v>9</v>
      </c>
      <c r="L25" s="97"/>
    </row>
    <row r="26" spans="1:12" x14ac:dyDescent="0.3">
      <c r="A26" s="100" t="s">
        <v>306</v>
      </c>
      <c r="B26" s="100" t="s">
        <v>264</v>
      </c>
      <c r="C26" s="100" t="s">
        <v>123</v>
      </c>
      <c r="D26" s="100" t="s">
        <v>124</v>
      </c>
      <c r="E26" s="100" t="s">
        <v>266</v>
      </c>
      <c r="F26" s="100" t="s">
        <v>123</v>
      </c>
      <c r="G26" s="100" t="s">
        <v>123</v>
      </c>
      <c r="H26" s="100" t="s">
        <v>360</v>
      </c>
      <c r="I26" s="100" t="s">
        <v>191</v>
      </c>
      <c r="J26" s="100" t="s">
        <v>308</v>
      </c>
      <c r="K26" s="100" t="s">
        <v>307</v>
      </c>
      <c r="L26" s="97"/>
    </row>
    <row r="27" spans="1:12" x14ac:dyDescent="0.3">
      <c r="A27" s="100" t="s">
        <v>309</v>
      </c>
      <c r="B27" s="100" t="s">
        <v>267</v>
      </c>
      <c r="C27" s="100" t="s">
        <v>123</v>
      </c>
      <c r="D27" s="100" t="s">
        <v>124</v>
      </c>
      <c r="E27" s="100" t="s">
        <v>263</v>
      </c>
      <c r="F27" s="100" t="s">
        <v>123</v>
      </c>
      <c r="G27" s="100" t="s">
        <v>123</v>
      </c>
      <c r="H27" s="100" t="s">
        <v>362</v>
      </c>
      <c r="I27" s="100" t="s">
        <v>191</v>
      </c>
      <c r="J27" s="100" t="s">
        <v>308</v>
      </c>
      <c r="K27" s="100" t="s">
        <v>265</v>
      </c>
      <c r="L27" s="97"/>
    </row>
    <row r="28" spans="1:12" x14ac:dyDescent="0.3">
      <c r="A28" s="100"/>
      <c r="B28" s="100" t="s">
        <v>123</v>
      </c>
      <c r="C28" s="100" t="s">
        <v>123</v>
      </c>
      <c r="D28" s="100" t="s">
        <v>123</v>
      </c>
      <c r="E28" s="100" t="s">
        <v>123</v>
      </c>
      <c r="F28" s="100" t="s">
        <v>123</v>
      </c>
      <c r="G28" s="100" t="s">
        <v>130</v>
      </c>
      <c r="H28" s="100" t="s">
        <v>360</v>
      </c>
      <c r="I28" s="100" t="s">
        <v>191</v>
      </c>
      <c r="J28" s="100" t="s">
        <v>308</v>
      </c>
      <c r="K28" s="100" t="s">
        <v>307</v>
      </c>
      <c r="L28" s="97"/>
    </row>
    <row r="29" spans="1:12" x14ac:dyDescent="0.3">
      <c r="A29" s="100" t="s">
        <v>310</v>
      </c>
      <c r="B29" s="100" t="s">
        <v>267</v>
      </c>
      <c r="C29" s="100" t="s">
        <v>251</v>
      </c>
      <c r="D29" s="100" t="s">
        <v>132</v>
      </c>
      <c r="E29" s="100" t="s">
        <v>263</v>
      </c>
      <c r="F29" s="100" t="s">
        <v>257</v>
      </c>
      <c r="G29" s="100" t="s">
        <v>123</v>
      </c>
      <c r="H29" s="100" t="s">
        <v>362</v>
      </c>
      <c r="I29" s="100" t="s">
        <v>191</v>
      </c>
      <c r="J29" s="100" t="s">
        <v>308</v>
      </c>
      <c r="K29" s="100" t="s">
        <v>265</v>
      </c>
      <c r="L29" s="97"/>
    </row>
    <row r="30" spans="1:12" x14ac:dyDescent="0.3">
      <c r="A30" s="100"/>
      <c r="B30" s="100" t="s">
        <v>123</v>
      </c>
      <c r="C30" s="100" t="s">
        <v>123</v>
      </c>
      <c r="D30" s="100" t="s">
        <v>123</v>
      </c>
      <c r="E30" s="100" t="s">
        <v>123</v>
      </c>
      <c r="F30" s="100" t="s">
        <v>123</v>
      </c>
      <c r="G30" s="100" t="s">
        <v>130</v>
      </c>
      <c r="H30" s="100" t="s">
        <v>360</v>
      </c>
      <c r="I30" s="100" t="s">
        <v>191</v>
      </c>
      <c r="J30" s="100" t="s">
        <v>308</v>
      </c>
      <c r="K30" s="100" t="s">
        <v>307</v>
      </c>
      <c r="L30" s="97"/>
    </row>
    <row r="31" spans="1:12" x14ac:dyDescent="0.3">
      <c r="A31" s="100" t="s">
        <v>311</v>
      </c>
      <c r="B31" s="100" t="s">
        <v>268</v>
      </c>
      <c r="C31" s="100" t="s">
        <v>251</v>
      </c>
      <c r="D31" s="100" t="s">
        <v>132</v>
      </c>
      <c r="E31" s="100" t="s">
        <v>263</v>
      </c>
      <c r="F31" s="100" t="s">
        <v>269</v>
      </c>
      <c r="G31" s="100" t="s">
        <v>123</v>
      </c>
      <c r="H31" s="100" t="s">
        <v>362</v>
      </c>
      <c r="I31" s="100" t="s">
        <v>191</v>
      </c>
      <c r="J31" s="100" t="s">
        <v>308</v>
      </c>
      <c r="K31" s="100" t="s">
        <v>265</v>
      </c>
      <c r="L31" s="97"/>
    </row>
    <row r="32" spans="1:12" x14ac:dyDescent="0.3">
      <c r="A32" s="100"/>
      <c r="B32" s="100" t="s">
        <v>123</v>
      </c>
      <c r="C32" s="100" t="s">
        <v>123</v>
      </c>
      <c r="D32" s="100" t="s">
        <v>123</v>
      </c>
      <c r="E32" s="100" t="s">
        <v>123</v>
      </c>
      <c r="F32" s="100" t="s">
        <v>123</v>
      </c>
      <c r="G32" s="100" t="s">
        <v>130</v>
      </c>
      <c r="H32" s="100" t="s">
        <v>360</v>
      </c>
      <c r="I32" s="100" t="s">
        <v>191</v>
      </c>
      <c r="J32" s="100" t="s">
        <v>308</v>
      </c>
      <c r="K32" s="100" t="s">
        <v>307</v>
      </c>
      <c r="L32" s="97"/>
    </row>
    <row r="33" spans="1:12" x14ac:dyDescent="0.3">
      <c r="A33" s="100" t="s">
        <v>312</v>
      </c>
      <c r="B33" s="100" t="s">
        <v>268</v>
      </c>
      <c r="C33" s="100" t="s">
        <v>251</v>
      </c>
      <c r="D33" s="100" t="s">
        <v>132</v>
      </c>
      <c r="E33" s="100" t="s">
        <v>123</v>
      </c>
      <c r="F33" s="100" t="s">
        <v>269</v>
      </c>
      <c r="G33" s="100" t="s">
        <v>123</v>
      </c>
      <c r="H33" s="100" t="s">
        <v>362</v>
      </c>
      <c r="I33" s="100" t="s">
        <v>191</v>
      </c>
      <c r="J33" s="100" t="s">
        <v>308</v>
      </c>
      <c r="K33" s="100" t="s">
        <v>265</v>
      </c>
      <c r="L33" s="97"/>
    </row>
    <row r="34" spans="1:12" x14ac:dyDescent="0.3">
      <c r="A34" s="100"/>
      <c r="B34" s="100" t="s">
        <v>123</v>
      </c>
      <c r="C34" s="100" t="s">
        <v>123</v>
      </c>
      <c r="D34" s="100" t="s">
        <v>123</v>
      </c>
      <c r="E34" s="100" t="s">
        <v>123</v>
      </c>
      <c r="F34" s="100" t="s">
        <v>123</v>
      </c>
      <c r="G34" s="100" t="s">
        <v>123</v>
      </c>
      <c r="H34" s="100" t="s">
        <v>360</v>
      </c>
      <c r="I34" s="100" t="s">
        <v>191</v>
      </c>
      <c r="J34" s="100" t="s">
        <v>308</v>
      </c>
      <c r="K34" s="100" t="s">
        <v>307</v>
      </c>
      <c r="L34" s="97"/>
    </row>
    <row r="35" spans="1:12" x14ac:dyDescent="0.3">
      <c r="A35" s="100" t="s">
        <v>313</v>
      </c>
      <c r="B35" s="100" t="s">
        <v>267</v>
      </c>
      <c r="C35" s="100" t="s">
        <v>251</v>
      </c>
      <c r="D35" s="100" t="s">
        <v>5</v>
      </c>
      <c r="E35" s="100" t="s">
        <v>263</v>
      </c>
      <c r="F35" s="100" t="s">
        <v>257</v>
      </c>
      <c r="G35" s="100" t="s">
        <v>123</v>
      </c>
      <c r="H35" s="100" t="s">
        <v>362</v>
      </c>
      <c r="I35" s="100" t="s">
        <v>191</v>
      </c>
      <c r="J35" s="100" t="s">
        <v>308</v>
      </c>
      <c r="K35" s="100" t="s">
        <v>265</v>
      </c>
      <c r="L35" s="97"/>
    </row>
    <row r="36" spans="1:12" x14ac:dyDescent="0.3">
      <c r="A36" s="100"/>
      <c r="B36" s="100" t="s">
        <v>123</v>
      </c>
      <c r="C36" s="100" t="s">
        <v>123</v>
      </c>
      <c r="D36" s="100" t="s">
        <v>123</v>
      </c>
      <c r="E36" s="100" t="s">
        <v>123</v>
      </c>
      <c r="F36" s="100" t="s">
        <v>123</v>
      </c>
      <c r="G36" s="100" t="s">
        <v>130</v>
      </c>
      <c r="H36" s="100" t="s">
        <v>360</v>
      </c>
      <c r="I36" s="100" t="s">
        <v>191</v>
      </c>
      <c r="J36" s="100" t="s">
        <v>308</v>
      </c>
      <c r="K36" s="100" t="s">
        <v>307</v>
      </c>
      <c r="L36" s="97"/>
    </row>
    <row r="37" spans="1:12" x14ac:dyDescent="0.3">
      <c r="A37" s="100" t="s">
        <v>314</v>
      </c>
      <c r="B37" s="100" t="s">
        <v>267</v>
      </c>
      <c r="C37" s="100" t="s">
        <v>251</v>
      </c>
      <c r="D37" s="100" t="s">
        <v>6</v>
      </c>
      <c r="E37" s="100" t="s">
        <v>263</v>
      </c>
      <c r="F37" s="100" t="s">
        <v>257</v>
      </c>
      <c r="G37" s="100" t="s">
        <v>123</v>
      </c>
      <c r="H37" s="100" t="s">
        <v>362</v>
      </c>
      <c r="I37" s="100" t="s">
        <v>191</v>
      </c>
      <c r="J37" s="100" t="s">
        <v>308</v>
      </c>
      <c r="K37" s="100" t="s">
        <v>265</v>
      </c>
      <c r="L37" s="97"/>
    </row>
    <row r="38" spans="1:12" x14ac:dyDescent="0.3">
      <c r="A38" s="100"/>
      <c r="B38" s="100" t="s">
        <v>123</v>
      </c>
      <c r="C38" s="100" t="s">
        <v>123</v>
      </c>
      <c r="D38" s="100" t="s">
        <v>123</v>
      </c>
      <c r="E38" s="100" t="s">
        <v>123</v>
      </c>
      <c r="F38" s="100" t="s">
        <v>123</v>
      </c>
      <c r="G38" s="100" t="s">
        <v>130</v>
      </c>
      <c r="H38" s="100" t="s">
        <v>360</v>
      </c>
      <c r="I38" s="100" t="s">
        <v>191</v>
      </c>
      <c r="J38" s="100" t="s">
        <v>308</v>
      </c>
      <c r="K38" s="100" t="s">
        <v>307</v>
      </c>
      <c r="L38" s="97"/>
    </row>
    <row r="39" spans="1:12" x14ac:dyDescent="0.3">
      <c r="A39" s="100" t="s">
        <v>315</v>
      </c>
      <c r="B39" s="100" t="s">
        <v>267</v>
      </c>
      <c r="C39" s="100" t="s">
        <v>251</v>
      </c>
      <c r="D39" s="100" t="s">
        <v>7</v>
      </c>
      <c r="E39" s="100" t="s">
        <v>263</v>
      </c>
      <c r="F39" s="100" t="s">
        <v>257</v>
      </c>
      <c r="G39" s="100" t="s">
        <v>123</v>
      </c>
      <c r="H39" s="100" t="s">
        <v>362</v>
      </c>
      <c r="I39" s="100" t="s">
        <v>191</v>
      </c>
      <c r="J39" s="100" t="s">
        <v>308</v>
      </c>
      <c r="K39" s="100" t="s">
        <v>265</v>
      </c>
      <c r="L39" s="97"/>
    </row>
    <row r="40" spans="1:12" x14ac:dyDescent="0.3">
      <c r="A40" s="100"/>
      <c r="B40" s="100" t="s">
        <v>123</v>
      </c>
      <c r="C40" s="100" t="s">
        <v>123</v>
      </c>
      <c r="D40" s="100" t="s">
        <v>123</v>
      </c>
      <c r="E40" s="100" t="s">
        <v>123</v>
      </c>
      <c r="F40" s="100" t="s">
        <v>123</v>
      </c>
      <c r="G40" s="100" t="s">
        <v>130</v>
      </c>
      <c r="H40" s="100" t="s">
        <v>360</v>
      </c>
      <c r="I40" s="100" t="s">
        <v>191</v>
      </c>
      <c r="J40" s="100" t="s">
        <v>308</v>
      </c>
      <c r="K40" s="100" t="s">
        <v>307</v>
      </c>
      <c r="L40" s="97"/>
    </row>
    <row r="41" spans="1:12" x14ac:dyDescent="0.3">
      <c r="A41" s="100" t="s">
        <v>316</v>
      </c>
      <c r="B41" s="100" t="s">
        <v>250</v>
      </c>
      <c r="C41" s="100" t="s">
        <v>249</v>
      </c>
      <c r="D41" s="100" t="s">
        <v>132</v>
      </c>
      <c r="E41" s="100" t="s">
        <v>263</v>
      </c>
      <c r="F41" s="100" t="s">
        <v>123</v>
      </c>
      <c r="G41" s="100" t="s">
        <v>123</v>
      </c>
      <c r="H41" s="100" t="s">
        <v>362</v>
      </c>
      <c r="I41" s="100" t="s">
        <v>191</v>
      </c>
      <c r="J41" s="100" t="s">
        <v>308</v>
      </c>
      <c r="K41" s="100" t="s">
        <v>265</v>
      </c>
      <c r="L41" s="97"/>
    </row>
    <row r="42" spans="1:12" x14ac:dyDescent="0.3">
      <c r="A42" s="100"/>
      <c r="B42" s="100" t="s">
        <v>123</v>
      </c>
      <c r="C42" s="100" t="s">
        <v>123</v>
      </c>
      <c r="D42" s="100" t="s">
        <v>123</v>
      </c>
      <c r="E42" s="100" t="s">
        <v>123</v>
      </c>
      <c r="F42" s="100" t="s">
        <v>123</v>
      </c>
      <c r="G42" s="100" t="s">
        <v>130</v>
      </c>
      <c r="H42" s="100" t="s">
        <v>360</v>
      </c>
      <c r="I42" s="100" t="s">
        <v>191</v>
      </c>
      <c r="J42" s="100" t="s">
        <v>308</v>
      </c>
      <c r="K42" s="100" t="s">
        <v>307</v>
      </c>
      <c r="L42" s="97"/>
    </row>
    <row r="43" spans="1:12" x14ac:dyDescent="0.3">
      <c r="A43" s="100" t="s">
        <v>317</v>
      </c>
      <c r="B43" s="100" t="s">
        <v>123</v>
      </c>
      <c r="C43" s="100" t="s">
        <v>251</v>
      </c>
      <c r="D43" s="100" t="s">
        <v>131</v>
      </c>
      <c r="E43" s="100" t="s">
        <v>263</v>
      </c>
      <c r="F43" s="100" t="s">
        <v>257</v>
      </c>
      <c r="G43" s="100" t="s">
        <v>123</v>
      </c>
      <c r="H43" s="100" t="s">
        <v>362</v>
      </c>
      <c r="I43" s="100" t="s">
        <v>191</v>
      </c>
      <c r="J43" s="100" t="s">
        <v>308</v>
      </c>
      <c r="K43" s="100" t="s">
        <v>265</v>
      </c>
      <c r="L43" s="97"/>
    </row>
    <row r="44" spans="1:12" x14ac:dyDescent="0.3">
      <c r="A44" s="100"/>
      <c r="B44" s="100" t="s">
        <v>123</v>
      </c>
      <c r="C44" s="100" t="s">
        <v>123</v>
      </c>
      <c r="D44" s="100" t="s">
        <v>123</v>
      </c>
      <c r="E44" s="100" t="s">
        <v>123</v>
      </c>
      <c r="F44" s="100" t="s">
        <v>123</v>
      </c>
      <c r="G44" s="100" t="s">
        <v>130</v>
      </c>
      <c r="H44" s="100" t="s">
        <v>360</v>
      </c>
      <c r="I44" s="100" t="s">
        <v>191</v>
      </c>
      <c r="J44" s="100" t="s">
        <v>308</v>
      </c>
      <c r="K44" s="100" t="s">
        <v>307</v>
      </c>
      <c r="L44" s="97"/>
    </row>
    <row r="45" spans="1:12" x14ac:dyDescent="0.3">
      <c r="A45" s="100" t="s">
        <v>318</v>
      </c>
      <c r="B45" s="100" t="s">
        <v>270</v>
      </c>
      <c r="C45" s="100" t="s">
        <v>251</v>
      </c>
      <c r="D45" s="100" t="s">
        <v>132</v>
      </c>
      <c r="E45" s="100" t="s">
        <v>263</v>
      </c>
      <c r="F45" s="100" t="s">
        <v>257</v>
      </c>
      <c r="G45" s="100" t="s">
        <v>123</v>
      </c>
      <c r="H45" s="100" t="s">
        <v>362</v>
      </c>
      <c r="I45" s="100" t="s">
        <v>191</v>
      </c>
      <c r="J45" s="100" t="s">
        <v>308</v>
      </c>
      <c r="K45" s="100" t="s">
        <v>265</v>
      </c>
      <c r="L45" s="97"/>
    </row>
    <row r="46" spans="1:12" x14ac:dyDescent="0.3">
      <c r="A46" s="100"/>
      <c r="B46" s="100" t="s">
        <v>123</v>
      </c>
      <c r="C46" s="100" t="s">
        <v>123</v>
      </c>
      <c r="D46" s="100" t="s">
        <v>123</v>
      </c>
      <c r="E46" s="100" t="s">
        <v>123</v>
      </c>
      <c r="F46" s="100" t="s">
        <v>123</v>
      </c>
      <c r="G46" s="100" t="s">
        <v>130</v>
      </c>
      <c r="H46" s="100" t="s">
        <v>360</v>
      </c>
      <c r="I46" s="100" t="s">
        <v>191</v>
      </c>
      <c r="J46" s="100" t="s">
        <v>308</v>
      </c>
      <c r="K46" s="100" t="s">
        <v>307</v>
      </c>
      <c r="L46" s="97"/>
    </row>
    <row r="47" spans="1:12" x14ac:dyDescent="0.3">
      <c r="A47" s="100" t="s">
        <v>319</v>
      </c>
      <c r="B47" s="100" t="s">
        <v>271</v>
      </c>
      <c r="C47" s="100" t="s">
        <v>251</v>
      </c>
      <c r="D47" s="100" t="s">
        <v>132</v>
      </c>
      <c r="E47" s="100" t="s">
        <v>263</v>
      </c>
      <c r="F47" s="100" t="s">
        <v>257</v>
      </c>
      <c r="G47" s="100" t="s">
        <v>123</v>
      </c>
      <c r="H47" s="100" t="s">
        <v>362</v>
      </c>
      <c r="I47" s="100" t="s">
        <v>191</v>
      </c>
      <c r="J47" s="100" t="s">
        <v>308</v>
      </c>
      <c r="K47" s="100" t="s">
        <v>265</v>
      </c>
      <c r="L47" s="97"/>
    </row>
    <row r="48" spans="1:12" x14ac:dyDescent="0.3">
      <c r="A48" s="100"/>
      <c r="B48" s="100" t="s">
        <v>123</v>
      </c>
      <c r="C48" s="100" t="s">
        <v>123</v>
      </c>
      <c r="D48" s="100" t="s">
        <v>123</v>
      </c>
      <c r="E48" s="100" t="s">
        <v>123</v>
      </c>
      <c r="F48" s="100" t="s">
        <v>123</v>
      </c>
      <c r="G48" s="100" t="s">
        <v>130</v>
      </c>
      <c r="H48" s="100" t="s">
        <v>360</v>
      </c>
      <c r="I48" s="100" t="s">
        <v>191</v>
      </c>
      <c r="J48" s="100" t="s">
        <v>308</v>
      </c>
      <c r="K48" s="100" t="s">
        <v>307</v>
      </c>
      <c r="L48" s="97"/>
    </row>
    <row r="49" spans="1:12" x14ac:dyDescent="0.3">
      <c r="A49" s="100" t="s">
        <v>320</v>
      </c>
      <c r="B49" s="100" t="s">
        <v>123</v>
      </c>
      <c r="C49" s="100" t="s">
        <v>251</v>
      </c>
      <c r="D49" s="100" t="s">
        <v>13</v>
      </c>
      <c r="E49" s="100" t="s">
        <v>263</v>
      </c>
      <c r="F49" s="100" t="s">
        <v>257</v>
      </c>
      <c r="G49" s="100" t="s">
        <v>123</v>
      </c>
      <c r="H49" s="100" t="s">
        <v>362</v>
      </c>
      <c r="I49" s="100" t="s">
        <v>191</v>
      </c>
      <c r="J49" s="100" t="s">
        <v>308</v>
      </c>
      <c r="K49" s="100" t="s">
        <v>265</v>
      </c>
      <c r="L49" s="97"/>
    </row>
    <row r="50" spans="1:12" x14ac:dyDescent="0.3">
      <c r="A50" s="100"/>
      <c r="B50" s="100" t="s">
        <v>123</v>
      </c>
      <c r="C50" s="100" t="s">
        <v>123</v>
      </c>
      <c r="D50" s="100" t="s">
        <v>123</v>
      </c>
      <c r="E50" s="100" t="s">
        <v>123</v>
      </c>
      <c r="F50" s="100" t="s">
        <v>123</v>
      </c>
      <c r="G50" s="100" t="s">
        <v>130</v>
      </c>
      <c r="H50" s="100" t="s">
        <v>360</v>
      </c>
      <c r="I50" s="100" t="s">
        <v>191</v>
      </c>
      <c r="J50" s="100" t="s">
        <v>308</v>
      </c>
      <c r="K50" s="100" t="s">
        <v>307</v>
      </c>
      <c r="L50" s="97"/>
    </row>
    <row r="51" spans="1:12" x14ac:dyDescent="0.3">
      <c r="A51" s="100" t="s">
        <v>321</v>
      </c>
      <c r="B51" s="100" t="s">
        <v>123</v>
      </c>
      <c r="C51" s="100" t="s">
        <v>251</v>
      </c>
      <c r="D51" s="100" t="s">
        <v>14</v>
      </c>
      <c r="E51" s="100" t="s">
        <v>263</v>
      </c>
      <c r="F51" s="100" t="s">
        <v>257</v>
      </c>
      <c r="G51" s="100" t="s">
        <v>123</v>
      </c>
      <c r="H51" s="100" t="s">
        <v>362</v>
      </c>
      <c r="I51" s="100" t="s">
        <v>191</v>
      </c>
      <c r="J51" s="100" t="s">
        <v>308</v>
      </c>
      <c r="K51" s="100" t="s">
        <v>265</v>
      </c>
      <c r="L51" s="97"/>
    </row>
    <row r="52" spans="1:12" x14ac:dyDescent="0.3">
      <c r="A52" s="100"/>
      <c r="B52" s="100" t="s">
        <v>123</v>
      </c>
      <c r="C52" s="100" t="s">
        <v>123</v>
      </c>
      <c r="D52" s="100" t="s">
        <v>123</v>
      </c>
      <c r="E52" s="100" t="s">
        <v>123</v>
      </c>
      <c r="F52" s="100" t="s">
        <v>123</v>
      </c>
      <c r="G52" s="100" t="s">
        <v>130</v>
      </c>
      <c r="H52" s="100" t="s">
        <v>360</v>
      </c>
      <c r="I52" s="100" t="s">
        <v>191</v>
      </c>
      <c r="J52" s="100" t="s">
        <v>308</v>
      </c>
      <c r="K52" s="100" t="s">
        <v>307</v>
      </c>
      <c r="L52" s="97"/>
    </row>
    <row r="53" spans="1:12" x14ac:dyDescent="0.3">
      <c r="A53" s="100" t="s">
        <v>322</v>
      </c>
      <c r="B53" s="100" t="s">
        <v>123</v>
      </c>
      <c r="C53" s="100" t="s">
        <v>251</v>
      </c>
      <c r="D53" s="100" t="s">
        <v>15</v>
      </c>
      <c r="E53" s="100" t="s">
        <v>263</v>
      </c>
      <c r="F53" s="100" t="s">
        <v>257</v>
      </c>
      <c r="G53" s="100" t="s">
        <v>123</v>
      </c>
      <c r="H53" s="100" t="s">
        <v>362</v>
      </c>
      <c r="I53" s="100" t="s">
        <v>191</v>
      </c>
      <c r="J53" s="100" t="s">
        <v>308</v>
      </c>
      <c r="K53" s="100" t="s">
        <v>265</v>
      </c>
      <c r="L53" s="97"/>
    </row>
    <row r="54" spans="1:12" x14ac:dyDescent="0.3">
      <c r="A54" s="100"/>
      <c r="B54" s="100" t="s">
        <v>123</v>
      </c>
      <c r="C54" s="100" t="s">
        <v>123</v>
      </c>
      <c r="D54" s="100" t="s">
        <v>123</v>
      </c>
      <c r="E54" s="100" t="s">
        <v>123</v>
      </c>
      <c r="F54" s="100" t="s">
        <v>123</v>
      </c>
      <c r="G54" s="100" t="s">
        <v>130</v>
      </c>
      <c r="H54" s="100" t="s">
        <v>360</v>
      </c>
      <c r="I54" s="100" t="s">
        <v>191</v>
      </c>
      <c r="J54" s="100" t="s">
        <v>308</v>
      </c>
      <c r="K54" s="100" t="s">
        <v>307</v>
      </c>
      <c r="L54" s="97"/>
    </row>
    <row r="55" spans="1:12" x14ac:dyDescent="0.3">
      <c r="A55" s="100" t="s">
        <v>323</v>
      </c>
      <c r="B55" s="100" t="s">
        <v>123</v>
      </c>
      <c r="C55" s="100" t="s">
        <v>251</v>
      </c>
      <c r="D55" s="100" t="s">
        <v>16</v>
      </c>
      <c r="E55" s="100" t="s">
        <v>263</v>
      </c>
      <c r="F55" s="100" t="s">
        <v>257</v>
      </c>
      <c r="G55" s="100" t="s">
        <v>123</v>
      </c>
      <c r="H55" s="100" t="s">
        <v>362</v>
      </c>
      <c r="I55" s="100" t="s">
        <v>191</v>
      </c>
      <c r="J55" s="100" t="s">
        <v>308</v>
      </c>
      <c r="K55" s="100" t="s">
        <v>265</v>
      </c>
      <c r="L55" s="97"/>
    </row>
    <row r="56" spans="1:12" x14ac:dyDescent="0.3">
      <c r="A56" s="100"/>
      <c r="B56" s="100" t="s">
        <v>123</v>
      </c>
      <c r="C56" s="100" t="s">
        <v>123</v>
      </c>
      <c r="D56" s="100" t="s">
        <v>123</v>
      </c>
      <c r="E56" s="100" t="s">
        <v>123</v>
      </c>
      <c r="F56" s="100" t="s">
        <v>123</v>
      </c>
      <c r="G56" s="100" t="s">
        <v>130</v>
      </c>
      <c r="H56" s="100" t="s">
        <v>360</v>
      </c>
      <c r="I56" s="100" t="s">
        <v>191</v>
      </c>
      <c r="J56" s="100" t="s">
        <v>308</v>
      </c>
      <c r="K56" s="100" t="s">
        <v>307</v>
      </c>
      <c r="L56" s="97"/>
    </row>
    <row r="57" spans="1:12" x14ac:dyDescent="0.3">
      <c r="A57" s="100" t="s">
        <v>324</v>
      </c>
      <c r="B57" s="100" t="s">
        <v>123</v>
      </c>
      <c r="C57" s="100" t="s">
        <v>251</v>
      </c>
      <c r="D57" s="100" t="s">
        <v>17</v>
      </c>
      <c r="E57" s="100" t="s">
        <v>263</v>
      </c>
      <c r="F57" s="100" t="s">
        <v>257</v>
      </c>
      <c r="G57" s="100" t="s">
        <v>123</v>
      </c>
      <c r="H57" s="100" t="s">
        <v>362</v>
      </c>
      <c r="I57" s="100" t="s">
        <v>191</v>
      </c>
      <c r="J57" s="100" t="s">
        <v>308</v>
      </c>
      <c r="K57" s="100" t="s">
        <v>265</v>
      </c>
      <c r="L57" s="97"/>
    </row>
    <row r="58" spans="1:12" x14ac:dyDescent="0.3">
      <c r="A58" s="100"/>
      <c r="B58" s="100" t="s">
        <v>123</v>
      </c>
      <c r="C58" s="100" t="s">
        <v>123</v>
      </c>
      <c r="D58" s="100" t="s">
        <v>123</v>
      </c>
      <c r="E58" s="100" t="s">
        <v>123</v>
      </c>
      <c r="F58" s="100" t="s">
        <v>123</v>
      </c>
      <c r="G58" s="100" t="s">
        <v>130</v>
      </c>
      <c r="H58" s="100" t="s">
        <v>360</v>
      </c>
      <c r="I58" s="100" t="s">
        <v>191</v>
      </c>
      <c r="J58" s="100" t="s">
        <v>308</v>
      </c>
      <c r="K58" s="100" t="s">
        <v>307</v>
      </c>
      <c r="L58" s="97"/>
    </row>
    <row r="59" spans="1:12" x14ac:dyDescent="0.3">
      <c r="A59" s="100" t="s">
        <v>325</v>
      </c>
      <c r="B59" s="100" t="s">
        <v>123</v>
      </c>
      <c r="C59" s="100" t="s">
        <v>251</v>
      </c>
      <c r="D59" s="100" t="s">
        <v>18</v>
      </c>
      <c r="E59" s="100" t="s">
        <v>263</v>
      </c>
      <c r="F59" s="100" t="s">
        <v>257</v>
      </c>
      <c r="G59" s="100" t="s">
        <v>123</v>
      </c>
      <c r="H59" s="100" t="s">
        <v>362</v>
      </c>
      <c r="I59" s="100" t="s">
        <v>191</v>
      </c>
      <c r="J59" s="100" t="s">
        <v>308</v>
      </c>
      <c r="K59" s="100" t="s">
        <v>265</v>
      </c>
      <c r="L59" s="97"/>
    </row>
    <row r="60" spans="1:12" x14ac:dyDescent="0.3">
      <c r="A60" s="100"/>
      <c r="B60" s="100" t="s">
        <v>123</v>
      </c>
      <c r="C60" s="100" t="s">
        <v>123</v>
      </c>
      <c r="D60" s="100" t="s">
        <v>123</v>
      </c>
      <c r="E60" s="100" t="s">
        <v>123</v>
      </c>
      <c r="F60" s="100" t="s">
        <v>123</v>
      </c>
      <c r="G60" s="100" t="s">
        <v>130</v>
      </c>
      <c r="H60" s="100" t="s">
        <v>360</v>
      </c>
      <c r="I60" s="100" t="s">
        <v>191</v>
      </c>
      <c r="J60" s="100" t="s">
        <v>308</v>
      </c>
      <c r="K60" s="100" t="s">
        <v>307</v>
      </c>
      <c r="L60" s="97"/>
    </row>
    <row r="61" spans="1:12" x14ac:dyDescent="0.3">
      <c r="A61" s="100" t="s">
        <v>326</v>
      </c>
      <c r="B61" s="100" t="s">
        <v>123</v>
      </c>
      <c r="C61" s="100" t="s">
        <v>251</v>
      </c>
      <c r="D61" s="100" t="s">
        <v>19</v>
      </c>
      <c r="E61" s="100" t="s">
        <v>263</v>
      </c>
      <c r="F61" s="100" t="s">
        <v>257</v>
      </c>
      <c r="G61" s="100" t="s">
        <v>123</v>
      </c>
      <c r="H61" s="100" t="s">
        <v>362</v>
      </c>
      <c r="I61" s="100" t="s">
        <v>191</v>
      </c>
      <c r="J61" s="100" t="s">
        <v>308</v>
      </c>
      <c r="K61" s="100" t="s">
        <v>265</v>
      </c>
      <c r="L61" s="97"/>
    </row>
    <row r="62" spans="1:12" x14ac:dyDescent="0.3">
      <c r="A62" s="100"/>
      <c r="B62" s="100" t="s">
        <v>123</v>
      </c>
      <c r="C62" s="100" t="s">
        <v>123</v>
      </c>
      <c r="D62" s="100" t="s">
        <v>123</v>
      </c>
      <c r="E62" s="100" t="s">
        <v>123</v>
      </c>
      <c r="F62" s="100" t="s">
        <v>123</v>
      </c>
      <c r="G62" s="100" t="s">
        <v>130</v>
      </c>
      <c r="H62" s="100" t="s">
        <v>360</v>
      </c>
      <c r="I62" s="100" t="s">
        <v>191</v>
      </c>
      <c r="J62" s="100" t="s">
        <v>308</v>
      </c>
      <c r="K62" s="100" t="s">
        <v>307</v>
      </c>
      <c r="L62" s="97"/>
    </row>
    <row r="63" spans="1:12" x14ac:dyDescent="0.3">
      <c r="A63" s="100" t="s">
        <v>327</v>
      </c>
      <c r="B63" s="100" t="s">
        <v>250</v>
      </c>
      <c r="C63" s="100" t="s">
        <v>251</v>
      </c>
      <c r="D63" s="100" t="s">
        <v>132</v>
      </c>
      <c r="E63" s="100" t="s">
        <v>272</v>
      </c>
      <c r="F63" s="100" t="s">
        <v>123</v>
      </c>
      <c r="G63" s="100" t="s">
        <v>123</v>
      </c>
      <c r="H63" s="100" t="s">
        <v>360</v>
      </c>
      <c r="I63" s="100" t="s">
        <v>191</v>
      </c>
      <c r="J63" s="100" t="s">
        <v>308</v>
      </c>
      <c r="K63" s="100" t="s">
        <v>307</v>
      </c>
      <c r="L63" s="97"/>
    </row>
    <row r="64" spans="1:12" x14ac:dyDescent="0.3">
      <c r="A64" s="100"/>
      <c r="B64" s="100" t="s">
        <v>123</v>
      </c>
      <c r="C64" s="100" t="s">
        <v>123</v>
      </c>
      <c r="D64" s="100" t="s">
        <v>123</v>
      </c>
      <c r="E64" s="100" t="s">
        <v>123</v>
      </c>
      <c r="F64" s="100" t="s">
        <v>123</v>
      </c>
      <c r="G64" s="100" t="s">
        <v>123</v>
      </c>
      <c r="H64" s="100" t="s">
        <v>361</v>
      </c>
      <c r="I64" s="100"/>
      <c r="J64" s="100"/>
      <c r="K64" s="100"/>
      <c r="L64" s="97"/>
    </row>
    <row r="65" spans="1:12" x14ac:dyDescent="0.3">
      <c r="A65" s="100" t="s">
        <v>328</v>
      </c>
      <c r="B65" s="100" t="s">
        <v>123</v>
      </c>
      <c r="C65" s="100" t="s">
        <v>262</v>
      </c>
      <c r="D65" s="100" t="s">
        <v>128</v>
      </c>
      <c r="E65" s="100" t="s">
        <v>263</v>
      </c>
      <c r="F65" s="100" t="s">
        <v>216</v>
      </c>
      <c r="G65" s="100" t="s">
        <v>123</v>
      </c>
      <c r="H65" s="100" t="s">
        <v>361</v>
      </c>
      <c r="I65" s="100"/>
      <c r="J65" s="100"/>
      <c r="K65" s="100"/>
      <c r="L65" s="97"/>
    </row>
    <row r="66" spans="1:12" x14ac:dyDescent="0.3">
      <c r="A66" s="100"/>
      <c r="B66" s="100" t="s">
        <v>123</v>
      </c>
      <c r="C66" s="100" t="s">
        <v>273</v>
      </c>
      <c r="D66" s="100" t="s">
        <v>128</v>
      </c>
      <c r="E66" s="100" t="s">
        <v>237</v>
      </c>
      <c r="F66" s="100" t="s">
        <v>123</v>
      </c>
      <c r="G66" s="100" t="s">
        <v>130</v>
      </c>
      <c r="H66" s="100" t="s">
        <v>360</v>
      </c>
      <c r="I66" s="100" t="s">
        <v>191</v>
      </c>
      <c r="J66" s="100" t="s">
        <v>308</v>
      </c>
      <c r="K66" s="100" t="s">
        <v>307</v>
      </c>
      <c r="L66" s="97"/>
    </row>
    <row r="67" spans="1:12" x14ac:dyDescent="0.3">
      <c r="A67" s="100" t="s">
        <v>329</v>
      </c>
      <c r="B67" s="100" t="s">
        <v>123</v>
      </c>
      <c r="C67" s="100" t="s">
        <v>273</v>
      </c>
      <c r="D67" s="100" t="s">
        <v>128</v>
      </c>
      <c r="E67" s="100" t="s">
        <v>237</v>
      </c>
      <c r="F67" s="100" t="s">
        <v>123</v>
      </c>
      <c r="G67" s="100" t="s">
        <v>127</v>
      </c>
      <c r="H67" s="100" t="s">
        <v>361</v>
      </c>
      <c r="I67" s="100"/>
      <c r="J67" s="100"/>
      <c r="K67" s="100"/>
      <c r="L67" s="97"/>
    </row>
    <row r="68" spans="1:12" x14ac:dyDescent="0.3">
      <c r="A68" s="100"/>
      <c r="B68" s="100" t="s">
        <v>123</v>
      </c>
      <c r="C68" s="100" t="s">
        <v>251</v>
      </c>
      <c r="D68" s="100" t="s">
        <v>128</v>
      </c>
      <c r="E68" s="100" t="s">
        <v>266</v>
      </c>
      <c r="F68" s="100" t="s">
        <v>215</v>
      </c>
      <c r="G68" s="100" t="s">
        <v>123</v>
      </c>
      <c r="H68" s="100" t="s">
        <v>360</v>
      </c>
      <c r="I68" s="100" t="s">
        <v>191</v>
      </c>
      <c r="J68" s="100" t="s">
        <v>308</v>
      </c>
      <c r="K68" s="100" t="s">
        <v>307</v>
      </c>
      <c r="L68" s="97"/>
    </row>
    <row r="69" spans="1:12" x14ac:dyDescent="0.3">
      <c r="A69" s="100" t="s">
        <v>330</v>
      </c>
      <c r="B69" s="100" t="s">
        <v>250</v>
      </c>
      <c r="C69" s="100" t="s">
        <v>251</v>
      </c>
      <c r="D69" s="100" t="s">
        <v>132</v>
      </c>
      <c r="E69" s="100" t="s">
        <v>252</v>
      </c>
      <c r="F69" s="100" t="s">
        <v>123</v>
      </c>
      <c r="G69" s="100" t="s">
        <v>123</v>
      </c>
      <c r="H69" s="100" t="s">
        <v>361</v>
      </c>
      <c r="I69" s="100"/>
      <c r="J69" s="100"/>
      <c r="K69" s="100"/>
      <c r="L69" s="97"/>
    </row>
    <row r="70" spans="1:12" x14ac:dyDescent="0.3">
      <c r="A70" s="100"/>
      <c r="B70" s="100" t="s">
        <v>123</v>
      </c>
      <c r="C70" s="100" t="s">
        <v>248</v>
      </c>
      <c r="D70" s="100" t="s">
        <v>128</v>
      </c>
      <c r="E70" s="100" t="s">
        <v>263</v>
      </c>
      <c r="F70" s="100" t="s">
        <v>216</v>
      </c>
      <c r="G70" s="100" t="s">
        <v>123</v>
      </c>
      <c r="H70" s="100" t="s">
        <v>361</v>
      </c>
      <c r="I70" s="100"/>
      <c r="J70" s="100"/>
      <c r="K70" s="100"/>
      <c r="L70" s="97"/>
    </row>
    <row r="71" spans="1:12" x14ac:dyDescent="0.3">
      <c r="A71" s="100"/>
      <c r="B71" s="100" t="s">
        <v>123</v>
      </c>
      <c r="C71" s="100" t="s">
        <v>273</v>
      </c>
      <c r="D71" s="100" t="s">
        <v>128</v>
      </c>
      <c r="E71" s="100" t="s">
        <v>237</v>
      </c>
      <c r="F71" s="100" t="s">
        <v>123</v>
      </c>
      <c r="G71" s="100" t="s">
        <v>130</v>
      </c>
      <c r="H71" s="100" t="s">
        <v>361</v>
      </c>
      <c r="I71" s="100"/>
      <c r="J71" s="100"/>
      <c r="K71" s="100"/>
      <c r="L71" s="97"/>
    </row>
    <row r="72" spans="1:12" x14ac:dyDescent="0.3">
      <c r="A72" s="100"/>
      <c r="B72" s="100" t="s">
        <v>123</v>
      </c>
      <c r="C72" s="100" t="s">
        <v>368</v>
      </c>
      <c r="D72" s="100" t="s">
        <v>128</v>
      </c>
      <c r="E72" s="100" t="s">
        <v>272</v>
      </c>
      <c r="F72" s="100" t="s">
        <v>123</v>
      </c>
      <c r="G72" s="100" t="s">
        <v>123</v>
      </c>
      <c r="H72" s="100" t="s">
        <v>360</v>
      </c>
      <c r="I72" s="100" t="s">
        <v>191</v>
      </c>
      <c r="J72" s="100" t="s">
        <v>308</v>
      </c>
      <c r="K72" s="100" t="s">
        <v>307</v>
      </c>
      <c r="L72" s="97"/>
    </row>
    <row r="73" spans="1:12" x14ac:dyDescent="0.3">
      <c r="A73" s="100" t="s">
        <v>274</v>
      </c>
      <c r="B73" s="90" t="s">
        <v>275</v>
      </c>
      <c r="C73" s="100" t="s">
        <v>248</v>
      </c>
      <c r="D73" s="100" t="s">
        <v>132</v>
      </c>
      <c r="E73" s="100" t="s">
        <v>272</v>
      </c>
      <c r="F73" s="100" t="s">
        <v>123</v>
      </c>
      <c r="G73" s="100" t="s">
        <v>123</v>
      </c>
      <c r="H73" s="100" t="s">
        <v>360</v>
      </c>
      <c r="I73" s="100" t="s">
        <v>191</v>
      </c>
      <c r="J73" s="100" t="s">
        <v>308</v>
      </c>
      <c r="K73" s="100" t="s">
        <v>307</v>
      </c>
      <c r="L73" s="97"/>
    </row>
    <row r="74" spans="1:12" s="79" customFormat="1" x14ac:dyDescent="0.3">
      <c r="A74" s="100"/>
      <c r="B74" s="100" t="s">
        <v>123</v>
      </c>
      <c r="C74" s="100" t="s">
        <v>123</v>
      </c>
      <c r="D74" s="100" t="s">
        <v>123</v>
      </c>
      <c r="E74" s="100" t="s">
        <v>123</v>
      </c>
      <c r="F74" s="100" t="s">
        <v>123</v>
      </c>
      <c r="G74" s="100" t="s">
        <v>123</v>
      </c>
      <c r="H74" s="100" t="s">
        <v>361</v>
      </c>
      <c r="I74" s="100"/>
      <c r="J74" s="100"/>
      <c r="K74" s="100"/>
      <c r="L74" s="97"/>
    </row>
    <row r="75" spans="1:12" x14ac:dyDescent="0.3">
      <c r="A75" s="100" t="s">
        <v>276</v>
      </c>
      <c r="B75" s="100" t="s">
        <v>123</v>
      </c>
      <c r="C75" s="100" t="s">
        <v>123</v>
      </c>
      <c r="D75" s="100" t="s">
        <v>123</v>
      </c>
      <c r="E75" s="100" t="s">
        <v>123</v>
      </c>
      <c r="F75" s="100" t="s">
        <v>123</v>
      </c>
      <c r="G75" s="100" t="s">
        <v>123</v>
      </c>
      <c r="H75" s="100" t="s">
        <v>363</v>
      </c>
      <c r="I75" s="100" t="s">
        <v>135</v>
      </c>
      <c r="J75" s="100" t="s">
        <v>308</v>
      </c>
      <c r="K75" s="100" t="s">
        <v>25</v>
      </c>
      <c r="L75" s="97"/>
    </row>
    <row r="76" spans="1:12" s="79" customFormat="1" x14ac:dyDescent="0.3">
      <c r="A76" s="100"/>
      <c r="B76" s="100" t="s">
        <v>123</v>
      </c>
      <c r="C76" s="100" t="s">
        <v>123</v>
      </c>
      <c r="D76" s="100" t="s">
        <v>123</v>
      </c>
      <c r="E76" s="100" t="s">
        <v>123</v>
      </c>
      <c r="F76" s="100" t="s">
        <v>123</v>
      </c>
      <c r="G76" s="100" t="s">
        <v>123</v>
      </c>
      <c r="H76" s="100" t="s">
        <v>360</v>
      </c>
      <c r="I76" s="100" t="s">
        <v>191</v>
      </c>
      <c r="J76" s="100" t="s">
        <v>308</v>
      </c>
      <c r="K76" s="100" t="s">
        <v>307</v>
      </c>
      <c r="L76" s="97"/>
    </row>
    <row r="77" spans="1:12" x14ac:dyDescent="0.3">
      <c r="A77" s="100" t="s">
        <v>277</v>
      </c>
      <c r="B77" s="100" t="s">
        <v>123</v>
      </c>
      <c r="C77" s="100" t="s">
        <v>123</v>
      </c>
      <c r="D77" s="100" t="s">
        <v>123</v>
      </c>
      <c r="E77" s="100" t="s">
        <v>123</v>
      </c>
      <c r="F77" s="100" t="s">
        <v>123</v>
      </c>
      <c r="G77" s="100" t="s">
        <v>123</v>
      </c>
      <c r="H77" s="100" t="s">
        <v>363</v>
      </c>
      <c r="I77" s="100" t="s">
        <v>191</v>
      </c>
      <c r="J77" s="100" t="s">
        <v>308</v>
      </c>
      <c r="K77" s="100" t="s">
        <v>25</v>
      </c>
      <c r="L77" s="97"/>
    </row>
    <row r="78" spans="1:12" s="79" customFormat="1" x14ac:dyDescent="0.3">
      <c r="A78" s="100"/>
      <c r="B78" s="100" t="s">
        <v>123</v>
      </c>
      <c r="C78" s="100" t="s">
        <v>123</v>
      </c>
      <c r="D78" s="100" t="s">
        <v>123</v>
      </c>
      <c r="E78" s="100" t="s">
        <v>123</v>
      </c>
      <c r="F78" s="100" t="s">
        <v>123</v>
      </c>
      <c r="G78" s="100" t="s">
        <v>123</v>
      </c>
      <c r="H78" s="100" t="s">
        <v>360</v>
      </c>
      <c r="I78" s="100" t="s">
        <v>191</v>
      </c>
      <c r="J78" s="100" t="s">
        <v>308</v>
      </c>
      <c r="K78" s="100" t="s">
        <v>307</v>
      </c>
      <c r="L78" s="97"/>
    </row>
    <row r="79" spans="1:12" x14ac:dyDescent="0.3">
      <c r="A79" s="100" t="s">
        <v>278</v>
      </c>
      <c r="B79" s="100" t="s">
        <v>123</v>
      </c>
      <c r="C79" s="100" t="s">
        <v>123</v>
      </c>
      <c r="D79" s="100" t="s">
        <v>123</v>
      </c>
      <c r="E79" s="100" t="s">
        <v>123</v>
      </c>
      <c r="F79" s="100" t="s">
        <v>123</v>
      </c>
      <c r="G79" s="100" t="s">
        <v>123</v>
      </c>
      <c r="H79" s="100" t="s">
        <v>364</v>
      </c>
      <c r="I79" s="100" t="s">
        <v>135</v>
      </c>
      <c r="J79" s="100" t="s">
        <v>308</v>
      </c>
      <c r="K79" s="100" t="s">
        <v>25</v>
      </c>
      <c r="L79" s="97"/>
    </row>
    <row r="80" spans="1:12" s="79" customFormat="1" x14ac:dyDescent="0.3">
      <c r="A80" s="100"/>
      <c r="B80" s="100" t="s">
        <v>123</v>
      </c>
      <c r="C80" s="100" t="s">
        <v>123</v>
      </c>
      <c r="D80" s="100" t="s">
        <v>123</v>
      </c>
      <c r="E80" s="100" t="s">
        <v>123</v>
      </c>
      <c r="F80" s="100" t="s">
        <v>123</v>
      </c>
      <c r="G80" s="100" t="s">
        <v>123</v>
      </c>
      <c r="H80" s="100" t="s">
        <v>360</v>
      </c>
      <c r="I80" s="100" t="s">
        <v>191</v>
      </c>
      <c r="J80" s="100" t="s">
        <v>308</v>
      </c>
      <c r="K80" s="100" t="s">
        <v>307</v>
      </c>
      <c r="L80" s="97"/>
    </row>
    <row r="81" spans="1:12" x14ac:dyDescent="0.3">
      <c r="A81" s="100" t="s">
        <v>279</v>
      </c>
      <c r="B81" s="100" t="s">
        <v>123</v>
      </c>
      <c r="C81" s="100" t="s">
        <v>123</v>
      </c>
      <c r="D81" s="100" t="s">
        <v>123</v>
      </c>
      <c r="E81" s="100" t="s">
        <v>123</v>
      </c>
      <c r="F81" s="100" t="s">
        <v>123</v>
      </c>
      <c r="G81" s="100" t="s">
        <v>123</v>
      </c>
      <c r="H81" s="100" t="s">
        <v>364</v>
      </c>
      <c r="I81" s="100" t="s">
        <v>191</v>
      </c>
      <c r="J81" s="100" t="s">
        <v>308</v>
      </c>
      <c r="K81" s="100" t="s">
        <v>25</v>
      </c>
      <c r="L81" s="97"/>
    </row>
    <row r="82" spans="1:12" s="79" customFormat="1" x14ac:dyDescent="0.3">
      <c r="A82" s="100"/>
      <c r="B82" s="100" t="s">
        <v>123</v>
      </c>
      <c r="C82" s="100" t="s">
        <v>123</v>
      </c>
      <c r="D82" s="100" t="s">
        <v>123</v>
      </c>
      <c r="E82" s="100" t="s">
        <v>123</v>
      </c>
      <c r="F82" s="100" t="s">
        <v>123</v>
      </c>
      <c r="G82" s="100" t="s">
        <v>123</v>
      </c>
      <c r="H82" s="100" t="s">
        <v>360</v>
      </c>
      <c r="I82" s="100" t="s">
        <v>191</v>
      </c>
      <c r="J82" s="100" t="s">
        <v>308</v>
      </c>
      <c r="K82" s="100" t="s">
        <v>307</v>
      </c>
      <c r="L82" s="97"/>
    </row>
    <row r="83" spans="1:12" x14ac:dyDescent="0.3">
      <c r="A83" s="100" t="s">
        <v>280</v>
      </c>
      <c r="B83" s="100" t="s">
        <v>123</v>
      </c>
      <c r="C83" s="100" t="s">
        <v>123</v>
      </c>
      <c r="D83" s="100" t="s">
        <v>123</v>
      </c>
      <c r="E83" s="100" t="s">
        <v>123</v>
      </c>
      <c r="F83" s="100" t="s">
        <v>123</v>
      </c>
      <c r="G83" s="100" t="s">
        <v>123</v>
      </c>
      <c r="H83" s="100" t="s">
        <v>365</v>
      </c>
      <c r="I83" s="100" t="s">
        <v>191</v>
      </c>
      <c r="J83" s="100" t="s">
        <v>308</v>
      </c>
      <c r="K83" s="100" t="s">
        <v>25</v>
      </c>
      <c r="L83" s="97"/>
    </row>
    <row r="84" spans="1:12" s="79" customFormat="1" x14ac:dyDescent="0.3">
      <c r="A84" s="100"/>
      <c r="B84" s="100" t="s">
        <v>123</v>
      </c>
      <c r="C84" s="100" t="s">
        <v>123</v>
      </c>
      <c r="D84" s="100" t="s">
        <v>123</v>
      </c>
      <c r="E84" s="100" t="s">
        <v>123</v>
      </c>
      <c r="F84" s="100" t="s">
        <v>123</v>
      </c>
      <c r="G84" s="100" t="s">
        <v>123</v>
      </c>
      <c r="H84" s="100" t="s">
        <v>360</v>
      </c>
      <c r="I84" s="100" t="s">
        <v>191</v>
      </c>
      <c r="J84" s="100" t="s">
        <v>308</v>
      </c>
      <c r="K84" s="100" t="s">
        <v>307</v>
      </c>
      <c r="L84" s="97"/>
    </row>
    <row r="85" spans="1:12" x14ac:dyDescent="0.3">
      <c r="A85" s="100" t="s">
        <v>281</v>
      </c>
      <c r="B85" s="100" t="s">
        <v>123</v>
      </c>
      <c r="C85" s="100" t="s">
        <v>123</v>
      </c>
      <c r="D85" s="100" t="s">
        <v>123</v>
      </c>
      <c r="E85" s="100" t="s">
        <v>123</v>
      </c>
      <c r="F85" s="100" t="s">
        <v>123</v>
      </c>
      <c r="G85" s="100" t="s">
        <v>123</v>
      </c>
      <c r="H85" s="100" t="s">
        <v>365</v>
      </c>
      <c r="I85" s="100" t="s">
        <v>135</v>
      </c>
      <c r="J85" s="100" t="s">
        <v>308</v>
      </c>
      <c r="K85" s="100" t="s">
        <v>25</v>
      </c>
      <c r="L85" s="97"/>
    </row>
    <row r="86" spans="1:12" s="79" customFormat="1" x14ac:dyDescent="0.3">
      <c r="A86" s="100"/>
      <c r="B86" s="100" t="s">
        <v>123</v>
      </c>
      <c r="C86" s="100" t="s">
        <v>123</v>
      </c>
      <c r="D86" s="100" t="s">
        <v>123</v>
      </c>
      <c r="E86" s="100" t="s">
        <v>123</v>
      </c>
      <c r="F86" s="100" t="s">
        <v>123</v>
      </c>
      <c r="G86" s="100" t="s">
        <v>123</v>
      </c>
      <c r="H86" s="100" t="s">
        <v>360</v>
      </c>
      <c r="I86" s="100" t="s">
        <v>191</v>
      </c>
      <c r="J86" s="100" t="s">
        <v>308</v>
      </c>
      <c r="K86" s="100" t="s">
        <v>307</v>
      </c>
      <c r="L86" s="97"/>
    </row>
    <row r="87" spans="1:12" x14ac:dyDescent="0.3">
      <c r="A87" s="100" t="s">
        <v>282</v>
      </c>
      <c r="B87" s="100" t="s">
        <v>123</v>
      </c>
      <c r="C87" s="100" t="s">
        <v>123</v>
      </c>
      <c r="D87" s="100" t="s">
        <v>123</v>
      </c>
      <c r="E87" s="100" t="s">
        <v>123</v>
      </c>
      <c r="F87" s="100" t="s">
        <v>123</v>
      </c>
      <c r="G87" s="100" t="s">
        <v>123</v>
      </c>
      <c r="H87" s="100" t="s">
        <v>366</v>
      </c>
      <c r="I87" s="100" t="s">
        <v>191</v>
      </c>
      <c r="J87" s="100" t="s">
        <v>308</v>
      </c>
      <c r="K87" s="100" t="s">
        <v>25</v>
      </c>
      <c r="L87" s="97"/>
    </row>
    <row r="88" spans="1:12" s="79" customFormat="1" x14ac:dyDescent="0.3">
      <c r="A88" s="100"/>
      <c r="B88" s="100" t="s">
        <v>123</v>
      </c>
      <c r="C88" s="100" t="s">
        <v>123</v>
      </c>
      <c r="D88" s="100" t="s">
        <v>123</v>
      </c>
      <c r="E88" s="100" t="s">
        <v>123</v>
      </c>
      <c r="F88" s="100" t="s">
        <v>123</v>
      </c>
      <c r="G88" s="100" t="s">
        <v>123</v>
      </c>
      <c r="H88" s="100" t="s">
        <v>360</v>
      </c>
      <c r="I88" s="100" t="s">
        <v>191</v>
      </c>
      <c r="J88" s="100" t="s">
        <v>308</v>
      </c>
      <c r="K88" s="100" t="s">
        <v>307</v>
      </c>
      <c r="L88" s="97"/>
    </row>
    <row r="89" spans="1:12" x14ac:dyDescent="0.3">
      <c r="A89" s="100" t="s">
        <v>283</v>
      </c>
      <c r="B89" s="100" t="s">
        <v>123</v>
      </c>
      <c r="C89" s="100" t="s">
        <v>123</v>
      </c>
      <c r="D89" s="100" t="s">
        <v>123</v>
      </c>
      <c r="E89" s="100" t="s">
        <v>123</v>
      </c>
      <c r="F89" s="100" t="s">
        <v>123</v>
      </c>
      <c r="G89" s="100" t="s">
        <v>123</v>
      </c>
      <c r="H89" s="100" t="s">
        <v>366</v>
      </c>
      <c r="I89" s="100" t="s">
        <v>135</v>
      </c>
      <c r="J89" s="100" t="s">
        <v>308</v>
      </c>
      <c r="K89" s="100" t="s">
        <v>25</v>
      </c>
      <c r="L89" s="97"/>
    </row>
    <row r="90" spans="1:12" x14ac:dyDescent="0.3">
      <c r="A90" s="100"/>
      <c r="B90" s="100" t="s">
        <v>123</v>
      </c>
      <c r="C90" s="100" t="s">
        <v>123</v>
      </c>
      <c r="D90" s="100" t="s">
        <v>123</v>
      </c>
      <c r="E90" s="100" t="s">
        <v>123</v>
      </c>
      <c r="F90" s="100" t="s">
        <v>123</v>
      </c>
      <c r="G90" s="100" t="s">
        <v>123</v>
      </c>
      <c r="H90" s="100" t="s">
        <v>360</v>
      </c>
      <c r="I90" s="100" t="s">
        <v>191</v>
      </c>
      <c r="J90" s="100" t="s">
        <v>308</v>
      </c>
      <c r="K90" s="100" t="s">
        <v>307</v>
      </c>
      <c r="L90" s="97"/>
    </row>
    <row r="91" spans="1:12" x14ac:dyDescent="0.3">
      <c r="A91" s="100" t="s">
        <v>331</v>
      </c>
      <c r="B91" s="100" t="s">
        <v>123</v>
      </c>
      <c r="C91" s="100" t="s">
        <v>123</v>
      </c>
      <c r="D91" s="100" t="s">
        <v>123</v>
      </c>
      <c r="E91" s="100" t="s">
        <v>123</v>
      </c>
      <c r="F91" s="100" t="s">
        <v>153</v>
      </c>
      <c r="G91" s="100" t="s">
        <v>123</v>
      </c>
      <c r="H91" s="100" t="s">
        <v>360</v>
      </c>
      <c r="I91" s="100" t="s">
        <v>191</v>
      </c>
      <c r="J91" s="100" t="s">
        <v>308</v>
      </c>
      <c r="K91" s="100" t="s">
        <v>307</v>
      </c>
      <c r="L91" s="97"/>
    </row>
    <row r="92" spans="1:12" x14ac:dyDescent="0.3">
      <c r="A92" s="100"/>
      <c r="B92" s="100" t="s">
        <v>123</v>
      </c>
      <c r="C92" s="100" t="s">
        <v>123</v>
      </c>
      <c r="D92" s="100" t="s">
        <v>123</v>
      </c>
      <c r="E92" s="100" t="s">
        <v>123</v>
      </c>
      <c r="F92" s="100" t="s">
        <v>123</v>
      </c>
      <c r="G92" s="100" t="s">
        <v>123</v>
      </c>
      <c r="H92" s="100" t="s">
        <v>361</v>
      </c>
      <c r="I92" s="100"/>
      <c r="J92" s="100"/>
      <c r="K92" s="100"/>
      <c r="L92" s="97"/>
    </row>
    <row r="93" spans="1:12" x14ac:dyDescent="0.3">
      <c r="A93" s="100"/>
      <c r="B93" s="100" t="s">
        <v>123</v>
      </c>
      <c r="C93" s="100" t="s">
        <v>123</v>
      </c>
      <c r="D93" s="100" t="s">
        <v>123</v>
      </c>
      <c r="E93" s="100" t="s">
        <v>123</v>
      </c>
      <c r="F93" s="100" t="s">
        <v>123</v>
      </c>
      <c r="G93" s="100" t="s">
        <v>123</v>
      </c>
      <c r="H93" s="100" t="s">
        <v>361</v>
      </c>
      <c r="I93" s="100"/>
      <c r="J93" s="100"/>
      <c r="K93" s="100"/>
      <c r="L93" s="97"/>
    </row>
    <row r="94" spans="1:12" x14ac:dyDescent="0.3">
      <c r="A94" s="100"/>
      <c r="B94" s="100" t="s">
        <v>123</v>
      </c>
      <c r="C94" s="100" t="s">
        <v>123</v>
      </c>
      <c r="D94" s="100" t="s">
        <v>123</v>
      </c>
      <c r="E94" s="100" t="s">
        <v>123</v>
      </c>
      <c r="F94" s="100" t="s">
        <v>123</v>
      </c>
      <c r="G94" s="100" t="s">
        <v>123</v>
      </c>
      <c r="H94" s="100" t="s">
        <v>361</v>
      </c>
      <c r="I94" s="100"/>
      <c r="J94" s="100"/>
      <c r="K94" s="100"/>
      <c r="L94" s="97"/>
    </row>
    <row r="95" spans="1:12" x14ac:dyDescent="0.3">
      <c r="A95" s="100" t="s">
        <v>332</v>
      </c>
      <c r="B95" s="100" t="s">
        <v>123</v>
      </c>
      <c r="C95" s="100" t="s">
        <v>123</v>
      </c>
      <c r="D95" s="100" t="s">
        <v>123</v>
      </c>
      <c r="E95" s="100" t="s">
        <v>123</v>
      </c>
      <c r="F95" s="100" t="s">
        <v>154</v>
      </c>
      <c r="G95" s="100" t="s">
        <v>123</v>
      </c>
      <c r="H95" s="100" t="s">
        <v>360</v>
      </c>
      <c r="I95" s="100" t="s">
        <v>191</v>
      </c>
      <c r="J95" s="100" t="s">
        <v>308</v>
      </c>
      <c r="K95" s="100" t="s">
        <v>307</v>
      </c>
      <c r="L95" s="97"/>
    </row>
    <row r="96" spans="1:12" x14ac:dyDescent="0.3">
      <c r="A96" s="100"/>
      <c r="B96" s="100" t="s">
        <v>123</v>
      </c>
      <c r="C96" s="100" t="s">
        <v>123</v>
      </c>
      <c r="D96" s="100" t="s">
        <v>123</v>
      </c>
      <c r="E96" s="100" t="s">
        <v>123</v>
      </c>
      <c r="F96" s="100" t="s">
        <v>123</v>
      </c>
      <c r="G96" s="100" t="s">
        <v>123</v>
      </c>
      <c r="H96" s="100" t="s">
        <v>361</v>
      </c>
      <c r="I96" s="100"/>
      <c r="J96" s="100"/>
      <c r="K96" s="100"/>
      <c r="L96" s="97"/>
    </row>
    <row r="97" spans="1:12" x14ac:dyDescent="0.3">
      <c r="A97" s="100"/>
      <c r="B97" s="100" t="s">
        <v>123</v>
      </c>
      <c r="C97" s="100" t="s">
        <v>123</v>
      </c>
      <c r="D97" s="100" t="s">
        <v>123</v>
      </c>
      <c r="E97" s="100" t="s">
        <v>123</v>
      </c>
      <c r="F97" s="100" t="s">
        <v>123</v>
      </c>
      <c r="G97" s="100" t="s">
        <v>123</v>
      </c>
      <c r="H97" s="100" t="s">
        <v>361</v>
      </c>
      <c r="I97" s="100"/>
      <c r="J97" s="100"/>
      <c r="K97" s="100"/>
      <c r="L97" s="97"/>
    </row>
    <row r="98" spans="1:12" x14ac:dyDescent="0.3">
      <c r="A98" s="100"/>
      <c r="B98" s="100" t="s">
        <v>123</v>
      </c>
      <c r="C98" s="100" t="s">
        <v>123</v>
      </c>
      <c r="D98" s="100" t="s">
        <v>123</v>
      </c>
      <c r="E98" s="100" t="s">
        <v>123</v>
      </c>
      <c r="F98" s="100" t="s">
        <v>123</v>
      </c>
      <c r="G98" s="100" t="s">
        <v>123</v>
      </c>
      <c r="H98" s="100" t="s">
        <v>361</v>
      </c>
      <c r="I98" s="100"/>
      <c r="J98" s="100"/>
      <c r="K98" s="100"/>
      <c r="L98" s="97"/>
    </row>
    <row r="99" spans="1:12" x14ac:dyDescent="0.3">
      <c r="A99" s="100" t="s">
        <v>333</v>
      </c>
      <c r="B99" s="100" t="s">
        <v>123</v>
      </c>
      <c r="C99" s="100" t="s">
        <v>123</v>
      </c>
      <c r="D99" s="100" t="s">
        <v>123</v>
      </c>
      <c r="E99" s="100" t="s">
        <v>123</v>
      </c>
      <c r="F99" s="100" t="s">
        <v>155</v>
      </c>
      <c r="G99" s="100" t="s">
        <v>123</v>
      </c>
      <c r="H99" s="100" t="s">
        <v>360</v>
      </c>
      <c r="I99" s="100" t="s">
        <v>191</v>
      </c>
      <c r="J99" s="100" t="s">
        <v>308</v>
      </c>
      <c r="K99" s="100" t="s">
        <v>307</v>
      </c>
      <c r="L99" s="97"/>
    </row>
    <row r="100" spans="1:12" x14ac:dyDescent="0.3">
      <c r="A100" s="100"/>
      <c r="B100" s="100" t="s">
        <v>123</v>
      </c>
      <c r="C100" s="100" t="s">
        <v>123</v>
      </c>
      <c r="D100" s="100" t="s">
        <v>123</v>
      </c>
      <c r="E100" s="100" t="s">
        <v>123</v>
      </c>
      <c r="F100" s="100" t="s">
        <v>123</v>
      </c>
      <c r="G100" s="100" t="s">
        <v>123</v>
      </c>
      <c r="H100" s="100" t="s">
        <v>361</v>
      </c>
      <c r="I100" s="100"/>
      <c r="J100" s="100"/>
      <c r="K100" s="100"/>
      <c r="L100" s="97"/>
    </row>
    <row r="101" spans="1:12" x14ac:dyDescent="0.3">
      <c r="A101" s="100"/>
      <c r="B101" s="100" t="s">
        <v>123</v>
      </c>
      <c r="C101" s="100" t="s">
        <v>123</v>
      </c>
      <c r="D101" s="100" t="s">
        <v>123</v>
      </c>
      <c r="E101" s="100" t="s">
        <v>123</v>
      </c>
      <c r="F101" s="100" t="s">
        <v>123</v>
      </c>
      <c r="G101" s="100" t="s">
        <v>123</v>
      </c>
      <c r="H101" s="100" t="s">
        <v>361</v>
      </c>
      <c r="I101" s="100"/>
      <c r="J101" s="100"/>
      <c r="K101" s="100"/>
      <c r="L101" s="97"/>
    </row>
    <row r="102" spans="1:12" x14ac:dyDescent="0.3">
      <c r="A102" s="100"/>
      <c r="B102" s="100" t="s">
        <v>123</v>
      </c>
      <c r="C102" s="100" t="s">
        <v>123</v>
      </c>
      <c r="D102" s="100" t="s">
        <v>123</v>
      </c>
      <c r="E102" s="100" t="s">
        <v>123</v>
      </c>
      <c r="F102" s="100" t="s">
        <v>123</v>
      </c>
      <c r="G102" s="100" t="s">
        <v>123</v>
      </c>
      <c r="H102" s="100" t="s">
        <v>361</v>
      </c>
      <c r="I102" s="100"/>
      <c r="J102" s="100"/>
      <c r="K102" s="100"/>
      <c r="L102" s="97"/>
    </row>
    <row r="103" spans="1:12" x14ac:dyDescent="0.3">
      <c r="A103" s="100" t="s">
        <v>334</v>
      </c>
      <c r="B103" s="100" t="s">
        <v>123</v>
      </c>
      <c r="C103" s="100" t="s">
        <v>123</v>
      </c>
      <c r="D103" s="100" t="s">
        <v>123</v>
      </c>
      <c r="E103" s="100" t="s">
        <v>123</v>
      </c>
      <c r="F103" s="100" t="s">
        <v>156</v>
      </c>
      <c r="G103" s="100" t="s">
        <v>123</v>
      </c>
      <c r="H103" s="100" t="s">
        <v>360</v>
      </c>
      <c r="I103" s="100" t="s">
        <v>191</v>
      </c>
      <c r="J103" s="100" t="s">
        <v>308</v>
      </c>
      <c r="K103" s="100" t="s">
        <v>307</v>
      </c>
      <c r="L103" s="97"/>
    </row>
    <row r="104" spans="1:12" x14ac:dyDescent="0.3">
      <c r="A104" s="100"/>
      <c r="B104" s="100" t="s">
        <v>123</v>
      </c>
      <c r="C104" s="100" t="s">
        <v>123</v>
      </c>
      <c r="D104" s="100" t="s">
        <v>123</v>
      </c>
      <c r="E104" s="100" t="s">
        <v>123</v>
      </c>
      <c r="F104" s="100" t="s">
        <v>123</v>
      </c>
      <c r="G104" s="100" t="s">
        <v>123</v>
      </c>
      <c r="H104" s="100" t="s">
        <v>361</v>
      </c>
      <c r="I104" s="100"/>
      <c r="J104" s="100"/>
      <c r="K104" s="100"/>
      <c r="L104" s="97"/>
    </row>
    <row r="105" spans="1:12" x14ac:dyDescent="0.3">
      <c r="A105" s="100"/>
      <c r="B105" s="100" t="s">
        <v>123</v>
      </c>
      <c r="C105" s="100" t="s">
        <v>123</v>
      </c>
      <c r="D105" s="100" t="s">
        <v>123</v>
      </c>
      <c r="E105" s="100" t="s">
        <v>123</v>
      </c>
      <c r="F105" s="100" t="s">
        <v>123</v>
      </c>
      <c r="G105" s="100" t="s">
        <v>123</v>
      </c>
      <c r="H105" s="100" t="s">
        <v>361</v>
      </c>
      <c r="I105" s="100"/>
      <c r="J105" s="100"/>
      <c r="K105" s="100"/>
      <c r="L105" s="97"/>
    </row>
    <row r="106" spans="1:12" x14ac:dyDescent="0.3">
      <c r="A106" s="100"/>
      <c r="B106" s="100" t="s">
        <v>123</v>
      </c>
      <c r="C106" s="100" t="s">
        <v>123</v>
      </c>
      <c r="D106" s="100" t="s">
        <v>123</v>
      </c>
      <c r="E106" s="100" t="s">
        <v>123</v>
      </c>
      <c r="F106" s="100" t="s">
        <v>123</v>
      </c>
      <c r="G106" s="100" t="s">
        <v>123</v>
      </c>
      <c r="H106" s="100" t="s">
        <v>361</v>
      </c>
      <c r="I106" s="100"/>
      <c r="J106" s="100"/>
      <c r="K106" s="100"/>
      <c r="L106" s="97"/>
    </row>
    <row r="107" spans="1:12" x14ac:dyDescent="0.3">
      <c r="A107" s="100" t="s">
        <v>335</v>
      </c>
      <c r="B107" s="100" t="s">
        <v>123</v>
      </c>
      <c r="C107" s="100" t="s">
        <v>123</v>
      </c>
      <c r="D107" s="100" t="s">
        <v>123</v>
      </c>
      <c r="E107" s="100" t="s">
        <v>123</v>
      </c>
      <c r="F107" s="100" t="s">
        <v>284</v>
      </c>
      <c r="G107" s="100" t="s">
        <v>123</v>
      </c>
      <c r="H107" s="100" t="s">
        <v>360</v>
      </c>
      <c r="I107" s="100" t="s">
        <v>191</v>
      </c>
      <c r="J107" s="100" t="s">
        <v>308</v>
      </c>
      <c r="K107" s="100" t="s">
        <v>307</v>
      </c>
      <c r="L107" s="97"/>
    </row>
    <row r="108" spans="1:12" x14ac:dyDescent="0.3">
      <c r="A108" s="100"/>
      <c r="B108" s="100" t="s">
        <v>123</v>
      </c>
      <c r="C108" s="100" t="s">
        <v>123</v>
      </c>
      <c r="D108" s="100" t="s">
        <v>123</v>
      </c>
      <c r="E108" s="100" t="s">
        <v>123</v>
      </c>
      <c r="F108" s="100" t="s">
        <v>123</v>
      </c>
      <c r="G108" s="100" t="s">
        <v>123</v>
      </c>
      <c r="H108" s="100" t="s">
        <v>361</v>
      </c>
      <c r="I108" s="100"/>
      <c r="J108" s="100"/>
      <c r="K108" s="100"/>
      <c r="L108" s="97"/>
    </row>
    <row r="109" spans="1:12" x14ac:dyDescent="0.3">
      <c r="A109" s="100"/>
      <c r="B109" s="100" t="s">
        <v>123</v>
      </c>
      <c r="C109" s="100" t="s">
        <v>123</v>
      </c>
      <c r="D109" s="100" t="s">
        <v>123</v>
      </c>
      <c r="E109" s="100" t="s">
        <v>123</v>
      </c>
      <c r="F109" s="100" t="s">
        <v>123</v>
      </c>
      <c r="G109" s="100" t="s">
        <v>123</v>
      </c>
      <c r="H109" s="100" t="s">
        <v>361</v>
      </c>
      <c r="I109" s="100"/>
      <c r="J109" s="100"/>
      <c r="K109" s="100"/>
      <c r="L109" s="97"/>
    </row>
    <row r="110" spans="1:12" x14ac:dyDescent="0.3">
      <c r="A110" s="100"/>
      <c r="B110" s="100" t="s">
        <v>123</v>
      </c>
      <c r="C110" s="100" t="s">
        <v>123</v>
      </c>
      <c r="D110" s="100" t="s">
        <v>123</v>
      </c>
      <c r="E110" s="100" t="s">
        <v>123</v>
      </c>
      <c r="F110" s="100" t="s">
        <v>123</v>
      </c>
      <c r="G110" s="100" t="s">
        <v>123</v>
      </c>
      <c r="H110" s="100" t="s">
        <v>361</v>
      </c>
      <c r="I110" s="100"/>
      <c r="J110" s="100"/>
      <c r="K110" s="100"/>
      <c r="L110" s="97"/>
    </row>
    <row r="111" spans="1:12" x14ac:dyDescent="0.3">
      <c r="A111" s="100" t="s">
        <v>336</v>
      </c>
      <c r="B111" s="100" t="s">
        <v>123</v>
      </c>
      <c r="C111" s="100" t="s">
        <v>123</v>
      </c>
      <c r="D111" s="100" t="s">
        <v>123</v>
      </c>
      <c r="E111" s="100" t="s">
        <v>123</v>
      </c>
      <c r="F111" s="100" t="s">
        <v>148</v>
      </c>
      <c r="G111" s="100" t="s">
        <v>123</v>
      </c>
      <c r="H111" s="100" t="s">
        <v>360</v>
      </c>
      <c r="I111" s="100" t="s">
        <v>191</v>
      </c>
      <c r="J111" s="100" t="s">
        <v>308</v>
      </c>
      <c r="K111" s="100" t="s">
        <v>307</v>
      </c>
      <c r="L111" s="97"/>
    </row>
    <row r="112" spans="1:12" x14ac:dyDescent="0.3">
      <c r="A112" s="100"/>
      <c r="B112" s="100" t="s">
        <v>123</v>
      </c>
      <c r="C112" s="100" t="s">
        <v>123</v>
      </c>
      <c r="D112" s="100" t="s">
        <v>123</v>
      </c>
      <c r="E112" s="100" t="s">
        <v>123</v>
      </c>
      <c r="F112" s="100" t="s">
        <v>123</v>
      </c>
      <c r="G112" s="100" t="s">
        <v>123</v>
      </c>
      <c r="H112" s="100" t="s">
        <v>361</v>
      </c>
      <c r="I112" s="100"/>
      <c r="J112" s="100"/>
      <c r="K112" s="100"/>
      <c r="L112" s="97"/>
    </row>
    <row r="113" spans="1:12" x14ac:dyDescent="0.3">
      <c r="A113" s="100"/>
      <c r="B113" s="100" t="s">
        <v>123</v>
      </c>
      <c r="C113" s="100" t="s">
        <v>123</v>
      </c>
      <c r="D113" s="100" t="s">
        <v>123</v>
      </c>
      <c r="E113" s="100" t="s">
        <v>123</v>
      </c>
      <c r="F113" s="100" t="s">
        <v>123</v>
      </c>
      <c r="G113" s="100" t="s">
        <v>123</v>
      </c>
      <c r="H113" s="100" t="s">
        <v>361</v>
      </c>
      <c r="I113" s="100"/>
      <c r="J113" s="100"/>
      <c r="K113" s="100"/>
      <c r="L113" s="97"/>
    </row>
    <row r="114" spans="1:12" x14ac:dyDescent="0.3">
      <c r="A114" s="100"/>
      <c r="B114" s="100" t="s">
        <v>123</v>
      </c>
      <c r="C114" s="100" t="s">
        <v>123</v>
      </c>
      <c r="D114" s="100" t="s">
        <v>123</v>
      </c>
      <c r="E114" s="100" t="s">
        <v>123</v>
      </c>
      <c r="F114" s="100" t="s">
        <v>123</v>
      </c>
      <c r="G114" s="100" t="s">
        <v>123</v>
      </c>
      <c r="H114" s="100" t="s">
        <v>361</v>
      </c>
      <c r="I114" s="100"/>
      <c r="J114" s="100"/>
      <c r="K114" s="100"/>
      <c r="L114" s="97"/>
    </row>
    <row r="115" spans="1:12" x14ac:dyDescent="0.3">
      <c r="A115" s="100" t="s">
        <v>337</v>
      </c>
      <c r="B115" s="100" t="s">
        <v>123</v>
      </c>
      <c r="C115" s="100" t="s">
        <v>123</v>
      </c>
      <c r="D115" s="100" t="s">
        <v>123</v>
      </c>
      <c r="E115" s="100" t="s">
        <v>123</v>
      </c>
      <c r="F115" s="100" t="s">
        <v>149</v>
      </c>
      <c r="G115" s="100" t="s">
        <v>123</v>
      </c>
      <c r="H115" s="100" t="s">
        <v>360</v>
      </c>
      <c r="I115" s="100" t="s">
        <v>191</v>
      </c>
      <c r="J115" s="100" t="s">
        <v>308</v>
      </c>
      <c r="K115" s="100" t="s">
        <v>307</v>
      </c>
      <c r="L115" s="97"/>
    </row>
    <row r="116" spans="1:12" x14ac:dyDescent="0.3">
      <c r="A116" s="100"/>
      <c r="B116" s="100" t="s">
        <v>123</v>
      </c>
      <c r="C116" s="100" t="s">
        <v>123</v>
      </c>
      <c r="D116" s="100" t="s">
        <v>123</v>
      </c>
      <c r="E116" s="100" t="s">
        <v>123</v>
      </c>
      <c r="F116" s="100" t="s">
        <v>123</v>
      </c>
      <c r="G116" s="100" t="s">
        <v>123</v>
      </c>
      <c r="H116" s="100" t="s">
        <v>361</v>
      </c>
      <c r="I116" s="100"/>
      <c r="J116" s="100"/>
      <c r="K116" s="100"/>
      <c r="L116" s="97"/>
    </row>
    <row r="117" spans="1:12" x14ac:dyDescent="0.3">
      <c r="A117" s="100"/>
      <c r="B117" s="100" t="s">
        <v>123</v>
      </c>
      <c r="C117" s="100" t="s">
        <v>123</v>
      </c>
      <c r="D117" s="100" t="s">
        <v>123</v>
      </c>
      <c r="E117" s="100" t="s">
        <v>123</v>
      </c>
      <c r="F117" s="100" t="s">
        <v>123</v>
      </c>
      <c r="G117" s="100" t="s">
        <v>123</v>
      </c>
      <c r="H117" s="100" t="s">
        <v>361</v>
      </c>
      <c r="I117" s="100"/>
      <c r="J117" s="100"/>
      <c r="K117" s="100"/>
      <c r="L117" s="97"/>
    </row>
    <row r="118" spans="1:12" x14ac:dyDescent="0.3">
      <c r="A118" s="100"/>
      <c r="B118" s="100" t="s">
        <v>123</v>
      </c>
      <c r="C118" s="100" t="s">
        <v>123</v>
      </c>
      <c r="D118" s="100" t="s">
        <v>123</v>
      </c>
      <c r="E118" s="100" t="s">
        <v>123</v>
      </c>
      <c r="F118" s="100" t="s">
        <v>123</v>
      </c>
      <c r="G118" s="100" t="s">
        <v>123</v>
      </c>
      <c r="H118" s="100" t="s">
        <v>361</v>
      </c>
      <c r="I118" s="100"/>
      <c r="J118" s="100"/>
      <c r="K118" s="100"/>
      <c r="L118" s="97"/>
    </row>
    <row r="119" spans="1:12" x14ac:dyDescent="0.3">
      <c r="A119" s="100" t="s">
        <v>338</v>
      </c>
      <c r="B119" s="100" t="s">
        <v>123</v>
      </c>
      <c r="C119" s="100" t="s">
        <v>123</v>
      </c>
      <c r="D119" s="100" t="s">
        <v>123</v>
      </c>
      <c r="E119" s="100" t="s">
        <v>123</v>
      </c>
      <c r="F119" s="100" t="s">
        <v>150</v>
      </c>
      <c r="G119" s="100" t="s">
        <v>123</v>
      </c>
      <c r="H119" s="100" t="s">
        <v>360</v>
      </c>
      <c r="I119" s="100" t="s">
        <v>191</v>
      </c>
      <c r="J119" s="100" t="s">
        <v>308</v>
      </c>
      <c r="K119" s="100" t="s">
        <v>307</v>
      </c>
      <c r="L119" s="97"/>
    </row>
    <row r="120" spans="1:12" x14ac:dyDescent="0.3">
      <c r="A120" s="100"/>
      <c r="B120" s="100" t="s">
        <v>123</v>
      </c>
      <c r="C120" s="100" t="s">
        <v>123</v>
      </c>
      <c r="D120" s="100" t="s">
        <v>123</v>
      </c>
      <c r="E120" s="100" t="s">
        <v>123</v>
      </c>
      <c r="F120" s="100" t="s">
        <v>123</v>
      </c>
      <c r="G120" s="100" t="s">
        <v>123</v>
      </c>
      <c r="H120" s="100" t="s">
        <v>361</v>
      </c>
      <c r="I120" s="100"/>
      <c r="J120" s="100"/>
      <c r="K120" s="100"/>
      <c r="L120" s="97"/>
    </row>
    <row r="121" spans="1:12" x14ac:dyDescent="0.3">
      <c r="A121" s="100"/>
      <c r="B121" s="100" t="s">
        <v>123</v>
      </c>
      <c r="C121" s="100" t="s">
        <v>123</v>
      </c>
      <c r="D121" s="100" t="s">
        <v>123</v>
      </c>
      <c r="E121" s="100" t="s">
        <v>123</v>
      </c>
      <c r="F121" s="100" t="s">
        <v>123</v>
      </c>
      <c r="G121" s="100" t="s">
        <v>123</v>
      </c>
      <c r="H121" s="100" t="s">
        <v>361</v>
      </c>
      <c r="I121" s="100"/>
      <c r="J121" s="100"/>
      <c r="K121" s="100"/>
      <c r="L121" s="97"/>
    </row>
    <row r="122" spans="1:12" x14ac:dyDescent="0.3">
      <c r="A122" s="100"/>
      <c r="B122" s="100" t="s">
        <v>123</v>
      </c>
      <c r="C122" s="100" t="s">
        <v>123</v>
      </c>
      <c r="D122" s="100" t="s">
        <v>123</v>
      </c>
      <c r="E122" s="100" t="s">
        <v>123</v>
      </c>
      <c r="F122" s="100" t="s">
        <v>123</v>
      </c>
      <c r="G122" s="100" t="s">
        <v>123</v>
      </c>
      <c r="H122" s="100" t="s">
        <v>361</v>
      </c>
      <c r="I122" s="100"/>
      <c r="J122" s="100"/>
      <c r="K122" s="100"/>
      <c r="L122" s="97"/>
    </row>
    <row r="123" spans="1:12" x14ac:dyDescent="0.3">
      <c r="A123" s="100" t="s">
        <v>339</v>
      </c>
      <c r="B123" s="100" t="s">
        <v>123</v>
      </c>
      <c r="C123" s="100" t="s">
        <v>123</v>
      </c>
      <c r="D123" s="100" t="s">
        <v>123</v>
      </c>
      <c r="E123" s="100" t="s">
        <v>123</v>
      </c>
      <c r="F123" s="100" t="s">
        <v>151</v>
      </c>
      <c r="G123" s="100" t="s">
        <v>123</v>
      </c>
      <c r="H123" s="100" t="s">
        <v>360</v>
      </c>
      <c r="I123" s="100" t="s">
        <v>191</v>
      </c>
      <c r="J123" s="100" t="s">
        <v>308</v>
      </c>
      <c r="K123" s="100" t="s">
        <v>307</v>
      </c>
      <c r="L123" s="97"/>
    </row>
    <row r="124" spans="1:12" x14ac:dyDescent="0.3">
      <c r="A124" s="100"/>
      <c r="B124" s="100" t="s">
        <v>123</v>
      </c>
      <c r="C124" s="100" t="s">
        <v>123</v>
      </c>
      <c r="D124" s="100" t="s">
        <v>123</v>
      </c>
      <c r="E124" s="100" t="s">
        <v>123</v>
      </c>
      <c r="F124" s="100" t="s">
        <v>123</v>
      </c>
      <c r="G124" s="100" t="s">
        <v>123</v>
      </c>
      <c r="H124" s="100" t="s">
        <v>361</v>
      </c>
      <c r="I124" s="100"/>
      <c r="J124" s="100"/>
      <c r="K124" s="100"/>
      <c r="L124" s="97"/>
    </row>
    <row r="125" spans="1:12" x14ac:dyDescent="0.3">
      <c r="A125" s="100"/>
      <c r="B125" s="100" t="s">
        <v>123</v>
      </c>
      <c r="C125" s="100" t="s">
        <v>123</v>
      </c>
      <c r="D125" s="100" t="s">
        <v>123</v>
      </c>
      <c r="E125" s="100" t="s">
        <v>123</v>
      </c>
      <c r="F125" s="100" t="s">
        <v>123</v>
      </c>
      <c r="G125" s="100" t="s">
        <v>123</v>
      </c>
      <c r="H125" s="100" t="s">
        <v>361</v>
      </c>
      <c r="I125" s="100"/>
      <c r="J125" s="100"/>
      <c r="K125" s="100"/>
      <c r="L125" s="97"/>
    </row>
    <row r="126" spans="1:12" x14ac:dyDescent="0.3">
      <c r="A126" s="100"/>
      <c r="B126" s="100" t="s">
        <v>123</v>
      </c>
      <c r="C126" s="100" t="s">
        <v>123</v>
      </c>
      <c r="D126" s="100" t="s">
        <v>123</v>
      </c>
      <c r="E126" s="100" t="s">
        <v>123</v>
      </c>
      <c r="F126" s="100" t="s">
        <v>123</v>
      </c>
      <c r="G126" s="100" t="s">
        <v>123</v>
      </c>
      <c r="H126" s="100" t="s">
        <v>361</v>
      </c>
      <c r="I126" s="100"/>
      <c r="J126" s="100"/>
      <c r="K126" s="100"/>
      <c r="L126" s="97"/>
    </row>
    <row r="127" spans="1:12" x14ac:dyDescent="0.3">
      <c r="A127" s="100" t="s">
        <v>340</v>
      </c>
      <c r="B127" s="100" t="s">
        <v>123</v>
      </c>
      <c r="C127" s="100" t="s">
        <v>123</v>
      </c>
      <c r="D127" s="100" t="s">
        <v>123</v>
      </c>
      <c r="E127" s="100" t="s">
        <v>123</v>
      </c>
      <c r="F127" s="100" t="s">
        <v>285</v>
      </c>
      <c r="G127" s="100" t="s">
        <v>123</v>
      </c>
      <c r="H127" s="100" t="s">
        <v>360</v>
      </c>
      <c r="I127" s="100" t="s">
        <v>191</v>
      </c>
      <c r="J127" s="100" t="s">
        <v>308</v>
      </c>
      <c r="K127" s="100" t="s">
        <v>307</v>
      </c>
      <c r="L127" s="97"/>
    </row>
    <row r="128" spans="1:12" x14ac:dyDescent="0.3">
      <c r="A128" s="100"/>
      <c r="B128" s="100" t="s">
        <v>123</v>
      </c>
      <c r="C128" s="100" t="s">
        <v>123</v>
      </c>
      <c r="D128" s="100" t="s">
        <v>123</v>
      </c>
      <c r="E128" s="100" t="s">
        <v>123</v>
      </c>
      <c r="F128" s="100" t="s">
        <v>123</v>
      </c>
      <c r="G128" s="100" t="s">
        <v>123</v>
      </c>
      <c r="H128" s="100" t="s">
        <v>361</v>
      </c>
      <c r="I128" s="100"/>
      <c r="J128" s="100"/>
      <c r="K128" s="100"/>
      <c r="L128" s="97"/>
    </row>
    <row r="129" spans="1:12" x14ac:dyDescent="0.3">
      <c r="A129" s="100"/>
      <c r="B129" s="100" t="s">
        <v>123</v>
      </c>
      <c r="C129" s="100" t="s">
        <v>123</v>
      </c>
      <c r="D129" s="100" t="s">
        <v>123</v>
      </c>
      <c r="E129" s="100" t="s">
        <v>123</v>
      </c>
      <c r="F129" s="100" t="s">
        <v>123</v>
      </c>
      <c r="G129" s="100" t="s">
        <v>123</v>
      </c>
      <c r="H129" s="100" t="s">
        <v>361</v>
      </c>
      <c r="I129" s="100"/>
      <c r="J129" s="100"/>
      <c r="K129" s="100"/>
      <c r="L129" s="97"/>
    </row>
    <row r="130" spans="1:12" x14ac:dyDescent="0.3">
      <c r="A130" s="100"/>
      <c r="B130" s="100" t="s">
        <v>123</v>
      </c>
      <c r="C130" s="100" t="s">
        <v>123</v>
      </c>
      <c r="D130" s="100" t="s">
        <v>123</v>
      </c>
      <c r="E130" s="100" t="s">
        <v>123</v>
      </c>
      <c r="F130" s="100" t="s">
        <v>123</v>
      </c>
      <c r="G130" s="100" t="s">
        <v>123</v>
      </c>
      <c r="H130" s="100" t="s">
        <v>361</v>
      </c>
      <c r="I130" s="100"/>
      <c r="J130" s="100"/>
      <c r="K130" s="100"/>
      <c r="L130" s="97"/>
    </row>
    <row r="131" spans="1:12" x14ac:dyDescent="0.3">
      <c r="A131" s="100" t="s">
        <v>341</v>
      </c>
      <c r="B131" s="100" t="s">
        <v>123</v>
      </c>
      <c r="C131" s="100" t="s">
        <v>123</v>
      </c>
      <c r="D131" s="100" t="s">
        <v>123</v>
      </c>
      <c r="E131" s="100" t="s">
        <v>123</v>
      </c>
      <c r="F131" s="100" t="s">
        <v>123</v>
      </c>
      <c r="G131" s="100" t="s">
        <v>123</v>
      </c>
      <c r="H131" s="100" t="s">
        <v>360</v>
      </c>
      <c r="I131" s="100" t="s">
        <v>191</v>
      </c>
      <c r="J131" s="100" t="s">
        <v>308</v>
      </c>
      <c r="K131" s="100" t="s">
        <v>307</v>
      </c>
      <c r="L131" s="97"/>
    </row>
    <row r="132" spans="1:12" x14ac:dyDescent="0.3">
      <c r="A132" s="100"/>
      <c r="B132" s="100" t="s">
        <v>123</v>
      </c>
      <c r="C132" s="100" t="s">
        <v>123</v>
      </c>
      <c r="D132" s="100" t="s">
        <v>123</v>
      </c>
      <c r="E132" s="100" t="s">
        <v>123</v>
      </c>
      <c r="F132" s="100" t="s">
        <v>123</v>
      </c>
      <c r="G132" s="100" t="s">
        <v>123</v>
      </c>
      <c r="H132" s="100" t="s">
        <v>361</v>
      </c>
      <c r="I132" s="100"/>
      <c r="J132" s="100"/>
      <c r="K132" s="100"/>
      <c r="L132" s="97"/>
    </row>
    <row r="133" spans="1:12" x14ac:dyDescent="0.3">
      <c r="A133" s="100"/>
      <c r="B133" s="100" t="s">
        <v>123</v>
      </c>
      <c r="C133" s="100" t="s">
        <v>123</v>
      </c>
      <c r="D133" s="100" t="s">
        <v>123</v>
      </c>
      <c r="E133" s="100" t="s">
        <v>123</v>
      </c>
      <c r="F133" s="100" t="s">
        <v>123</v>
      </c>
      <c r="G133" s="100" t="s">
        <v>123</v>
      </c>
      <c r="H133" s="100" t="s">
        <v>361</v>
      </c>
      <c r="I133" s="100"/>
      <c r="J133" s="100"/>
      <c r="K133" s="100"/>
      <c r="L133" s="97"/>
    </row>
    <row r="134" spans="1:12" x14ac:dyDescent="0.3">
      <c r="A134" s="90"/>
      <c r="B134" s="100" t="s">
        <v>123</v>
      </c>
      <c r="C134" s="100" t="s">
        <v>123</v>
      </c>
      <c r="D134" s="100" t="s">
        <v>123</v>
      </c>
      <c r="E134" s="100" t="s">
        <v>123</v>
      </c>
      <c r="F134" s="100" t="s">
        <v>123</v>
      </c>
      <c r="G134" s="100" t="s">
        <v>123</v>
      </c>
      <c r="H134" s="100" t="s">
        <v>361</v>
      </c>
      <c r="I134" s="90"/>
      <c r="J134" s="90"/>
      <c r="K134" s="90"/>
    </row>
    <row r="135" spans="1:12" x14ac:dyDescent="0.3">
      <c r="A135" s="90" t="s">
        <v>342</v>
      </c>
      <c r="B135" s="100" t="s">
        <v>123</v>
      </c>
      <c r="C135" s="100" t="s">
        <v>273</v>
      </c>
      <c r="D135" s="100" t="s">
        <v>128</v>
      </c>
      <c r="E135" s="100" t="s">
        <v>237</v>
      </c>
      <c r="F135" s="100" t="s">
        <v>123</v>
      </c>
      <c r="G135" s="100" t="s">
        <v>127</v>
      </c>
      <c r="H135" s="100" t="s">
        <v>361</v>
      </c>
      <c r="I135" s="90"/>
      <c r="J135" s="90"/>
      <c r="K135" s="90"/>
    </row>
    <row r="136" spans="1:12" x14ac:dyDescent="0.3">
      <c r="A136" s="90"/>
      <c r="B136" s="100" t="s">
        <v>123</v>
      </c>
      <c r="C136" s="100" t="s">
        <v>251</v>
      </c>
      <c r="D136" s="100" t="s">
        <v>128</v>
      </c>
      <c r="E136" s="100" t="s">
        <v>272</v>
      </c>
      <c r="F136" s="100" t="s">
        <v>215</v>
      </c>
      <c r="G136" s="100" t="s">
        <v>123</v>
      </c>
      <c r="H136" s="100" t="s">
        <v>360</v>
      </c>
      <c r="I136" s="100" t="s">
        <v>191</v>
      </c>
      <c r="J136" s="100" t="s">
        <v>308</v>
      </c>
      <c r="K136" s="100" t="s">
        <v>307</v>
      </c>
    </row>
    <row r="137" spans="1:12" x14ac:dyDescent="0.3">
      <c r="A137" s="100"/>
      <c r="B137" s="100" t="s">
        <v>123</v>
      </c>
      <c r="C137" s="100" t="s">
        <v>123</v>
      </c>
      <c r="D137" s="100" t="s">
        <v>123</v>
      </c>
      <c r="E137" s="100" t="s">
        <v>123</v>
      </c>
      <c r="F137" s="100" t="s">
        <v>123</v>
      </c>
      <c r="G137" s="100" t="s">
        <v>123</v>
      </c>
      <c r="H137" s="100" t="s">
        <v>361</v>
      </c>
      <c r="I137" s="90"/>
      <c r="J137" s="90"/>
      <c r="K137" s="90"/>
    </row>
    <row r="138" spans="1:12" x14ac:dyDescent="0.3">
      <c r="A138" s="100"/>
      <c r="B138" s="100" t="s">
        <v>123</v>
      </c>
      <c r="C138" s="100" t="s">
        <v>123</v>
      </c>
      <c r="D138" s="100" t="s">
        <v>123</v>
      </c>
      <c r="E138" s="100" t="s">
        <v>123</v>
      </c>
      <c r="F138" s="100" t="s">
        <v>123</v>
      </c>
      <c r="G138" s="100" t="s">
        <v>123</v>
      </c>
      <c r="H138" s="100" t="s">
        <v>361</v>
      </c>
      <c r="I138" s="90"/>
      <c r="J138" s="90"/>
      <c r="K138" s="90"/>
    </row>
    <row r="139" spans="1:12" x14ac:dyDescent="0.3">
      <c r="A139" s="100" t="s">
        <v>286</v>
      </c>
      <c r="B139" s="100" t="s">
        <v>123</v>
      </c>
      <c r="C139" s="100" t="s">
        <v>273</v>
      </c>
      <c r="D139" s="100" t="s">
        <v>128</v>
      </c>
      <c r="E139" s="100" t="s">
        <v>237</v>
      </c>
      <c r="F139" s="100" t="s">
        <v>142</v>
      </c>
      <c r="G139" s="100" t="s">
        <v>127</v>
      </c>
      <c r="H139" s="100" t="s">
        <v>361</v>
      </c>
      <c r="I139" s="90"/>
      <c r="J139" s="90"/>
      <c r="K139" s="90"/>
    </row>
    <row r="140" spans="1:12" x14ac:dyDescent="0.3">
      <c r="A140" s="100"/>
      <c r="B140" s="100" t="s">
        <v>123</v>
      </c>
      <c r="C140" s="100" t="s">
        <v>251</v>
      </c>
      <c r="D140" s="100" t="s">
        <v>128</v>
      </c>
      <c r="E140" s="100" t="s">
        <v>272</v>
      </c>
      <c r="F140" s="100" t="s">
        <v>215</v>
      </c>
      <c r="G140" s="100" t="s">
        <v>123</v>
      </c>
      <c r="H140" s="100" t="s">
        <v>361</v>
      </c>
      <c r="I140" s="90"/>
      <c r="J140" s="90"/>
      <c r="K140" s="90"/>
    </row>
    <row r="141" spans="1:12" x14ac:dyDescent="0.3">
      <c r="A141" s="100"/>
      <c r="B141" s="100" t="s">
        <v>123</v>
      </c>
      <c r="C141" s="100" t="s">
        <v>273</v>
      </c>
      <c r="D141" s="100" t="s">
        <v>128</v>
      </c>
      <c r="E141" s="100" t="s">
        <v>237</v>
      </c>
      <c r="F141" s="100" t="s">
        <v>123</v>
      </c>
      <c r="G141" s="100" t="s">
        <v>127</v>
      </c>
      <c r="H141" s="100" t="s">
        <v>361</v>
      </c>
      <c r="I141" s="90"/>
      <c r="J141" s="90"/>
      <c r="K141" s="90"/>
    </row>
    <row r="142" spans="1:12" x14ac:dyDescent="0.3">
      <c r="A142" s="100"/>
      <c r="B142" s="100" t="s">
        <v>123</v>
      </c>
      <c r="C142" s="100" t="s">
        <v>251</v>
      </c>
      <c r="D142" s="100" t="s">
        <v>128</v>
      </c>
      <c r="E142" s="100" t="s">
        <v>287</v>
      </c>
      <c r="F142" s="100" t="s">
        <v>215</v>
      </c>
      <c r="G142" s="100" t="s">
        <v>123</v>
      </c>
      <c r="H142" s="100" t="s">
        <v>360</v>
      </c>
      <c r="I142" s="100" t="s">
        <v>191</v>
      </c>
      <c r="J142" s="100" t="s">
        <v>308</v>
      </c>
      <c r="K142" s="100" t="s">
        <v>307</v>
      </c>
    </row>
    <row r="143" spans="1:12" x14ac:dyDescent="0.3">
      <c r="A143" s="100" t="s">
        <v>288</v>
      </c>
      <c r="B143" s="100" t="s">
        <v>123</v>
      </c>
      <c r="C143" s="100" t="s">
        <v>123</v>
      </c>
      <c r="D143" s="100" t="s">
        <v>123</v>
      </c>
      <c r="E143" s="100" t="s">
        <v>123</v>
      </c>
      <c r="F143" s="100" t="s">
        <v>147</v>
      </c>
      <c r="G143" s="100" t="s">
        <v>123</v>
      </c>
      <c r="H143" s="100" t="s">
        <v>360</v>
      </c>
      <c r="I143" s="100" t="s">
        <v>191</v>
      </c>
      <c r="J143" s="100" t="s">
        <v>308</v>
      </c>
      <c r="K143" s="100" t="s">
        <v>307</v>
      </c>
    </row>
    <row r="144" spans="1:12" x14ac:dyDescent="0.3">
      <c r="A144" s="100"/>
      <c r="B144" s="100" t="s">
        <v>123</v>
      </c>
      <c r="C144" s="100" t="s">
        <v>123</v>
      </c>
      <c r="D144" s="100" t="s">
        <v>123</v>
      </c>
      <c r="E144" s="100" t="s">
        <v>123</v>
      </c>
      <c r="F144" s="100" t="s">
        <v>123</v>
      </c>
      <c r="G144" s="100" t="s">
        <v>123</v>
      </c>
      <c r="H144" s="100" t="s">
        <v>361</v>
      </c>
      <c r="I144" s="90"/>
      <c r="J144" s="90"/>
      <c r="K144" s="90"/>
    </row>
    <row r="145" spans="1:11" x14ac:dyDescent="0.3">
      <c r="A145" s="100"/>
      <c r="B145" s="100" t="s">
        <v>123</v>
      </c>
      <c r="C145" s="100" t="s">
        <v>123</v>
      </c>
      <c r="D145" s="100" t="s">
        <v>123</v>
      </c>
      <c r="E145" s="100" t="s">
        <v>123</v>
      </c>
      <c r="F145" s="100" t="s">
        <v>123</v>
      </c>
      <c r="G145" s="100" t="s">
        <v>123</v>
      </c>
      <c r="H145" s="100" t="s">
        <v>361</v>
      </c>
      <c r="I145" s="90"/>
      <c r="J145" s="90"/>
      <c r="K145" s="90"/>
    </row>
    <row r="146" spans="1:11" x14ac:dyDescent="0.3">
      <c r="A146" s="100"/>
      <c r="B146" s="100" t="s">
        <v>123</v>
      </c>
      <c r="C146" s="100" t="s">
        <v>123</v>
      </c>
      <c r="D146" s="100" t="s">
        <v>123</v>
      </c>
      <c r="E146" s="100" t="s">
        <v>123</v>
      </c>
      <c r="F146" s="100" t="s">
        <v>123</v>
      </c>
      <c r="G146" s="100" t="s">
        <v>123</v>
      </c>
      <c r="H146" s="100" t="s">
        <v>361</v>
      </c>
      <c r="I146" s="90"/>
      <c r="J146" s="90"/>
      <c r="K146" s="90"/>
    </row>
    <row r="147" spans="1:11" x14ac:dyDescent="0.3">
      <c r="A147" s="100" t="s">
        <v>289</v>
      </c>
      <c r="B147" s="100" t="s">
        <v>123</v>
      </c>
      <c r="C147" s="100" t="s">
        <v>123</v>
      </c>
      <c r="D147" s="100" t="s">
        <v>123</v>
      </c>
      <c r="E147" s="100" t="s">
        <v>123</v>
      </c>
      <c r="F147" s="100" t="s">
        <v>123</v>
      </c>
      <c r="G147" s="100" t="s">
        <v>123</v>
      </c>
      <c r="H147" s="100" t="s">
        <v>367</v>
      </c>
      <c r="I147" s="100" t="s">
        <v>191</v>
      </c>
      <c r="J147" s="100" t="s">
        <v>308</v>
      </c>
      <c r="K147" s="100" t="s">
        <v>293</v>
      </c>
    </row>
    <row r="148" spans="1:11" x14ac:dyDescent="0.3">
      <c r="A148" s="100"/>
      <c r="B148" s="100" t="s">
        <v>123</v>
      </c>
      <c r="C148" s="100" t="s">
        <v>123</v>
      </c>
      <c r="D148" s="100" t="s">
        <v>123</v>
      </c>
      <c r="E148" s="100" t="s">
        <v>123</v>
      </c>
      <c r="F148" s="100" t="s">
        <v>123</v>
      </c>
      <c r="G148" s="100" t="s">
        <v>123</v>
      </c>
      <c r="H148" s="100" t="s">
        <v>360</v>
      </c>
      <c r="I148" s="100" t="s">
        <v>191</v>
      </c>
      <c r="J148" s="100" t="s">
        <v>308</v>
      </c>
      <c r="K148" s="100" t="s">
        <v>49</v>
      </c>
    </row>
    <row r="149" spans="1:11" x14ac:dyDescent="0.3">
      <c r="A149" s="100"/>
      <c r="B149" s="100" t="s">
        <v>123</v>
      </c>
      <c r="C149" s="100" t="s">
        <v>123</v>
      </c>
      <c r="D149" s="100" t="s">
        <v>123</v>
      </c>
      <c r="E149" s="100" t="s">
        <v>123</v>
      </c>
      <c r="F149" s="100" t="s">
        <v>123</v>
      </c>
      <c r="G149" s="100" t="s">
        <v>123</v>
      </c>
      <c r="H149" s="100" t="s">
        <v>361</v>
      </c>
      <c r="I149" s="90"/>
      <c r="J149" s="90"/>
      <c r="K149" s="90"/>
    </row>
    <row r="150" spans="1:11" x14ac:dyDescent="0.3">
      <c r="A150" s="100"/>
      <c r="B150" s="100" t="s">
        <v>123</v>
      </c>
      <c r="C150" s="100" t="s">
        <v>123</v>
      </c>
      <c r="D150" s="100" t="s">
        <v>123</v>
      </c>
      <c r="E150" s="100" t="s">
        <v>123</v>
      </c>
      <c r="F150" s="100" t="s">
        <v>123</v>
      </c>
      <c r="G150" s="100" t="s">
        <v>123</v>
      </c>
      <c r="H150" s="100" t="s">
        <v>361</v>
      </c>
      <c r="I150" s="90"/>
      <c r="J150" s="90"/>
      <c r="K150" s="90"/>
    </row>
    <row r="151" spans="1:11" x14ac:dyDescent="0.3">
      <c r="A151" s="100" t="s">
        <v>290</v>
      </c>
      <c r="B151" s="100" t="s">
        <v>123</v>
      </c>
      <c r="C151" s="100" t="s">
        <v>248</v>
      </c>
      <c r="D151" s="100" t="s">
        <v>128</v>
      </c>
      <c r="E151" s="100" t="s">
        <v>263</v>
      </c>
      <c r="F151" s="100" t="s">
        <v>216</v>
      </c>
      <c r="G151" s="100" t="s">
        <v>123</v>
      </c>
      <c r="H151" s="100" t="s">
        <v>361</v>
      </c>
      <c r="I151" s="90"/>
      <c r="J151" s="90"/>
      <c r="K151" s="90"/>
    </row>
    <row r="152" spans="1:11" x14ac:dyDescent="0.3">
      <c r="A152" s="100"/>
      <c r="B152" s="100" t="s">
        <v>123</v>
      </c>
      <c r="C152" s="100" t="s">
        <v>273</v>
      </c>
      <c r="D152" s="100" t="s">
        <v>128</v>
      </c>
      <c r="E152" s="100" t="s">
        <v>237</v>
      </c>
      <c r="F152" s="100" t="s">
        <v>123</v>
      </c>
      <c r="G152" s="100" t="s">
        <v>130</v>
      </c>
      <c r="H152" s="100" t="s">
        <v>360</v>
      </c>
      <c r="I152" s="100" t="s">
        <v>191</v>
      </c>
      <c r="J152" s="100" t="s">
        <v>308</v>
      </c>
      <c r="K152" s="100" t="s">
        <v>307</v>
      </c>
    </row>
    <row r="153" spans="1:11" x14ac:dyDescent="0.3">
      <c r="A153" s="100"/>
      <c r="B153" s="100" t="s">
        <v>123</v>
      </c>
      <c r="C153" s="100" t="s">
        <v>123</v>
      </c>
      <c r="D153" s="100" t="s">
        <v>123</v>
      </c>
      <c r="E153" s="100" t="s">
        <v>123</v>
      </c>
      <c r="F153" s="100" t="s">
        <v>123</v>
      </c>
      <c r="G153" s="100" t="s">
        <v>123</v>
      </c>
      <c r="H153" s="100" t="s">
        <v>361</v>
      </c>
      <c r="I153" s="90"/>
      <c r="J153" s="90"/>
      <c r="K153" s="90"/>
    </row>
    <row r="154" spans="1:11" x14ac:dyDescent="0.3">
      <c r="A154" s="100"/>
      <c r="B154" s="100" t="s">
        <v>123</v>
      </c>
      <c r="C154" s="100" t="s">
        <v>123</v>
      </c>
      <c r="D154" s="100" t="s">
        <v>123</v>
      </c>
      <c r="E154" s="100" t="s">
        <v>123</v>
      </c>
      <c r="F154" s="100" t="s">
        <v>123</v>
      </c>
      <c r="G154" s="100" t="s">
        <v>123</v>
      </c>
      <c r="H154" s="100" t="s">
        <v>361</v>
      </c>
      <c r="I154" s="90"/>
      <c r="J154" s="90"/>
      <c r="K154" s="90"/>
    </row>
    <row r="155" spans="1:11" x14ac:dyDescent="0.3">
      <c r="A155" s="100" t="s">
        <v>291</v>
      </c>
      <c r="B155" s="100" t="s">
        <v>123</v>
      </c>
      <c r="C155" s="100" t="s">
        <v>273</v>
      </c>
      <c r="D155" s="100" t="s">
        <v>128</v>
      </c>
      <c r="E155" s="100" t="s">
        <v>237</v>
      </c>
      <c r="F155" s="100" t="s">
        <v>123</v>
      </c>
      <c r="G155" s="100" t="s">
        <v>127</v>
      </c>
      <c r="H155" s="100" t="s">
        <v>361</v>
      </c>
      <c r="I155" s="90"/>
      <c r="J155" s="90"/>
      <c r="K155" s="90"/>
    </row>
    <row r="156" spans="1:11" x14ac:dyDescent="0.3">
      <c r="A156" s="100"/>
      <c r="B156" s="100" t="s">
        <v>123</v>
      </c>
      <c r="C156" s="100" t="s">
        <v>251</v>
      </c>
      <c r="D156" s="100" t="s">
        <v>128</v>
      </c>
      <c r="E156" s="100" t="s">
        <v>272</v>
      </c>
      <c r="F156" s="100" t="s">
        <v>215</v>
      </c>
      <c r="G156" s="100" t="s">
        <v>123</v>
      </c>
      <c r="H156" s="100" t="s">
        <v>360</v>
      </c>
      <c r="I156" s="100" t="s">
        <v>191</v>
      </c>
      <c r="J156" s="100" t="s">
        <v>308</v>
      </c>
      <c r="K156" s="100" t="s">
        <v>307</v>
      </c>
    </row>
    <row r="157" spans="1:11" x14ac:dyDescent="0.3">
      <c r="A157" s="100"/>
      <c r="B157" s="100" t="s">
        <v>123</v>
      </c>
      <c r="C157" s="100" t="s">
        <v>123</v>
      </c>
      <c r="D157" s="100" t="s">
        <v>123</v>
      </c>
      <c r="E157" s="100" t="s">
        <v>123</v>
      </c>
      <c r="F157" s="100" t="s">
        <v>123</v>
      </c>
      <c r="G157" s="100" t="s">
        <v>123</v>
      </c>
      <c r="H157" s="100" t="s">
        <v>361</v>
      </c>
      <c r="I157" s="90"/>
      <c r="J157" s="90"/>
      <c r="K157" s="90"/>
    </row>
    <row r="158" spans="1:11" x14ac:dyDescent="0.3">
      <c r="A158" s="100"/>
      <c r="B158" s="100" t="s">
        <v>123</v>
      </c>
      <c r="C158" s="100" t="s">
        <v>123</v>
      </c>
      <c r="D158" s="100" t="s">
        <v>123</v>
      </c>
      <c r="E158" s="100" t="s">
        <v>123</v>
      </c>
      <c r="F158" s="100" t="s">
        <v>123</v>
      </c>
      <c r="G158" s="100" t="s">
        <v>123</v>
      </c>
      <c r="H158" s="100" t="s">
        <v>361</v>
      </c>
      <c r="I158" s="90"/>
      <c r="J158" s="90"/>
      <c r="K158" s="90"/>
    </row>
    <row r="159" spans="1:11" x14ac:dyDescent="0.3">
      <c r="A159" s="100" t="s">
        <v>343</v>
      </c>
      <c r="B159" s="100" t="s">
        <v>123</v>
      </c>
      <c r="C159" s="100" t="s">
        <v>292</v>
      </c>
      <c r="D159" s="100" t="s">
        <v>128</v>
      </c>
      <c r="E159" s="100" t="s">
        <v>263</v>
      </c>
      <c r="F159" s="100" t="s">
        <v>216</v>
      </c>
      <c r="G159" s="100" t="s">
        <v>123</v>
      </c>
      <c r="H159" s="100" t="s">
        <v>361</v>
      </c>
      <c r="I159" s="90"/>
      <c r="J159" s="90"/>
      <c r="K159" s="90"/>
    </row>
    <row r="160" spans="1:11" x14ac:dyDescent="0.3">
      <c r="A160" s="100"/>
      <c r="B160" s="100" t="s">
        <v>123</v>
      </c>
      <c r="C160" s="100" t="s">
        <v>273</v>
      </c>
      <c r="D160" s="100" t="s">
        <v>128</v>
      </c>
      <c r="E160" s="100" t="s">
        <v>237</v>
      </c>
      <c r="F160" s="100" t="s">
        <v>123</v>
      </c>
      <c r="G160" s="100" t="s">
        <v>130</v>
      </c>
      <c r="H160" s="100" t="s">
        <v>360</v>
      </c>
      <c r="I160" s="100" t="s">
        <v>191</v>
      </c>
      <c r="J160" s="100" t="s">
        <v>308</v>
      </c>
      <c r="K160" s="100" t="s">
        <v>307</v>
      </c>
    </row>
    <row r="161" spans="1:11" x14ac:dyDescent="0.3">
      <c r="A161" s="100"/>
      <c r="B161" s="100" t="s">
        <v>123</v>
      </c>
      <c r="C161" s="100" t="s">
        <v>123</v>
      </c>
      <c r="D161" s="100" t="s">
        <v>123</v>
      </c>
      <c r="E161" s="100" t="s">
        <v>123</v>
      </c>
      <c r="F161" s="100" t="s">
        <v>123</v>
      </c>
      <c r="G161" s="100" t="s">
        <v>123</v>
      </c>
      <c r="H161" s="100" t="s">
        <v>361</v>
      </c>
      <c r="I161" s="90"/>
      <c r="J161" s="90"/>
      <c r="K161" s="90"/>
    </row>
    <row r="162" spans="1:11" x14ac:dyDescent="0.3">
      <c r="A162" s="100"/>
      <c r="B162" s="100" t="s">
        <v>123</v>
      </c>
      <c r="C162" s="100" t="s">
        <v>123</v>
      </c>
      <c r="D162" s="100" t="s">
        <v>123</v>
      </c>
      <c r="E162" s="100" t="s">
        <v>123</v>
      </c>
      <c r="F162" s="100" t="s">
        <v>123</v>
      </c>
      <c r="G162" s="100" t="s">
        <v>123</v>
      </c>
      <c r="H162" s="100" t="s">
        <v>361</v>
      </c>
      <c r="I162" s="90"/>
      <c r="J162" s="90"/>
      <c r="K162" s="90"/>
    </row>
    <row r="163" spans="1:11" x14ac:dyDescent="0.3">
      <c r="A163" s="100" t="s">
        <v>344</v>
      </c>
      <c r="B163" s="100" t="s">
        <v>123</v>
      </c>
      <c r="C163" s="100" t="s">
        <v>273</v>
      </c>
      <c r="D163" s="100" t="s">
        <v>128</v>
      </c>
      <c r="E163" s="100" t="s">
        <v>237</v>
      </c>
      <c r="F163" s="100" t="s">
        <v>123</v>
      </c>
      <c r="G163" s="100" t="s">
        <v>127</v>
      </c>
      <c r="H163" s="100" t="s">
        <v>361</v>
      </c>
      <c r="I163" s="90"/>
      <c r="J163" s="90"/>
      <c r="K163" s="90"/>
    </row>
    <row r="164" spans="1:11" x14ac:dyDescent="0.3">
      <c r="A164" s="100"/>
      <c r="B164" s="100" t="s">
        <v>123</v>
      </c>
      <c r="C164" s="100" t="s">
        <v>251</v>
      </c>
      <c r="D164" s="100" t="s">
        <v>128</v>
      </c>
      <c r="E164" s="100" t="s">
        <v>287</v>
      </c>
      <c r="F164" s="100" t="s">
        <v>215</v>
      </c>
      <c r="G164" s="100" t="s">
        <v>123</v>
      </c>
      <c r="H164" s="100" t="s">
        <v>360</v>
      </c>
      <c r="I164" s="100" t="s">
        <v>191</v>
      </c>
      <c r="J164" s="100" t="s">
        <v>308</v>
      </c>
      <c r="K164" s="100" t="s">
        <v>307</v>
      </c>
    </row>
    <row r="165" spans="1:11" x14ac:dyDescent="0.3">
      <c r="A165" s="100"/>
      <c r="B165" s="100" t="s">
        <v>123</v>
      </c>
      <c r="C165" s="100" t="s">
        <v>123</v>
      </c>
      <c r="D165" s="100" t="s">
        <v>123</v>
      </c>
      <c r="E165" s="100" t="s">
        <v>123</v>
      </c>
      <c r="F165" s="100" t="s">
        <v>123</v>
      </c>
      <c r="G165" s="100" t="s">
        <v>123</v>
      </c>
      <c r="H165" s="100" t="s">
        <v>361</v>
      </c>
      <c r="I165" s="90"/>
      <c r="J165" s="90"/>
      <c r="K165" s="90"/>
    </row>
    <row r="166" spans="1:11" x14ac:dyDescent="0.3">
      <c r="A166" s="100"/>
      <c r="B166" s="100" t="s">
        <v>123</v>
      </c>
      <c r="C166" s="100" t="s">
        <v>123</v>
      </c>
      <c r="D166" s="100" t="s">
        <v>123</v>
      </c>
      <c r="E166" s="100" t="s">
        <v>123</v>
      </c>
      <c r="F166" s="100" t="s">
        <v>123</v>
      </c>
      <c r="G166" s="100" t="s">
        <v>123</v>
      </c>
      <c r="H166" s="100" t="s">
        <v>361</v>
      </c>
      <c r="I166" s="90"/>
      <c r="J166" s="90"/>
      <c r="K166" s="90"/>
    </row>
    <row r="167" spans="1:11" x14ac:dyDescent="0.3">
      <c r="A167" s="100" t="s">
        <v>295</v>
      </c>
      <c r="B167" s="100" t="s">
        <v>123</v>
      </c>
      <c r="C167" s="100" t="s">
        <v>292</v>
      </c>
      <c r="D167" s="100" t="s">
        <v>128</v>
      </c>
      <c r="E167" s="100" t="s">
        <v>263</v>
      </c>
      <c r="F167" s="100" t="s">
        <v>216</v>
      </c>
      <c r="G167" s="100" t="s">
        <v>123</v>
      </c>
      <c r="H167" s="100" t="s">
        <v>361</v>
      </c>
      <c r="I167" s="90"/>
      <c r="J167" s="90"/>
      <c r="K167" s="90"/>
    </row>
    <row r="168" spans="1:11" x14ac:dyDescent="0.3">
      <c r="A168" s="100"/>
      <c r="B168" s="100" t="s">
        <v>123</v>
      </c>
      <c r="C168" s="100" t="s">
        <v>273</v>
      </c>
      <c r="D168" s="100" t="s">
        <v>128</v>
      </c>
      <c r="E168" s="100" t="s">
        <v>237</v>
      </c>
      <c r="F168" s="100" t="s">
        <v>123</v>
      </c>
      <c r="G168" s="100" t="s">
        <v>130</v>
      </c>
      <c r="H168" s="100" t="s">
        <v>361</v>
      </c>
      <c r="I168" s="90"/>
      <c r="J168" s="90"/>
      <c r="K168" s="90"/>
    </row>
    <row r="169" spans="1:11" x14ac:dyDescent="0.3">
      <c r="A169" s="100"/>
      <c r="B169" s="100" t="s">
        <v>123</v>
      </c>
      <c r="C169" s="100" t="s">
        <v>248</v>
      </c>
      <c r="D169" s="100" t="s">
        <v>128</v>
      </c>
      <c r="E169" s="100" t="s">
        <v>263</v>
      </c>
      <c r="F169" s="100" t="s">
        <v>216</v>
      </c>
      <c r="G169" s="100" t="s">
        <v>123</v>
      </c>
      <c r="H169" s="100" t="s">
        <v>361</v>
      </c>
      <c r="I169" s="90"/>
      <c r="J169" s="90"/>
      <c r="K169" s="90"/>
    </row>
    <row r="170" spans="1:11" x14ac:dyDescent="0.3">
      <c r="A170" s="100"/>
      <c r="B170" s="100" t="s">
        <v>123</v>
      </c>
      <c r="C170" s="100" t="s">
        <v>273</v>
      </c>
      <c r="D170" s="100" t="s">
        <v>128</v>
      </c>
      <c r="E170" s="100" t="s">
        <v>237</v>
      </c>
      <c r="F170" s="100" t="s">
        <v>123</v>
      </c>
      <c r="G170" s="100" t="s">
        <v>130</v>
      </c>
      <c r="H170" s="100" t="s">
        <v>361</v>
      </c>
      <c r="I170" s="90"/>
      <c r="J170" s="90"/>
      <c r="K170" s="90"/>
    </row>
    <row r="171" spans="1:11" x14ac:dyDescent="0.3">
      <c r="A171" s="100"/>
      <c r="B171" s="100" t="s">
        <v>294</v>
      </c>
      <c r="C171" s="100" t="s">
        <v>123</v>
      </c>
      <c r="D171" s="100" t="s">
        <v>124</v>
      </c>
      <c r="E171" s="100" t="s">
        <v>237</v>
      </c>
      <c r="F171" s="100" t="s">
        <v>123</v>
      </c>
      <c r="G171" s="100" t="s">
        <v>127</v>
      </c>
      <c r="H171" s="100" t="s">
        <v>361</v>
      </c>
      <c r="I171" s="90"/>
      <c r="J171" s="90"/>
      <c r="K171" s="90"/>
    </row>
    <row r="172" spans="1:11" x14ac:dyDescent="0.3">
      <c r="A172" s="100"/>
      <c r="B172" s="100" t="s">
        <v>264</v>
      </c>
      <c r="C172" s="100" t="s">
        <v>123</v>
      </c>
      <c r="D172" s="100" t="s">
        <v>124</v>
      </c>
      <c r="E172" s="100" t="s">
        <v>272</v>
      </c>
      <c r="F172" s="100" t="s">
        <v>143</v>
      </c>
      <c r="G172" s="100" t="s">
        <v>123</v>
      </c>
      <c r="H172" s="100" t="s">
        <v>360</v>
      </c>
      <c r="I172" s="100" t="s">
        <v>191</v>
      </c>
      <c r="J172" s="100" t="s">
        <v>308</v>
      </c>
      <c r="K172" s="100" t="s">
        <v>125</v>
      </c>
    </row>
    <row r="173" spans="1:11" x14ac:dyDescent="0.3">
      <c r="A173" s="100" t="s">
        <v>296</v>
      </c>
      <c r="B173" s="100" t="s">
        <v>123</v>
      </c>
      <c r="C173" s="100" t="s">
        <v>123</v>
      </c>
      <c r="D173" s="100" t="s">
        <v>123</v>
      </c>
      <c r="E173" s="100" t="s">
        <v>123</v>
      </c>
      <c r="F173" s="100" t="s">
        <v>123</v>
      </c>
      <c r="G173" s="100" t="s">
        <v>123</v>
      </c>
      <c r="H173" s="100" t="s">
        <v>367</v>
      </c>
      <c r="I173" s="100" t="s">
        <v>191</v>
      </c>
      <c r="J173" s="100" t="s">
        <v>308</v>
      </c>
      <c r="K173" s="100" t="s">
        <v>293</v>
      </c>
    </row>
    <row r="174" spans="1:11" x14ac:dyDescent="0.3">
      <c r="A174" s="101"/>
      <c r="B174" s="101" t="s">
        <v>123</v>
      </c>
      <c r="C174" s="101" t="s">
        <v>123</v>
      </c>
      <c r="D174" s="101" t="s">
        <v>123</v>
      </c>
      <c r="E174" s="101" t="s">
        <v>123</v>
      </c>
      <c r="F174" s="101" t="s">
        <v>123</v>
      </c>
      <c r="G174" s="101" t="s">
        <v>123</v>
      </c>
      <c r="H174" s="101" t="s">
        <v>360</v>
      </c>
      <c r="I174" s="101" t="s">
        <v>191</v>
      </c>
      <c r="J174" s="101" t="s">
        <v>308</v>
      </c>
      <c r="K174" s="101" t="s">
        <v>125</v>
      </c>
    </row>
    <row r="175" spans="1:11" x14ac:dyDescent="0.3">
      <c r="A175" s="97"/>
      <c r="B175" s="97"/>
      <c r="C175" s="97"/>
      <c r="D175" s="97"/>
      <c r="E175" s="97"/>
      <c r="F175" s="97"/>
      <c r="G175" s="97"/>
      <c r="H175" s="97"/>
    </row>
    <row r="176" spans="1:11" x14ac:dyDescent="0.3">
      <c r="A176" s="97"/>
      <c r="B176" s="97"/>
      <c r="C176" s="97"/>
      <c r="D176" s="97"/>
      <c r="E176" s="97"/>
      <c r="F176" s="97"/>
      <c r="G176" s="97"/>
      <c r="H176" s="97"/>
    </row>
    <row r="177" spans="1:8" x14ac:dyDescent="0.3">
      <c r="A177" s="97"/>
      <c r="B177" s="97"/>
      <c r="C177" s="97"/>
      <c r="D177" s="97"/>
      <c r="E177" s="97"/>
      <c r="F177" s="97"/>
      <c r="G177" s="97"/>
      <c r="H177" s="97"/>
    </row>
    <row r="178" spans="1:8" x14ac:dyDescent="0.3">
      <c r="A178" s="97"/>
      <c r="B178" s="97"/>
      <c r="C178" s="97"/>
      <c r="D178" s="97"/>
      <c r="E178" s="97"/>
      <c r="F178" s="97"/>
      <c r="G178" s="97"/>
      <c r="H178" s="97"/>
    </row>
    <row r="179" spans="1:8" x14ac:dyDescent="0.3">
      <c r="A179" s="97"/>
      <c r="B179" s="97"/>
      <c r="C179" s="97"/>
      <c r="D179" s="97"/>
      <c r="E179" s="97"/>
      <c r="F179" s="97"/>
      <c r="G179" s="97"/>
      <c r="H179" s="97"/>
    </row>
    <row r="180" spans="1:8" x14ac:dyDescent="0.3">
      <c r="A180" s="97"/>
      <c r="B180" s="97"/>
      <c r="C180" s="97"/>
      <c r="D180" s="97"/>
      <c r="E180" s="97"/>
      <c r="F180" s="97"/>
      <c r="G180" s="97"/>
      <c r="H180" s="97"/>
    </row>
    <row r="181" spans="1:8" x14ac:dyDescent="0.3">
      <c r="A181" s="97"/>
      <c r="B181" s="97"/>
      <c r="C181" s="97"/>
      <c r="D181" s="97"/>
      <c r="E181" s="97"/>
      <c r="F181" s="97"/>
      <c r="G181" s="97"/>
      <c r="H181" s="97"/>
    </row>
    <row r="182" spans="1:8" x14ac:dyDescent="0.3">
      <c r="A182" s="97"/>
      <c r="B182" s="97"/>
      <c r="C182" s="97"/>
      <c r="D182" s="97"/>
      <c r="E182" s="97"/>
      <c r="F182" s="97"/>
      <c r="G182" s="97"/>
      <c r="H182" s="97"/>
    </row>
    <row r="183" spans="1:8" x14ac:dyDescent="0.3">
      <c r="A183" s="97"/>
      <c r="B183" s="97"/>
      <c r="C183" s="97"/>
      <c r="D183" s="97"/>
      <c r="E183" s="97"/>
      <c r="F183" s="97"/>
      <c r="G183" s="97"/>
      <c r="H183" s="97"/>
    </row>
    <row r="184" spans="1:8" x14ac:dyDescent="0.3">
      <c r="A184" s="97"/>
      <c r="B184" s="97"/>
      <c r="C184" s="97"/>
      <c r="D184" s="97"/>
      <c r="E184" s="97"/>
      <c r="F184" s="97"/>
      <c r="G184" s="97"/>
      <c r="H184" s="97"/>
    </row>
    <row r="185" spans="1:8" x14ac:dyDescent="0.3">
      <c r="A185" s="97"/>
      <c r="B185" s="97"/>
      <c r="C185" s="97"/>
      <c r="D185" s="97"/>
      <c r="E185" s="97"/>
      <c r="F185" s="97"/>
      <c r="G185" s="97"/>
      <c r="H185" s="97"/>
    </row>
    <row r="186" spans="1:8" x14ac:dyDescent="0.3">
      <c r="A186" s="97"/>
      <c r="B186" s="97"/>
      <c r="C186" s="97"/>
      <c r="D186" s="97"/>
      <c r="E186" s="97"/>
      <c r="F186" s="97"/>
      <c r="G186" s="97"/>
      <c r="H186" s="97"/>
    </row>
    <row r="187" spans="1:8" x14ac:dyDescent="0.3">
      <c r="A187" s="97"/>
      <c r="B187" s="97"/>
      <c r="C187" s="97"/>
      <c r="D187" s="97"/>
      <c r="E187" s="97"/>
      <c r="F187" s="97"/>
      <c r="G187" s="97"/>
      <c r="H187" s="97"/>
    </row>
    <row r="188" spans="1:8" x14ac:dyDescent="0.3">
      <c r="A188" s="97"/>
      <c r="B188" s="97"/>
      <c r="C188" s="97"/>
      <c r="D188" s="97"/>
      <c r="E188" s="97"/>
      <c r="F188" s="97"/>
      <c r="G188" s="97"/>
      <c r="H188" s="97"/>
    </row>
    <row r="189" spans="1:8" x14ac:dyDescent="0.3">
      <c r="A189" s="97"/>
      <c r="B189" s="97"/>
      <c r="C189" s="97"/>
      <c r="D189" s="97"/>
      <c r="E189" s="97"/>
      <c r="F189" s="97"/>
      <c r="G189" s="97"/>
      <c r="H189" s="97"/>
    </row>
    <row r="190" spans="1:8" x14ac:dyDescent="0.3">
      <c r="A190" s="97"/>
      <c r="B190" s="97"/>
      <c r="C190" s="97"/>
      <c r="D190" s="97"/>
      <c r="E190" s="97"/>
      <c r="F190" s="97"/>
      <c r="G190" s="97"/>
      <c r="H190" s="97"/>
    </row>
    <row r="191" spans="1:8" x14ac:dyDescent="0.3">
      <c r="A191" s="97"/>
      <c r="B191" s="97"/>
      <c r="C191" s="97"/>
      <c r="D191" s="97"/>
      <c r="E191" s="97"/>
      <c r="F191" s="97"/>
      <c r="G191" s="97"/>
      <c r="H191" s="97"/>
    </row>
    <row r="192" spans="1:8" x14ac:dyDescent="0.3">
      <c r="A192" s="97"/>
      <c r="B192" s="97"/>
      <c r="C192" s="97"/>
      <c r="D192" s="97"/>
      <c r="E192" s="97"/>
      <c r="F192" s="97"/>
      <c r="G192" s="97"/>
      <c r="H192" s="97"/>
    </row>
    <row r="193" spans="1:8" x14ac:dyDescent="0.3">
      <c r="A193" s="97"/>
      <c r="B193" s="97"/>
      <c r="C193" s="97"/>
      <c r="D193" s="97"/>
      <c r="E193" s="97"/>
      <c r="F193" s="97"/>
      <c r="G193" s="97"/>
      <c r="H193" s="97"/>
    </row>
    <row r="194" spans="1:8" x14ac:dyDescent="0.3">
      <c r="A194" s="97"/>
      <c r="B194" s="97"/>
      <c r="C194" s="97"/>
      <c r="D194" s="97"/>
      <c r="E194" s="97"/>
      <c r="F194" s="97"/>
      <c r="G194" s="97"/>
      <c r="H194" s="97"/>
    </row>
    <row r="195" spans="1:8" x14ac:dyDescent="0.3">
      <c r="A195" s="97"/>
      <c r="B195" s="97"/>
      <c r="C195" s="97"/>
      <c r="D195" s="97"/>
      <c r="E195" s="97"/>
      <c r="F195" s="97"/>
      <c r="G195" s="97"/>
      <c r="H195" s="97"/>
    </row>
    <row r="196" spans="1:8" x14ac:dyDescent="0.3">
      <c r="A196" s="97"/>
      <c r="B196" s="97"/>
      <c r="C196" s="97"/>
      <c r="D196" s="97"/>
      <c r="E196" s="97"/>
      <c r="F196" s="97"/>
      <c r="G196" s="97"/>
      <c r="H196" s="97"/>
    </row>
    <row r="197" spans="1:8" x14ac:dyDescent="0.3">
      <c r="A197" s="97"/>
      <c r="B197" s="97"/>
      <c r="C197" s="97"/>
      <c r="D197" s="97"/>
      <c r="E197" s="97"/>
      <c r="F197" s="97"/>
      <c r="G197" s="97"/>
      <c r="H197" s="97"/>
    </row>
    <row r="198" spans="1:8" x14ac:dyDescent="0.3">
      <c r="A198" s="97"/>
      <c r="B198" s="97"/>
      <c r="C198" s="97"/>
      <c r="D198" s="97"/>
      <c r="E198" s="97"/>
      <c r="F198" s="97"/>
      <c r="G198" s="97"/>
      <c r="H198" s="97"/>
    </row>
    <row r="199" spans="1:8" x14ac:dyDescent="0.3">
      <c r="A199" s="97"/>
      <c r="B199" s="97"/>
      <c r="C199" s="97"/>
      <c r="D199" s="97"/>
      <c r="E199" s="97"/>
      <c r="F199" s="97"/>
      <c r="G199" s="97"/>
      <c r="H199" s="97"/>
    </row>
    <row r="200" spans="1:8" x14ac:dyDescent="0.3">
      <c r="A200" s="97"/>
      <c r="B200" s="97"/>
      <c r="C200" s="97"/>
      <c r="D200" s="97"/>
      <c r="E200" s="97"/>
      <c r="F200" s="97"/>
      <c r="G200" s="97"/>
      <c r="H200" s="97"/>
    </row>
    <row r="201" spans="1:8" x14ac:dyDescent="0.3">
      <c r="A201" s="97"/>
      <c r="B201" s="97"/>
      <c r="C201" s="97"/>
      <c r="D201" s="97"/>
      <c r="E201" s="97"/>
      <c r="F201" s="97"/>
      <c r="G201" s="97"/>
      <c r="H201" s="97"/>
    </row>
    <row r="202" spans="1:8" x14ac:dyDescent="0.3">
      <c r="A202" s="97"/>
      <c r="B202" s="97"/>
      <c r="C202" s="97"/>
      <c r="D202" s="97"/>
      <c r="E202" s="97"/>
      <c r="F202" s="97"/>
      <c r="G202" s="97"/>
      <c r="H202" s="97"/>
    </row>
    <row r="203" spans="1:8" x14ac:dyDescent="0.3">
      <c r="A203" s="97"/>
      <c r="B203" s="97"/>
      <c r="C203" s="97"/>
      <c r="D203" s="97"/>
      <c r="E203" s="97"/>
      <c r="F203" s="97"/>
      <c r="G203" s="97"/>
      <c r="H203" s="97"/>
    </row>
    <row r="204" spans="1:8" x14ac:dyDescent="0.3">
      <c r="A204" s="97"/>
      <c r="B204" s="97"/>
      <c r="C204" s="97"/>
      <c r="D204" s="97"/>
      <c r="E204" s="97"/>
      <c r="F204" s="97"/>
      <c r="G204" s="97"/>
      <c r="H204" s="97"/>
    </row>
    <row r="205" spans="1:8" x14ac:dyDescent="0.3">
      <c r="A205" s="97"/>
      <c r="B205" s="97"/>
      <c r="C205" s="97"/>
      <c r="D205" s="97"/>
      <c r="E205" s="97"/>
      <c r="F205" s="97"/>
      <c r="G205" s="97"/>
      <c r="H205" s="97"/>
    </row>
    <row r="206" spans="1:8" x14ac:dyDescent="0.3">
      <c r="A206" s="97"/>
      <c r="B206" s="97"/>
      <c r="C206" s="97"/>
      <c r="D206" s="97"/>
      <c r="E206" s="97"/>
      <c r="F206" s="97"/>
      <c r="G206" s="97"/>
      <c r="H206" s="97"/>
    </row>
    <row r="207" spans="1:8" x14ac:dyDescent="0.3">
      <c r="A207" s="97"/>
      <c r="B207" s="97"/>
      <c r="C207" s="97"/>
      <c r="D207" s="97"/>
      <c r="E207" s="97"/>
      <c r="F207" s="97"/>
      <c r="G207" s="97"/>
      <c r="H207" s="97"/>
    </row>
    <row r="208" spans="1:8" x14ac:dyDescent="0.3">
      <c r="A208" s="97"/>
      <c r="B208" s="97"/>
      <c r="C208" s="97"/>
      <c r="D208" s="97"/>
      <c r="E208" s="97"/>
      <c r="F208" s="97"/>
      <c r="G208" s="97"/>
      <c r="H208" s="97"/>
    </row>
    <row r="209" spans="1:8" x14ac:dyDescent="0.3">
      <c r="A209" s="97"/>
      <c r="B209" s="97"/>
      <c r="C209" s="97"/>
      <c r="D209" s="97"/>
      <c r="E209" s="97"/>
      <c r="F209" s="97"/>
      <c r="G209" s="97"/>
      <c r="H209" s="97"/>
    </row>
    <row r="210" spans="1:8" x14ac:dyDescent="0.3">
      <c r="A210" s="97"/>
      <c r="B210" s="97"/>
      <c r="C210" s="97"/>
      <c r="D210" s="97"/>
      <c r="E210" s="97"/>
      <c r="F210" s="97"/>
      <c r="G210" s="97"/>
      <c r="H210" s="97"/>
    </row>
    <row r="211" spans="1:8" x14ac:dyDescent="0.3">
      <c r="A211" s="97"/>
      <c r="B211" s="97"/>
      <c r="C211" s="97"/>
      <c r="D211" s="97"/>
      <c r="E211" s="97"/>
      <c r="F211" s="97"/>
      <c r="G211" s="97"/>
      <c r="H211" s="97"/>
    </row>
    <row r="212" spans="1:8" x14ac:dyDescent="0.3">
      <c r="A212" s="97"/>
      <c r="B212" s="97"/>
      <c r="C212" s="97"/>
      <c r="D212" s="97"/>
      <c r="E212" s="97"/>
      <c r="F212" s="97"/>
      <c r="G212" s="97"/>
      <c r="H212" s="97"/>
    </row>
    <row r="213" spans="1:8" x14ac:dyDescent="0.3">
      <c r="A213" s="97"/>
      <c r="B213" s="97"/>
      <c r="C213" s="97"/>
      <c r="D213" s="97"/>
      <c r="E213" s="97"/>
      <c r="F213" s="97"/>
      <c r="G213" s="97"/>
      <c r="H213" s="97"/>
    </row>
    <row r="214" spans="1:8" x14ac:dyDescent="0.3">
      <c r="A214" s="97"/>
      <c r="B214" s="97"/>
      <c r="C214" s="97"/>
      <c r="D214" s="97"/>
      <c r="E214" s="97"/>
      <c r="F214" s="97"/>
      <c r="G214" s="97"/>
      <c r="H214" s="97"/>
    </row>
    <row r="215" spans="1:8" x14ac:dyDescent="0.3">
      <c r="A215" s="97"/>
      <c r="B215" s="97"/>
      <c r="C215" s="97"/>
      <c r="D215" s="97"/>
      <c r="E215" s="97"/>
      <c r="F215" s="97"/>
      <c r="G215" s="97"/>
      <c r="H215" s="97"/>
    </row>
    <row r="216" spans="1:8" x14ac:dyDescent="0.3">
      <c r="A216" s="97"/>
      <c r="B216" s="97"/>
      <c r="C216" s="97"/>
      <c r="D216" s="97"/>
      <c r="E216" s="97"/>
      <c r="F216" s="97"/>
      <c r="G216" s="97"/>
      <c r="H216" s="97"/>
    </row>
    <row r="217" spans="1:8" x14ac:dyDescent="0.3">
      <c r="A217" s="97"/>
      <c r="B217" s="97"/>
      <c r="C217" s="97"/>
      <c r="D217" s="97"/>
      <c r="E217" s="97"/>
      <c r="F217" s="97"/>
      <c r="G217" s="97"/>
      <c r="H217" s="97"/>
    </row>
    <row r="218" spans="1:8" x14ac:dyDescent="0.3">
      <c r="A218" s="97"/>
      <c r="B218" s="97"/>
      <c r="C218" s="97"/>
      <c r="D218" s="97"/>
      <c r="E218" s="97"/>
      <c r="F218" s="97"/>
      <c r="G218" s="97"/>
      <c r="H218" s="97"/>
    </row>
    <row r="219" spans="1:8" x14ac:dyDescent="0.3">
      <c r="A219" s="97"/>
      <c r="B219" s="97"/>
      <c r="C219" s="97"/>
      <c r="D219" s="97"/>
      <c r="E219" s="97"/>
      <c r="F219" s="97"/>
      <c r="G219" s="97"/>
      <c r="H219" s="97"/>
    </row>
    <row r="220" spans="1:8" x14ac:dyDescent="0.3">
      <c r="A220" s="97"/>
      <c r="B220" s="97"/>
      <c r="C220" s="97"/>
      <c r="D220" s="97"/>
      <c r="E220" s="97"/>
      <c r="F220" s="97"/>
      <c r="G220" s="97"/>
      <c r="H220" s="97"/>
    </row>
    <row r="221" spans="1:8" x14ac:dyDescent="0.3">
      <c r="A221" s="97"/>
      <c r="B221" s="97"/>
      <c r="C221" s="97"/>
      <c r="D221" s="97"/>
      <c r="E221" s="97"/>
      <c r="F221" s="97"/>
      <c r="G221" s="97"/>
      <c r="H221" s="97"/>
    </row>
    <row r="222" spans="1:8" x14ac:dyDescent="0.3">
      <c r="A222" s="97"/>
      <c r="B222" s="97"/>
      <c r="C222" s="97"/>
      <c r="D222" s="97"/>
      <c r="E222" s="97"/>
      <c r="F222" s="97"/>
      <c r="G222" s="97"/>
      <c r="H222" s="97"/>
    </row>
    <row r="223" spans="1:8" x14ac:dyDescent="0.3">
      <c r="A223" s="97"/>
      <c r="B223" s="97"/>
      <c r="C223" s="97"/>
      <c r="D223" s="97"/>
      <c r="E223" s="97"/>
      <c r="F223" s="97"/>
      <c r="G223" s="97"/>
      <c r="H223" s="97"/>
    </row>
    <row r="224" spans="1:8" x14ac:dyDescent="0.3">
      <c r="A224" s="97"/>
      <c r="B224" s="97"/>
      <c r="C224" s="97"/>
      <c r="D224" s="97"/>
      <c r="E224" s="97"/>
      <c r="F224" s="97"/>
      <c r="G224" s="97"/>
      <c r="H224" s="97"/>
    </row>
    <row r="225" spans="1:8" x14ac:dyDescent="0.3">
      <c r="A225" s="97"/>
      <c r="B225" s="97"/>
      <c r="C225" s="97"/>
      <c r="D225" s="97"/>
      <c r="E225" s="97"/>
      <c r="F225" s="97"/>
      <c r="G225" s="97"/>
      <c r="H225" s="97"/>
    </row>
    <row r="226" spans="1:8" x14ac:dyDescent="0.3">
      <c r="A226" s="97"/>
      <c r="B226" s="97"/>
      <c r="C226" s="97"/>
      <c r="D226" s="97"/>
      <c r="E226" s="97"/>
      <c r="F226" s="97"/>
      <c r="G226" s="97"/>
      <c r="H226" s="97"/>
    </row>
    <row r="227" spans="1:8" x14ac:dyDescent="0.3">
      <c r="A227" s="97"/>
      <c r="B227" s="97"/>
      <c r="C227" s="97"/>
      <c r="D227" s="97"/>
      <c r="E227" s="97"/>
      <c r="F227" s="97"/>
      <c r="G227" s="97"/>
      <c r="H227" s="97"/>
    </row>
    <row r="228" spans="1:8" x14ac:dyDescent="0.3">
      <c r="A228" s="97"/>
      <c r="B228" s="97"/>
      <c r="C228" s="97"/>
      <c r="D228" s="97"/>
      <c r="E228" s="97"/>
      <c r="F228" s="97"/>
      <c r="G228" s="97"/>
      <c r="H228" s="97"/>
    </row>
    <row r="229" spans="1:8" x14ac:dyDescent="0.3">
      <c r="A229" s="97"/>
      <c r="B229" s="97"/>
      <c r="C229" s="97"/>
      <c r="D229" s="97"/>
      <c r="E229" s="97"/>
      <c r="F229" s="97"/>
      <c r="G229" s="97"/>
      <c r="H229" s="97"/>
    </row>
    <row r="230" spans="1:8" x14ac:dyDescent="0.3">
      <c r="A230" s="97"/>
      <c r="B230" s="97"/>
      <c r="C230" s="97"/>
      <c r="D230" s="97"/>
      <c r="E230" s="97"/>
      <c r="F230" s="97"/>
      <c r="G230" s="97"/>
      <c r="H230" s="97"/>
    </row>
    <row r="231" spans="1:8" x14ac:dyDescent="0.3">
      <c r="A231" s="97"/>
      <c r="B231" s="97"/>
      <c r="C231" s="97"/>
      <c r="D231" s="97"/>
      <c r="E231" s="97"/>
      <c r="F231" s="97"/>
      <c r="G231" s="97"/>
      <c r="H231" s="97"/>
    </row>
    <row r="232" spans="1:8" x14ac:dyDescent="0.3">
      <c r="A232" s="97"/>
      <c r="B232" s="97"/>
      <c r="C232" s="97"/>
      <c r="D232" s="97"/>
      <c r="E232" s="97"/>
      <c r="F232" s="97"/>
      <c r="G232" s="97"/>
      <c r="H232" s="97"/>
    </row>
    <row r="233" spans="1:8" x14ac:dyDescent="0.3">
      <c r="A233" s="97"/>
      <c r="B233" s="97"/>
      <c r="C233" s="97"/>
      <c r="D233" s="97"/>
      <c r="E233" s="97"/>
      <c r="F233" s="97"/>
      <c r="G233" s="97"/>
      <c r="H233" s="97"/>
    </row>
    <row r="234" spans="1:8" x14ac:dyDescent="0.3">
      <c r="A234" s="97"/>
      <c r="B234" s="97"/>
      <c r="C234" s="97"/>
      <c r="D234" s="97"/>
      <c r="E234" s="97"/>
      <c r="F234" s="97"/>
      <c r="G234" s="97"/>
      <c r="H234" s="97"/>
    </row>
    <row r="235" spans="1:8" x14ac:dyDescent="0.3">
      <c r="A235" s="97"/>
      <c r="B235" s="97"/>
      <c r="C235" s="97"/>
      <c r="D235" s="97"/>
      <c r="E235" s="97"/>
      <c r="F235" s="97"/>
      <c r="G235" s="97"/>
      <c r="H235" s="97"/>
    </row>
    <row r="236" spans="1:8" x14ac:dyDescent="0.3">
      <c r="A236" s="97"/>
      <c r="B236" s="97"/>
      <c r="C236" s="97"/>
      <c r="D236" s="97"/>
      <c r="E236" s="97"/>
      <c r="F236" s="97"/>
      <c r="G236" s="97"/>
      <c r="H236" s="97"/>
    </row>
    <row r="237" spans="1:8" x14ac:dyDescent="0.3">
      <c r="A237" s="97"/>
      <c r="B237" s="97"/>
      <c r="C237" s="97"/>
      <c r="D237" s="97"/>
      <c r="E237" s="97"/>
      <c r="F237" s="97"/>
      <c r="G237" s="97"/>
      <c r="H237" s="97"/>
    </row>
    <row r="238" spans="1:8" x14ac:dyDescent="0.3">
      <c r="A238" s="97"/>
      <c r="B238" s="97"/>
      <c r="C238" s="97"/>
      <c r="D238" s="97"/>
      <c r="E238" s="97"/>
      <c r="F238" s="97"/>
      <c r="G238" s="97"/>
      <c r="H238" s="97"/>
    </row>
    <row r="239" spans="1:8" x14ac:dyDescent="0.3">
      <c r="A239" s="97"/>
      <c r="B239" s="97"/>
      <c r="C239" s="97"/>
      <c r="D239" s="97"/>
      <c r="E239" s="97"/>
      <c r="F239" s="97"/>
      <c r="G239" s="97"/>
      <c r="H239" s="97"/>
    </row>
    <row r="240" spans="1:8" x14ac:dyDescent="0.3">
      <c r="A240" s="97"/>
      <c r="B240" s="97"/>
      <c r="C240" s="97"/>
      <c r="D240" s="97"/>
      <c r="E240" s="97"/>
      <c r="F240" s="97"/>
      <c r="G240" s="97"/>
      <c r="H240" s="97"/>
    </row>
    <row r="241" spans="1:8" x14ac:dyDescent="0.3">
      <c r="A241" s="97"/>
      <c r="B241" s="97"/>
      <c r="C241" s="97"/>
      <c r="D241" s="97"/>
      <c r="E241" s="97"/>
      <c r="F241" s="97"/>
      <c r="G241" s="97"/>
      <c r="H241" s="97"/>
    </row>
    <row r="242" spans="1:8" x14ac:dyDescent="0.3">
      <c r="A242" s="97"/>
      <c r="B242" s="97"/>
      <c r="C242" s="97"/>
      <c r="D242" s="97"/>
      <c r="E242" s="97"/>
      <c r="F242" s="97"/>
      <c r="G242" s="97"/>
      <c r="H242" s="97"/>
    </row>
    <row r="243" spans="1:8" x14ac:dyDescent="0.3">
      <c r="A243" s="97"/>
      <c r="B243" s="97"/>
      <c r="C243" s="97"/>
      <c r="D243" s="97"/>
      <c r="E243" s="97"/>
      <c r="F243" s="97"/>
      <c r="G243" s="97"/>
      <c r="H243" s="97"/>
    </row>
    <row r="244" spans="1:8" x14ac:dyDescent="0.3">
      <c r="A244" s="97"/>
      <c r="B244" s="97"/>
      <c r="C244" s="97"/>
      <c r="D244" s="97"/>
      <c r="E244" s="97"/>
      <c r="F244" s="97"/>
      <c r="G244" s="97"/>
      <c r="H244" s="97"/>
    </row>
    <row r="245" spans="1:8" x14ac:dyDescent="0.3">
      <c r="A245" s="97"/>
      <c r="B245" s="97"/>
      <c r="C245" s="97"/>
      <c r="D245" s="97"/>
      <c r="E245" s="97"/>
      <c r="F245" s="97"/>
      <c r="G245" s="97"/>
      <c r="H245" s="97"/>
    </row>
    <row r="246" spans="1:8" x14ac:dyDescent="0.3">
      <c r="A246" s="97"/>
      <c r="B246" s="97"/>
      <c r="C246" s="97"/>
      <c r="D246" s="97"/>
      <c r="E246" s="97"/>
      <c r="F246" s="97"/>
      <c r="G246" s="97"/>
      <c r="H246" s="97"/>
    </row>
    <row r="247" spans="1:8" x14ac:dyDescent="0.3">
      <c r="A247" s="97"/>
      <c r="B247" s="97"/>
      <c r="C247" s="97"/>
      <c r="D247" s="97"/>
      <c r="E247" s="97"/>
      <c r="F247" s="97"/>
      <c r="G247" s="97"/>
      <c r="H247" s="97"/>
    </row>
    <row r="248" spans="1:8" x14ac:dyDescent="0.3">
      <c r="A248" s="97"/>
      <c r="B248" s="97"/>
      <c r="C248" s="97"/>
      <c r="D248" s="97"/>
      <c r="E248" s="97"/>
      <c r="F248" s="97"/>
      <c r="G248" s="97"/>
      <c r="H248" s="97"/>
    </row>
    <row r="249" spans="1:8" x14ac:dyDescent="0.3">
      <c r="A249" s="97"/>
      <c r="B249" s="97"/>
      <c r="C249" s="97"/>
      <c r="D249" s="97"/>
      <c r="E249" s="97"/>
      <c r="F249" s="97"/>
      <c r="G249" s="97"/>
      <c r="H249" s="97"/>
    </row>
    <row r="250" spans="1:8" x14ac:dyDescent="0.3">
      <c r="A250" s="97"/>
      <c r="B250" s="97"/>
      <c r="C250" s="97"/>
      <c r="D250" s="97"/>
      <c r="E250" s="97"/>
      <c r="F250" s="97"/>
      <c r="G250" s="97"/>
      <c r="H250" s="97"/>
    </row>
    <row r="251" spans="1:8" x14ac:dyDescent="0.3">
      <c r="A251" s="97"/>
      <c r="B251" s="97"/>
      <c r="C251" s="97"/>
      <c r="D251" s="97"/>
      <c r="E251" s="97"/>
      <c r="F251" s="97"/>
      <c r="G251" s="97"/>
      <c r="H251" s="97"/>
    </row>
    <row r="252" spans="1:8" x14ac:dyDescent="0.3">
      <c r="A252" s="97"/>
      <c r="B252" s="97"/>
      <c r="C252" s="97"/>
      <c r="D252" s="97"/>
      <c r="E252" s="97"/>
      <c r="F252" s="97"/>
      <c r="G252" s="97"/>
      <c r="H252" s="97"/>
    </row>
    <row r="253" spans="1:8" x14ac:dyDescent="0.3">
      <c r="A253" s="97"/>
      <c r="B253" s="97"/>
      <c r="C253" s="97"/>
      <c r="D253" s="97"/>
      <c r="E253" s="97"/>
      <c r="F253" s="97"/>
      <c r="G253" s="97"/>
      <c r="H253" s="97"/>
    </row>
    <row r="254" spans="1:8" x14ac:dyDescent="0.3">
      <c r="A254" s="97"/>
      <c r="B254" s="97"/>
      <c r="C254" s="97"/>
      <c r="D254" s="97"/>
      <c r="E254" s="97"/>
      <c r="F254" s="97"/>
      <c r="G254" s="97"/>
      <c r="H254" s="97"/>
    </row>
    <row r="255" spans="1:8" x14ac:dyDescent="0.3">
      <c r="A255" s="97"/>
      <c r="B255" s="97"/>
      <c r="C255" s="97"/>
      <c r="D255" s="97"/>
      <c r="E255" s="97"/>
      <c r="F255" s="97"/>
      <c r="G255" s="97"/>
      <c r="H255" s="97"/>
    </row>
    <row r="256" spans="1:8" x14ac:dyDescent="0.3">
      <c r="A256" s="97"/>
      <c r="B256" s="97"/>
      <c r="C256" s="97"/>
      <c r="D256" s="97"/>
      <c r="E256" s="97"/>
      <c r="F256" s="97"/>
      <c r="G256" s="97"/>
      <c r="H256" s="97"/>
    </row>
    <row r="257" spans="1:8" x14ac:dyDescent="0.3">
      <c r="A257" s="97"/>
      <c r="B257" s="97"/>
      <c r="C257" s="97"/>
      <c r="D257" s="97"/>
      <c r="E257" s="97"/>
      <c r="F257" s="97"/>
      <c r="G257" s="97"/>
      <c r="H257" s="97"/>
    </row>
    <row r="258" spans="1:8" x14ac:dyDescent="0.3">
      <c r="A258" s="97"/>
      <c r="B258" s="97"/>
      <c r="C258" s="97"/>
      <c r="D258" s="97"/>
      <c r="E258" s="97"/>
      <c r="F258" s="97"/>
      <c r="G258" s="97"/>
      <c r="H258" s="97"/>
    </row>
    <row r="259" spans="1:8" x14ac:dyDescent="0.3">
      <c r="A259" s="97"/>
      <c r="B259" s="97"/>
      <c r="C259" s="97"/>
      <c r="D259" s="97"/>
      <c r="E259" s="97"/>
      <c r="F259" s="97"/>
      <c r="G259" s="97"/>
      <c r="H259" s="97"/>
    </row>
    <row r="260" spans="1:8" x14ac:dyDescent="0.3">
      <c r="A260" s="97"/>
      <c r="B260" s="97"/>
      <c r="C260" s="97"/>
      <c r="D260" s="97"/>
      <c r="E260" s="97"/>
      <c r="F260" s="97"/>
      <c r="G260" s="97"/>
      <c r="H260" s="97"/>
    </row>
    <row r="261" spans="1:8" x14ac:dyDescent="0.3">
      <c r="A261" s="97"/>
      <c r="B261" s="97"/>
      <c r="C261" s="97"/>
      <c r="D261" s="97"/>
      <c r="E261" s="97"/>
      <c r="F261" s="97"/>
      <c r="G261" s="97"/>
      <c r="H261" s="97"/>
    </row>
    <row r="262" spans="1:8" x14ac:dyDescent="0.3">
      <c r="A262" s="97"/>
      <c r="B262" s="97"/>
      <c r="C262" s="97"/>
      <c r="D262" s="97"/>
      <c r="E262" s="97"/>
      <c r="F262" s="97"/>
      <c r="G262" s="97"/>
      <c r="H262" s="97"/>
    </row>
    <row r="263" spans="1:8" x14ac:dyDescent="0.3">
      <c r="A263" s="97"/>
      <c r="B263" s="97"/>
      <c r="C263" s="97"/>
      <c r="D263" s="97"/>
      <c r="E263" s="97"/>
      <c r="F263" s="97"/>
      <c r="G263" s="97"/>
      <c r="H263" s="97"/>
    </row>
    <row r="264" spans="1:8" x14ac:dyDescent="0.3">
      <c r="A264" s="97"/>
      <c r="B264" s="97"/>
      <c r="C264" s="97"/>
      <c r="D264" s="97"/>
      <c r="E264" s="97"/>
      <c r="F264" s="97"/>
      <c r="G264" s="97"/>
      <c r="H264" s="97"/>
    </row>
    <row r="265" spans="1:8" x14ac:dyDescent="0.3">
      <c r="A265" s="97"/>
      <c r="B265" s="97"/>
      <c r="C265" s="97"/>
      <c r="D265" s="97"/>
      <c r="E265" s="97"/>
      <c r="F265" s="97"/>
      <c r="G265" s="97"/>
      <c r="H265" s="97"/>
    </row>
    <row r="266" spans="1:8" x14ac:dyDescent="0.3">
      <c r="A266" s="97"/>
      <c r="B266" s="97"/>
      <c r="C266" s="97"/>
      <c r="D266" s="97"/>
      <c r="E266" s="97"/>
      <c r="F266" s="97"/>
      <c r="G266" s="97"/>
      <c r="H266" s="97"/>
    </row>
    <row r="267" spans="1:8" x14ac:dyDescent="0.3">
      <c r="A267" s="97"/>
      <c r="B267" s="97"/>
      <c r="C267" s="97"/>
      <c r="D267" s="97"/>
      <c r="E267" s="97"/>
      <c r="F267" s="97"/>
      <c r="G267" s="97"/>
      <c r="H267" s="97"/>
    </row>
    <row r="268" spans="1:8" x14ac:dyDescent="0.3">
      <c r="A268" s="97"/>
      <c r="B268" s="97"/>
      <c r="C268" s="97"/>
      <c r="D268" s="97"/>
      <c r="E268" s="97"/>
      <c r="F268" s="97"/>
      <c r="G268" s="97"/>
      <c r="H268" s="97"/>
    </row>
    <row r="269" spans="1:8" x14ac:dyDescent="0.3">
      <c r="A269" s="97"/>
      <c r="B269" s="97"/>
      <c r="C269" s="97"/>
      <c r="D269" s="97"/>
      <c r="E269" s="97"/>
      <c r="F269" s="97"/>
      <c r="G269" s="97"/>
      <c r="H269" s="97"/>
    </row>
    <row r="270" spans="1:8" x14ac:dyDescent="0.3">
      <c r="A270" s="97"/>
      <c r="B270" s="97"/>
      <c r="C270" s="97"/>
      <c r="D270" s="97"/>
      <c r="E270" s="97"/>
      <c r="F270" s="97"/>
      <c r="G270" s="97"/>
      <c r="H270" s="97"/>
    </row>
    <row r="271" spans="1:8" x14ac:dyDescent="0.3">
      <c r="A271" s="97"/>
      <c r="B271" s="97"/>
      <c r="C271" s="97"/>
      <c r="D271" s="97"/>
      <c r="E271" s="97"/>
      <c r="F271" s="97"/>
      <c r="G271" s="97"/>
      <c r="H271" s="97"/>
    </row>
    <row r="272" spans="1:8" x14ac:dyDescent="0.3">
      <c r="A272" s="97"/>
      <c r="B272" s="97"/>
      <c r="C272" s="97"/>
      <c r="D272" s="97"/>
      <c r="E272" s="97"/>
      <c r="F272" s="97"/>
      <c r="G272" s="97"/>
      <c r="H272" s="97"/>
    </row>
    <row r="273" spans="1:8" x14ac:dyDescent="0.3">
      <c r="A273" s="97"/>
      <c r="B273" s="97"/>
      <c r="C273" s="97"/>
      <c r="D273" s="97"/>
      <c r="E273" s="97"/>
      <c r="F273" s="97"/>
      <c r="G273" s="97"/>
      <c r="H273" s="97"/>
    </row>
    <row r="274" spans="1:8" x14ac:dyDescent="0.3">
      <c r="A274" s="97"/>
      <c r="B274" s="97"/>
      <c r="C274" s="97"/>
      <c r="D274" s="97"/>
      <c r="E274" s="97"/>
      <c r="F274" s="97"/>
      <c r="G274" s="97"/>
      <c r="H274" s="97"/>
    </row>
    <row r="275" spans="1:8" x14ac:dyDescent="0.3">
      <c r="A275" s="97"/>
      <c r="B275" s="97"/>
      <c r="C275" s="97"/>
      <c r="D275" s="97"/>
      <c r="E275" s="97"/>
      <c r="F275" s="97"/>
      <c r="G275" s="97"/>
      <c r="H275" s="97"/>
    </row>
    <row r="276" spans="1:8" x14ac:dyDescent="0.3">
      <c r="A276" s="97"/>
      <c r="B276" s="97"/>
      <c r="C276" s="97"/>
      <c r="D276" s="97"/>
      <c r="E276" s="97"/>
      <c r="F276" s="97"/>
      <c r="G276" s="97"/>
      <c r="H276" s="97"/>
    </row>
    <row r="277" spans="1:8" x14ac:dyDescent="0.3">
      <c r="A277" s="97"/>
      <c r="B277" s="97"/>
      <c r="C277" s="97"/>
      <c r="D277" s="97"/>
      <c r="E277" s="97"/>
      <c r="F277" s="97"/>
      <c r="G277" s="97"/>
      <c r="H277" s="97"/>
    </row>
    <row r="278" spans="1:8" x14ac:dyDescent="0.3">
      <c r="A278" s="97"/>
      <c r="B278" s="97"/>
      <c r="C278" s="97"/>
      <c r="D278" s="97"/>
      <c r="E278" s="97"/>
      <c r="F278" s="97"/>
      <c r="G278" s="97"/>
      <c r="H278" s="97"/>
    </row>
    <row r="279" spans="1:8" x14ac:dyDescent="0.3">
      <c r="A279" s="97"/>
      <c r="B279" s="97"/>
      <c r="C279" s="97"/>
      <c r="D279" s="97"/>
      <c r="E279" s="97"/>
      <c r="F279" s="97"/>
      <c r="G279" s="97"/>
      <c r="H279" s="97"/>
    </row>
    <row r="280" spans="1:8" x14ac:dyDescent="0.3">
      <c r="A280" s="97"/>
      <c r="B280" s="97"/>
      <c r="C280" s="97"/>
      <c r="D280" s="97"/>
      <c r="E280" s="97"/>
      <c r="F280" s="97"/>
      <c r="G280" s="97"/>
      <c r="H280" s="97"/>
    </row>
    <row r="281" spans="1:8" x14ac:dyDescent="0.3">
      <c r="A281" s="97"/>
      <c r="B281" s="97"/>
      <c r="C281" s="97"/>
      <c r="D281" s="97"/>
      <c r="E281" s="97"/>
      <c r="F281" s="97"/>
      <c r="G281" s="97"/>
      <c r="H281" s="97"/>
    </row>
    <row r="282" spans="1:8" x14ac:dyDescent="0.3">
      <c r="A282" s="97"/>
      <c r="B282" s="97"/>
      <c r="C282" s="97"/>
      <c r="D282" s="97"/>
      <c r="E282" s="97"/>
      <c r="F282" s="97"/>
      <c r="G282" s="97"/>
      <c r="H282" s="97"/>
    </row>
    <row r="283" spans="1:8" x14ac:dyDescent="0.3">
      <c r="A283" s="97"/>
      <c r="B283" s="97"/>
      <c r="C283" s="97"/>
      <c r="D283" s="97"/>
      <c r="E283" s="97"/>
      <c r="F283" s="97"/>
      <c r="G283" s="97"/>
      <c r="H283" s="97"/>
    </row>
    <row r="284" spans="1:8" x14ac:dyDescent="0.3">
      <c r="A284" s="97"/>
      <c r="B284" s="97"/>
      <c r="C284" s="97"/>
      <c r="D284" s="97"/>
      <c r="E284" s="97"/>
      <c r="F284" s="97"/>
      <c r="G284" s="97"/>
      <c r="H284" s="97"/>
    </row>
    <row r="285" spans="1:8" x14ac:dyDescent="0.3">
      <c r="A285" s="97"/>
      <c r="B285" s="97"/>
      <c r="C285" s="97"/>
      <c r="D285" s="97"/>
      <c r="E285" s="97"/>
      <c r="F285" s="97"/>
      <c r="G285" s="97"/>
      <c r="H285" s="97"/>
    </row>
    <row r="286" spans="1:8" x14ac:dyDescent="0.3">
      <c r="A286" s="97"/>
      <c r="B286" s="97"/>
      <c r="C286" s="97"/>
      <c r="D286" s="97"/>
      <c r="E286" s="97"/>
      <c r="F286" s="97"/>
      <c r="G286" s="97"/>
      <c r="H286" s="97"/>
    </row>
    <row r="287" spans="1:8" x14ac:dyDescent="0.3">
      <c r="A287" s="97"/>
      <c r="B287" s="97"/>
      <c r="C287" s="97"/>
      <c r="D287" s="97"/>
      <c r="E287" s="97"/>
      <c r="F287" s="97"/>
      <c r="G287" s="97"/>
      <c r="H287" s="97"/>
    </row>
    <row r="288" spans="1:8" x14ac:dyDescent="0.3">
      <c r="A288" s="97"/>
      <c r="B288" s="97"/>
      <c r="C288" s="97"/>
      <c r="D288" s="97"/>
      <c r="E288" s="97"/>
      <c r="F288" s="97"/>
      <c r="G288" s="97"/>
      <c r="H288" s="97"/>
    </row>
    <row r="289" spans="1:8" x14ac:dyDescent="0.3">
      <c r="A289" s="97"/>
      <c r="B289" s="97"/>
      <c r="C289" s="97"/>
      <c r="D289" s="97"/>
      <c r="E289" s="97"/>
      <c r="F289" s="97"/>
      <c r="G289" s="97"/>
      <c r="H289" s="97"/>
    </row>
    <row r="290" spans="1:8" x14ac:dyDescent="0.3">
      <c r="A290" s="97"/>
      <c r="B290" s="97"/>
      <c r="C290" s="97"/>
      <c r="D290" s="97"/>
      <c r="E290" s="97"/>
      <c r="F290" s="97"/>
      <c r="G290" s="97"/>
      <c r="H290" s="97"/>
    </row>
    <row r="291" spans="1:8" x14ac:dyDescent="0.3">
      <c r="A291" s="97"/>
      <c r="B291" s="97"/>
      <c r="C291" s="97"/>
      <c r="D291" s="97"/>
      <c r="E291" s="97"/>
      <c r="F291" s="97"/>
      <c r="G291" s="97"/>
      <c r="H291" s="97"/>
    </row>
    <row r="292" spans="1:8" x14ac:dyDescent="0.3">
      <c r="A292" s="97"/>
      <c r="B292" s="97"/>
      <c r="C292" s="97"/>
      <c r="D292" s="97"/>
      <c r="E292" s="97"/>
      <c r="F292" s="97"/>
      <c r="G292" s="97"/>
      <c r="H292" s="97"/>
    </row>
    <row r="293" spans="1:8" x14ac:dyDescent="0.3">
      <c r="A293" s="97"/>
      <c r="B293" s="97"/>
      <c r="C293" s="97"/>
      <c r="D293" s="97"/>
      <c r="E293" s="97"/>
      <c r="F293" s="97"/>
      <c r="G293" s="97"/>
      <c r="H293" s="97"/>
    </row>
    <row r="294" spans="1:8" x14ac:dyDescent="0.3">
      <c r="A294" s="97"/>
      <c r="B294" s="97"/>
      <c r="C294" s="97"/>
      <c r="D294" s="97"/>
      <c r="E294" s="97"/>
      <c r="F294" s="97"/>
      <c r="G294" s="97"/>
      <c r="H294" s="97"/>
    </row>
    <row r="295" spans="1:8" x14ac:dyDescent="0.3">
      <c r="A295" s="97"/>
      <c r="B295" s="97"/>
      <c r="C295" s="97"/>
      <c r="D295" s="97"/>
      <c r="E295" s="97"/>
      <c r="F295" s="97"/>
      <c r="G295" s="97"/>
      <c r="H295" s="97"/>
    </row>
    <row r="296" spans="1:8" x14ac:dyDescent="0.3">
      <c r="A296" s="97"/>
      <c r="B296" s="97"/>
      <c r="C296" s="97"/>
      <c r="D296" s="97"/>
      <c r="E296" s="97"/>
      <c r="F296" s="97"/>
      <c r="G296" s="97"/>
      <c r="H296" s="97"/>
    </row>
    <row r="297" spans="1:8" x14ac:dyDescent="0.3">
      <c r="A297" s="97"/>
      <c r="B297" s="97"/>
      <c r="C297" s="97"/>
      <c r="D297" s="97"/>
      <c r="E297" s="97"/>
      <c r="F297" s="97"/>
      <c r="G297" s="97"/>
      <c r="H297" s="97"/>
    </row>
    <row r="298" spans="1:8" x14ac:dyDescent="0.3">
      <c r="A298" s="97"/>
      <c r="B298" s="97"/>
      <c r="C298" s="97"/>
      <c r="D298" s="97"/>
      <c r="E298" s="97"/>
      <c r="F298" s="97"/>
      <c r="G298" s="97"/>
      <c r="H298" s="97"/>
    </row>
    <row r="299" spans="1:8" x14ac:dyDescent="0.3">
      <c r="A299" s="97"/>
      <c r="B299" s="97"/>
      <c r="C299" s="97"/>
      <c r="D299" s="97"/>
      <c r="E299" s="97"/>
      <c r="F299" s="97"/>
      <c r="G299" s="97"/>
      <c r="H299" s="97"/>
    </row>
    <row r="300" spans="1:8" x14ac:dyDescent="0.3">
      <c r="A300" s="97"/>
      <c r="B300" s="97"/>
      <c r="C300" s="97"/>
      <c r="D300" s="97"/>
      <c r="E300" s="97"/>
      <c r="F300" s="97"/>
      <c r="G300" s="97"/>
      <c r="H300" s="97"/>
    </row>
    <row r="301" spans="1:8" x14ac:dyDescent="0.3">
      <c r="A301" s="97"/>
      <c r="B301" s="97"/>
      <c r="C301" s="97"/>
      <c r="D301" s="97"/>
      <c r="E301" s="97"/>
      <c r="F301" s="97"/>
      <c r="G301" s="97"/>
      <c r="H301" s="97"/>
    </row>
    <row r="302" spans="1:8" x14ac:dyDescent="0.3">
      <c r="A302" s="97"/>
      <c r="B302" s="97"/>
      <c r="C302" s="97"/>
      <c r="D302" s="97"/>
      <c r="E302" s="97"/>
      <c r="F302" s="97"/>
      <c r="G302" s="97"/>
      <c r="H302" s="97"/>
    </row>
    <row r="303" spans="1:8" x14ac:dyDescent="0.3">
      <c r="A303" s="97"/>
      <c r="B303" s="97"/>
      <c r="C303" s="97"/>
      <c r="D303" s="97"/>
      <c r="E303" s="97"/>
      <c r="F303" s="97"/>
      <c r="G303" s="97"/>
      <c r="H303" s="97"/>
    </row>
    <row r="304" spans="1:8" x14ac:dyDescent="0.3">
      <c r="A304" s="97"/>
      <c r="B304" s="97"/>
      <c r="C304" s="97"/>
      <c r="D304" s="97"/>
      <c r="E304" s="97"/>
      <c r="F304" s="97"/>
      <c r="G304" s="97"/>
      <c r="H304" s="97"/>
    </row>
    <row r="305" spans="1:8" x14ac:dyDescent="0.3">
      <c r="A305" s="97"/>
      <c r="B305" s="97"/>
      <c r="C305" s="97"/>
      <c r="D305" s="97"/>
      <c r="E305" s="97"/>
      <c r="F305" s="97"/>
      <c r="G305" s="97"/>
      <c r="H305" s="97"/>
    </row>
    <row r="306" spans="1:8" x14ac:dyDescent="0.3">
      <c r="A306" s="97"/>
      <c r="B306" s="97"/>
      <c r="C306" s="97"/>
      <c r="D306" s="97"/>
      <c r="E306" s="97"/>
      <c r="F306" s="97"/>
      <c r="G306" s="97"/>
      <c r="H306" s="97"/>
    </row>
    <row r="307" spans="1:8" x14ac:dyDescent="0.3">
      <c r="A307" s="97"/>
      <c r="B307" s="97"/>
      <c r="C307" s="97"/>
      <c r="D307" s="97"/>
      <c r="E307" s="97"/>
      <c r="F307" s="97"/>
      <c r="G307" s="97"/>
      <c r="H307" s="97"/>
    </row>
    <row r="308" spans="1:8" x14ac:dyDescent="0.3">
      <c r="A308" s="97"/>
      <c r="B308" s="97"/>
      <c r="C308" s="97"/>
      <c r="D308" s="97"/>
      <c r="E308" s="97"/>
      <c r="F308" s="97"/>
      <c r="G308" s="97"/>
      <c r="H308" s="97"/>
    </row>
    <row r="309" spans="1:8" x14ac:dyDescent="0.3">
      <c r="A309" s="97"/>
      <c r="B309" s="97"/>
      <c r="C309" s="97"/>
      <c r="D309" s="97"/>
      <c r="E309" s="97"/>
      <c r="F309" s="97"/>
      <c r="G309" s="97"/>
      <c r="H309" s="97"/>
    </row>
    <row r="310" spans="1:8" x14ac:dyDescent="0.3">
      <c r="A310" s="97"/>
      <c r="B310" s="97"/>
      <c r="C310" s="97"/>
      <c r="D310" s="97"/>
      <c r="E310" s="97"/>
      <c r="F310" s="97"/>
      <c r="G310" s="97"/>
      <c r="H310" s="97"/>
    </row>
    <row r="311" spans="1:8" x14ac:dyDescent="0.3">
      <c r="A311" s="97"/>
      <c r="B311" s="97"/>
      <c r="C311" s="97"/>
      <c r="D311" s="97"/>
      <c r="E311" s="97"/>
      <c r="F311" s="97"/>
      <c r="G311" s="97"/>
      <c r="H311" s="97"/>
    </row>
    <row r="312" spans="1:8" x14ac:dyDescent="0.3">
      <c r="A312" s="97"/>
      <c r="B312" s="97"/>
      <c r="C312" s="97"/>
      <c r="D312" s="97"/>
      <c r="E312" s="97"/>
      <c r="F312" s="97"/>
      <c r="G312" s="97"/>
      <c r="H312" s="97"/>
    </row>
    <row r="313" spans="1:8" x14ac:dyDescent="0.3">
      <c r="A313" s="97"/>
      <c r="B313" s="97"/>
      <c r="C313" s="97"/>
      <c r="D313" s="97"/>
      <c r="E313" s="97"/>
      <c r="F313" s="97"/>
      <c r="G313" s="97"/>
      <c r="H313" s="97"/>
    </row>
    <row r="314" spans="1:8" x14ac:dyDescent="0.3">
      <c r="A314" s="97"/>
      <c r="B314" s="97"/>
      <c r="C314" s="97"/>
      <c r="D314" s="97"/>
      <c r="E314" s="97"/>
      <c r="F314" s="97"/>
      <c r="G314" s="97"/>
      <c r="H314" s="97"/>
    </row>
    <row r="315" spans="1:8" x14ac:dyDescent="0.3">
      <c r="A315" s="97"/>
      <c r="B315" s="97"/>
      <c r="C315" s="97"/>
      <c r="D315" s="97"/>
      <c r="E315" s="97"/>
      <c r="F315" s="97"/>
      <c r="G315" s="97"/>
      <c r="H315" s="97"/>
    </row>
    <row r="316" spans="1:8" x14ac:dyDescent="0.3">
      <c r="A316" s="97"/>
      <c r="B316" s="97"/>
      <c r="C316" s="97"/>
      <c r="D316" s="97"/>
      <c r="E316" s="97"/>
      <c r="F316" s="97"/>
      <c r="G316" s="97"/>
      <c r="H316" s="97"/>
    </row>
    <row r="317" spans="1:8" x14ac:dyDescent="0.3">
      <c r="A317" s="97"/>
      <c r="B317" s="97"/>
      <c r="C317" s="97"/>
      <c r="D317" s="97"/>
      <c r="E317" s="97"/>
      <c r="F317" s="97"/>
      <c r="G317" s="97"/>
      <c r="H317" s="97"/>
    </row>
    <row r="318" spans="1:8" x14ac:dyDescent="0.3">
      <c r="A318" s="97"/>
      <c r="B318" s="97"/>
      <c r="C318" s="97"/>
      <c r="D318" s="97"/>
      <c r="E318" s="97"/>
      <c r="F318" s="97"/>
      <c r="G318" s="97"/>
      <c r="H318" s="97"/>
    </row>
    <row r="319" spans="1:8" x14ac:dyDescent="0.3">
      <c r="A319" s="97"/>
      <c r="B319" s="97"/>
      <c r="C319" s="97"/>
      <c r="D319" s="97"/>
      <c r="E319" s="97"/>
      <c r="F319" s="97"/>
      <c r="G319" s="97"/>
      <c r="H319" s="97"/>
    </row>
    <row r="320" spans="1:8" x14ac:dyDescent="0.3">
      <c r="A320" s="97"/>
      <c r="B320" s="97"/>
      <c r="C320" s="97"/>
      <c r="D320" s="97"/>
      <c r="E320" s="97"/>
      <c r="F320" s="97"/>
      <c r="G320" s="97"/>
      <c r="H320" s="97"/>
    </row>
    <row r="321" spans="1:8" x14ac:dyDescent="0.3">
      <c r="A321" s="97"/>
      <c r="B321" s="97"/>
      <c r="C321" s="97"/>
      <c r="D321" s="97"/>
      <c r="E321" s="97"/>
      <c r="F321" s="97"/>
      <c r="G321" s="97"/>
      <c r="H321" s="97"/>
    </row>
    <row r="322" spans="1:8" x14ac:dyDescent="0.3">
      <c r="A322" s="97"/>
      <c r="B322" s="97"/>
      <c r="C322" s="97"/>
      <c r="D322" s="97"/>
      <c r="E322" s="97"/>
      <c r="F322" s="97"/>
      <c r="G322" s="97"/>
      <c r="H322" s="97"/>
    </row>
    <row r="323" spans="1:8" x14ac:dyDescent="0.3">
      <c r="A323" s="97"/>
      <c r="B323" s="97"/>
      <c r="C323" s="97"/>
      <c r="D323" s="97"/>
      <c r="E323" s="97"/>
      <c r="F323" s="97"/>
      <c r="G323" s="97"/>
      <c r="H323" s="97"/>
    </row>
    <row r="324" spans="1:8" x14ac:dyDescent="0.3">
      <c r="A324" s="97"/>
      <c r="B324" s="97"/>
      <c r="C324" s="97"/>
      <c r="D324" s="97"/>
      <c r="E324" s="97"/>
      <c r="F324" s="97"/>
      <c r="G324" s="97"/>
      <c r="H324" s="97"/>
    </row>
    <row r="325" spans="1:8" x14ac:dyDescent="0.3">
      <c r="A325" s="97"/>
      <c r="B325" s="97"/>
      <c r="C325" s="97"/>
      <c r="D325" s="97"/>
      <c r="E325" s="97"/>
      <c r="F325" s="97"/>
      <c r="G325" s="97"/>
      <c r="H325" s="97"/>
    </row>
    <row r="326" spans="1:8" x14ac:dyDescent="0.3">
      <c r="A326" s="97"/>
      <c r="B326" s="97"/>
      <c r="C326" s="97"/>
      <c r="D326" s="97"/>
      <c r="E326" s="97"/>
      <c r="F326" s="97"/>
      <c r="G326" s="97"/>
      <c r="H326" s="97"/>
    </row>
    <row r="327" spans="1:8" x14ac:dyDescent="0.3">
      <c r="A327" s="97"/>
      <c r="B327" s="97"/>
      <c r="C327" s="97"/>
      <c r="D327" s="97"/>
      <c r="E327" s="97"/>
      <c r="F327" s="97"/>
      <c r="G327" s="97"/>
      <c r="H327" s="97"/>
    </row>
    <row r="328" spans="1:8" x14ac:dyDescent="0.3">
      <c r="A328" s="97"/>
      <c r="B328" s="97"/>
      <c r="C328" s="97"/>
      <c r="D328" s="97"/>
      <c r="E328" s="97"/>
      <c r="F328" s="97"/>
      <c r="G328" s="97"/>
      <c r="H328" s="97"/>
    </row>
    <row r="329" spans="1:8" x14ac:dyDescent="0.3">
      <c r="A329" s="97"/>
      <c r="B329" s="97"/>
      <c r="C329" s="97"/>
      <c r="D329" s="97"/>
      <c r="E329" s="97"/>
      <c r="F329" s="97"/>
      <c r="G329" s="97"/>
      <c r="H329" s="97"/>
    </row>
    <row r="330" spans="1:8" x14ac:dyDescent="0.3">
      <c r="A330" s="97"/>
      <c r="B330" s="97"/>
      <c r="C330" s="97"/>
      <c r="D330" s="97"/>
      <c r="E330" s="97"/>
      <c r="F330" s="97"/>
      <c r="G330" s="97"/>
      <c r="H330" s="97"/>
    </row>
    <row r="331" spans="1:8" x14ac:dyDescent="0.3">
      <c r="A331" s="97"/>
      <c r="B331" s="97"/>
      <c r="C331" s="97"/>
      <c r="D331" s="97"/>
      <c r="E331" s="97"/>
      <c r="F331" s="97"/>
      <c r="G331" s="97"/>
      <c r="H331" s="97"/>
    </row>
    <row r="332" spans="1:8" x14ac:dyDescent="0.3">
      <c r="A332" s="97"/>
      <c r="B332" s="97"/>
      <c r="C332" s="97"/>
      <c r="D332" s="97"/>
      <c r="E332" s="97"/>
      <c r="F332" s="97"/>
      <c r="G332" s="97"/>
      <c r="H332" s="97"/>
    </row>
    <row r="333" spans="1:8" x14ac:dyDescent="0.3">
      <c r="A333" s="97"/>
      <c r="B333" s="97"/>
      <c r="C333" s="97"/>
      <c r="D333" s="97"/>
      <c r="E333" s="97"/>
      <c r="F333" s="97"/>
      <c r="G333" s="97"/>
      <c r="H333" s="97"/>
    </row>
    <row r="334" spans="1:8" x14ac:dyDescent="0.3">
      <c r="A334" s="97"/>
      <c r="B334" s="97"/>
      <c r="C334" s="97"/>
      <c r="D334" s="97"/>
      <c r="E334" s="97"/>
      <c r="F334" s="97"/>
      <c r="G334" s="97"/>
      <c r="H334" s="97"/>
    </row>
    <row r="335" spans="1:8" x14ac:dyDescent="0.3">
      <c r="A335" s="97"/>
      <c r="B335" s="97"/>
      <c r="C335" s="97"/>
      <c r="D335" s="97"/>
      <c r="E335" s="97"/>
      <c r="F335" s="97"/>
      <c r="G335" s="97"/>
      <c r="H335" s="97"/>
    </row>
    <row r="336" spans="1:8" x14ac:dyDescent="0.3">
      <c r="A336" s="97"/>
      <c r="B336" s="97"/>
      <c r="C336" s="97"/>
      <c r="D336" s="97"/>
      <c r="E336" s="97"/>
      <c r="F336" s="97"/>
      <c r="G336" s="97"/>
      <c r="H336" s="97"/>
    </row>
    <row r="337" spans="1:8" x14ac:dyDescent="0.3">
      <c r="A337" s="97"/>
      <c r="B337" s="97"/>
      <c r="C337" s="97"/>
      <c r="D337" s="97"/>
      <c r="E337" s="97"/>
      <c r="F337" s="97"/>
      <c r="G337" s="97"/>
      <c r="H337" s="97"/>
    </row>
    <row r="338" spans="1:8" x14ac:dyDescent="0.3">
      <c r="A338" s="97"/>
      <c r="B338" s="97"/>
      <c r="C338" s="97"/>
      <c r="D338" s="97"/>
      <c r="E338" s="97"/>
      <c r="F338" s="97"/>
      <c r="G338" s="97"/>
      <c r="H338" s="97"/>
    </row>
    <row r="339" spans="1:8" x14ac:dyDescent="0.3">
      <c r="A339" s="97"/>
      <c r="B339" s="97"/>
      <c r="C339" s="97"/>
      <c r="D339" s="97"/>
      <c r="E339" s="97"/>
      <c r="F339" s="97"/>
      <c r="G339" s="97"/>
      <c r="H339" s="97"/>
    </row>
    <row r="340" spans="1:8" x14ac:dyDescent="0.3">
      <c r="A340" s="97"/>
      <c r="B340" s="97"/>
      <c r="C340" s="97"/>
      <c r="D340" s="97"/>
      <c r="E340" s="97"/>
      <c r="F340" s="97"/>
      <c r="G340" s="97"/>
      <c r="H340" s="97"/>
    </row>
    <row r="341" spans="1:8" x14ac:dyDescent="0.3">
      <c r="A341" s="97"/>
      <c r="B341" s="97"/>
      <c r="C341" s="97"/>
      <c r="D341" s="97"/>
      <c r="E341" s="97"/>
      <c r="F341" s="97"/>
      <c r="G341" s="97"/>
      <c r="H341" s="97"/>
    </row>
    <row r="342" spans="1:8" x14ac:dyDescent="0.3">
      <c r="A342" s="97"/>
      <c r="B342" s="97"/>
      <c r="C342" s="97"/>
      <c r="D342" s="97"/>
      <c r="E342" s="97"/>
      <c r="F342" s="97"/>
      <c r="G342" s="97"/>
      <c r="H342" s="97"/>
    </row>
    <row r="343" spans="1:8" x14ac:dyDescent="0.3">
      <c r="A343" s="97"/>
      <c r="B343" s="97"/>
      <c r="C343" s="97"/>
      <c r="D343" s="97"/>
      <c r="E343" s="97"/>
      <c r="F343" s="97"/>
      <c r="G343" s="97"/>
      <c r="H343" s="97"/>
    </row>
    <row r="344" spans="1:8" x14ac:dyDescent="0.3">
      <c r="A344" s="97"/>
      <c r="B344" s="97"/>
      <c r="C344" s="97"/>
      <c r="D344" s="97"/>
      <c r="E344" s="97"/>
      <c r="F344" s="97"/>
      <c r="G344" s="97"/>
      <c r="H344" s="97"/>
    </row>
    <row r="345" spans="1:8" x14ac:dyDescent="0.3">
      <c r="A345" s="97"/>
      <c r="B345" s="97"/>
      <c r="C345" s="97"/>
      <c r="D345" s="97"/>
      <c r="E345" s="97"/>
      <c r="F345" s="97"/>
      <c r="G345" s="97"/>
      <c r="H345" s="97"/>
    </row>
    <row r="346" spans="1:8" x14ac:dyDescent="0.3">
      <c r="A346" s="97"/>
      <c r="B346" s="97"/>
      <c r="C346" s="97"/>
      <c r="D346" s="97"/>
      <c r="E346" s="97"/>
      <c r="F346" s="97"/>
      <c r="G346" s="97"/>
      <c r="H346" s="97"/>
    </row>
    <row r="347" spans="1:8" x14ac:dyDescent="0.3">
      <c r="A347" s="97"/>
      <c r="B347" s="97"/>
      <c r="C347" s="97"/>
      <c r="D347" s="97"/>
      <c r="E347" s="97"/>
      <c r="F347" s="97"/>
      <c r="G347" s="97"/>
      <c r="H347" s="97"/>
    </row>
    <row r="348" spans="1:8" x14ac:dyDescent="0.3">
      <c r="A348" s="97"/>
      <c r="B348" s="97"/>
      <c r="C348" s="97"/>
      <c r="D348" s="97"/>
      <c r="E348" s="97"/>
      <c r="F348" s="97"/>
      <c r="G348" s="97"/>
      <c r="H348" s="97"/>
    </row>
    <row r="349" spans="1:8" x14ac:dyDescent="0.3">
      <c r="A349" s="97"/>
      <c r="B349" s="97"/>
      <c r="C349" s="97"/>
      <c r="D349" s="97"/>
      <c r="E349" s="97"/>
      <c r="F349" s="97"/>
      <c r="G349" s="97"/>
      <c r="H349" s="97"/>
    </row>
    <row r="350" spans="1:8" x14ac:dyDescent="0.3">
      <c r="A350" s="97"/>
      <c r="B350" s="97"/>
      <c r="C350" s="97"/>
      <c r="D350" s="97"/>
      <c r="E350" s="97"/>
      <c r="F350" s="97"/>
      <c r="G350" s="97"/>
      <c r="H350" s="97"/>
    </row>
    <row r="351" spans="1:8" x14ac:dyDescent="0.3">
      <c r="A351" s="97"/>
      <c r="B351" s="97"/>
      <c r="C351" s="97"/>
      <c r="D351" s="97"/>
      <c r="E351" s="97"/>
      <c r="F351" s="97"/>
      <c r="G351" s="97"/>
      <c r="H351" s="97"/>
    </row>
    <row r="352" spans="1:8" x14ac:dyDescent="0.3">
      <c r="A352" s="97"/>
      <c r="B352" s="97"/>
      <c r="C352" s="97"/>
      <c r="D352" s="97"/>
      <c r="E352" s="97"/>
      <c r="F352" s="97"/>
      <c r="G352" s="97"/>
      <c r="H352" s="97"/>
    </row>
    <row r="353" spans="1:8" x14ac:dyDescent="0.3">
      <c r="A353" s="97"/>
      <c r="B353" s="97"/>
      <c r="C353" s="97"/>
      <c r="D353" s="97"/>
      <c r="E353" s="97"/>
      <c r="F353" s="97"/>
      <c r="G353" s="97"/>
      <c r="H353" s="97"/>
    </row>
    <row r="354" spans="1:8" x14ac:dyDescent="0.3">
      <c r="A354" s="97"/>
      <c r="B354" s="97"/>
      <c r="C354" s="97"/>
      <c r="D354" s="97"/>
      <c r="E354" s="97"/>
      <c r="F354" s="97"/>
      <c r="G354" s="97"/>
      <c r="H354" s="97"/>
    </row>
    <row r="355" spans="1:8" x14ac:dyDescent="0.3">
      <c r="A355" s="97"/>
      <c r="B355" s="97"/>
      <c r="C355" s="97"/>
      <c r="D355" s="97"/>
      <c r="E355" s="97"/>
      <c r="F355" s="97"/>
      <c r="G355" s="97"/>
      <c r="H355" s="97"/>
    </row>
    <row r="356" spans="1:8" x14ac:dyDescent="0.3">
      <c r="A356" s="97"/>
      <c r="B356" s="97"/>
      <c r="C356" s="97"/>
      <c r="D356" s="97"/>
      <c r="E356" s="97"/>
      <c r="F356" s="97"/>
      <c r="G356" s="97"/>
      <c r="H356" s="97"/>
    </row>
    <row r="357" spans="1:8" x14ac:dyDescent="0.3">
      <c r="A357" s="97"/>
      <c r="B357" s="97"/>
      <c r="C357" s="97"/>
      <c r="D357" s="97"/>
      <c r="E357" s="97"/>
      <c r="F357" s="97"/>
      <c r="G357" s="97"/>
      <c r="H357" s="97"/>
    </row>
    <row r="358" spans="1:8" x14ac:dyDescent="0.3">
      <c r="A358" s="97"/>
      <c r="B358" s="97"/>
      <c r="C358" s="97"/>
      <c r="D358" s="97"/>
      <c r="E358" s="97"/>
      <c r="F358" s="97"/>
      <c r="G358" s="97"/>
      <c r="H358" s="97"/>
    </row>
    <row r="359" spans="1:8" x14ac:dyDescent="0.3">
      <c r="A359" s="97"/>
      <c r="B359" s="97"/>
      <c r="C359" s="97"/>
      <c r="D359" s="97"/>
      <c r="E359" s="97"/>
      <c r="F359" s="97"/>
      <c r="G359" s="97"/>
      <c r="H359" s="97"/>
    </row>
    <row r="360" spans="1:8" x14ac:dyDescent="0.3">
      <c r="A360" s="97"/>
      <c r="B360" s="97"/>
      <c r="C360" s="97"/>
      <c r="D360" s="97"/>
      <c r="E360" s="97"/>
      <c r="F360" s="97"/>
      <c r="G360" s="97"/>
      <c r="H360" s="97"/>
    </row>
    <row r="361" spans="1:8" x14ac:dyDescent="0.3">
      <c r="A361" s="97"/>
      <c r="B361" s="97"/>
      <c r="C361" s="97"/>
      <c r="D361" s="97"/>
      <c r="E361" s="97"/>
      <c r="F361" s="97"/>
      <c r="G361" s="97"/>
      <c r="H361" s="97"/>
    </row>
    <row r="362" spans="1:8" x14ac:dyDescent="0.3">
      <c r="A362" s="97"/>
      <c r="B362" s="97"/>
      <c r="C362" s="97"/>
      <c r="D362" s="97"/>
      <c r="E362" s="97"/>
      <c r="F362" s="97"/>
      <c r="G362" s="97"/>
      <c r="H362" s="97"/>
    </row>
    <row r="363" spans="1:8" x14ac:dyDescent="0.3">
      <c r="A363" s="97"/>
      <c r="B363" s="97"/>
      <c r="C363" s="97"/>
      <c r="D363" s="97"/>
      <c r="E363" s="97"/>
      <c r="F363" s="97"/>
      <c r="G363" s="97"/>
      <c r="H363" s="97"/>
    </row>
    <row r="364" spans="1:8" x14ac:dyDescent="0.3">
      <c r="A364" s="97"/>
      <c r="B364" s="97"/>
      <c r="C364" s="97"/>
      <c r="D364" s="97"/>
      <c r="E364" s="97"/>
      <c r="F364" s="97"/>
      <c r="G364" s="97"/>
      <c r="H364" s="97"/>
    </row>
    <row r="365" spans="1:8" x14ac:dyDescent="0.3">
      <c r="A365" s="97"/>
      <c r="B365" s="97"/>
      <c r="C365" s="97"/>
      <c r="D365" s="97"/>
      <c r="E365" s="97"/>
      <c r="F365" s="97"/>
      <c r="G365" s="97"/>
      <c r="H365" s="97"/>
    </row>
    <row r="366" spans="1:8" x14ac:dyDescent="0.3">
      <c r="A366" s="97"/>
      <c r="B366" s="97"/>
      <c r="C366" s="97"/>
      <c r="D366" s="97"/>
      <c r="E366" s="97"/>
      <c r="F366" s="97"/>
      <c r="G366" s="97"/>
      <c r="H366" s="97"/>
    </row>
    <row r="367" spans="1:8" x14ac:dyDescent="0.3">
      <c r="A367" s="97"/>
      <c r="B367" s="97"/>
      <c r="C367" s="97"/>
      <c r="D367" s="97"/>
      <c r="E367" s="97"/>
      <c r="F367" s="97"/>
      <c r="G367" s="97"/>
      <c r="H367" s="97"/>
    </row>
    <row r="368" spans="1:8" x14ac:dyDescent="0.3">
      <c r="A368" s="97"/>
      <c r="B368" s="97"/>
      <c r="C368" s="97"/>
      <c r="D368" s="97"/>
      <c r="E368" s="97"/>
      <c r="F368" s="97"/>
      <c r="G368" s="97"/>
      <c r="H368" s="97"/>
    </row>
    <row r="369" spans="1:8" x14ac:dyDescent="0.3">
      <c r="A369" s="97"/>
      <c r="B369" s="97"/>
      <c r="C369" s="97"/>
      <c r="D369" s="97"/>
      <c r="E369" s="97"/>
      <c r="F369" s="97"/>
      <c r="G369" s="97"/>
      <c r="H369" s="97"/>
    </row>
    <row r="370" spans="1:8" x14ac:dyDescent="0.3">
      <c r="A370" s="97"/>
      <c r="B370" s="97"/>
      <c r="C370" s="97"/>
      <c r="D370" s="97"/>
      <c r="E370" s="97"/>
      <c r="F370" s="97"/>
      <c r="G370" s="97"/>
      <c r="H370" s="97"/>
    </row>
    <row r="371" spans="1:8" x14ac:dyDescent="0.3">
      <c r="A371" s="97"/>
      <c r="B371" s="97"/>
      <c r="C371" s="97"/>
      <c r="D371" s="97"/>
      <c r="E371" s="97"/>
      <c r="F371" s="97"/>
      <c r="G371" s="97"/>
      <c r="H371" s="97"/>
    </row>
    <row r="372" spans="1:8" x14ac:dyDescent="0.3">
      <c r="A372" s="97"/>
      <c r="B372" s="97"/>
      <c r="C372" s="97"/>
      <c r="D372" s="97"/>
      <c r="E372" s="97"/>
      <c r="F372" s="97"/>
      <c r="G372" s="97"/>
      <c r="H372" s="97"/>
    </row>
    <row r="373" spans="1:8" x14ac:dyDescent="0.3">
      <c r="A373" s="97"/>
      <c r="B373" s="97"/>
      <c r="C373" s="97"/>
      <c r="D373" s="97"/>
      <c r="E373" s="97"/>
      <c r="F373" s="97"/>
      <c r="G373" s="97"/>
      <c r="H373" s="97"/>
    </row>
    <row r="374" spans="1:8" x14ac:dyDescent="0.3">
      <c r="A374" s="97"/>
      <c r="B374" s="97"/>
      <c r="C374" s="97"/>
      <c r="D374" s="97"/>
      <c r="E374" s="97"/>
      <c r="F374" s="97"/>
      <c r="G374" s="97"/>
      <c r="H374" s="97"/>
    </row>
    <row r="375" spans="1:8" x14ac:dyDescent="0.3">
      <c r="A375" s="97"/>
      <c r="B375" s="97"/>
      <c r="C375" s="97"/>
      <c r="D375" s="97"/>
      <c r="E375" s="97"/>
      <c r="F375" s="97"/>
      <c r="G375" s="97"/>
      <c r="H375" s="97"/>
    </row>
    <row r="376" spans="1:8" x14ac:dyDescent="0.3">
      <c r="A376" s="97"/>
      <c r="B376" s="97"/>
      <c r="C376" s="97"/>
      <c r="D376" s="97"/>
      <c r="E376" s="97"/>
      <c r="F376" s="97"/>
      <c r="G376" s="97"/>
      <c r="H376" s="97"/>
    </row>
    <row r="377" spans="1:8" x14ac:dyDescent="0.3">
      <c r="A377" s="97"/>
      <c r="B377" s="97"/>
      <c r="C377" s="97"/>
      <c r="D377" s="97"/>
      <c r="E377" s="97"/>
      <c r="F377" s="97"/>
      <c r="G377" s="97"/>
      <c r="H377" s="97"/>
    </row>
    <row r="378" spans="1:8" x14ac:dyDescent="0.3">
      <c r="A378" s="97"/>
      <c r="B378" s="97"/>
      <c r="C378" s="97"/>
      <c r="D378" s="97"/>
      <c r="E378" s="97"/>
      <c r="F378" s="97"/>
      <c r="G378" s="97"/>
      <c r="H378" s="97"/>
    </row>
    <row r="379" spans="1:8" x14ac:dyDescent="0.3">
      <c r="A379" s="97"/>
      <c r="B379" s="97"/>
      <c r="C379" s="97"/>
      <c r="D379" s="97"/>
      <c r="E379" s="97"/>
      <c r="F379" s="97"/>
      <c r="G379" s="97"/>
      <c r="H379" s="97"/>
    </row>
    <row r="380" spans="1:8" x14ac:dyDescent="0.3">
      <c r="A380" s="97"/>
      <c r="B380" s="97"/>
      <c r="C380" s="97"/>
      <c r="D380" s="97"/>
      <c r="E380" s="97"/>
      <c r="F380" s="97"/>
      <c r="G380" s="97"/>
      <c r="H380" s="97"/>
    </row>
    <row r="381" spans="1:8" x14ac:dyDescent="0.3">
      <c r="A381" s="97"/>
      <c r="B381" s="97"/>
      <c r="C381" s="97"/>
      <c r="D381" s="97"/>
      <c r="E381" s="97"/>
      <c r="F381" s="97"/>
      <c r="G381" s="97"/>
      <c r="H381" s="97"/>
    </row>
    <row r="382" spans="1:8" x14ac:dyDescent="0.3">
      <c r="A382" s="97"/>
      <c r="B382" s="97"/>
      <c r="C382" s="97"/>
      <c r="D382" s="97"/>
      <c r="E382" s="97"/>
      <c r="F382" s="97"/>
      <c r="G382" s="97"/>
      <c r="H382" s="97"/>
    </row>
    <row r="383" spans="1:8" x14ac:dyDescent="0.3">
      <c r="A383" s="97"/>
      <c r="B383" s="97"/>
      <c r="C383" s="97"/>
      <c r="D383" s="97"/>
      <c r="E383" s="97"/>
      <c r="F383" s="97"/>
      <c r="G383" s="97"/>
      <c r="H383" s="97"/>
    </row>
    <row r="384" spans="1:8" x14ac:dyDescent="0.3">
      <c r="A384" s="97"/>
      <c r="B384" s="97"/>
      <c r="C384" s="97"/>
      <c r="D384" s="97"/>
      <c r="E384" s="97"/>
      <c r="F384" s="97"/>
      <c r="G384" s="97"/>
      <c r="H384" s="97"/>
    </row>
    <row r="385" spans="1:8" x14ac:dyDescent="0.3">
      <c r="A385" s="97"/>
      <c r="B385" s="97"/>
      <c r="C385" s="97"/>
      <c r="D385" s="97"/>
      <c r="E385" s="97"/>
      <c r="F385" s="97"/>
      <c r="G385" s="97"/>
      <c r="H385" s="97"/>
    </row>
    <row r="386" spans="1:8" x14ac:dyDescent="0.3">
      <c r="A386" s="97"/>
      <c r="B386" s="97"/>
      <c r="C386" s="97"/>
      <c r="D386" s="97"/>
      <c r="E386" s="97"/>
      <c r="F386" s="97"/>
      <c r="G386" s="97"/>
      <c r="H386" s="97"/>
    </row>
    <row r="387" spans="1:8" x14ac:dyDescent="0.3">
      <c r="A387" s="97"/>
      <c r="B387" s="97"/>
      <c r="C387" s="97"/>
      <c r="D387" s="97"/>
      <c r="E387" s="97"/>
      <c r="F387" s="97"/>
      <c r="G387" s="97"/>
      <c r="H387" s="97"/>
    </row>
    <row r="388" spans="1:8" x14ac:dyDescent="0.3">
      <c r="A388" s="97"/>
      <c r="B388" s="97"/>
      <c r="C388" s="97"/>
      <c r="D388" s="97"/>
      <c r="E388" s="97"/>
      <c r="F388" s="97"/>
      <c r="G388" s="97"/>
      <c r="H388" s="97"/>
    </row>
    <row r="389" spans="1:8" x14ac:dyDescent="0.3">
      <c r="A389" s="97"/>
      <c r="B389" s="97"/>
      <c r="C389" s="97"/>
      <c r="D389" s="97"/>
      <c r="E389" s="97"/>
      <c r="F389" s="97"/>
      <c r="G389" s="97"/>
      <c r="H389" s="97"/>
    </row>
    <row r="390" spans="1:8" x14ac:dyDescent="0.3">
      <c r="A390" s="97"/>
      <c r="B390" s="97"/>
      <c r="C390" s="97"/>
      <c r="D390" s="97"/>
      <c r="E390" s="97"/>
      <c r="F390" s="97"/>
      <c r="G390" s="97"/>
      <c r="H390" s="97"/>
    </row>
    <row r="391" spans="1:8" x14ac:dyDescent="0.3">
      <c r="A391" s="97"/>
      <c r="B391" s="97"/>
      <c r="C391" s="97"/>
      <c r="D391" s="97"/>
      <c r="E391" s="97"/>
      <c r="F391" s="97"/>
      <c r="G391" s="97"/>
      <c r="H391" s="97"/>
    </row>
    <row r="392" spans="1:8" x14ac:dyDescent="0.3">
      <c r="A392" s="97"/>
      <c r="B392" s="97"/>
      <c r="C392" s="97"/>
      <c r="D392" s="97"/>
      <c r="E392" s="97"/>
      <c r="F392" s="97"/>
      <c r="G392" s="97"/>
      <c r="H392" s="97"/>
    </row>
    <row r="393" spans="1:8" x14ac:dyDescent="0.3">
      <c r="A393" s="97"/>
      <c r="B393" s="97"/>
      <c r="C393" s="97"/>
      <c r="D393" s="97"/>
      <c r="E393" s="97"/>
      <c r="F393" s="97"/>
      <c r="G393" s="97"/>
      <c r="H393" s="97"/>
    </row>
    <row r="394" spans="1:8" x14ac:dyDescent="0.3">
      <c r="A394" s="97"/>
      <c r="B394" s="97"/>
      <c r="C394" s="97"/>
      <c r="D394" s="97"/>
      <c r="E394" s="97"/>
      <c r="F394" s="97"/>
      <c r="G394" s="97"/>
      <c r="H394" s="97"/>
    </row>
    <row r="395" spans="1:8" x14ac:dyDescent="0.3">
      <c r="A395" s="97"/>
      <c r="B395" s="97"/>
      <c r="C395" s="97"/>
      <c r="D395" s="97"/>
      <c r="E395" s="97"/>
      <c r="F395" s="97"/>
      <c r="G395" s="97"/>
      <c r="H395" s="97"/>
    </row>
    <row r="396" spans="1:8" x14ac:dyDescent="0.3">
      <c r="A396" s="97"/>
      <c r="B396" s="97"/>
      <c r="C396" s="97"/>
      <c r="D396" s="97"/>
      <c r="E396" s="97"/>
      <c r="F396" s="97"/>
      <c r="G396" s="97"/>
      <c r="H396" s="97"/>
    </row>
    <row r="397" spans="1:8" x14ac:dyDescent="0.3">
      <c r="A397" s="97"/>
      <c r="B397" s="97"/>
      <c r="C397" s="97"/>
      <c r="D397" s="97"/>
      <c r="E397" s="97"/>
      <c r="F397" s="97"/>
      <c r="G397" s="97"/>
      <c r="H397" s="97"/>
    </row>
    <row r="398" spans="1:8" x14ac:dyDescent="0.3">
      <c r="A398" s="97"/>
      <c r="B398" s="97"/>
      <c r="C398" s="97"/>
      <c r="D398" s="97"/>
      <c r="E398" s="97"/>
      <c r="F398" s="97"/>
      <c r="G398" s="97"/>
      <c r="H398" s="97"/>
    </row>
    <row r="399" spans="1:8" x14ac:dyDescent="0.3">
      <c r="A399" s="97"/>
      <c r="B399" s="97"/>
      <c r="C399" s="97"/>
      <c r="D399" s="97"/>
      <c r="E399" s="97"/>
      <c r="F399" s="97"/>
      <c r="G399" s="97"/>
      <c r="H399" s="97"/>
    </row>
    <row r="400" spans="1:8" x14ac:dyDescent="0.3">
      <c r="A400" s="97"/>
      <c r="B400" s="97"/>
      <c r="C400" s="97"/>
      <c r="D400" s="97"/>
      <c r="E400" s="97"/>
      <c r="F400" s="97"/>
      <c r="G400" s="97"/>
      <c r="H400" s="97"/>
    </row>
    <row r="401" spans="1:8" x14ac:dyDescent="0.3">
      <c r="A401" s="97"/>
      <c r="B401" s="97"/>
      <c r="C401" s="97"/>
      <c r="D401" s="97"/>
      <c r="E401" s="97"/>
      <c r="F401" s="97"/>
      <c r="G401" s="97"/>
      <c r="H401" s="97"/>
    </row>
    <row r="402" spans="1:8" x14ac:dyDescent="0.3">
      <c r="A402" s="97"/>
      <c r="B402" s="97"/>
      <c r="C402" s="97"/>
      <c r="D402" s="97"/>
      <c r="E402" s="97"/>
      <c r="F402" s="97"/>
      <c r="G402" s="97"/>
      <c r="H402" s="97"/>
    </row>
    <row r="403" spans="1:8" x14ac:dyDescent="0.3">
      <c r="A403" s="97"/>
      <c r="B403" s="97"/>
      <c r="C403" s="97"/>
      <c r="D403" s="97"/>
      <c r="E403" s="97"/>
      <c r="F403" s="97"/>
      <c r="G403" s="97"/>
      <c r="H403" s="97"/>
    </row>
    <row r="404" spans="1:8" x14ac:dyDescent="0.3">
      <c r="A404" s="97"/>
      <c r="B404" s="97"/>
      <c r="C404" s="97"/>
      <c r="D404" s="97"/>
      <c r="E404" s="97"/>
      <c r="F404" s="97"/>
      <c r="G404" s="97"/>
      <c r="H404" s="97"/>
    </row>
    <row r="405" spans="1:8" x14ac:dyDescent="0.3">
      <c r="A405" s="97"/>
      <c r="B405" s="97"/>
      <c r="C405" s="97"/>
      <c r="D405" s="97"/>
      <c r="E405" s="97"/>
      <c r="F405" s="97"/>
      <c r="G405" s="97"/>
      <c r="H405" s="97"/>
    </row>
    <row r="406" spans="1:8" x14ac:dyDescent="0.3">
      <c r="A406" s="97"/>
      <c r="B406" s="97"/>
      <c r="C406" s="97"/>
      <c r="D406" s="97"/>
      <c r="E406" s="97"/>
      <c r="F406" s="97"/>
      <c r="G406" s="97"/>
      <c r="H406" s="97"/>
    </row>
    <row r="407" spans="1:8" x14ac:dyDescent="0.3">
      <c r="A407" s="97"/>
      <c r="B407" s="97"/>
      <c r="C407" s="97"/>
      <c r="D407" s="97"/>
      <c r="E407" s="97"/>
      <c r="F407" s="97"/>
      <c r="G407" s="97"/>
      <c r="H407" s="97"/>
    </row>
    <row r="408" spans="1:8" x14ac:dyDescent="0.3">
      <c r="A408" s="97"/>
      <c r="B408" s="97"/>
      <c r="C408" s="97"/>
      <c r="D408" s="97"/>
      <c r="E408" s="97"/>
      <c r="F408" s="97"/>
      <c r="G408" s="97"/>
      <c r="H408" s="97"/>
    </row>
    <row r="409" spans="1:8" x14ac:dyDescent="0.3">
      <c r="A409" s="97"/>
      <c r="B409" s="97"/>
      <c r="C409" s="97"/>
      <c r="D409" s="97"/>
      <c r="E409" s="97"/>
      <c r="F409" s="97"/>
      <c r="G409" s="97"/>
      <c r="H409" s="97"/>
    </row>
    <row r="410" spans="1:8" x14ac:dyDescent="0.3">
      <c r="A410" s="97"/>
      <c r="B410" s="97"/>
      <c r="C410" s="97"/>
      <c r="D410" s="97"/>
      <c r="E410" s="97"/>
      <c r="F410" s="97"/>
      <c r="G410" s="97"/>
      <c r="H410" s="97"/>
    </row>
    <row r="411" spans="1:8" x14ac:dyDescent="0.3">
      <c r="A411" s="97"/>
      <c r="B411" s="97"/>
      <c r="C411" s="97"/>
      <c r="D411" s="97"/>
      <c r="E411" s="97"/>
      <c r="F411" s="97"/>
      <c r="G411" s="97"/>
      <c r="H411" s="97"/>
    </row>
    <row r="412" spans="1:8" x14ac:dyDescent="0.3">
      <c r="A412" s="97"/>
      <c r="B412" s="97"/>
      <c r="C412" s="97"/>
      <c r="D412" s="97"/>
      <c r="E412" s="97"/>
      <c r="F412" s="97"/>
      <c r="G412" s="97"/>
      <c r="H412" s="97"/>
    </row>
    <row r="413" spans="1:8" x14ac:dyDescent="0.3">
      <c r="A413" s="97"/>
      <c r="B413" s="97"/>
      <c r="C413" s="97"/>
      <c r="D413" s="97"/>
      <c r="E413" s="97"/>
      <c r="F413" s="97"/>
      <c r="G413" s="97"/>
      <c r="H413" s="97"/>
    </row>
    <row r="414" spans="1:8" x14ac:dyDescent="0.3">
      <c r="A414" s="97"/>
      <c r="B414" s="97"/>
      <c r="C414" s="97"/>
      <c r="D414" s="97"/>
      <c r="E414" s="97"/>
      <c r="F414" s="97"/>
      <c r="G414" s="97"/>
      <c r="H414" s="97"/>
    </row>
    <row r="415" spans="1:8" x14ac:dyDescent="0.3">
      <c r="A415" s="97"/>
      <c r="B415" s="97"/>
      <c r="C415" s="97"/>
      <c r="D415" s="97"/>
      <c r="E415" s="97"/>
      <c r="F415" s="97"/>
      <c r="G415" s="97"/>
      <c r="H415" s="97"/>
    </row>
    <row r="416" spans="1:8" x14ac:dyDescent="0.3">
      <c r="A416" s="97"/>
      <c r="B416" s="97"/>
      <c r="C416" s="97"/>
      <c r="D416" s="97"/>
      <c r="E416" s="97"/>
      <c r="F416" s="97"/>
      <c r="G416" s="97"/>
      <c r="H416" s="97"/>
    </row>
    <row r="417" spans="1:8" x14ac:dyDescent="0.3">
      <c r="A417" s="97"/>
      <c r="B417" s="97"/>
      <c r="C417" s="97"/>
      <c r="D417" s="97"/>
      <c r="E417" s="97"/>
      <c r="F417" s="97"/>
      <c r="G417" s="97"/>
      <c r="H417" s="97"/>
    </row>
    <row r="418" spans="1:8" x14ac:dyDescent="0.3">
      <c r="A418" s="97"/>
      <c r="B418" s="97"/>
      <c r="C418" s="97"/>
      <c r="D418" s="97"/>
      <c r="E418" s="97"/>
      <c r="F418" s="97"/>
      <c r="G418" s="97"/>
      <c r="H418" s="97"/>
    </row>
    <row r="419" spans="1:8" x14ac:dyDescent="0.3">
      <c r="A419" s="97"/>
      <c r="B419" s="97"/>
      <c r="C419" s="97"/>
      <c r="D419" s="97"/>
      <c r="E419" s="97"/>
      <c r="F419" s="97"/>
      <c r="G419" s="97"/>
      <c r="H419" s="97"/>
    </row>
    <row r="420" spans="1:8" x14ac:dyDescent="0.3">
      <c r="A420" s="97"/>
      <c r="B420" s="97"/>
      <c r="C420" s="97"/>
      <c r="D420" s="97"/>
      <c r="E420" s="97"/>
      <c r="F420" s="97"/>
      <c r="G420" s="97"/>
      <c r="H420" s="97"/>
    </row>
    <row r="421" spans="1:8" x14ac:dyDescent="0.3">
      <c r="A421" s="97"/>
      <c r="B421" s="97"/>
      <c r="C421" s="97"/>
      <c r="D421" s="97"/>
      <c r="E421" s="97"/>
      <c r="F421" s="97"/>
      <c r="G421" s="97"/>
      <c r="H421" s="97"/>
    </row>
    <row r="422" spans="1:8" x14ac:dyDescent="0.3">
      <c r="A422" s="97"/>
      <c r="B422" s="97"/>
      <c r="C422" s="97"/>
      <c r="D422" s="97"/>
      <c r="E422" s="97"/>
      <c r="F422" s="97"/>
      <c r="G422" s="97"/>
      <c r="H422" s="97"/>
    </row>
    <row r="423" spans="1:8" x14ac:dyDescent="0.3">
      <c r="A423" s="97"/>
      <c r="B423" s="97"/>
      <c r="C423" s="97"/>
      <c r="D423" s="97"/>
      <c r="E423" s="97"/>
      <c r="F423" s="97"/>
      <c r="G423" s="97"/>
      <c r="H423" s="97"/>
    </row>
    <row r="424" spans="1:8" x14ac:dyDescent="0.3">
      <c r="A424" s="97"/>
      <c r="B424" s="97"/>
      <c r="C424" s="97"/>
      <c r="D424" s="97"/>
      <c r="E424" s="97"/>
      <c r="F424" s="97"/>
      <c r="G424" s="97"/>
      <c r="H424" s="97"/>
    </row>
    <row r="425" spans="1:8" x14ac:dyDescent="0.3">
      <c r="A425" s="97"/>
      <c r="B425" s="97"/>
      <c r="C425" s="97"/>
      <c r="D425" s="97"/>
      <c r="E425" s="97"/>
      <c r="F425" s="97"/>
      <c r="G425" s="97"/>
      <c r="H425" s="97"/>
    </row>
    <row r="426" spans="1:8" x14ac:dyDescent="0.3">
      <c r="A426" s="97"/>
      <c r="B426" s="97"/>
      <c r="C426" s="97"/>
      <c r="D426" s="97"/>
      <c r="E426" s="97"/>
      <c r="F426" s="97"/>
      <c r="G426" s="97"/>
      <c r="H426" s="97"/>
    </row>
    <row r="427" spans="1:8" x14ac:dyDescent="0.3">
      <c r="A427" s="97"/>
      <c r="B427" s="97"/>
      <c r="C427" s="97"/>
      <c r="D427" s="97"/>
      <c r="E427" s="97"/>
      <c r="F427" s="97"/>
      <c r="G427" s="97"/>
      <c r="H427" s="97"/>
    </row>
    <row r="428" spans="1:8" x14ac:dyDescent="0.3">
      <c r="A428" s="97"/>
      <c r="B428" s="97"/>
      <c r="C428" s="97"/>
      <c r="D428" s="97"/>
      <c r="E428" s="97"/>
      <c r="F428" s="97"/>
      <c r="G428" s="97"/>
      <c r="H428" s="97"/>
    </row>
    <row r="429" spans="1:8" x14ac:dyDescent="0.3">
      <c r="A429" s="97"/>
      <c r="B429" s="97"/>
      <c r="C429" s="97"/>
      <c r="D429" s="97"/>
      <c r="E429" s="97"/>
      <c r="F429" s="97"/>
      <c r="G429" s="97"/>
      <c r="H429" s="97"/>
    </row>
    <row r="430" spans="1:8" x14ac:dyDescent="0.3">
      <c r="A430" s="97"/>
      <c r="B430" s="97"/>
      <c r="C430" s="97"/>
      <c r="D430" s="97"/>
      <c r="E430" s="97"/>
      <c r="F430" s="97"/>
      <c r="G430" s="97"/>
      <c r="H430" s="97"/>
    </row>
    <row r="431" spans="1:8" x14ac:dyDescent="0.3">
      <c r="A431" s="97"/>
      <c r="B431" s="97"/>
      <c r="C431" s="97"/>
      <c r="D431" s="97"/>
      <c r="E431" s="97"/>
      <c r="F431" s="97"/>
      <c r="G431" s="97"/>
      <c r="H431" s="97"/>
    </row>
    <row r="432" spans="1:8" x14ac:dyDescent="0.3">
      <c r="A432" s="97"/>
      <c r="B432" s="97"/>
      <c r="C432" s="97"/>
      <c r="D432" s="97"/>
      <c r="E432" s="97"/>
      <c r="F432" s="97"/>
      <c r="G432" s="97"/>
      <c r="H432" s="97"/>
    </row>
    <row r="433" spans="1:8" x14ac:dyDescent="0.3">
      <c r="A433" s="97"/>
      <c r="B433" s="97"/>
      <c r="C433" s="97"/>
      <c r="D433" s="97"/>
      <c r="E433" s="97"/>
      <c r="F433" s="97"/>
      <c r="G433" s="97"/>
      <c r="H433" s="97"/>
    </row>
    <row r="434" spans="1:8" x14ac:dyDescent="0.3">
      <c r="A434" s="97"/>
      <c r="B434" s="97"/>
      <c r="C434" s="97"/>
      <c r="D434" s="97"/>
      <c r="E434" s="97"/>
      <c r="F434" s="97"/>
      <c r="G434" s="97"/>
      <c r="H434" s="97"/>
    </row>
    <row r="435" spans="1:8" x14ac:dyDescent="0.3">
      <c r="A435" s="97"/>
      <c r="B435" s="97"/>
      <c r="C435" s="97"/>
      <c r="D435" s="97"/>
      <c r="E435" s="97"/>
      <c r="F435" s="97"/>
      <c r="G435" s="97"/>
      <c r="H435" s="97"/>
    </row>
    <row r="436" spans="1:8" x14ac:dyDescent="0.3">
      <c r="A436" s="97"/>
      <c r="B436" s="97"/>
      <c r="C436" s="97"/>
      <c r="D436" s="97"/>
      <c r="E436" s="97"/>
      <c r="F436" s="97"/>
      <c r="G436" s="97"/>
      <c r="H436" s="97"/>
    </row>
    <row r="437" spans="1:8" x14ac:dyDescent="0.3">
      <c r="A437" s="97"/>
      <c r="B437" s="97"/>
      <c r="C437" s="97"/>
      <c r="D437" s="97"/>
      <c r="E437" s="97"/>
      <c r="F437" s="97"/>
      <c r="G437" s="97"/>
      <c r="H437" s="97"/>
    </row>
    <row r="438" spans="1:8" x14ac:dyDescent="0.3">
      <c r="A438" s="97"/>
      <c r="B438" s="97"/>
      <c r="C438" s="97"/>
      <c r="D438" s="97"/>
      <c r="E438" s="97"/>
      <c r="F438" s="97"/>
      <c r="G438" s="97"/>
      <c r="H438" s="97"/>
    </row>
    <row r="439" spans="1:8" x14ac:dyDescent="0.3">
      <c r="A439" s="97"/>
      <c r="B439" s="97"/>
      <c r="C439" s="97"/>
      <c r="D439" s="97"/>
      <c r="E439" s="97"/>
      <c r="F439" s="97"/>
      <c r="G439" s="97"/>
      <c r="H439" s="97"/>
    </row>
    <row r="440" spans="1:8" x14ac:dyDescent="0.3">
      <c r="A440" s="97"/>
      <c r="B440" s="97"/>
      <c r="C440" s="97"/>
      <c r="D440" s="97"/>
      <c r="E440" s="97"/>
      <c r="F440" s="97"/>
      <c r="G440" s="97"/>
      <c r="H440" s="97"/>
    </row>
    <row r="441" spans="1:8" x14ac:dyDescent="0.3">
      <c r="A441" s="97"/>
      <c r="B441" s="97"/>
      <c r="C441" s="97"/>
      <c r="D441" s="97"/>
      <c r="E441" s="97"/>
      <c r="F441" s="97"/>
      <c r="G441" s="97"/>
      <c r="H441" s="97"/>
    </row>
    <row r="442" spans="1:8" x14ac:dyDescent="0.3">
      <c r="A442" s="97"/>
      <c r="B442" s="97"/>
      <c r="C442" s="97"/>
      <c r="D442" s="97"/>
      <c r="E442" s="97"/>
      <c r="F442" s="97"/>
      <c r="G442" s="97"/>
      <c r="H442" s="97"/>
    </row>
    <row r="443" spans="1:8" x14ac:dyDescent="0.3">
      <c r="A443" s="97"/>
      <c r="B443" s="97"/>
      <c r="C443" s="97"/>
      <c r="D443" s="97"/>
      <c r="E443" s="97"/>
      <c r="F443" s="97"/>
      <c r="G443" s="97"/>
      <c r="H443" s="97"/>
    </row>
    <row r="444" spans="1:8" x14ac:dyDescent="0.3">
      <c r="A444" s="97"/>
      <c r="B444" s="97"/>
      <c r="C444" s="97"/>
      <c r="D444" s="97"/>
      <c r="E444" s="97"/>
      <c r="F444" s="97"/>
      <c r="G444" s="97"/>
      <c r="H444" s="97"/>
    </row>
    <row r="445" spans="1:8" x14ac:dyDescent="0.3">
      <c r="A445" s="97"/>
      <c r="B445" s="97"/>
      <c r="C445" s="97"/>
      <c r="D445" s="97"/>
      <c r="E445" s="97"/>
      <c r="F445" s="97"/>
      <c r="G445" s="97"/>
      <c r="H445" s="97"/>
    </row>
    <row r="446" spans="1:8" x14ac:dyDescent="0.3">
      <c r="A446" s="97"/>
      <c r="B446" s="97"/>
      <c r="C446" s="97"/>
      <c r="D446" s="97"/>
      <c r="E446" s="97"/>
      <c r="F446" s="97"/>
      <c r="G446" s="97"/>
      <c r="H446" s="97"/>
    </row>
    <row r="447" spans="1:8" x14ac:dyDescent="0.3">
      <c r="A447" s="97"/>
      <c r="B447" s="97"/>
      <c r="C447" s="97"/>
      <c r="D447" s="97"/>
      <c r="E447" s="97"/>
      <c r="F447" s="97"/>
      <c r="G447" s="97"/>
      <c r="H447" s="97"/>
    </row>
    <row r="448" spans="1:8" x14ac:dyDescent="0.3">
      <c r="A448" s="97"/>
      <c r="B448" s="97"/>
      <c r="C448" s="97"/>
      <c r="D448" s="97"/>
      <c r="E448" s="97"/>
      <c r="F448" s="97"/>
      <c r="G448" s="97"/>
      <c r="H448" s="97"/>
    </row>
    <row r="449" spans="1:8" x14ac:dyDescent="0.3">
      <c r="A449" s="97"/>
      <c r="B449" s="97"/>
      <c r="C449" s="97"/>
      <c r="D449" s="97"/>
      <c r="E449" s="97"/>
      <c r="F449" s="97"/>
      <c r="G449" s="97"/>
      <c r="H449" s="97"/>
    </row>
    <row r="450" spans="1:8" x14ac:dyDescent="0.3">
      <c r="A450" s="97"/>
      <c r="B450" s="97"/>
      <c r="C450" s="97"/>
      <c r="D450" s="97"/>
      <c r="E450" s="97"/>
      <c r="F450" s="97"/>
      <c r="G450" s="97"/>
      <c r="H450" s="97"/>
    </row>
    <row r="451" spans="1:8" x14ac:dyDescent="0.3">
      <c r="A451" s="97"/>
      <c r="B451" s="97"/>
      <c r="C451" s="97"/>
      <c r="D451" s="97"/>
      <c r="E451" s="97"/>
      <c r="F451" s="97"/>
      <c r="G451" s="97"/>
      <c r="H451" s="97"/>
    </row>
    <row r="452" spans="1:8" x14ac:dyDescent="0.3">
      <c r="A452" s="97"/>
      <c r="B452" s="97"/>
      <c r="C452" s="97"/>
      <c r="D452" s="97"/>
      <c r="E452" s="97"/>
      <c r="F452" s="97"/>
      <c r="G452" s="97"/>
      <c r="H452" s="97"/>
    </row>
    <row r="453" spans="1:8" x14ac:dyDescent="0.3">
      <c r="A453" s="97"/>
      <c r="B453" s="97"/>
      <c r="C453" s="97"/>
      <c r="D453" s="97"/>
      <c r="E453" s="97"/>
      <c r="F453" s="97"/>
      <c r="G453" s="97"/>
      <c r="H453" s="97"/>
    </row>
    <row r="454" spans="1:8" x14ac:dyDescent="0.3">
      <c r="A454" s="97"/>
      <c r="B454" s="97"/>
      <c r="C454" s="97"/>
      <c r="D454" s="97"/>
      <c r="E454" s="97"/>
      <c r="F454" s="97"/>
      <c r="G454" s="97"/>
      <c r="H454" s="97"/>
    </row>
    <row r="455" spans="1:8" x14ac:dyDescent="0.3">
      <c r="A455" s="97"/>
      <c r="B455" s="97"/>
      <c r="C455" s="97"/>
      <c r="D455" s="97"/>
      <c r="E455" s="97"/>
      <c r="F455" s="97"/>
      <c r="G455" s="97"/>
      <c r="H455" s="97"/>
    </row>
    <row r="456" spans="1:8" x14ac:dyDescent="0.3">
      <c r="A456" s="97"/>
      <c r="B456" s="97"/>
      <c r="C456" s="97"/>
      <c r="D456" s="97"/>
      <c r="E456" s="97"/>
      <c r="F456" s="97"/>
      <c r="G456" s="97"/>
      <c r="H456" s="97"/>
    </row>
    <row r="457" spans="1:8" x14ac:dyDescent="0.3">
      <c r="A457" s="97"/>
      <c r="B457" s="97"/>
      <c r="C457" s="97"/>
      <c r="D457" s="97"/>
      <c r="E457" s="97"/>
      <c r="F457" s="97"/>
      <c r="G457" s="97"/>
      <c r="H457" s="97"/>
    </row>
    <row r="458" spans="1:8" x14ac:dyDescent="0.3">
      <c r="A458" s="97"/>
      <c r="B458" s="97"/>
      <c r="C458" s="97"/>
      <c r="D458" s="97"/>
      <c r="E458" s="97"/>
      <c r="F458" s="97"/>
      <c r="G458" s="97"/>
      <c r="H458" s="97"/>
    </row>
    <row r="459" spans="1:8" x14ac:dyDescent="0.3">
      <c r="A459" s="97"/>
      <c r="B459" s="97"/>
      <c r="C459" s="97"/>
      <c r="D459" s="97"/>
      <c r="E459" s="97"/>
      <c r="F459" s="97"/>
      <c r="G459" s="97"/>
      <c r="H459" s="97"/>
    </row>
    <row r="460" spans="1:8" x14ac:dyDescent="0.3">
      <c r="A460" s="97"/>
      <c r="B460" s="97"/>
      <c r="C460" s="97"/>
      <c r="D460" s="97"/>
      <c r="E460" s="97"/>
      <c r="F460" s="97"/>
      <c r="G460" s="97"/>
      <c r="H460" s="97"/>
    </row>
    <row r="461" spans="1:8" x14ac:dyDescent="0.3">
      <c r="A461" s="97"/>
      <c r="B461" s="97"/>
      <c r="C461" s="97"/>
      <c r="D461" s="97"/>
      <c r="E461" s="97"/>
      <c r="F461" s="97"/>
      <c r="G461" s="97"/>
      <c r="H461" s="97"/>
    </row>
    <row r="462" spans="1:8" x14ac:dyDescent="0.3">
      <c r="A462" s="97"/>
      <c r="B462" s="97"/>
      <c r="C462" s="97"/>
      <c r="D462" s="97"/>
      <c r="E462" s="97"/>
      <c r="F462" s="97"/>
      <c r="G462" s="97"/>
      <c r="H462" s="97"/>
    </row>
    <row r="463" spans="1:8" x14ac:dyDescent="0.3">
      <c r="A463" s="97"/>
      <c r="B463" s="97"/>
      <c r="C463" s="97"/>
      <c r="D463" s="97"/>
      <c r="E463" s="97"/>
      <c r="F463" s="97"/>
      <c r="G463" s="97"/>
      <c r="H463" s="97"/>
    </row>
    <row r="464" spans="1:8" x14ac:dyDescent="0.3">
      <c r="A464" s="97"/>
      <c r="B464" s="97"/>
      <c r="C464" s="97"/>
      <c r="D464" s="97"/>
      <c r="E464" s="97"/>
      <c r="F464" s="97"/>
      <c r="G464" s="97"/>
      <c r="H464" s="97"/>
    </row>
    <row r="465" spans="1:8" x14ac:dyDescent="0.3">
      <c r="A465" s="97"/>
      <c r="B465" s="97"/>
      <c r="C465" s="97"/>
      <c r="D465" s="97"/>
      <c r="E465" s="97"/>
      <c r="F465" s="97"/>
      <c r="G465" s="97"/>
      <c r="H465" s="97"/>
    </row>
    <row r="466" spans="1:8" x14ac:dyDescent="0.3">
      <c r="A466" s="97"/>
      <c r="B466" s="97"/>
      <c r="C466" s="97"/>
      <c r="D466" s="97"/>
      <c r="E466" s="97"/>
      <c r="F466" s="97"/>
      <c r="G466" s="97"/>
      <c r="H466" s="97"/>
    </row>
    <row r="467" spans="1:8" x14ac:dyDescent="0.3">
      <c r="A467" s="97"/>
      <c r="B467" s="97"/>
      <c r="C467" s="97"/>
      <c r="D467" s="97"/>
      <c r="E467" s="97"/>
      <c r="F467" s="97"/>
      <c r="G467" s="97"/>
      <c r="H467" s="97"/>
    </row>
    <row r="468" spans="1:8" x14ac:dyDescent="0.3">
      <c r="A468" s="97"/>
      <c r="B468" s="97"/>
      <c r="C468" s="97"/>
      <c r="D468" s="97"/>
      <c r="E468" s="97"/>
      <c r="F468" s="97"/>
      <c r="G468" s="97"/>
      <c r="H468" s="97"/>
    </row>
    <row r="469" spans="1:8" x14ac:dyDescent="0.3">
      <c r="A469" s="97"/>
      <c r="B469" s="97"/>
      <c r="C469" s="97"/>
      <c r="D469" s="97"/>
      <c r="E469" s="97"/>
      <c r="F469" s="97"/>
      <c r="G469" s="97"/>
      <c r="H469" s="97"/>
    </row>
    <row r="470" spans="1:8" x14ac:dyDescent="0.3">
      <c r="A470" s="97"/>
      <c r="B470" s="97"/>
      <c r="C470" s="97"/>
      <c r="D470" s="97"/>
      <c r="E470" s="97"/>
      <c r="F470" s="97"/>
      <c r="G470" s="97"/>
      <c r="H470" s="97"/>
    </row>
    <row r="471" spans="1:8" x14ac:dyDescent="0.3">
      <c r="A471" s="97"/>
      <c r="B471" s="97"/>
      <c r="C471" s="97"/>
      <c r="D471" s="97"/>
      <c r="E471" s="97"/>
      <c r="F471" s="97"/>
      <c r="G471" s="97"/>
      <c r="H471" s="97"/>
    </row>
    <row r="472" spans="1:8" x14ac:dyDescent="0.3">
      <c r="A472" s="97"/>
      <c r="B472" s="97"/>
      <c r="C472" s="97"/>
      <c r="D472" s="97"/>
      <c r="E472" s="97"/>
      <c r="F472" s="97"/>
      <c r="G472" s="97"/>
      <c r="H472" s="97"/>
    </row>
    <row r="473" spans="1:8" x14ac:dyDescent="0.3">
      <c r="A473" s="97"/>
      <c r="B473" s="97"/>
      <c r="C473" s="97"/>
      <c r="D473" s="97"/>
      <c r="E473" s="97"/>
      <c r="F473" s="97"/>
      <c r="G473" s="97"/>
      <c r="H473" s="97"/>
    </row>
    <row r="474" spans="1:8" x14ac:dyDescent="0.3">
      <c r="A474" s="97"/>
      <c r="B474" s="97"/>
      <c r="C474" s="97"/>
      <c r="D474" s="97"/>
      <c r="E474" s="97"/>
      <c r="F474" s="97"/>
      <c r="G474" s="97"/>
      <c r="H474" s="97"/>
    </row>
    <row r="475" spans="1:8" x14ac:dyDescent="0.3">
      <c r="A475" s="97"/>
      <c r="B475" s="97"/>
      <c r="C475" s="97"/>
      <c r="D475" s="97"/>
      <c r="E475" s="97"/>
      <c r="F475" s="97"/>
      <c r="G475" s="97"/>
      <c r="H475" s="97"/>
    </row>
    <row r="476" spans="1:8" x14ac:dyDescent="0.3">
      <c r="A476" s="97"/>
      <c r="B476" s="97"/>
      <c r="C476" s="97"/>
      <c r="D476" s="97"/>
      <c r="E476" s="97"/>
      <c r="F476" s="97"/>
      <c r="G476" s="97"/>
      <c r="H476" s="97"/>
    </row>
    <row r="477" spans="1:8" x14ac:dyDescent="0.3">
      <c r="A477" s="97"/>
      <c r="B477" s="97"/>
      <c r="C477" s="97"/>
      <c r="D477" s="97"/>
      <c r="E477" s="97"/>
      <c r="F477" s="97"/>
      <c r="G477" s="97"/>
      <c r="H477" s="97"/>
    </row>
    <row r="478" spans="1:8" x14ac:dyDescent="0.3">
      <c r="A478" s="97"/>
      <c r="B478" s="97"/>
      <c r="C478" s="97"/>
      <c r="D478" s="97"/>
      <c r="E478" s="97"/>
      <c r="F478" s="97"/>
      <c r="G478" s="97"/>
      <c r="H478" s="97"/>
    </row>
    <row r="479" spans="1:8" x14ac:dyDescent="0.3">
      <c r="A479" s="97"/>
      <c r="B479" s="97"/>
      <c r="C479" s="97"/>
      <c r="D479" s="97"/>
      <c r="E479" s="97"/>
      <c r="F479" s="97"/>
      <c r="G479" s="97"/>
      <c r="H479" s="97"/>
    </row>
    <row r="480" spans="1:8" x14ac:dyDescent="0.3">
      <c r="A480" s="97"/>
      <c r="B480" s="97"/>
      <c r="C480" s="97"/>
      <c r="D480" s="97"/>
      <c r="E480" s="97"/>
      <c r="F480" s="97"/>
      <c r="G480" s="97"/>
      <c r="H480" s="97"/>
    </row>
    <row r="481" spans="1:8" x14ac:dyDescent="0.3">
      <c r="A481" s="97"/>
      <c r="B481" s="97"/>
      <c r="C481" s="97"/>
      <c r="D481" s="97"/>
      <c r="E481" s="97"/>
      <c r="F481" s="97"/>
      <c r="G481" s="97"/>
      <c r="H481" s="97"/>
    </row>
    <row r="482" spans="1:8" x14ac:dyDescent="0.3">
      <c r="A482" s="97"/>
      <c r="B482" s="97"/>
      <c r="C482" s="97"/>
      <c r="D482" s="97"/>
      <c r="E482" s="97"/>
      <c r="F482" s="97"/>
      <c r="G482" s="97"/>
      <c r="H482" s="97"/>
    </row>
    <row r="483" spans="1:8" x14ac:dyDescent="0.3">
      <c r="A483" s="97"/>
      <c r="B483" s="97"/>
      <c r="C483" s="97"/>
      <c r="D483" s="97"/>
      <c r="E483" s="97"/>
      <c r="F483" s="97"/>
      <c r="G483" s="97"/>
      <c r="H483" s="97"/>
    </row>
    <row r="484" spans="1:8" x14ac:dyDescent="0.3">
      <c r="A484" s="97"/>
      <c r="B484" s="97"/>
      <c r="C484" s="97"/>
      <c r="D484" s="97"/>
      <c r="E484" s="97"/>
      <c r="F484" s="97"/>
      <c r="G484" s="97"/>
      <c r="H484" s="97"/>
    </row>
    <row r="485" spans="1:8" x14ac:dyDescent="0.3">
      <c r="A485" s="97"/>
      <c r="B485" s="97"/>
      <c r="C485" s="97"/>
      <c r="D485" s="97"/>
      <c r="E485" s="97"/>
      <c r="F485" s="97"/>
      <c r="G485" s="97"/>
      <c r="H485" s="97"/>
    </row>
    <row r="486" spans="1:8" x14ac:dyDescent="0.3">
      <c r="A486" s="97"/>
      <c r="B486" s="97"/>
      <c r="C486" s="97"/>
      <c r="D486" s="97"/>
      <c r="E486" s="97"/>
      <c r="F486" s="97"/>
      <c r="G486" s="97"/>
      <c r="H486" s="97"/>
    </row>
    <row r="487" spans="1:8" x14ac:dyDescent="0.3">
      <c r="A487" s="97"/>
      <c r="B487" s="97"/>
      <c r="C487" s="97"/>
      <c r="D487" s="97"/>
      <c r="E487" s="97"/>
      <c r="F487" s="97"/>
      <c r="G487" s="97"/>
      <c r="H487" s="97"/>
    </row>
    <row r="488" spans="1:8" x14ac:dyDescent="0.3">
      <c r="A488" s="97"/>
      <c r="B488" s="97"/>
      <c r="C488" s="97"/>
      <c r="D488" s="97"/>
      <c r="E488" s="97"/>
      <c r="F488" s="97"/>
      <c r="G488" s="97"/>
      <c r="H488" s="97"/>
    </row>
    <row r="489" spans="1:8" x14ac:dyDescent="0.3">
      <c r="A489" s="97"/>
      <c r="B489" s="97"/>
      <c r="C489" s="97"/>
      <c r="D489" s="97"/>
      <c r="E489" s="97"/>
      <c r="F489" s="97"/>
      <c r="G489" s="97"/>
      <c r="H489" s="97"/>
    </row>
    <row r="490" spans="1:8" x14ac:dyDescent="0.3">
      <c r="A490" s="97"/>
      <c r="B490" s="97"/>
      <c r="C490" s="97"/>
      <c r="D490" s="97"/>
      <c r="E490" s="97"/>
      <c r="F490" s="97"/>
      <c r="G490" s="97"/>
      <c r="H490" s="97"/>
    </row>
    <row r="491" spans="1:8" x14ac:dyDescent="0.3">
      <c r="A491" s="97"/>
      <c r="B491" s="97"/>
      <c r="C491" s="97"/>
      <c r="D491" s="97"/>
      <c r="E491" s="97"/>
      <c r="F491" s="97"/>
      <c r="G491" s="97"/>
      <c r="H491" s="97"/>
    </row>
    <row r="492" spans="1:8" x14ac:dyDescent="0.3">
      <c r="A492" s="97"/>
      <c r="B492" s="97"/>
      <c r="C492" s="97"/>
      <c r="D492" s="97"/>
      <c r="E492" s="97"/>
      <c r="F492" s="97"/>
      <c r="G492" s="97"/>
      <c r="H492" s="97"/>
    </row>
    <row r="493" spans="1:8" x14ac:dyDescent="0.3">
      <c r="A493" s="97"/>
      <c r="B493" s="97"/>
      <c r="C493" s="97"/>
      <c r="D493" s="97"/>
      <c r="E493" s="97"/>
      <c r="F493" s="97"/>
      <c r="G493" s="97"/>
      <c r="H493" s="97"/>
    </row>
    <row r="494" spans="1:8" x14ac:dyDescent="0.3">
      <c r="A494" s="97"/>
      <c r="B494" s="97"/>
      <c r="C494" s="97"/>
      <c r="D494" s="97"/>
      <c r="E494" s="97"/>
      <c r="F494" s="97"/>
      <c r="G494" s="97"/>
      <c r="H494" s="97"/>
    </row>
    <row r="495" spans="1:8" x14ac:dyDescent="0.3">
      <c r="A495" s="97"/>
      <c r="B495" s="97"/>
      <c r="C495" s="97"/>
      <c r="D495" s="97"/>
      <c r="E495" s="97"/>
      <c r="F495" s="97"/>
      <c r="G495" s="97"/>
      <c r="H495" s="97"/>
    </row>
    <row r="496" spans="1:8" x14ac:dyDescent="0.3">
      <c r="A496" s="97"/>
      <c r="B496" s="97"/>
      <c r="C496" s="97"/>
      <c r="D496" s="97"/>
      <c r="E496" s="97"/>
      <c r="F496" s="97"/>
      <c r="G496" s="97"/>
      <c r="H496" s="97"/>
    </row>
    <row r="497" spans="1:8" x14ac:dyDescent="0.3">
      <c r="A497" s="97"/>
      <c r="B497" s="97"/>
      <c r="C497" s="97"/>
      <c r="D497" s="97"/>
      <c r="E497" s="97"/>
      <c r="F497" s="97"/>
      <c r="G497" s="97"/>
      <c r="H497" s="97"/>
    </row>
    <row r="498" spans="1:8" x14ac:dyDescent="0.3">
      <c r="A498" s="97"/>
      <c r="B498" s="97"/>
      <c r="C498" s="97"/>
      <c r="D498" s="97"/>
      <c r="E498" s="97"/>
      <c r="F498" s="97"/>
      <c r="G498" s="97"/>
      <c r="H498" s="97"/>
    </row>
    <row r="499" spans="1:8" x14ac:dyDescent="0.3">
      <c r="A499" s="97"/>
      <c r="B499" s="97"/>
      <c r="C499" s="97"/>
      <c r="D499" s="97"/>
      <c r="E499" s="97"/>
      <c r="F499" s="97"/>
      <c r="G499" s="97"/>
      <c r="H499" s="97"/>
    </row>
    <row r="500" spans="1:8" x14ac:dyDescent="0.3">
      <c r="A500" s="97"/>
      <c r="B500" s="97"/>
      <c r="C500" s="97"/>
      <c r="D500" s="97"/>
      <c r="E500" s="97"/>
      <c r="F500" s="97"/>
      <c r="G500" s="97"/>
      <c r="H500" s="97"/>
    </row>
    <row r="501" spans="1:8" x14ac:dyDescent="0.3">
      <c r="A501" s="97"/>
      <c r="B501" s="97"/>
      <c r="C501" s="97"/>
      <c r="D501" s="97"/>
      <c r="E501" s="97"/>
      <c r="F501" s="97"/>
      <c r="G501" s="97"/>
      <c r="H501" s="97"/>
    </row>
    <row r="502" spans="1:8" x14ac:dyDescent="0.3">
      <c r="A502" s="97"/>
      <c r="B502" s="97"/>
      <c r="C502" s="97"/>
      <c r="D502" s="97"/>
      <c r="E502" s="97"/>
      <c r="F502" s="97"/>
      <c r="G502" s="97"/>
      <c r="H502" s="97"/>
    </row>
    <row r="503" spans="1:8" x14ac:dyDescent="0.3">
      <c r="A503" s="97"/>
      <c r="B503" s="97"/>
      <c r="C503" s="97"/>
      <c r="D503" s="97"/>
      <c r="E503" s="97"/>
      <c r="F503" s="97"/>
      <c r="G503" s="97"/>
      <c r="H503" s="97"/>
    </row>
    <row r="504" spans="1:8" x14ac:dyDescent="0.3">
      <c r="A504" s="97"/>
      <c r="B504" s="97"/>
      <c r="C504" s="97"/>
      <c r="D504" s="97"/>
      <c r="E504" s="97"/>
      <c r="F504" s="97"/>
      <c r="G504" s="97"/>
      <c r="H504" s="97"/>
    </row>
    <row r="505" spans="1:8" x14ac:dyDescent="0.3">
      <c r="A505" s="97"/>
      <c r="B505" s="97"/>
      <c r="C505" s="97"/>
      <c r="D505" s="97"/>
      <c r="E505" s="97"/>
      <c r="F505" s="97"/>
      <c r="G505" s="97"/>
      <c r="H505" s="97"/>
    </row>
    <row r="506" spans="1:8" x14ac:dyDescent="0.3">
      <c r="A506" s="97"/>
      <c r="B506" s="97"/>
      <c r="C506" s="97"/>
      <c r="D506" s="97"/>
      <c r="E506" s="97"/>
      <c r="F506" s="97"/>
      <c r="G506" s="97"/>
      <c r="H506" s="97"/>
    </row>
    <row r="507" spans="1:8" x14ac:dyDescent="0.3">
      <c r="A507" s="97"/>
      <c r="B507" s="97"/>
      <c r="C507" s="97"/>
      <c r="D507" s="97"/>
      <c r="E507" s="97"/>
      <c r="F507" s="97"/>
      <c r="G507" s="97"/>
      <c r="H507" s="97"/>
    </row>
    <row r="508" spans="1:8" x14ac:dyDescent="0.3">
      <c r="A508" s="97"/>
      <c r="B508" s="97"/>
      <c r="C508" s="97"/>
      <c r="D508" s="97"/>
      <c r="E508" s="97"/>
      <c r="F508" s="97"/>
      <c r="G508" s="97"/>
      <c r="H508" s="97"/>
    </row>
    <row r="509" spans="1:8" x14ac:dyDescent="0.3">
      <c r="A509" s="97"/>
      <c r="B509" s="97"/>
      <c r="C509" s="97"/>
      <c r="D509" s="97"/>
      <c r="E509" s="97"/>
      <c r="F509" s="97"/>
      <c r="G509" s="97"/>
      <c r="H509" s="97"/>
    </row>
    <row r="510" spans="1:8" x14ac:dyDescent="0.3">
      <c r="A510" s="97"/>
      <c r="B510" s="97"/>
      <c r="C510" s="97"/>
      <c r="D510" s="97"/>
      <c r="E510" s="97"/>
      <c r="F510" s="97"/>
      <c r="G510" s="97"/>
      <c r="H510" s="97"/>
    </row>
    <row r="511" spans="1:8" x14ac:dyDescent="0.3">
      <c r="A511" s="97"/>
      <c r="B511" s="97"/>
      <c r="C511" s="97"/>
      <c r="D511" s="97"/>
      <c r="E511" s="97"/>
      <c r="F511" s="97"/>
      <c r="G511" s="97"/>
      <c r="H511" s="97"/>
    </row>
    <row r="512" spans="1:8" x14ac:dyDescent="0.3">
      <c r="A512" s="97"/>
      <c r="B512" s="97"/>
      <c r="C512" s="97"/>
      <c r="D512" s="97"/>
      <c r="E512" s="97"/>
      <c r="F512" s="97"/>
      <c r="G512" s="97"/>
      <c r="H512" s="97"/>
    </row>
    <row r="513" spans="1:8" x14ac:dyDescent="0.3">
      <c r="A513" s="97"/>
      <c r="B513" s="97"/>
      <c r="C513" s="97"/>
      <c r="D513" s="97"/>
      <c r="E513" s="97"/>
      <c r="F513" s="97"/>
      <c r="G513" s="97"/>
      <c r="H513" s="97"/>
    </row>
    <row r="514" spans="1:8" x14ac:dyDescent="0.3">
      <c r="A514" s="97"/>
      <c r="B514" s="97"/>
      <c r="C514" s="97"/>
      <c r="D514" s="97"/>
      <c r="E514" s="97"/>
      <c r="F514" s="97"/>
      <c r="G514" s="97"/>
      <c r="H514" s="97"/>
    </row>
    <row r="515" spans="1:8" x14ac:dyDescent="0.3">
      <c r="A515" s="97"/>
      <c r="B515" s="97"/>
      <c r="C515" s="97"/>
      <c r="D515" s="97"/>
      <c r="E515" s="97"/>
      <c r="F515" s="97"/>
      <c r="G515" s="97"/>
      <c r="H515" s="97"/>
    </row>
    <row r="516" spans="1:8" x14ac:dyDescent="0.3">
      <c r="A516" s="97"/>
      <c r="B516" s="97"/>
      <c r="C516" s="97"/>
      <c r="D516" s="97"/>
      <c r="E516" s="97"/>
      <c r="F516" s="97"/>
      <c r="G516" s="97"/>
      <c r="H516" s="97"/>
    </row>
    <row r="517" spans="1:8" x14ac:dyDescent="0.3">
      <c r="A517" s="97"/>
      <c r="B517" s="97"/>
      <c r="C517" s="97"/>
      <c r="D517" s="97"/>
      <c r="E517" s="97"/>
      <c r="F517" s="97"/>
      <c r="G517" s="97"/>
      <c r="H517" s="97"/>
    </row>
    <row r="518" spans="1:8" x14ac:dyDescent="0.3">
      <c r="A518" s="97"/>
      <c r="B518" s="97"/>
      <c r="C518" s="97"/>
      <c r="D518" s="97"/>
      <c r="E518" s="97"/>
      <c r="F518" s="97"/>
      <c r="G518" s="97"/>
      <c r="H518" s="97"/>
    </row>
    <row r="519" spans="1:8" x14ac:dyDescent="0.3">
      <c r="A519" s="97"/>
      <c r="B519" s="97"/>
      <c r="C519" s="97"/>
      <c r="D519" s="97"/>
      <c r="E519" s="97"/>
      <c r="F519" s="97"/>
      <c r="G519" s="97"/>
      <c r="H519" s="97"/>
    </row>
    <row r="520" spans="1:8" x14ac:dyDescent="0.3">
      <c r="A520" s="97"/>
      <c r="B520" s="97"/>
      <c r="C520" s="97"/>
      <c r="D520" s="97"/>
      <c r="E520" s="97"/>
      <c r="F520" s="97"/>
      <c r="G520" s="97"/>
      <c r="H520" s="97"/>
    </row>
    <row r="521" spans="1:8" x14ac:dyDescent="0.3">
      <c r="A521" s="97"/>
      <c r="B521" s="97"/>
      <c r="C521" s="97"/>
      <c r="D521" s="97"/>
      <c r="E521" s="97"/>
      <c r="F521" s="97"/>
      <c r="G521" s="97"/>
      <c r="H521" s="97"/>
    </row>
    <row r="522" spans="1:8" x14ac:dyDescent="0.3">
      <c r="A522" s="97"/>
      <c r="B522" s="97"/>
      <c r="C522" s="97"/>
      <c r="D522" s="97"/>
      <c r="E522" s="97"/>
      <c r="F522" s="97"/>
      <c r="G522" s="97"/>
      <c r="H522" s="97"/>
    </row>
    <row r="523" spans="1:8" x14ac:dyDescent="0.3">
      <c r="A523" s="97"/>
      <c r="B523" s="97"/>
      <c r="C523" s="97"/>
      <c r="D523" s="97"/>
      <c r="E523" s="97"/>
      <c r="F523" s="97"/>
      <c r="G523" s="97"/>
      <c r="H523" s="97"/>
    </row>
    <row r="524" spans="1:8" x14ac:dyDescent="0.3">
      <c r="A524" s="97"/>
      <c r="B524" s="97"/>
      <c r="C524" s="97"/>
      <c r="D524" s="97"/>
      <c r="E524" s="97"/>
      <c r="F524" s="97"/>
      <c r="G524" s="97"/>
      <c r="H524" s="97"/>
    </row>
    <row r="525" spans="1:8" x14ac:dyDescent="0.3">
      <c r="A525" s="97"/>
      <c r="B525" s="97"/>
      <c r="C525" s="97"/>
      <c r="D525" s="97"/>
      <c r="E525" s="97"/>
      <c r="F525" s="97"/>
      <c r="G525" s="97"/>
      <c r="H525" s="97"/>
    </row>
    <row r="526" spans="1:8" x14ac:dyDescent="0.3">
      <c r="A526" s="97"/>
      <c r="B526" s="97"/>
      <c r="C526" s="97"/>
      <c r="D526" s="97"/>
      <c r="E526" s="97"/>
      <c r="F526" s="97"/>
      <c r="G526" s="97"/>
      <c r="H526" s="97"/>
    </row>
    <row r="527" spans="1:8" x14ac:dyDescent="0.3">
      <c r="A527" s="97"/>
      <c r="B527" s="97"/>
      <c r="C527" s="97"/>
      <c r="D527" s="97"/>
      <c r="E527" s="97"/>
      <c r="F527" s="97"/>
      <c r="G527" s="97"/>
      <c r="H527" s="97"/>
    </row>
    <row r="528" spans="1:8" x14ac:dyDescent="0.3">
      <c r="A528" s="97"/>
      <c r="B528" s="97"/>
      <c r="C528" s="97"/>
      <c r="D528" s="97"/>
      <c r="E528" s="97"/>
      <c r="F528" s="97"/>
      <c r="G528" s="97"/>
      <c r="H528" s="97"/>
    </row>
    <row r="529" spans="1:8" x14ac:dyDescent="0.3">
      <c r="A529" s="97"/>
      <c r="B529" s="97"/>
      <c r="C529" s="97"/>
      <c r="D529" s="97"/>
      <c r="E529" s="97"/>
      <c r="F529" s="97"/>
      <c r="G529" s="97"/>
      <c r="H529" s="97"/>
    </row>
    <row r="530" spans="1:8" x14ac:dyDescent="0.3">
      <c r="A530" s="97"/>
      <c r="B530" s="97"/>
      <c r="C530" s="97"/>
      <c r="D530" s="97"/>
      <c r="E530" s="97"/>
      <c r="F530" s="97"/>
      <c r="G530" s="97"/>
      <c r="H530" s="97"/>
    </row>
    <row r="531" spans="1:8" x14ac:dyDescent="0.3">
      <c r="A531" s="97"/>
      <c r="B531" s="97"/>
      <c r="C531" s="97"/>
      <c r="D531" s="97"/>
      <c r="E531" s="97"/>
      <c r="F531" s="97"/>
      <c r="G531" s="97"/>
      <c r="H531" s="97"/>
    </row>
    <row r="532" spans="1:8" x14ac:dyDescent="0.3">
      <c r="A532" s="97"/>
      <c r="B532" s="97"/>
      <c r="C532" s="97"/>
      <c r="D532" s="97"/>
      <c r="E532" s="97"/>
      <c r="F532" s="97"/>
      <c r="G532" s="97"/>
      <c r="H532" s="97"/>
    </row>
    <row r="533" spans="1:8" x14ac:dyDescent="0.3">
      <c r="A533" s="97"/>
      <c r="B533" s="97"/>
      <c r="C533" s="97"/>
      <c r="D533" s="97"/>
      <c r="E533" s="97"/>
      <c r="F533" s="97"/>
      <c r="G533" s="97"/>
      <c r="H533" s="97"/>
    </row>
    <row r="534" spans="1:8" x14ac:dyDescent="0.3">
      <c r="A534" s="97"/>
      <c r="B534" s="97"/>
      <c r="C534" s="97"/>
      <c r="D534" s="97"/>
      <c r="E534" s="97"/>
      <c r="F534" s="97"/>
      <c r="G534" s="97"/>
      <c r="H534" s="97"/>
    </row>
    <row r="535" spans="1:8" x14ac:dyDescent="0.3">
      <c r="A535" s="97"/>
      <c r="B535" s="97"/>
      <c r="C535" s="97"/>
      <c r="D535" s="97"/>
      <c r="E535" s="97"/>
      <c r="F535" s="97"/>
      <c r="G535" s="97"/>
      <c r="H535" s="97"/>
    </row>
    <row r="536" spans="1:8" x14ac:dyDescent="0.3">
      <c r="A536" s="97"/>
      <c r="B536" s="97"/>
      <c r="C536" s="97"/>
      <c r="D536" s="97"/>
      <c r="E536" s="97"/>
      <c r="F536" s="97"/>
      <c r="G536" s="97"/>
      <c r="H536" s="97"/>
    </row>
    <row r="537" spans="1:8" x14ac:dyDescent="0.3">
      <c r="A537" s="97"/>
      <c r="B537" s="97"/>
      <c r="C537" s="97"/>
      <c r="D537" s="97"/>
      <c r="E537" s="97"/>
      <c r="F537" s="97"/>
      <c r="G537" s="97"/>
      <c r="H537" s="97"/>
    </row>
    <row r="538" spans="1:8" x14ac:dyDescent="0.3">
      <c r="A538" s="97"/>
      <c r="B538" s="97"/>
      <c r="C538" s="97"/>
      <c r="D538" s="97"/>
      <c r="E538" s="97"/>
      <c r="F538" s="97"/>
      <c r="G538" s="97"/>
      <c r="H538" s="97"/>
    </row>
    <row r="539" spans="1:8" x14ac:dyDescent="0.3">
      <c r="A539" s="97"/>
      <c r="B539" s="97"/>
      <c r="C539" s="97"/>
      <c r="D539" s="97"/>
      <c r="E539" s="97"/>
      <c r="F539" s="97"/>
      <c r="G539" s="97"/>
      <c r="H539" s="97"/>
    </row>
    <row r="540" spans="1:8" x14ac:dyDescent="0.3">
      <c r="A540" s="97"/>
      <c r="B540" s="97"/>
      <c r="C540" s="97"/>
      <c r="D540" s="97"/>
      <c r="E540" s="97"/>
      <c r="F540" s="97"/>
      <c r="G540" s="97"/>
      <c r="H540" s="97"/>
    </row>
    <row r="541" spans="1:8" x14ac:dyDescent="0.3">
      <c r="A541" s="97"/>
      <c r="B541" s="97"/>
      <c r="C541" s="97"/>
      <c r="D541" s="97"/>
      <c r="E541" s="97"/>
      <c r="F541" s="97"/>
      <c r="G541" s="97"/>
      <c r="H541" s="97"/>
    </row>
    <row r="542" spans="1:8" x14ac:dyDescent="0.3">
      <c r="A542" s="97"/>
      <c r="B542" s="97"/>
      <c r="C542" s="97"/>
      <c r="D542" s="97"/>
      <c r="E542" s="97"/>
      <c r="F542" s="97"/>
      <c r="G542" s="97"/>
      <c r="H542" s="97"/>
    </row>
    <row r="543" spans="1:8" x14ac:dyDescent="0.3">
      <c r="A543" s="97"/>
      <c r="B543" s="97"/>
      <c r="C543" s="97"/>
      <c r="D543" s="97"/>
      <c r="E543" s="97"/>
      <c r="F543" s="97"/>
      <c r="G543" s="97"/>
      <c r="H543" s="97"/>
    </row>
    <row r="544" spans="1:8" x14ac:dyDescent="0.3">
      <c r="A544" s="97"/>
      <c r="B544" s="97"/>
      <c r="C544" s="97"/>
      <c r="D544" s="97"/>
      <c r="E544" s="97"/>
      <c r="F544" s="97"/>
      <c r="G544" s="97"/>
      <c r="H544" s="97"/>
    </row>
    <row r="545" spans="1:8" x14ac:dyDescent="0.3">
      <c r="A545" s="97"/>
      <c r="B545" s="97"/>
      <c r="C545" s="97"/>
      <c r="D545" s="97"/>
      <c r="E545" s="97"/>
      <c r="F545" s="97"/>
      <c r="G545" s="97"/>
      <c r="H545" s="97"/>
    </row>
    <row r="546" spans="1:8" x14ac:dyDescent="0.3">
      <c r="A546" s="97"/>
      <c r="B546" s="97"/>
      <c r="C546" s="97"/>
      <c r="D546" s="97"/>
      <c r="E546" s="97"/>
      <c r="F546" s="97"/>
      <c r="G546" s="97"/>
      <c r="H546" s="97"/>
    </row>
    <row r="547" spans="1:8" x14ac:dyDescent="0.3">
      <c r="A547" s="97"/>
      <c r="B547" s="97"/>
      <c r="C547" s="97"/>
      <c r="D547" s="97"/>
      <c r="E547" s="97"/>
      <c r="F547" s="97"/>
      <c r="G547" s="97"/>
      <c r="H547" s="97"/>
    </row>
    <row r="548" spans="1:8" x14ac:dyDescent="0.3">
      <c r="A548" s="97"/>
      <c r="B548" s="97"/>
      <c r="C548" s="97"/>
      <c r="D548" s="97"/>
      <c r="E548" s="97"/>
      <c r="F548" s="97"/>
      <c r="G548" s="97"/>
      <c r="H548" s="97"/>
    </row>
    <row r="549" spans="1:8" x14ac:dyDescent="0.3">
      <c r="A549" s="97"/>
      <c r="B549" s="97"/>
      <c r="C549" s="97"/>
      <c r="D549" s="97"/>
      <c r="E549" s="97"/>
      <c r="F549" s="97"/>
      <c r="G549" s="97"/>
      <c r="H549" s="97"/>
    </row>
    <row r="550" spans="1:8" x14ac:dyDescent="0.3">
      <c r="A550" s="97"/>
      <c r="B550" s="97"/>
      <c r="C550" s="97"/>
      <c r="D550" s="97"/>
      <c r="E550" s="97"/>
      <c r="F550" s="97"/>
      <c r="G550" s="97"/>
      <c r="H550" s="97"/>
    </row>
    <row r="551" spans="1:8" x14ac:dyDescent="0.3">
      <c r="A551" s="97"/>
      <c r="B551" s="97"/>
      <c r="C551" s="97"/>
      <c r="D551" s="97"/>
      <c r="E551" s="97"/>
      <c r="F551" s="97"/>
      <c r="G551" s="97"/>
      <c r="H551" s="97"/>
    </row>
    <row r="552" spans="1:8" x14ac:dyDescent="0.3">
      <c r="A552" s="97"/>
      <c r="B552" s="97"/>
      <c r="C552" s="97"/>
      <c r="D552" s="97"/>
      <c r="E552" s="97"/>
      <c r="F552" s="97"/>
      <c r="G552" s="97"/>
      <c r="H552" s="97"/>
    </row>
    <row r="553" spans="1:8" x14ac:dyDescent="0.3">
      <c r="A553" s="97"/>
      <c r="B553" s="97"/>
      <c r="C553" s="97"/>
      <c r="D553" s="97"/>
      <c r="E553" s="97"/>
      <c r="F553" s="97"/>
      <c r="G553" s="97"/>
      <c r="H553" s="97"/>
    </row>
    <row r="554" spans="1:8" x14ac:dyDescent="0.3">
      <c r="A554" s="97"/>
      <c r="B554" s="97"/>
      <c r="C554" s="97"/>
      <c r="D554" s="97"/>
      <c r="E554" s="97"/>
      <c r="F554" s="97"/>
      <c r="G554" s="97"/>
      <c r="H554" s="97"/>
    </row>
    <row r="555" spans="1:8" x14ac:dyDescent="0.3">
      <c r="A555" s="97"/>
      <c r="B555" s="97"/>
      <c r="C555" s="97"/>
      <c r="D555" s="97"/>
      <c r="E555" s="97"/>
      <c r="F555" s="97"/>
      <c r="G555" s="97"/>
      <c r="H555" s="97"/>
    </row>
    <row r="556" spans="1:8" x14ac:dyDescent="0.3">
      <c r="A556" s="97"/>
      <c r="B556" s="97"/>
      <c r="C556" s="97"/>
      <c r="D556" s="97"/>
      <c r="E556" s="97"/>
      <c r="F556" s="97"/>
      <c r="G556" s="97"/>
      <c r="H556" s="97"/>
    </row>
    <row r="557" spans="1:8" x14ac:dyDescent="0.3">
      <c r="A557" s="97"/>
      <c r="B557" s="97"/>
      <c r="C557" s="97"/>
      <c r="D557" s="97"/>
      <c r="E557" s="97"/>
      <c r="F557" s="97"/>
      <c r="G557" s="97"/>
      <c r="H557" s="97"/>
    </row>
    <row r="558" spans="1:8" x14ac:dyDescent="0.3">
      <c r="A558" s="97"/>
      <c r="B558" s="97"/>
      <c r="C558" s="97"/>
      <c r="D558" s="97"/>
      <c r="E558" s="97"/>
      <c r="F558" s="97"/>
      <c r="G558" s="97"/>
      <c r="H558" s="97"/>
    </row>
    <row r="559" spans="1:8" x14ac:dyDescent="0.3">
      <c r="A559" s="97"/>
      <c r="B559" s="97"/>
      <c r="C559" s="97"/>
      <c r="D559" s="97"/>
      <c r="E559" s="97"/>
      <c r="F559" s="97"/>
      <c r="G559" s="97"/>
      <c r="H559" s="97"/>
    </row>
    <row r="560" spans="1:8" x14ac:dyDescent="0.3">
      <c r="A560" s="97"/>
      <c r="B560" s="97"/>
      <c r="C560" s="97"/>
      <c r="D560" s="97"/>
      <c r="E560" s="97"/>
      <c r="F560" s="97"/>
      <c r="G560" s="97"/>
      <c r="H560" s="97"/>
    </row>
    <row r="561" spans="1:8" x14ac:dyDescent="0.3">
      <c r="A561" s="97"/>
      <c r="B561" s="97"/>
      <c r="C561" s="97"/>
      <c r="D561" s="97"/>
      <c r="E561" s="97"/>
      <c r="F561" s="97"/>
      <c r="G561" s="97"/>
      <c r="H561" s="97"/>
    </row>
    <row r="562" spans="1:8" x14ac:dyDescent="0.3">
      <c r="A562" s="97"/>
      <c r="B562" s="97"/>
      <c r="C562" s="97"/>
      <c r="D562" s="97"/>
      <c r="E562" s="97"/>
      <c r="F562" s="97"/>
      <c r="G562" s="97"/>
      <c r="H562" s="97"/>
    </row>
    <row r="563" spans="1:8" x14ac:dyDescent="0.3">
      <c r="A563" s="97"/>
      <c r="B563" s="97"/>
      <c r="C563" s="97"/>
      <c r="D563" s="97"/>
      <c r="E563" s="97"/>
      <c r="F563" s="97"/>
      <c r="G563" s="97"/>
      <c r="H563" s="97"/>
    </row>
    <row r="564" spans="1:8" x14ac:dyDescent="0.3">
      <c r="A564" s="97"/>
      <c r="B564" s="97"/>
      <c r="C564" s="97"/>
      <c r="D564" s="97"/>
      <c r="E564" s="97"/>
      <c r="F564" s="97"/>
      <c r="G564" s="97"/>
      <c r="H564" s="97"/>
    </row>
    <row r="565" spans="1:8" x14ac:dyDescent="0.3">
      <c r="A565" s="97"/>
      <c r="B565" s="97"/>
      <c r="C565" s="97"/>
      <c r="D565" s="97"/>
      <c r="E565" s="97"/>
      <c r="F565" s="97"/>
      <c r="G565" s="97"/>
      <c r="H565" s="97"/>
    </row>
    <row r="566" spans="1:8" x14ac:dyDescent="0.3">
      <c r="A566" s="97"/>
      <c r="B566" s="97"/>
      <c r="C566" s="97"/>
      <c r="D566" s="97"/>
      <c r="E566" s="97"/>
      <c r="F566" s="97"/>
      <c r="G566" s="97"/>
      <c r="H566" s="97"/>
    </row>
    <row r="567" spans="1:8" x14ac:dyDescent="0.3">
      <c r="A567" s="97"/>
      <c r="B567" s="97"/>
      <c r="C567" s="97"/>
      <c r="D567" s="97"/>
      <c r="E567" s="97"/>
      <c r="F567" s="97"/>
      <c r="G567" s="97"/>
      <c r="H567" s="97"/>
    </row>
    <row r="568" spans="1:8" x14ac:dyDescent="0.3">
      <c r="A568" s="97"/>
      <c r="B568" s="97"/>
      <c r="C568" s="97"/>
      <c r="D568" s="97"/>
      <c r="E568" s="97"/>
      <c r="F568" s="97"/>
      <c r="G568" s="97"/>
      <c r="H568" s="97"/>
    </row>
    <row r="569" spans="1:8" x14ac:dyDescent="0.3">
      <c r="A569" s="97"/>
      <c r="B569" s="97"/>
      <c r="C569" s="97"/>
      <c r="D569" s="97"/>
      <c r="E569" s="97"/>
      <c r="F569" s="97"/>
      <c r="G569" s="97"/>
      <c r="H569" s="97"/>
    </row>
    <row r="570" spans="1:8" x14ac:dyDescent="0.3">
      <c r="A570" s="97"/>
      <c r="B570" s="97"/>
      <c r="C570" s="97"/>
      <c r="D570" s="97"/>
      <c r="E570" s="97"/>
      <c r="F570" s="97"/>
      <c r="G570" s="97"/>
      <c r="H570" s="97"/>
    </row>
    <row r="571" spans="1:8" x14ac:dyDescent="0.3">
      <c r="A571" s="97"/>
      <c r="B571" s="97"/>
      <c r="C571" s="97"/>
      <c r="D571" s="97"/>
      <c r="E571" s="97"/>
      <c r="F571" s="97"/>
      <c r="G571" s="97"/>
      <c r="H571" s="97"/>
    </row>
    <row r="572" spans="1:8" x14ac:dyDescent="0.3">
      <c r="A572" s="97"/>
      <c r="B572" s="97"/>
      <c r="C572" s="97"/>
      <c r="D572" s="97"/>
      <c r="E572" s="97"/>
      <c r="F572" s="97"/>
      <c r="G572" s="97"/>
      <c r="H572" s="97"/>
    </row>
    <row r="573" spans="1:8" x14ac:dyDescent="0.3">
      <c r="A573" s="97"/>
      <c r="B573" s="97"/>
      <c r="C573" s="97"/>
      <c r="D573" s="97"/>
      <c r="E573" s="97"/>
      <c r="F573" s="97"/>
      <c r="G573" s="97"/>
      <c r="H573" s="97"/>
    </row>
    <row r="574" spans="1:8" x14ac:dyDescent="0.3">
      <c r="A574" s="97"/>
      <c r="B574" s="97"/>
      <c r="C574" s="97"/>
      <c r="D574" s="97"/>
      <c r="E574" s="97"/>
      <c r="F574" s="97"/>
      <c r="G574" s="97"/>
      <c r="H574" s="97"/>
    </row>
    <row r="575" spans="1:8" x14ac:dyDescent="0.3">
      <c r="A575" s="97"/>
      <c r="B575" s="97"/>
      <c r="C575" s="97"/>
      <c r="D575" s="97"/>
      <c r="E575" s="97"/>
      <c r="F575" s="97"/>
      <c r="G575" s="97"/>
      <c r="H575" s="97"/>
    </row>
    <row r="576" spans="1:8" x14ac:dyDescent="0.3">
      <c r="A576" s="97"/>
      <c r="B576" s="97"/>
      <c r="C576" s="97"/>
      <c r="D576" s="97"/>
      <c r="E576" s="97"/>
      <c r="F576" s="97"/>
      <c r="G576" s="97"/>
      <c r="H576" s="97"/>
    </row>
    <row r="577" spans="1:8" x14ac:dyDescent="0.3">
      <c r="A577" s="97"/>
      <c r="B577" s="97"/>
      <c r="C577" s="97"/>
      <c r="D577" s="97"/>
      <c r="E577" s="97"/>
      <c r="F577" s="97"/>
      <c r="G577" s="97"/>
      <c r="H577" s="97"/>
    </row>
    <row r="578" spans="1:8" x14ac:dyDescent="0.3">
      <c r="A578" s="97"/>
      <c r="B578" s="97"/>
      <c r="C578" s="97"/>
      <c r="D578" s="97"/>
      <c r="E578" s="97"/>
      <c r="F578" s="97"/>
      <c r="G578" s="97"/>
      <c r="H578" s="97"/>
    </row>
    <row r="579" spans="1:8" x14ac:dyDescent="0.3">
      <c r="A579" s="97"/>
      <c r="B579" s="97"/>
      <c r="C579" s="97"/>
      <c r="D579" s="97"/>
      <c r="E579" s="97"/>
      <c r="F579" s="97"/>
      <c r="G579" s="97"/>
      <c r="H579" s="97"/>
    </row>
    <row r="580" spans="1:8" x14ac:dyDescent="0.3">
      <c r="A580" s="97"/>
      <c r="B580" s="97"/>
      <c r="C580" s="97"/>
      <c r="D580" s="97"/>
      <c r="E580" s="97"/>
      <c r="F580" s="97"/>
      <c r="G580" s="97"/>
      <c r="H580" s="97"/>
    </row>
    <row r="581" spans="1:8" x14ac:dyDescent="0.3">
      <c r="A581" s="97"/>
      <c r="B581" s="97"/>
      <c r="C581" s="97"/>
      <c r="D581" s="97"/>
      <c r="E581" s="97"/>
      <c r="F581" s="97"/>
      <c r="G581" s="97"/>
      <c r="H581" s="97"/>
    </row>
    <row r="582" spans="1:8" x14ac:dyDescent="0.3">
      <c r="A582" s="97"/>
      <c r="B582" s="97"/>
      <c r="C582" s="97"/>
      <c r="D582" s="97"/>
      <c r="E582" s="97"/>
      <c r="F582" s="97"/>
      <c r="G582" s="97"/>
      <c r="H582" s="97"/>
    </row>
    <row r="583" spans="1:8" x14ac:dyDescent="0.3">
      <c r="A583" s="97"/>
      <c r="B583" s="97"/>
      <c r="C583" s="97"/>
      <c r="D583" s="97"/>
      <c r="E583" s="97"/>
      <c r="F583" s="97"/>
      <c r="G583" s="97"/>
      <c r="H583" s="97"/>
    </row>
    <row r="584" spans="1:8" x14ac:dyDescent="0.3">
      <c r="A584" s="97"/>
      <c r="B584" s="97"/>
      <c r="C584" s="97"/>
      <c r="D584" s="97"/>
      <c r="E584" s="97"/>
      <c r="F584" s="97"/>
      <c r="G584" s="97"/>
      <c r="H584" s="97"/>
    </row>
    <row r="585" spans="1:8" x14ac:dyDescent="0.3">
      <c r="A585" s="97"/>
      <c r="B585" s="97"/>
      <c r="C585" s="97"/>
      <c r="D585" s="97"/>
      <c r="E585" s="97"/>
      <c r="F585" s="97"/>
      <c r="G585" s="97"/>
      <c r="H585" s="97"/>
    </row>
    <row r="586" spans="1:8" x14ac:dyDescent="0.3">
      <c r="A586" s="97"/>
      <c r="B586" s="97"/>
      <c r="C586" s="97"/>
      <c r="D586" s="97"/>
      <c r="E586" s="97"/>
      <c r="F586" s="97"/>
      <c r="G586" s="97"/>
      <c r="H586" s="97"/>
    </row>
    <row r="587" spans="1:8" x14ac:dyDescent="0.3">
      <c r="A587" s="97"/>
      <c r="B587" s="97"/>
      <c r="C587" s="97"/>
      <c r="D587" s="97"/>
      <c r="E587" s="97"/>
      <c r="F587" s="97"/>
      <c r="G587" s="97"/>
      <c r="H587" s="97"/>
    </row>
    <row r="588" spans="1:8" x14ac:dyDescent="0.3">
      <c r="A588" s="97"/>
      <c r="B588" s="97"/>
      <c r="C588" s="97"/>
      <c r="D588" s="97"/>
      <c r="E588" s="97"/>
      <c r="F588" s="97"/>
      <c r="G588" s="97"/>
      <c r="H588" s="97"/>
    </row>
    <row r="589" spans="1:8" x14ac:dyDescent="0.3">
      <c r="A589" s="97"/>
      <c r="B589" s="97"/>
      <c r="C589" s="97"/>
      <c r="D589" s="97"/>
      <c r="E589" s="97"/>
      <c r="F589" s="97"/>
      <c r="G589" s="97"/>
      <c r="H589" s="97"/>
    </row>
    <row r="590" spans="1:8" x14ac:dyDescent="0.3">
      <c r="A590" s="97"/>
      <c r="B590" s="97"/>
      <c r="C590" s="97"/>
      <c r="D590" s="97"/>
      <c r="E590" s="97"/>
      <c r="F590" s="97"/>
      <c r="G590" s="97"/>
      <c r="H590" s="97"/>
    </row>
    <row r="591" spans="1:8" x14ac:dyDescent="0.3">
      <c r="A591" s="97"/>
      <c r="B591" s="97"/>
      <c r="C591" s="97"/>
      <c r="D591" s="97"/>
      <c r="E591" s="97"/>
      <c r="F591" s="97"/>
      <c r="G591" s="97"/>
      <c r="H591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Codificare_Instructiune</vt:lpstr>
      <vt:lpstr>Clasa_instructiuni</vt:lpstr>
      <vt:lpstr>Codificare_Registre</vt:lpstr>
      <vt:lpstr>Codificare_MA</vt:lpstr>
      <vt:lpstr>Codificare_Exemple</vt:lpstr>
      <vt:lpstr>Format_Microinstructiune</vt:lpstr>
      <vt:lpstr>Codificare_Microinstructiuni</vt:lpstr>
      <vt:lpstr>Microprogram_De_Emulare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2018-05-01T17:24:06Z</dcterms:modified>
</cp:coreProperties>
</file>