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BAJO\Garage GYM\COMPETENCIAS\FITIVO GAMES 2024\"/>
    </mc:Choice>
  </mc:AlternateContent>
  <bookViews>
    <workbookView xWindow="0" yWindow="0" windowWidth="19200" windowHeight="7050"/>
  </bookViews>
  <sheets>
    <sheet name="Female" sheetId="2" r:id="rId1"/>
    <sheet name="Male" sheetId="1" r:id="rId2"/>
  </sheets>
  <definedNames>
    <definedName name="_xlnm._FilterDatabase" localSheetId="0" hidden="1">Female!$C$3:$AK$3</definedName>
    <definedName name="_xlnm._FilterDatabase" localSheetId="1" hidden="1">Male!$C$3:$AN$3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2" l="1"/>
  <c r="AK4" i="2"/>
  <c r="AK14" i="2"/>
  <c r="AK10" i="2"/>
  <c r="AK7" i="2"/>
  <c r="AK11" i="2"/>
  <c r="AK12" i="2"/>
  <c r="AK8" i="2"/>
  <c r="AK6" i="2"/>
  <c r="AK9" i="2"/>
  <c r="AK5" i="2"/>
  <c r="AN9" i="1" l="1"/>
  <c r="AN15" i="1"/>
  <c r="AN17" i="1"/>
  <c r="AN24" i="1"/>
  <c r="AN5" i="1"/>
  <c r="AN12" i="1"/>
  <c r="AN4" i="1"/>
  <c r="AN10" i="1"/>
  <c r="AN22" i="1"/>
  <c r="AN13" i="1"/>
  <c r="AN6" i="1"/>
  <c r="AN11" i="1"/>
  <c r="AN16" i="1"/>
  <c r="AN20" i="1"/>
  <c r="AN23" i="1"/>
  <c r="AN18" i="1"/>
  <c r="AN8" i="1"/>
  <c r="AN19" i="1"/>
  <c r="AN26" i="1"/>
  <c r="AN7" i="1"/>
  <c r="AN25" i="1"/>
  <c r="AN21" i="1"/>
  <c r="AN14" i="1"/>
</calcChain>
</file>

<file path=xl/sharedStrings.xml><?xml version="1.0" encoding="utf-8"?>
<sst xmlns="http://schemas.openxmlformats.org/spreadsheetml/2006/main" count="122" uniqueCount="60">
  <si>
    <t>Atleta</t>
  </si>
  <si>
    <t>E1. Skilful</t>
  </si>
  <si>
    <t>Puntos</t>
  </si>
  <si>
    <t>E2. Dukic</t>
  </si>
  <si>
    <t>E8. Clean Ladder</t>
  </si>
  <si>
    <t>E10. Wall Break</t>
  </si>
  <si>
    <t>E11. Triplet</t>
  </si>
  <si>
    <t xml:space="preserve">E12. War Machine </t>
  </si>
  <si>
    <t>Total</t>
  </si>
  <si>
    <t>Dariel Lopez</t>
  </si>
  <si>
    <t>Dioonel Nariño</t>
  </si>
  <si>
    <t>Lester Gonzalez</t>
  </si>
  <si>
    <t>Irandy Tamayo</t>
  </si>
  <si>
    <t>Marcos Marques</t>
  </si>
  <si>
    <t>Vladimir Piñera</t>
  </si>
  <si>
    <t>Hugo Díaz</t>
  </si>
  <si>
    <t>Juan Carlos Gutierrez</t>
  </si>
  <si>
    <t>Juan Carlos Alvarez</t>
  </si>
  <si>
    <t>Angel Fernandez</t>
  </si>
  <si>
    <t>Carlos David Garcia</t>
  </si>
  <si>
    <t>Jose Antonio Varona</t>
  </si>
  <si>
    <t>Raul Reyes</t>
  </si>
  <si>
    <t>Ivan Díaz</t>
  </si>
  <si>
    <t>Orlando Gonzalez</t>
  </si>
  <si>
    <t>Alexis Guemes</t>
  </si>
  <si>
    <t xml:space="preserve">Yoanny Paceiro </t>
  </si>
  <si>
    <t>Luis Enrique Dihigo</t>
  </si>
  <si>
    <t>Didxan Piña</t>
  </si>
  <si>
    <t>Ulises Perez</t>
  </si>
  <si>
    <t>Penalización</t>
  </si>
  <si>
    <t xml:space="preserve">E3.  Infinity Quads </t>
  </si>
  <si>
    <t>E4. Firestorm</t>
  </si>
  <si>
    <t>E6. Track 
&amp; Field</t>
  </si>
  <si>
    <t>E7. Chad</t>
  </si>
  <si>
    <t xml:space="preserve">E5. Shoulder Shoutdown </t>
  </si>
  <si>
    <t>E9. Midline Climb</t>
  </si>
  <si>
    <t>Luifo Carrilo</t>
  </si>
  <si>
    <t>Rolando Romero</t>
  </si>
  <si>
    <t>Manuel Alejandro</t>
  </si>
  <si>
    <t>Claudia Fe</t>
  </si>
  <si>
    <t>Rosmery Tovar</t>
  </si>
  <si>
    <t>Roxana Tovar</t>
  </si>
  <si>
    <t>Yendri Salina</t>
  </si>
  <si>
    <t>Yesli Friol</t>
  </si>
  <si>
    <t xml:space="preserve">Lhan Díaz </t>
  </si>
  <si>
    <t>Daniela Larralde</t>
  </si>
  <si>
    <t>Aliney Rodríguez</t>
  </si>
  <si>
    <t>Evelyn Romero</t>
  </si>
  <si>
    <t>Camila Febles</t>
  </si>
  <si>
    <t xml:space="preserve">Lisandra Galban </t>
  </si>
  <si>
    <t>CT61</t>
  </si>
  <si>
    <t>CT88</t>
  </si>
  <si>
    <t>CT111</t>
  </si>
  <si>
    <t>CT112</t>
  </si>
  <si>
    <t>CT139</t>
  </si>
  <si>
    <t>CT130</t>
  </si>
  <si>
    <t>CT104</t>
  </si>
  <si>
    <t>CT125</t>
  </si>
  <si>
    <t>CT133</t>
  </si>
  <si>
    <t>CT132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</si>
</sst>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Border="1"/>
    <xf numFmtId="0" fontId="1" fillId="3" borderId="4" xfId="0" applyFont="1" applyFill="1" applyBorder="1"/>
    <xf numFmtId="1" fontId="0" fillId="3" borderId="4" xfId="0" applyNumberFormat="1" applyFill="1" applyBorder="1" applyAlignment="1">
      <alignment horizontal="center"/>
    </xf>
    <xf numFmtId="0" fontId="1" fillId="4" borderId="4" xfId="0" applyFont="1" applyFill="1" applyBorder="1"/>
    <xf numFmtId="0" fontId="2" fillId="4" borderId="4" xfId="0" applyFont="1" applyFill="1" applyBorder="1" applyAlignment="1">
      <alignment horizontal="center" vertical="center" wrapText="1"/>
    </xf>
    <xf numFmtId="20" fontId="0" fillId="3" borderId="4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5" borderId="4" xfId="0" applyFill="1" applyBorder="1"/>
    <xf numFmtId="0" fontId="1" fillId="5" borderId="4" xfId="0" applyFont="1" applyFill="1" applyBorder="1"/>
    <xf numFmtId="20" fontId="0" fillId="5" borderId="4" xfId="0" applyNumberForma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14"/>
  <sheetViews>
    <sheetView tabSelected="1" zoomScale="130" zoomScaleNormal="130" workbookViewId="0">
      <selection activeCell="P19" sqref="P19"/>
    </sheetView>
  </sheetViews>
  <sheetFormatPr baseColWidth="10" defaultColWidth="10.85546875" defaultRowHeight="15" x14ac:dyDescent="0.25"/>
  <cols>
    <col min="1" max="1" width="10.85546875" style="1"/>
    <col min="2" max="2" width="3.28515625" style="1" customWidth="1"/>
    <col min="3" max="3" width="22.28515625" style="1" customWidth="1"/>
    <col min="4" max="12" width="13.42578125" style="1" hidden="1" customWidth="1"/>
    <col min="13" max="13" width="16.5703125" style="1" bestFit="1" customWidth="1"/>
    <col min="14" max="14" width="10.5703125" style="1" customWidth="1"/>
    <col min="15" max="15" width="15.5703125" style="1" bestFit="1" customWidth="1"/>
    <col min="16" max="16" width="12.5703125" style="1" customWidth="1"/>
    <col min="17" max="17" width="10.5703125" style="1" customWidth="1"/>
    <col min="18" max="18" width="15.5703125" style="1" bestFit="1" customWidth="1"/>
    <col min="19" max="20" width="10.5703125" style="1" customWidth="1"/>
    <col min="21" max="21" width="15.5703125" style="1" bestFit="1" customWidth="1"/>
    <col min="22" max="23" width="10.5703125" style="1" hidden="1" customWidth="1"/>
    <col min="24" max="24" width="11" style="1" hidden="1" customWidth="1"/>
    <col min="25" max="26" width="10.5703125" style="1" hidden="1" customWidth="1"/>
    <col min="27" max="27" width="11" style="1" hidden="1" customWidth="1"/>
    <col min="28" max="29" width="10.85546875" style="1" hidden="1" customWidth="1"/>
    <col min="30" max="30" width="11" style="1" hidden="1" customWidth="1"/>
    <col min="31" max="36" width="10.85546875" style="1" hidden="1" customWidth="1"/>
    <col min="37" max="16384" width="10.85546875" style="1"/>
  </cols>
  <sheetData>
    <row r="3" spans="2:40" ht="34.5" customHeight="1" x14ac:dyDescent="0.25">
      <c r="B3" s="12"/>
      <c r="C3" s="7" t="s">
        <v>0</v>
      </c>
      <c r="D3" s="7" t="s">
        <v>3</v>
      </c>
      <c r="E3" s="7" t="s">
        <v>2</v>
      </c>
      <c r="F3" s="7" t="s">
        <v>29</v>
      </c>
      <c r="G3" s="7" t="s">
        <v>30</v>
      </c>
      <c r="H3" s="7" t="s">
        <v>2</v>
      </c>
      <c r="I3" s="7" t="s">
        <v>29</v>
      </c>
      <c r="J3" s="7" t="s">
        <v>31</v>
      </c>
      <c r="K3" s="7" t="s">
        <v>2</v>
      </c>
      <c r="L3" s="11" t="s">
        <v>29</v>
      </c>
      <c r="M3" s="9" t="s">
        <v>34</v>
      </c>
      <c r="N3" s="10" t="s">
        <v>2</v>
      </c>
      <c r="O3" s="11" t="s">
        <v>29</v>
      </c>
      <c r="P3" s="9" t="s">
        <v>32</v>
      </c>
      <c r="Q3" s="10" t="s">
        <v>2</v>
      </c>
      <c r="R3" s="11" t="s">
        <v>29</v>
      </c>
      <c r="S3" s="9" t="s">
        <v>33</v>
      </c>
      <c r="T3" s="10" t="s">
        <v>2</v>
      </c>
      <c r="U3" s="11" t="s">
        <v>29</v>
      </c>
      <c r="V3" s="9" t="s">
        <v>4</v>
      </c>
      <c r="W3" s="10" t="s">
        <v>2</v>
      </c>
      <c r="X3" s="11" t="s">
        <v>29</v>
      </c>
      <c r="Y3" s="9" t="s">
        <v>35</v>
      </c>
      <c r="Z3" s="10" t="s">
        <v>2</v>
      </c>
      <c r="AA3" s="11" t="s">
        <v>29</v>
      </c>
      <c r="AB3" s="9" t="s">
        <v>5</v>
      </c>
      <c r="AC3" s="10" t="s">
        <v>2</v>
      </c>
      <c r="AD3" s="11" t="s">
        <v>29</v>
      </c>
      <c r="AE3" s="9" t="s">
        <v>6</v>
      </c>
      <c r="AF3" s="10" t="s">
        <v>2</v>
      </c>
      <c r="AG3" s="11" t="s">
        <v>29</v>
      </c>
      <c r="AH3" s="9" t="s">
        <v>7</v>
      </c>
      <c r="AI3" s="10" t="s">
        <v>2</v>
      </c>
      <c r="AJ3" s="11" t="s">
        <v>29</v>
      </c>
      <c r="AK3" s="7" t="s">
        <v>8</v>
      </c>
      <c r="AN3" s="1" t="s">
        <v>29</v>
      </c>
    </row>
    <row r="4" spans="2:40" x14ac:dyDescent="0.25">
      <c r="B4" s="13">
        <v>1</v>
      </c>
      <c r="C4" s="14" t="s">
        <v>41</v>
      </c>
      <c r="D4" s="15">
        <v>0.41180555555555554</v>
      </c>
      <c r="E4" s="16">
        <v>3</v>
      </c>
      <c r="F4" s="16"/>
      <c r="G4" s="16">
        <v>55</v>
      </c>
      <c r="H4" s="16">
        <v>1</v>
      </c>
      <c r="I4" s="16"/>
      <c r="J4" s="15">
        <v>0.20069444444444443</v>
      </c>
      <c r="K4" s="16">
        <v>1</v>
      </c>
      <c r="L4" s="1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>
        <f>E4+F4+H4+I4+K4+L4+N4+O4+Q4+R4+T4+U4+W4+X4+Z4+AA4+AC4+AD4+AF4+AG4+AI4+AJ4</f>
        <v>5</v>
      </c>
      <c r="AN4" s="1">
        <v>10</v>
      </c>
    </row>
    <row r="5" spans="2:40" x14ac:dyDescent="0.25">
      <c r="B5" s="13">
        <v>2</v>
      </c>
      <c r="C5" s="14" t="s">
        <v>39</v>
      </c>
      <c r="D5" s="15">
        <v>0.28333333333333333</v>
      </c>
      <c r="E5" s="16">
        <v>1</v>
      </c>
      <c r="F5" s="16"/>
      <c r="G5" s="16">
        <v>43</v>
      </c>
      <c r="H5" s="16">
        <v>4</v>
      </c>
      <c r="I5" s="16"/>
      <c r="J5" s="15">
        <v>0.21597222222222223</v>
      </c>
      <c r="K5" s="16">
        <v>3</v>
      </c>
      <c r="L5" s="18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>
        <f>E5+F5+H5+I5+K5+L5+N5+O5+Q5+R5+T5+U5+W5+X5+Z5+AA5+AC5+AD5+AF5+AG5+AI5+AJ5</f>
        <v>8</v>
      </c>
      <c r="AN5" s="1">
        <v>20</v>
      </c>
    </row>
    <row r="6" spans="2:40" x14ac:dyDescent="0.25">
      <c r="B6" s="13">
        <v>3</v>
      </c>
      <c r="C6" s="14" t="s">
        <v>48</v>
      </c>
      <c r="D6" s="15">
        <v>0.4201388888888889</v>
      </c>
      <c r="E6" s="16">
        <v>4</v>
      </c>
      <c r="F6" s="16"/>
      <c r="G6" s="16">
        <v>54</v>
      </c>
      <c r="H6" s="16">
        <v>2</v>
      </c>
      <c r="I6" s="16"/>
      <c r="J6" s="15">
        <v>0.21597222222222223</v>
      </c>
      <c r="K6" s="16">
        <v>3</v>
      </c>
      <c r="L6" s="18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>
        <f>E6+F6+H6+I6+K6+L6+N6+O6+Q6+R6+T6+U6+W6+X6+Z6+AA6+AC6+AD6+AF6+AG6+AI6+AJ6</f>
        <v>9</v>
      </c>
    </row>
    <row r="7" spans="2:40" x14ac:dyDescent="0.25">
      <c r="B7" s="13">
        <v>4</v>
      </c>
      <c r="C7" s="14" t="s">
        <v>44</v>
      </c>
      <c r="D7" s="15">
        <v>0.3972222222222222</v>
      </c>
      <c r="E7" s="16">
        <v>2</v>
      </c>
      <c r="F7" s="16"/>
      <c r="G7" s="16">
        <v>26</v>
      </c>
      <c r="H7" s="16">
        <v>8</v>
      </c>
      <c r="I7" s="16"/>
      <c r="J7" s="15">
        <v>0.24652777777777779</v>
      </c>
      <c r="K7" s="16">
        <v>6</v>
      </c>
      <c r="L7" s="18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>
        <f>E7+F7+H7+I7+K7+L7+N7+O7+Q7+R7+T7+U7+W7+X7+Z7+AA7+AC7+AD7+AF7+AG7+AI7+AJ7</f>
        <v>16</v>
      </c>
    </row>
    <row r="8" spans="2:40" x14ac:dyDescent="0.25">
      <c r="B8" s="13">
        <v>5</v>
      </c>
      <c r="C8" s="14" t="s">
        <v>40</v>
      </c>
      <c r="D8" s="16" t="s">
        <v>53</v>
      </c>
      <c r="E8" s="16">
        <v>8</v>
      </c>
      <c r="F8" s="16">
        <v>10</v>
      </c>
      <c r="G8" s="16">
        <v>47</v>
      </c>
      <c r="H8" s="16">
        <v>3</v>
      </c>
      <c r="I8" s="16"/>
      <c r="J8" s="15">
        <v>0.20972222222222223</v>
      </c>
      <c r="K8" s="16">
        <v>2</v>
      </c>
      <c r="L8" s="18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>
        <f>E8+F8+H8+I8+K8+L8+N8+O8+Q8+R8+T8+U8+W8+X8+Z8+AA8+AC8+AD8+AF8+AG8+AI8+AJ8</f>
        <v>23</v>
      </c>
    </row>
    <row r="9" spans="2:40" x14ac:dyDescent="0.25">
      <c r="B9" s="13">
        <v>6</v>
      </c>
      <c r="C9" s="14" t="s">
        <v>49</v>
      </c>
      <c r="D9" s="15">
        <v>0.54722222222222217</v>
      </c>
      <c r="E9" s="16">
        <v>6</v>
      </c>
      <c r="F9" s="16"/>
      <c r="G9" s="16">
        <v>22</v>
      </c>
      <c r="H9" s="16">
        <v>10</v>
      </c>
      <c r="I9" s="16"/>
      <c r="J9" s="15">
        <v>0.2638888888888889</v>
      </c>
      <c r="K9" s="16">
        <v>8</v>
      </c>
      <c r="L9" s="18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>
        <f>E9+F9+H9+I9+K9+L9+N9+O9+Q9+R9+T9+U9+W9+X9+Z9+AA9+AC9+AD9+AF9+AG9+AI9+AJ9</f>
        <v>24</v>
      </c>
    </row>
    <row r="10" spans="2:40" x14ac:dyDescent="0.25">
      <c r="B10" s="13">
        <v>7</v>
      </c>
      <c r="C10" s="14" t="s">
        <v>43</v>
      </c>
      <c r="D10" s="15">
        <v>0.48749999999999999</v>
      </c>
      <c r="E10" s="16">
        <v>5</v>
      </c>
      <c r="F10" s="16"/>
      <c r="G10" s="16">
        <v>25</v>
      </c>
      <c r="H10" s="16">
        <v>9</v>
      </c>
      <c r="I10" s="16"/>
      <c r="J10" s="15">
        <v>0.28333333333333333</v>
      </c>
      <c r="K10" s="16">
        <v>10</v>
      </c>
      <c r="L10" s="18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>
        <f>E10+F10+H10+I10+K10+L10+N10+O10+Q10+R10+T10+U10+W10+X10+Z10+AA10+AC10+AD10+AF10+AG10+AI10+AJ10</f>
        <v>24</v>
      </c>
    </row>
    <row r="11" spans="2:40" x14ac:dyDescent="0.25">
      <c r="B11" s="13">
        <v>8</v>
      </c>
      <c r="C11" s="14" t="s">
        <v>45</v>
      </c>
      <c r="D11" s="15">
        <v>0.58333333333333337</v>
      </c>
      <c r="E11" s="16">
        <v>7</v>
      </c>
      <c r="F11" s="16"/>
      <c r="G11" s="16">
        <v>18</v>
      </c>
      <c r="H11" s="16">
        <v>11</v>
      </c>
      <c r="I11" s="16"/>
      <c r="J11" s="15">
        <v>0.27847222222222223</v>
      </c>
      <c r="K11" s="16">
        <v>9</v>
      </c>
      <c r="L11" s="18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>
        <f>E11+F11+H11+I11+K11+L11+N11+O11+Q11+R11+T11+U11+W11+X11+Z11+AA11+AC11+AD11+AF11+AG11+AI11+AJ11</f>
        <v>27</v>
      </c>
    </row>
    <row r="12" spans="2:40" x14ac:dyDescent="0.25">
      <c r="B12" s="13">
        <v>9</v>
      </c>
      <c r="C12" s="14" t="s">
        <v>42</v>
      </c>
      <c r="D12" s="16" t="s">
        <v>51</v>
      </c>
      <c r="E12" s="16">
        <v>10</v>
      </c>
      <c r="F12" s="16">
        <v>10</v>
      </c>
      <c r="G12" s="16">
        <v>30</v>
      </c>
      <c r="H12" s="16">
        <v>6</v>
      </c>
      <c r="I12" s="16"/>
      <c r="J12" s="15">
        <v>0.23472222222222219</v>
      </c>
      <c r="K12" s="16">
        <v>5</v>
      </c>
      <c r="L12" s="18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>
        <f>E12+F12+H12+I12+K12+L12+N12+O12+Q12+R12+T12+U12+W12+X12+Z12+AA12+AC12+AD12+AF12+AG12+AI12+AJ12</f>
        <v>31</v>
      </c>
    </row>
    <row r="13" spans="2:40" x14ac:dyDescent="0.25">
      <c r="B13" s="13">
        <v>10</v>
      </c>
      <c r="C13" s="14" t="s">
        <v>47</v>
      </c>
      <c r="D13" s="16" t="s">
        <v>52</v>
      </c>
      <c r="E13" s="16">
        <v>9</v>
      </c>
      <c r="F13" s="16">
        <v>10</v>
      </c>
      <c r="G13" s="16">
        <v>34</v>
      </c>
      <c r="H13" s="16">
        <v>5</v>
      </c>
      <c r="I13" s="16"/>
      <c r="J13" s="15">
        <v>0.26250000000000001</v>
      </c>
      <c r="K13" s="16">
        <v>7</v>
      </c>
      <c r="L13" s="18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>
        <f>E13+F13+H13+I13+K13+L13+N13+O13+Q13+R13+T13+U13+W13+X13+Z13+AA13+AC13+AD13+AF13+AG13+AI13+AJ13</f>
        <v>31</v>
      </c>
    </row>
    <row r="14" spans="2:40" x14ac:dyDescent="0.25">
      <c r="B14" s="13">
        <v>11</v>
      </c>
      <c r="C14" s="14" t="s">
        <v>46</v>
      </c>
      <c r="D14" s="16" t="s">
        <v>50</v>
      </c>
      <c r="E14" s="16">
        <v>11</v>
      </c>
      <c r="F14" s="16">
        <v>10</v>
      </c>
      <c r="G14" s="16">
        <v>30</v>
      </c>
      <c r="H14" s="16">
        <v>6</v>
      </c>
      <c r="I14" s="16"/>
      <c r="J14" s="15">
        <v>0.30833333333333335</v>
      </c>
      <c r="K14" s="16">
        <v>11</v>
      </c>
      <c r="L14" s="18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>
        <f>E14+F14+H14+I14+K14+L14+N14+O14+Q14+R14+T14+U14+W14+X14+Z14+AA14+AC14+AD14+AF14+AG14+AI14+AJ14</f>
        <v>38</v>
      </c>
    </row>
  </sheetData>
  <autoFilter ref="C3:AK3">
    <sortState ref="C4:AK14">
      <sortCondition ref="AK3"/>
    </sortState>
  </autoFilter>
  <sortState ref="C4:AK16">
    <sortCondition ref="D11"/>
  </sortState>
  <dataValidations count="1">
    <dataValidation type="list" allowBlank="1" showInputMessage="1" showErrorMessage="1" sqref="AJ4:AJ14 I4:I14 F4:F14 L4:L14 O4:O14 R4:R14 U4:U14 X4:X14 AA4:AA14 AD4:AD14 AG4:AG14">
      <formula1>$AN$4:$AN$6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26"/>
  <sheetViews>
    <sheetView zoomScale="130" zoomScaleNormal="130" workbookViewId="0">
      <selection activeCell="AQ18" sqref="AQ18"/>
    </sheetView>
  </sheetViews>
  <sheetFormatPr baseColWidth="10" defaultColWidth="10.85546875" defaultRowHeight="15" x14ac:dyDescent="0.25"/>
  <cols>
    <col min="1" max="1" width="10.85546875" style="1"/>
    <col min="2" max="2" width="3.42578125" style="2" customWidth="1"/>
    <col min="3" max="3" width="22.28515625" style="1" customWidth="1"/>
    <col min="4" max="4" width="14" style="1" hidden="1" customWidth="1"/>
    <col min="5" max="5" width="10.85546875" style="1" hidden="1" customWidth="1"/>
    <col min="6" max="6" width="14.5703125" style="1" hidden="1" customWidth="1"/>
    <col min="7" max="7" width="10.5703125" style="1" hidden="1" customWidth="1"/>
    <col min="8" max="8" width="11.7109375" style="1" hidden="1" customWidth="1"/>
    <col min="9" max="9" width="14" style="1" hidden="1" customWidth="1"/>
    <col min="10" max="10" width="15.42578125" style="1" hidden="1" customWidth="1"/>
    <col min="11" max="11" width="11.7109375" style="1" hidden="1" customWidth="1"/>
    <col min="12" max="12" width="15.5703125" style="1" hidden="1" customWidth="1"/>
    <col min="13" max="13" width="14.140625" style="1" hidden="1" customWidth="1"/>
    <col min="14" max="14" width="10.5703125" style="1" hidden="1" customWidth="1"/>
    <col min="15" max="15" width="12.140625" style="1" hidden="1" customWidth="1"/>
    <col min="16" max="17" width="10.5703125" style="1" customWidth="1"/>
    <col min="18" max="18" width="15.5703125" style="1" bestFit="1" customWidth="1"/>
    <col min="19" max="20" width="10.5703125" style="1" customWidth="1"/>
    <col min="21" max="21" width="15.5703125" style="1" bestFit="1" customWidth="1"/>
    <col min="22" max="23" width="10.5703125" style="1" customWidth="1"/>
    <col min="24" max="24" width="15.5703125" style="1" bestFit="1" customWidth="1"/>
    <col min="25" max="26" width="10.5703125" style="1" hidden="1" customWidth="1"/>
    <col min="27" max="27" width="11" style="1" hidden="1" customWidth="1"/>
    <col min="28" max="29" width="10.5703125" style="1" hidden="1" customWidth="1"/>
    <col min="30" max="30" width="11" style="1" hidden="1" customWidth="1"/>
    <col min="31" max="32" width="10.85546875" style="1" hidden="1" customWidth="1"/>
    <col min="33" max="33" width="11" style="1" hidden="1" customWidth="1"/>
    <col min="34" max="38" width="10.85546875" style="1" hidden="1" customWidth="1"/>
    <col min="39" max="39" width="14.42578125" style="1" hidden="1" customWidth="1"/>
    <col min="40" max="16384" width="10.85546875" style="1"/>
  </cols>
  <sheetData>
    <row r="2" spans="2:43" x14ac:dyDescent="0.25">
      <c r="B2" s="3"/>
    </row>
    <row r="3" spans="2:43" ht="41.25" customHeight="1" x14ac:dyDescent="0.25">
      <c r="B3" s="6"/>
      <c r="C3" s="7" t="s">
        <v>0</v>
      </c>
      <c r="D3" s="7" t="s">
        <v>1</v>
      </c>
      <c r="E3" s="7" t="s">
        <v>2</v>
      </c>
      <c r="F3" s="7" t="s">
        <v>29</v>
      </c>
      <c r="G3" s="7" t="s">
        <v>3</v>
      </c>
      <c r="H3" s="7" t="s">
        <v>2</v>
      </c>
      <c r="I3" s="7" t="s">
        <v>29</v>
      </c>
      <c r="J3" s="7" t="s">
        <v>30</v>
      </c>
      <c r="K3" s="7" t="s">
        <v>2</v>
      </c>
      <c r="L3" s="7" t="s">
        <v>29</v>
      </c>
      <c r="M3" s="7" t="s">
        <v>31</v>
      </c>
      <c r="N3" s="7" t="s">
        <v>2</v>
      </c>
      <c r="O3" s="7" t="s">
        <v>29</v>
      </c>
      <c r="P3" s="7" t="s">
        <v>34</v>
      </c>
      <c r="Q3" s="7" t="s">
        <v>2</v>
      </c>
      <c r="R3" s="7" t="s">
        <v>29</v>
      </c>
      <c r="S3" s="7" t="s">
        <v>32</v>
      </c>
      <c r="T3" s="7" t="s">
        <v>2</v>
      </c>
      <c r="U3" s="7" t="s">
        <v>29</v>
      </c>
      <c r="V3" s="7" t="s">
        <v>33</v>
      </c>
      <c r="W3" s="7" t="s">
        <v>2</v>
      </c>
      <c r="X3" s="7" t="s">
        <v>29</v>
      </c>
      <c r="Y3" s="7" t="s">
        <v>4</v>
      </c>
      <c r="Z3" s="7" t="s">
        <v>2</v>
      </c>
      <c r="AA3" s="7" t="s">
        <v>29</v>
      </c>
      <c r="AB3" s="7" t="s">
        <v>35</v>
      </c>
      <c r="AC3" s="7" t="s">
        <v>2</v>
      </c>
      <c r="AD3" s="7" t="s">
        <v>29</v>
      </c>
      <c r="AE3" s="7" t="s">
        <v>5</v>
      </c>
      <c r="AF3" s="7" t="s">
        <v>2</v>
      </c>
      <c r="AG3" s="7" t="s">
        <v>29</v>
      </c>
      <c r="AH3" s="7" t="s">
        <v>6</v>
      </c>
      <c r="AI3" s="7" t="s">
        <v>2</v>
      </c>
      <c r="AJ3" s="7" t="s">
        <v>29</v>
      </c>
      <c r="AK3" s="7" t="s">
        <v>7</v>
      </c>
      <c r="AL3" s="7" t="s">
        <v>2</v>
      </c>
      <c r="AM3" s="7" t="s">
        <v>29</v>
      </c>
      <c r="AN3" s="7" t="s">
        <v>8</v>
      </c>
      <c r="AQ3" s="1" t="s">
        <v>29</v>
      </c>
    </row>
    <row r="4" spans="2:43" x14ac:dyDescent="0.25">
      <c r="B4" s="4">
        <v>1</v>
      </c>
      <c r="C4" s="4" t="s">
        <v>9</v>
      </c>
      <c r="D4" s="5">
        <v>36</v>
      </c>
      <c r="E4" s="5">
        <v>2</v>
      </c>
      <c r="F4" s="5"/>
      <c r="G4" s="8">
        <v>0.35902777777777778</v>
      </c>
      <c r="H4" s="5">
        <v>3</v>
      </c>
      <c r="I4" s="5"/>
      <c r="J4" s="5">
        <v>58</v>
      </c>
      <c r="K4" s="5">
        <v>1</v>
      </c>
      <c r="L4" s="5"/>
      <c r="M4" s="8">
        <v>0.1423611111111111</v>
      </c>
      <c r="N4" s="5">
        <v>3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17">
        <f>E4+F4+H4+I4+K4+L4+N4+O4+Q4+R4+T4+U4+W4+X4+Z4+AA4+AC4+AD4+AF4+AG4+AI4+AJ4+AL4+AM4</f>
        <v>9</v>
      </c>
      <c r="AQ4" s="1">
        <v>10</v>
      </c>
    </row>
    <row r="5" spans="2:43" x14ac:dyDescent="0.25">
      <c r="B5" s="4">
        <v>2</v>
      </c>
      <c r="C5" s="4" t="s">
        <v>22</v>
      </c>
      <c r="D5" s="5">
        <v>31</v>
      </c>
      <c r="E5" s="5">
        <v>6</v>
      </c>
      <c r="F5" s="5"/>
      <c r="G5" s="8">
        <v>0.37291666666666662</v>
      </c>
      <c r="H5" s="5">
        <v>4</v>
      </c>
      <c r="I5" s="5"/>
      <c r="J5" s="5">
        <v>55</v>
      </c>
      <c r="K5" s="5">
        <v>2</v>
      </c>
      <c r="L5" s="5"/>
      <c r="M5" s="8">
        <v>0.14375000000000002</v>
      </c>
      <c r="N5" s="5">
        <v>5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17">
        <f>E5+F5+H5+I5+K5+L5+N5+O5+Q5+R5+T5+U5+W5+X5+Z5+AA5+AC5+AD5+AF5+AG5+AI5+AJ5+AL5+AM5</f>
        <v>17</v>
      </c>
      <c r="AQ5" s="1">
        <v>20</v>
      </c>
    </row>
    <row r="6" spans="2:43" x14ac:dyDescent="0.25">
      <c r="B6" s="4">
        <v>3</v>
      </c>
      <c r="C6" s="4" t="s">
        <v>37</v>
      </c>
      <c r="D6" s="5">
        <v>33</v>
      </c>
      <c r="E6" s="5">
        <v>4</v>
      </c>
      <c r="F6" s="5"/>
      <c r="G6" s="8">
        <v>0.30138888888888887</v>
      </c>
      <c r="H6" s="5">
        <v>1</v>
      </c>
      <c r="I6" s="5"/>
      <c r="J6" s="5">
        <v>31</v>
      </c>
      <c r="K6" s="5">
        <v>11</v>
      </c>
      <c r="L6" s="5"/>
      <c r="M6" s="8">
        <v>0.1423611111111111</v>
      </c>
      <c r="N6" s="5">
        <v>3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17">
        <f>E6+F6+H6+I6+K6+L6+N6+O6+Q6+R6+T6+U6+W6+X6+Z6+AA6+AC6+AD6+AF6+AG6+AI6+AJ6+AL6+AM6</f>
        <v>19</v>
      </c>
    </row>
    <row r="7" spans="2:43" x14ac:dyDescent="0.25">
      <c r="B7" s="4">
        <v>4</v>
      </c>
      <c r="C7" s="4" t="s">
        <v>12</v>
      </c>
      <c r="D7" s="5">
        <v>26</v>
      </c>
      <c r="E7" s="5">
        <v>9</v>
      </c>
      <c r="F7" s="5"/>
      <c r="G7" s="8">
        <v>0.53888888888888886</v>
      </c>
      <c r="H7" s="5">
        <v>11</v>
      </c>
      <c r="I7" s="5"/>
      <c r="J7" s="5">
        <v>41</v>
      </c>
      <c r="K7" s="5">
        <v>4</v>
      </c>
      <c r="L7" s="5"/>
      <c r="M7" s="8">
        <v>0.14166666666666666</v>
      </c>
      <c r="N7" s="5">
        <v>2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7">
        <f>E7+F7+H7+I7+K7+L7+N7+O7+Q7+R7+T7+U7+W7+X7+Z7+AA7+AC7+AD7+AF7+AG7+AI7+AJ7+AL7+AM7</f>
        <v>26</v>
      </c>
    </row>
    <row r="8" spans="2:43" x14ac:dyDescent="0.25">
      <c r="B8" s="4">
        <v>5</v>
      </c>
      <c r="C8" s="4" t="s">
        <v>23</v>
      </c>
      <c r="D8" s="5">
        <v>15</v>
      </c>
      <c r="E8" s="5">
        <v>16</v>
      </c>
      <c r="F8" s="5"/>
      <c r="G8" s="8">
        <v>0.49583333333333335</v>
      </c>
      <c r="H8" s="5">
        <v>8</v>
      </c>
      <c r="I8" s="5"/>
      <c r="J8" s="5">
        <v>55</v>
      </c>
      <c r="K8" s="5">
        <v>2</v>
      </c>
      <c r="L8" s="5"/>
      <c r="M8" s="8">
        <v>0.12430555555555556</v>
      </c>
      <c r="N8" s="5">
        <v>1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17">
        <f>E8+F8+H8+I8+K8+L8+N8+O8+Q8+R8+T8+U8+W8+X8+Z8+AA8+AC8+AD8+AF8+AG8+AI8+AJ8+AL8+AM8</f>
        <v>27</v>
      </c>
    </row>
    <row r="9" spans="2:43" x14ac:dyDescent="0.25">
      <c r="B9" s="4">
        <v>6</v>
      </c>
      <c r="C9" s="4" t="s">
        <v>24</v>
      </c>
      <c r="D9" s="5">
        <v>30</v>
      </c>
      <c r="E9" s="5">
        <v>7</v>
      </c>
      <c r="F9" s="5"/>
      <c r="G9" s="8">
        <v>0.33958333333333335</v>
      </c>
      <c r="H9" s="5">
        <v>2</v>
      </c>
      <c r="I9" s="5"/>
      <c r="J9" s="5">
        <v>33</v>
      </c>
      <c r="K9" s="5">
        <v>8</v>
      </c>
      <c r="L9" s="5"/>
      <c r="M9" s="8">
        <v>0.15763888888888888</v>
      </c>
      <c r="N9" s="5">
        <v>10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17">
        <f>E9+F9+H9+I9+K9+L9+N9+O9+Q9+R9+T9+U9+W9+X9+Z9+AA9+AC9+AD9+AF9+AG9+AI9+AJ9+AL9+AM9</f>
        <v>27</v>
      </c>
    </row>
    <row r="10" spans="2:43" x14ac:dyDescent="0.25">
      <c r="B10" s="4">
        <v>7</v>
      </c>
      <c r="C10" s="4" t="s">
        <v>28</v>
      </c>
      <c r="D10" s="5">
        <v>22</v>
      </c>
      <c r="E10" s="5">
        <v>12</v>
      </c>
      <c r="F10" s="5"/>
      <c r="G10" s="8">
        <v>0.38750000000000001</v>
      </c>
      <c r="H10" s="5">
        <v>5</v>
      </c>
      <c r="I10" s="5"/>
      <c r="J10" s="5">
        <v>25</v>
      </c>
      <c r="K10" s="5">
        <v>17</v>
      </c>
      <c r="L10" s="5"/>
      <c r="M10" s="8">
        <v>0.14652777777777778</v>
      </c>
      <c r="N10" s="5">
        <v>6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17">
        <f>E10+F10+H10+I10+K10+L10+N10+O10+Q10+R10+T10+U10+W10+X10+Z10+AA10+AC10+AD10+AF10+AG10+AI10+AJ10+AL10+AM10</f>
        <v>40</v>
      </c>
    </row>
    <row r="11" spans="2:43" x14ac:dyDescent="0.25">
      <c r="B11" s="4">
        <v>8</v>
      </c>
      <c r="C11" s="4" t="s">
        <v>38</v>
      </c>
      <c r="D11" s="5">
        <v>15</v>
      </c>
      <c r="E11" s="5">
        <v>16</v>
      </c>
      <c r="F11" s="5"/>
      <c r="G11" s="8">
        <v>0.59722222222222221</v>
      </c>
      <c r="H11" s="5">
        <v>13</v>
      </c>
      <c r="I11" s="5"/>
      <c r="J11" s="5">
        <v>32</v>
      </c>
      <c r="K11" s="5">
        <v>9</v>
      </c>
      <c r="L11" s="5"/>
      <c r="M11" s="8">
        <v>0.14652777777777778</v>
      </c>
      <c r="N11" s="5">
        <v>6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17">
        <f>E11+F11+H11+I11+K11+L11+N11+O11+Q11+R11+T11+U11+W11+X11+Z11+AA11+AC11+AD11+AF11+AG11+AI11+AJ11+AL11+AM11</f>
        <v>44</v>
      </c>
    </row>
    <row r="12" spans="2:43" x14ac:dyDescent="0.25">
      <c r="B12" s="4">
        <v>9</v>
      </c>
      <c r="C12" s="4" t="s">
        <v>18</v>
      </c>
      <c r="D12" s="5">
        <v>29</v>
      </c>
      <c r="E12" s="5">
        <v>8</v>
      </c>
      <c r="F12" s="5"/>
      <c r="G12" s="8">
        <v>0.40972222222222227</v>
      </c>
      <c r="H12" s="5">
        <v>6</v>
      </c>
      <c r="I12" s="5"/>
      <c r="J12" s="5">
        <v>26</v>
      </c>
      <c r="K12" s="5">
        <v>16</v>
      </c>
      <c r="L12" s="5"/>
      <c r="M12" s="8">
        <v>0.17708333333333334</v>
      </c>
      <c r="N12" s="5">
        <v>15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17">
        <f>E12+F12+H12+I12+K12+L12+N12+O12+Q12+R12+T12+U12+W12+X12+Z12+AA12+AC12+AD12+AF12+AG12+AI12+AJ12+AL12+AM12</f>
        <v>45</v>
      </c>
    </row>
    <row r="13" spans="2:43" x14ac:dyDescent="0.25">
      <c r="B13" s="4">
        <v>10</v>
      </c>
      <c r="C13" s="4" t="s">
        <v>27</v>
      </c>
      <c r="D13" s="5">
        <v>26</v>
      </c>
      <c r="E13" s="5">
        <v>9</v>
      </c>
      <c r="F13" s="5"/>
      <c r="G13" s="8">
        <v>0.52013888888888882</v>
      </c>
      <c r="H13" s="5">
        <v>9</v>
      </c>
      <c r="I13" s="5"/>
      <c r="J13" s="5">
        <v>35</v>
      </c>
      <c r="K13" s="5">
        <v>6</v>
      </c>
      <c r="L13" s="5"/>
      <c r="M13" s="8">
        <v>0.23263888888888887</v>
      </c>
      <c r="N13" s="5">
        <v>22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17">
        <f>E13+F13+H13+I13+K13+L13+N13+O13+Q13+R13+T13+U13+W13+X13+Z13+AA13+AC13+AD13+AF13+AG13+AI13+AJ13+AL13+AM13</f>
        <v>46</v>
      </c>
    </row>
    <row r="14" spans="2:43" x14ac:dyDescent="0.25">
      <c r="B14" s="4">
        <v>11</v>
      </c>
      <c r="C14" s="4" t="s">
        <v>25</v>
      </c>
      <c r="D14" s="5">
        <v>32</v>
      </c>
      <c r="E14" s="5">
        <v>5</v>
      </c>
      <c r="F14" s="5"/>
      <c r="G14" s="8" t="s">
        <v>58</v>
      </c>
      <c r="H14" s="5">
        <v>17</v>
      </c>
      <c r="I14" s="5">
        <v>10</v>
      </c>
      <c r="J14" s="5">
        <v>34</v>
      </c>
      <c r="K14" s="5">
        <v>7</v>
      </c>
      <c r="L14" s="5"/>
      <c r="M14" s="8">
        <v>0.15416666666666667</v>
      </c>
      <c r="N14" s="5">
        <v>8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17">
        <f>E14+F14+H14+I14+K14+L14+N14+O14+Q14+R14+T14+U14+W14+X14+Z14+AA14+AC14+AD14+AF14+AG14+AI14+AJ14+AL14+AM14</f>
        <v>47</v>
      </c>
    </row>
    <row r="15" spans="2:43" x14ac:dyDescent="0.25">
      <c r="B15" s="4">
        <v>12</v>
      </c>
      <c r="C15" s="4" t="s">
        <v>11</v>
      </c>
      <c r="D15" s="5">
        <v>42</v>
      </c>
      <c r="E15" s="5">
        <v>1</v>
      </c>
      <c r="F15" s="5"/>
      <c r="G15" s="8" t="s">
        <v>55</v>
      </c>
      <c r="H15" s="5">
        <v>21</v>
      </c>
      <c r="I15" s="5">
        <v>10</v>
      </c>
      <c r="J15" s="5">
        <v>32</v>
      </c>
      <c r="K15" s="5">
        <v>9</v>
      </c>
      <c r="L15" s="5"/>
      <c r="M15" s="8">
        <v>0.15694444444444444</v>
      </c>
      <c r="N15" s="5">
        <v>9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17">
        <f>E15+F15+H15+I15+K15+L15+N15+O15+Q15+R15+T15+U15+W15+X15+Z15+AA15+AC15+AD15+AF15+AG15+AI15+AJ15+AL15+AM15</f>
        <v>50</v>
      </c>
    </row>
    <row r="16" spans="2:43" x14ac:dyDescent="0.25">
      <c r="B16" s="4">
        <v>13</v>
      </c>
      <c r="C16" s="4" t="s">
        <v>14</v>
      </c>
      <c r="D16" s="5">
        <v>15</v>
      </c>
      <c r="E16" s="5">
        <v>16</v>
      </c>
      <c r="F16" s="5"/>
      <c r="G16" s="8">
        <v>0.4604166666666667</v>
      </c>
      <c r="H16" s="5">
        <v>7</v>
      </c>
      <c r="I16" s="5"/>
      <c r="J16" s="5">
        <v>29</v>
      </c>
      <c r="K16" s="5">
        <v>12</v>
      </c>
      <c r="L16" s="5"/>
      <c r="M16" s="8">
        <v>0.20069444444444443</v>
      </c>
      <c r="N16" s="5">
        <v>19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17">
        <f>E16+F16+H16+I16+K16+L16+N16+O16+Q16+R16+T16+U16+W16+X16+Z16+AA16+AC16+AD16+AF16+AG16+AI16+AJ16+AL16+AM16</f>
        <v>54</v>
      </c>
    </row>
    <row r="17" spans="2:40" x14ac:dyDescent="0.25">
      <c r="B17" s="4">
        <v>14</v>
      </c>
      <c r="C17" s="4" t="s">
        <v>36</v>
      </c>
      <c r="D17" s="5">
        <v>10</v>
      </c>
      <c r="E17" s="5">
        <v>21</v>
      </c>
      <c r="F17" s="5"/>
      <c r="G17" s="8">
        <v>0.53055555555555556</v>
      </c>
      <c r="H17" s="5">
        <v>10</v>
      </c>
      <c r="I17" s="5"/>
      <c r="J17" s="5">
        <v>29</v>
      </c>
      <c r="K17" s="5">
        <v>12</v>
      </c>
      <c r="L17" s="5"/>
      <c r="M17" s="8">
        <v>0.18055555555555555</v>
      </c>
      <c r="N17" s="5">
        <v>16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17">
        <f>E17+F17+H17+I17+K17+L17+N17+O17+Q17+R17+T17+U17+W17+X17+Z17+AA17+AC17+AD17+AF17+AG17+AI17+AJ17+AL17+AM17</f>
        <v>59</v>
      </c>
    </row>
    <row r="18" spans="2:40" x14ac:dyDescent="0.25">
      <c r="B18" s="4">
        <v>15</v>
      </c>
      <c r="C18" s="4" t="s">
        <v>20</v>
      </c>
      <c r="D18" s="5">
        <v>34</v>
      </c>
      <c r="E18" s="5">
        <v>3</v>
      </c>
      <c r="F18" s="5"/>
      <c r="G18" s="8">
        <v>0.61041666666666672</v>
      </c>
      <c r="H18" s="5">
        <v>14</v>
      </c>
      <c r="I18" s="5"/>
      <c r="J18" s="5">
        <v>7</v>
      </c>
      <c r="K18" s="5">
        <v>22</v>
      </c>
      <c r="L18" s="5"/>
      <c r="M18" s="8">
        <v>0.20208333333333331</v>
      </c>
      <c r="N18" s="5">
        <v>20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17">
        <f>E18+F18+H18+I18+K18+L18+N18+O18+Q18+R18+T18+U18+W18+X18+Z18+AA18+AC18+AD18+AF18+AG18+AI18+AJ18+AL18+AM18</f>
        <v>59</v>
      </c>
    </row>
    <row r="19" spans="2:40" x14ac:dyDescent="0.25">
      <c r="B19" s="4">
        <v>16</v>
      </c>
      <c r="C19" s="4" t="s">
        <v>17</v>
      </c>
      <c r="D19" s="5">
        <v>24</v>
      </c>
      <c r="E19" s="5">
        <v>11</v>
      </c>
      <c r="F19" s="5"/>
      <c r="G19" s="8" t="s">
        <v>59</v>
      </c>
      <c r="H19" s="5">
        <v>18</v>
      </c>
      <c r="I19" s="5">
        <v>10</v>
      </c>
      <c r="J19" s="5">
        <v>28</v>
      </c>
      <c r="K19" s="5">
        <v>14</v>
      </c>
      <c r="L19" s="5"/>
      <c r="M19" s="8">
        <v>0.15763888888888888</v>
      </c>
      <c r="N19" s="5">
        <v>10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17">
        <f>E19+F19+H19+I19+K19+L19+N19+O19+Q19+R19+T19+U19+W19+X19+Z19+AA19+AC19+AD19+AF19+AG19+AI19+AJ19+AL19+AM19</f>
        <v>63</v>
      </c>
    </row>
    <row r="20" spans="2:40" x14ac:dyDescent="0.25">
      <c r="B20" s="4">
        <v>17</v>
      </c>
      <c r="C20" s="4" t="s">
        <v>13</v>
      </c>
      <c r="D20" s="5">
        <v>21</v>
      </c>
      <c r="E20" s="5">
        <v>13</v>
      </c>
      <c r="F20" s="5"/>
      <c r="G20" s="8" t="s">
        <v>54</v>
      </c>
      <c r="H20" s="5">
        <v>15</v>
      </c>
      <c r="I20" s="5">
        <v>10</v>
      </c>
      <c r="J20" s="5">
        <v>37</v>
      </c>
      <c r="K20" s="5">
        <v>5</v>
      </c>
      <c r="L20" s="5"/>
      <c r="M20" s="8">
        <v>0.21597222222222223</v>
      </c>
      <c r="N20" s="5">
        <v>21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17">
        <f>E20+F20+H20+I20+K20+L20+N20+O20+Q20+R20+T20+U20+W20+X20+Z20+AA20+AC20+AD20+AF20+AG20+AI20+AJ20+AL20+AM20</f>
        <v>64</v>
      </c>
    </row>
    <row r="21" spans="2:40" x14ac:dyDescent="0.25">
      <c r="B21" s="4">
        <v>18</v>
      </c>
      <c r="C21" s="4" t="s">
        <v>19</v>
      </c>
      <c r="D21" s="5">
        <v>4</v>
      </c>
      <c r="E21" s="5">
        <v>22</v>
      </c>
      <c r="F21" s="5"/>
      <c r="G21" s="8">
        <v>0.54999999999999993</v>
      </c>
      <c r="H21" s="5">
        <v>12</v>
      </c>
      <c r="I21" s="5"/>
      <c r="J21" s="5">
        <v>13</v>
      </c>
      <c r="K21" s="5">
        <v>20</v>
      </c>
      <c r="L21" s="5"/>
      <c r="M21" s="8">
        <v>0.17500000000000002</v>
      </c>
      <c r="N21" s="5">
        <v>14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17">
        <f>E21+F21+H21+I21+K21+L21+N21+O21+Q21+R21+T21+U21+W21+X21+Z21+AA21+AC21+AD21+AF21+AG21+AI21+AJ21+AL21+AM21</f>
        <v>68</v>
      </c>
    </row>
    <row r="22" spans="2:40" x14ac:dyDescent="0.25">
      <c r="B22" s="4">
        <v>19</v>
      </c>
      <c r="C22" s="4" t="s">
        <v>10</v>
      </c>
      <c r="D22" s="5">
        <v>20</v>
      </c>
      <c r="E22" s="5">
        <v>14</v>
      </c>
      <c r="F22" s="5"/>
      <c r="G22" s="8" t="s">
        <v>59</v>
      </c>
      <c r="H22" s="5">
        <v>18</v>
      </c>
      <c r="I22" s="5">
        <v>10</v>
      </c>
      <c r="J22" s="5">
        <v>27</v>
      </c>
      <c r="K22" s="5">
        <v>15</v>
      </c>
      <c r="L22" s="5"/>
      <c r="M22" s="8">
        <v>0.18055555555555555</v>
      </c>
      <c r="N22" s="5">
        <v>16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17">
        <f>E22+F22+H22+I22+K22+L22+N22+O22+Q22+R22+T22+U22+W22+X22+Z22+AA22+AC22+AD22+AF22+AG22+AI22+AJ22+AL22+AM22</f>
        <v>73</v>
      </c>
    </row>
    <row r="23" spans="2:40" x14ac:dyDescent="0.25">
      <c r="B23" s="4">
        <v>20</v>
      </c>
      <c r="C23" s="4" t="s">
        <v>26</v>
      </c>
      <c r="D23" s="5">
        <v>16</v>
      </c>
      <c r="E23" s="5">
        <v>15</v>
      </c>
      <c r="F23" s="5"/>
      <c r="G23" s="8" t="s">
        <v>57</v>
      </c>
      <c r="H23" s="5">
        <v>22</v>
      </c>
      <c r="I23" s="5">
        <v>10</v>
      </c>
      <c r="J23" s="5">
        <v>19</v>
      </c>
      <c r="K23" s="5">
        <v>18</v>
      </c>
      <c r="L23" s="5"/>
      <c r="M23" s="8">
        <v>0.17222222222222225</v>
      </c>
      <c r="N23" s="5">
        <v>13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17">
        <f>E23+F23+H23+I23+K23+L23+N23+O23+Q23+R23+T23+U23+W23+X23+Z23+AA23+AC23+AD23+AF23+AG23+AI23+AJ23+AL23+AM23</f>
        <v>78</v>
      </c>
    </row>
    <row r="24" spans="2:40" x14ac:dyDescent="0.25">
      <c r="B24" s="4">
        <v>21</v>
      </c>
      <c r="C24" s="4" t="s">
        <v>21</v>
      </c>
      <c r="D24" s="5">
        <v>12</v>
      </c>
      <c r="E24" s="5">
        <v>20</v>
      </c>
      <c r="F24" s="5"/>
      <c r="G24" s="8" t="s">
        <v>59</v>
      </c>
      <c r="H24" s="5">
        <v>18</v>
      </c>
      <c r="I24" s="5">
        <v>10</v>
      </c>
      <c r="J24" s="5">
        <v>12</v>
      </c>
      <c r="K24" s="5">
        <v>21</v>
      </c>
      <c r="L24" s="5"/>
      <c r="M24" s="8">
        <v>0.16874999999999998</v>
      </c>
      <c r="N24" s="5">
        <v>12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17">
        <f>E24+F24+H24+I24+K24+L24+N24+O24+Q24+R24+T24+U24+W24+X24+Z24+AA24+AC24+AD24+AF24+AG24+AI24+AJ24+AL24+AM24</f>
        <v>81</v>
      </c>
    </row>
    <row r="25" spans="2:40" x14ac:dyDescent="0.25">
      <c r="B25" s="4">
        <v>22</v>
      </c>
      <c r="C25" s="4" t="s">
        <v>16</v>
      </c>
      <c r="D25" s="5">
        <v>14</v>
      </c>
      <c r="E25" s="5">
        <v>19</v>
      </c>
      <c r="F25" s="5"/>
      <c r="G25" s="8" t="s">
        <v>54</v>
      </c>
      <c r="H25" s="5">
        <v>15</v>
      </c>
      <c r="I25" s="5">
        <v>10</v>
      </c>
      <c r="J25" s="5">
        <v>17</v>
      </c>
      <c r="K25" s="5">
        <v>19</v>
      </c>
      <c r="L25" s="5"/>
      <c r="M25" s="8">
        <v>0.19236111111111112</v>
      </c>
      <c r="N25" s="5">
        <v>18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17">
        <f>E25+F25+H25+I25+K25+L25+N25+O25+Q25+R25+T25+U25+W25+X25+Z25+AA25+AC25+AD25+AF25+AG25+AI25+AJ25+AL25+AM25</f>
        <v>81</v>
      </c>
    </row>
    <row r="26" spans="2:40" x14ac:dyDescent="0.25">
      <c r="B26" s="4">
        <v>23</v>
      </c>
      <c r="C26" s="4" t="s">
        <v>15</v>
      </c>
      <c r="D26" s="5">
        <v>2</v>
      </c>
      <c r="E26" s="5">
        <v>23</v>
      </c>
      <c r="F26" s="5"/>
      <c r="G26" s="8" t="s">
        <v>56</v>
      </c>
      <c r="H26" s="5">
        <v>23</v>
      </c>
      <c r="I26" s="5">
        <v>10</v>
      </c>
      <c r="J26" s="5">
        <v>2</v>
      </c>
      <c r="K26" s="5">
        <v>23</v>
      </c>
      <c r="L26" s="5"/>
      <c r="M26" s="8">
        <v>0.30069444444444443</v>
      </c>
      <c r="N26" s="5">
        <v>23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17">
        <f>E26+F26+H26+I26+K26+L26+N26+O26+Q26+R26+T26+U26+W26+X26+Z26+AA26+AC26+AD26+AF26+AG26+AI26+AJ26+AL26+AM26</f>
        <v>102</v>
      </c>
    </row>
  </sheetData>
  <autoFilter ref="C3:AN3">
    <sortState ref="C4:AN26">
      <sortCondition ref="AN3"/>
    </sortState>
  </autoFilter>
  <dataValidations count="1">
    <dataValidation type="list" allowBlank="1" showInputMessage="1" showErrorMessage="1" sqref="AM4:AM26 AJ4:AJ26 AG4:AG26 AD4:AD26 AA4:AA26 X4:X26 U4:U26 R4:R26 O4:O26 F4:F26 I4:I26 L4:L26">
      <formula1>$AQ$4:$AQ$6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Female</vt:lpstr>
      <vt:lpstr>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FITVIVO</dc:creator>
  <cp:lastModifiedBy>FITVIVO</cp:lastModifiedBy>
  <dcterms:created xsi:type="dcterms:W3CDTF">2024-12-02T23:52:42Z</dcterms:created>
  <dcterms:modified xsi:type="dcterms:W3CDTF">2024-12-14T19:08:40Z</dcterms:modified>
</cp:coreProperties>
</file>