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Lazo\Desktop\"/>
    </mc:Choice>
  </mc:AlternateContent>
  <xr:revisionPtr revIDLastSave="0" documentId="13_ncr:1_{E8FD940F-CAE6-4084-89D8-6D8A5C241EE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SL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14" i="1"/>
  <c r="M8" i="1"/>
  <c r="N4" i="1"/>
  <c r="Q7" i="1" l="1"/>
  <c r="N7" i="1"/>
  <c r="H4" i="1"/>
  <c r="H5" i="1"/>
  <c r="I5" i="1" s="1"/>
  <c r="H6" i="1"/>
  <c r="H7" i="1"/>
  <c r="I7" i="1" s="1"/>
  <c r="H8" i="1"/>
  <c r="H9" i="1"/>
  <c r="I9" i="1" s="1"/>
  <c r="H10" i="1"/>
  <c r="H11" i="1"/>
  <c r="I11" i="1" s="1"/>
  <c r="H12" i="1"/>
  <c r="H13" i="1"/>
  <c r="I13" i="1" s="1"/>
  <c r="H14" i="1"/>
  <c r="H15" i="1"/>
  <c r="I15" i="1" s="1"/>
  <c r="H16" i="1"/>
  <c r="H17" i="1"/>
  <c r="I17" i="1" s="1"/>
  <c r="H18" i="1"/>
  <c r="H19" i="1"/>
  <c r="I19" i="1" s="1"/>
  <c r="H20" i="1"/>
  <c r="H21" i="1"/>
  <c r="I21" i="1" s="1"/>
  <c r="H22" i="1"/>
  <c r="H23" i="1"/>
  <c r="I23" i="1" s="1"/>
  <c r="H24" i="1"/>
  <c r="H25" i="1"/>
  <c r="I25" i="1" s="1"/>
  <c r="H26" i="1"/>
  <c r="H27" i="1"/>
  <c r="I27" i="1" s="1"/>
  <c r="H28" i="1"/>
  <c r="H29" i="1"/>
  <c r="I29" i="1" s="1"/>
  <c r="H30" i="1"/>
  <c r="H31" i="1"/>
  <c r="I31" i="1" s="1"/>
  <c r="H32" i="1"/>
  <c r="H33" i="1"/>
  <c r="I33" i="1" s="1"/>
  <c r="H34" i="1"/>
  <c r="H35" i="1"/>
  <c r="I35" i="1" s="1"/>
  <c r="H36" i="1"/>
  <c r="H37" i="1"/>
  <c r="I37" i="1" s="1"/>
  <c r="H38" i="1"/>
  <c r="H39" i="1"/>
  <c r="I39" i="1" s="1"/>
  <c r="H40" i="1"/>
  <c r="H41" i="1"/>
  <c r="I41" i="1" s="1"/>
  <c r="H42" i="1"/>
  <c r="H43" i="1"/>
  <c r="I43" i="1" s="1"/>
  <c r="H44" i="1"/>
  <c r="H45" i="1"/>
  <c r="I45" i="1" s="1"/>
  <c r="H46" i="1"/>
  <c r="H47" i="1"/>
  <c r="I47" i="1" s="1"/>
  <c r="H48" i="1"/>
  <c r="H49" i="1"/>
  <c r="I49" i="1" s="1"/>
  <c r="H50" i="1"/>
  <c r="H51" i="1"/>
  <c r="I51" i="1" s="1"/>
  <c r="H52" i="1"/>
  <c r="H53" i="1"/>
  <c r="I53" i="1" s="1"/>
  <c r="H54" i="1"/>
  <c r="H55" i="1"/>
  <c r="I55" i="1" s="1"/>
  <c r="H56" i="1"/>
  <c r="H57" i="1"/>
  <c r="I57" i="1" s="1"/>
  <c r="H58" i="1"/>
  <c r="H59" i="1"/>
  <c r="I59" i="1" s="1"/>
  <c r="H60" i="1"/>
  <c r="H61" i="1"/>
  <c r="I61" i="1" s="1"/>
  <c r="H62" i="1"/>
  <c r="H63" i="1"/>
  <c r="I63" i="1" s="1"/>
  <c r="H64" i="1"/>
  <c r="H65" i="1"/>
  <c r="I65" i="1" s="1"/>
  <c r="H66" i="1"/>
  <c r="H67" i="1"/>
  <c r="I67" i="1" s="1"/>
  <c r="H68" i="1"/>
  <c r="H69" i="1"/>
  <c r="I69" i="1" s="1"/>
  <c r="H70" i="1"/>
  <c r="H71" i="1"/>
  <c r="I71" i="1" s="1"/>
  <c r="H72" i="1"/>
  <c r="H73" i="1"/>
  <c r="I73" i="1" s="1"/>
  <c r="H74" i="1"/>
  <c r="H75" i="1"/>
  <c r="I75" i="1" s="1"/>
  <c r="H76" i="1"/>
  <c r="H77" i="1"/>
  <c r="I77" i="1" s="1"/>
  <c r="H78" i="1"/>
  <c r="H79" i="1"/>
  <c r="I79" i="1" s="1"/>
  <c r="H80" i="1"/>
  <c r="H81" i="1"/>
  <c r="I81" i="1" s="1"/>
  <c r="H82" i="1"/>
  <c r="H83" i="1"/>
  <c r="I83" i="1" s="1"/>
  <c r="H84" i="1"/>
  <c r="H85" i="1"/>
  <c r="I85" i="1" s="1"/>
  <c r="H86" i="1"/>
  <c r="H87" i="1"/>
  <c r="I87" i="1" s="1"/>
  <c r="H88" i="1"/>
  <c r="H89" i="1"/>
  <c r="I89" i="1" s="1"/>
  <c r="H90" i="1"/>
  <c r="H91" i="1"/>
  <c r="I91" i="1" s="1"/>
  <c r="H92" i="1"/>
  <c r="H93" i="1"/>
  <c r="I93" i="1" s="1"/>
  <c r="H94" i="1"/>
  <c r="H95" i="1"/>
  <c r="I95" i="1" s="1"/>
  <c r="H96" i="1"/>
  <c r="H97" i="1"/>
  <c r="I97" i="1" s="1"/>
  <c r="H98" i="1"/>
  <c r="H99" i="1"/>
  <c r="I99" i="1" s="1"/>
  <c r="H100" i="1"/>
  <c r="H101" i="1"/>
  <c r="I101" i="1" s="1"/>
  <c r="H102" i="1"/>
  <c r="H103" i="1"/>
  <c r="I103" i="1" s="1"/>
  <c r="H104" i="1"/>
  <c r="H105" i="1"/>
  <c r="I105" i="1" s="1"/>
  <c r="H106" i="1"/>
  <c r="H107" i="1"/>
  <c r="I107" i="1" s="1"/>
  <c r="H108" i="1"/>
  <c r="H109" i="1"/>
  <c r="I109" i="1" s="1"/>
  <c r="H110" i="1"/>
  <c r="H111" i="1"/>
  <c r="I111" i="1" s="1"/>
  <c r="H112" i="1"/>
  <c r="H113" i="1"/>
  <c r="I113" i="1" s="1"/>
  <c r="H114" i="1"/>
  <c r="H115" i="1"/>
  <c r="I115" i="1" s="1"/>
  <c r="H116" i="1"/>
  <c r="H117" i="1"/>
  <c r="I117" i="1" s="1"/>
  <c r="H118" i="1"/>
  <c r="H119" i="1"/>
  <c r="I119" i="1" s="1"/>
  <c r="H120" i="1"/>
  <c r="H121" i="1"/>
  <c r="I121" i="1" s="1"/>
  <c r="H122" i="1"/>
  <c r="H123" i="1"/>
  <c r="I123" i="1" s="1"/>
  <c r="H124" i="1"/>
  <c r="H125" i="1"/>
  <c r="I125" i="1" s="1"/>
  <c r="H126" i="1"/>
  <c r="H127" i="1"/>
  <c r="I127" i="1" s="1"/>
  <c r="H128" i="1"/>
  <c r="H129" i="1"/>
  <c r="I129" i="1" s="1"/>
  <c r="H130" i="1"/>
  <c r="H131" i="1"/>
  <c r="I131" i="1" s="1"/>
  <c r="H132" i="1"/>
  <c r="H133" i="1"/>
  <c r="I133" i="1" s="1"/>
  <c r="H134" i="1"/>
  <c r="H135" i="1"/>
  <c r="I135" i="1" s="1"/>
  <c r="H136" i="1"/>
  <c r="H137" i="1"/>
  <c r="I137" i="1" s="1"/>
  <c r="H138" i="1"/>
  <c r="H139" i="1"/>
  <c r="I139" i="1" s="1"/>
  <c r="H140" i="1"/>
  <c r="H141" i="1"/>
  <c r="I141" i="1" s="1"/>
  <c r="H142" i="1"/>
  <c r="H143" i="1"/>
  <c r="I143" i="1" s="1"/>
  <c r="H144" i="1"/>
  <c r="H145" i="1"/>
  <c r="I145" i="1" s="1"/>
  <c r="H146" i="1"/>
  <c r="H147" i="1"/>
  <c r="I147" i="1" s="1"/>
  <c r="H148" i="1"/>
  <c r="H149" i="1"/>
  <c r="I149" i="1" s="1"/>
  <c r="H150" i="1"/>
  <c r="H151" i="1"/>
  <c r="I151" i="1" s="1"/>
  <c r="H152" i="1"/>
  <c r="H153" i="1"/>
  <c r="I153" i="1" s="1"/>
  <c r="H154" i="1"/>
  <c r="H155" i="1"/>
  <c r="I155" i="1" s="1"/>
  <c r="H156" i="1"/>
  <c r="H157" i="1"/>
  <c r="I157" i="1" s="1"/>
  <c r="H158" i="1"/>
  <c r="H159" i="1"/>
  <c r="I159" i="1" s="1"/>
  <c r="H160" i="1"/>
  <c r="H161" i="1"/>
  <c r="I161" i="1" s="1"/>
  <c r="H162" i="1"/>
  <c r="H163" i="1"/>
  <c r="I163" i="1" s="1"/>
  <c r="H164" i="1"/>
  <c r="H165" i="1"/>
  <c r="I165" i="1" s="1"/>
  <c r="H166" i="1"/>
  <c r="H167" i="1"/>
  <c r="I167" i="1" s="1"/>
  <c r="H168" i="1"/>
  <c r="H169" i="1"/>
  <c r="I169" i="1" s="1"/>
  <c r="H170" i="1"/>
  <c r="H171" i="1"/>
  <c r="I171" i="1" s="1"/>
  <c r="H172" i="1"/>
  <c r="H173" i="1"/>
  <c r="I173" i="1" s="1"/>
  <c r="H174" i="1"/>
  <c r="H175" i="1"/>
  <c r="I175" i="1" s="1"/>
  <c r="H176" i="1"/>
  <c r="H177" i="1"/>
  <c r="I177" i="1" s="1"/>
  <c r="H178" i="1"/>
  <c r="H179" i="1"/>
  <c r="I179" i="1" s="1"/>
  <c r="H180" i="1"/>
  <c r="H181" i="1"/>
  <c r="I181" i="1" s="1"/>
  <c r="H182" i="1"/>
  <c r="H183" i="1"/>
  <c r="I183" i="1" s="1"/>
  <c r="H184" i="1"/>
  <c r="H185" i="1"/>
  <c r="I185" i="1" s="1"/>
  <c r="H186" i="1"/>
  <c r="H187" i="1"/>
  <c r="I187" i="1" s="1"/>
  <c r="H188" i="1"/>
  <c r="H189" i="1"/>
  <c r="I189" i="1" s="1"/>
  <c r="H190" i="1"/>
  <c r="H191" i="1"/>
  <c r="I191" i="1" s="1"/>
  <c r="H192" i="1"/>
  <c r="H193" i="1"/>
  <c r="I193" i="1" s="1"/>
  <c r="H194" i="1"/>
  <c r="H195" i="1"/>
  <c r="I195" i="1" s="1"/>
  <c r="H196" i="1"/>
  <c r="H197" i="1"/>
  <c r="I197" i="1" s="1"/>
  <c r="H198" i="1"/>
  <c r="H199" i="1"/>
  <c r="I199" i="1" s="1"/>
  <c r="H200" i="1"/>
  <c r="H201" i="1"/>
  <c r="I201" i="1" s="1"/>
  <c r="H202" i="1"/>
  <c r="H203" i="1"/>
  <c r="I203" i="1" s="1"/>
  <c r="H204" i="1"/>
  <c r="H205" i="1"/>
  <c r="I205" i="1" s="1"/>
  <c r="H206" i="1"/>
  <c r="H207" i="1"/>
  <c r="I207" i="1" s="1"/>
  <c r="H208" i="1"/>
  <c r="H209" i="1"/>
  <c r="I209" i="1" s="1"/>
  <c r="H210" i="1"/>
  <c r="H211" i="1"/>
  <c r="I211" i="1" s="1"/>
  <c r="H212" i="1"/>
  <c r="H213" i="1"/>
  <c r="I213" i="1" s="1"/>
  <c r="H214" i="1"/>
  <c r="H215" i="1"/>
  <c r="I215" i="1" s="1"/>
  <c r="H216" i="1"/>
  <c r="H217" i="1"/>
  <c r="I217" i="1" s="1"/>
  <c r="H218" i="1"/>
  <c r="H219" i="1"/>
  <c r="I219" i="1" s="1"/>
  <c r="H220" i="1"/>
  <c r="H221" i="1"/>
  <c r="I221" i="1" s="1"/>
  <c r="H222" i="1"/>
  <c r="H223" i="1"/>
  <c r="I223" i="1" s="1"/>
  <c r="H224" i="1"/>
  <c r="H225" i="1"/>
  <c r="I225" i="1" s="1"/>
  <c r="H226" i="1"/>
  <c r="H227" i="1"/>
  <c r="I227" i="1" s="1"/>
  <c r="H228" i="1"/>
  <c r="H229" i="1"/>
  <c r="I229" i="1" s="1"/>
  <c r="H230" i="1"/>
  <c r="H231" i="1"/>
  <c r="I231" i="1" s="1"/>
  <c r="H232" i="1"/>
  <c r="H233" i="1"/>
  <c r="I233" i="1" s="1"/>
  <c r="H234" i="1"/>
  <c r="H235" i="1"/>
  <c r="I235" i="1" s="1"/>
  <c r="H236" i="1"/>
  <c r="H237" i="1"/>
  <c r="I237" i="1" s="1"/>
  <c r="H238" i="1"/>
  <c r="H239" i="1"/>
  <c r="I239" i="1" s="1"/>
  <c r="H240" i="1"/>
  <c r="H241" i="1"/>
  <c r="I241" i="1" s="1"/>
  <c r="H242" i="1"/>
  <c r="H243" i="1"/>
  <c r="I243" i="1" s="1"/>
  <c r="H244" i="1"/>
  <c r="H245" i="1"/>
  <c r="I245" i="1" s="1"/>
  <c r="H246" i="1"/>
  <c r="H247" i="1"/>
  <c r="I247" i="1" s="1"/>
  <c r="H248" i="1"/>
  <c r="H249" i="1"/>
  <c r="I249" i="1" s="1"/>
  <c r="H250" i="1"/>
  <c r="H251" i="1"/>
  <c r="I251" i="1" s="1"/>
  <c r="H252" i="1"/>
  <c r="H253" i="1"/>
  <c r="I253" i="1" s="1"/>
  <c r="H254" i="1"/>
  <c r="H255" i="1"/>
  <c r="I255" i="1" s="1"/>
  <c r="H256" i="1"/>
  <c r="H257" i="1"/>
  <c r="I257" i="1" s="1"/>
  <c r="H258" i="1"/>
  <c r="H259" i="1"/>
  <c r="I259" i="1" s="1"/>
  <c r="H260" i="1"/>
  <c r="H261" i="1"/>
  <c r="I261" i="1" s="1"/>
  <c r="H262" i="1"/>
  <c r="H263" i="1"/>
  <c r="I263" i="1" s="1"/>
  <c r="H264" i="1"/>
  <c r="H265" i="1"/>
  <c r="I265" i="1" s="1"/>
  <c r="H266" i="1"/>
  <c r="H267" i="1"/>
  <c r="I267" i="1" s="1"/>
  <c r="H268" i="1"/>
  <c r="H269" i="1"/>
  <c r="I269" i="1" s="1"/>
  <c r="H270" i="1"/>
  <c r="H271" i="1"/>
  <c r="I271" i="1" s="1"/>
  <c r="H272" i="1"/>
  <c r="H273" i="1"/>
  <c r="I273" i="1" s="1"/>
  <c r="H274" i="1"/>
  <c r="H275" i="1"/>
  <c r="I275" i="1" s="1"/>
  <c r="H276" i="1"/>
  <c r="H277" i="1"/>
  <c r="I277" i="1" s="1"/>
  <c r="H278" i="1"/>
  <c r="H279" i="1"/>
  <c r="I279" i="1" s="1"/>
  <c r="H280" i="1"/>
  <c r="H281" i="1"/>
  <c r="I281" i="1" s="1"/>
  <c r="H282" i="1"/>
  <c r="H283" i="1"/>
  <c r="I283" i="1" s="1"/>
  <c r="H284" i="1"/>
  <c r="H285" i="1"/>
  <c r="I285" i="1" s="1"/>
  <c r="H286" i="1"/>
  <c r="H287" i="1"/>
  <c r="I287" i="1" s="1"/>
  <c r="H288" i="1"/>
  <c r="H289" i="1"/>
  <c r="I289" i="1" s="1"/>
  <c r="H290" i="1"/>
  <c r="H291" i="1"/>
  <c r="I291" i="1" s="1"/>
  <c r="H292" i="1"/>
  <c r="H293" i="1"/>
  <c r="I293" i="1" s="1"/>
  <c r="H294" i="1"/>
  <c r="H295" i="1"/>
  <c r="I295" i="1" s="1"/>
  <c r="H296" i="1"/>
  <c r="H297" i="1"/>
  <c r="I297" i="1" s="1"/>
  <c r="H298" i="1"/>
  <c r="H299" i="1"/>
  <c r="I299" i="1" s="1"/>
  <c r="H300" i="1"/>
  <c r="H301" i="1"/>
  <c r="I301" i="1" s="1"/>
  <c r="H302" i="1"/>
  <c r="H303" i="1"/>
  <c r="I303" i="1" s="1"/>
  <c r="H304" i="1"/>
  <c r="H305" i="1"/>
  <c r="I305" i="1" s="1"/>
  <c r="H306" i="1"/>
  <c r="H307" i="1"/>
  <c r="I307" i="1" s="1"/>
  <c r="H308" i="1"/>
  <c r="H309" i="1"/>
  <c r="I309" i="1" s="1"/>
  <c r="H310" i="1"/>
  <c r="H311" i="1"/>
  <c r="I311" i="1" s="1"/>
  <c r="H312" i="1"/>
  <c r="H313" i="1"/>
  <c r="I313" i="1" s="1"/>
  <c r="H314" i="1"/>
  <c r="H315" i="1"/>
  <c r="I315" i="1" s="1"/>
  <c r="H316" i="1"/>
  <c r="H317" i="1"/>
  <c r="I317" i="1" s="1"/>
  <c r="H318" i="1"/>
  <c r="H319" i="1"/>
  <c r="I319" i="1" s="1"/>
  <c r="H320" i="1"/>
  <c r="H321" i="1"/>
  <c r="I321" i="1" s="1"/>
  <c r="H322" i="1"/>
  <c r="H323" i="1"/>
  <c r="I323" i="1" s="1"/>
  <c r="H324" i="1"/>
  <c r="H325" i="1"/>
  <c r="I325" i="1" s="1"/>
  <c r="H326" i="1"/>
  <c r="H327" i="1"/>
  <c r="I327" i="1" s="1"/>
  <c r="H328" i="1"/>
  <c r="H329" i="1"/>
  <c r="I329" i="1" s="1"/>
  <c r="H330" i="1"/>
  <c r="H331" i="1"/>
  <c r="I331" i="1" s="1"/>
  <c r="H332" i="1"/>
  <c r="H333" i="1"/>
  <c r="I333" i="1" s="1"/>
  <c r="H334" i="1"/>
  <c r="H335" i="1"/>
  <c r="I335" i="1" s="1"/>
  <c r="H336" i="1"/>
  <c r="H337" i="1"/>
  <c r="I337" i="1" s="1"/>
  <c r="H338" i="1"/>
  <c r="H339" i="1"/>
  <c r="I339" i="1" s="1"/>
  <c r="H340" i="1"/>
  <c r="H341" i="1"/>
  <c r="I341" i="1" s="1"/>
  <c r="H342" i="1"/>
  <c r="H343" i="1"/>
  <c r="I343" i="1" s="1"/>
  <c r="H344" i="1"/>
  <c r="H345" i="1"/>
  <c r="I345" i="1" s="1"/>
  <c r="H346" i="1"/>
  <c r="H347" i="1"/>
  <c r="I347" i="1" s="1"/>
  <c r="H348" i="1"/>
  <c r="H349" i="1"/>
  <c r="I349" i="1" s="1"/>
  <c r="H350" i="1"/>
  <c r="H351" i="1"/>
  <c r="I351" i="1" s="1"/>
  <c r="H352" i="1"/>
  <c r="H353" i="1"/>
  <c r="I353" i="1" s="1"/>
  <c r="H354" i="1"/>
  <c r="H355" i="1"/>
  <c r="I355" i="1" s="1"/>
  <c r="H356" i="1"/>
  <c r="H357" i="1"/>
  <c r="I357" i="1" s="1"/>
  <c r="H358" i="1"/>
  <c r="H359" i="1"/>
  <c r="I359" i="1" s="1"/>
  <c r="H360" i="1"/>
  <c r="H361" i="1"/>
  <c r="I361" i="1" s="1"/>
  <c r="H362" i="1"/>
  <c r="H363" i="1"/>
  <c r="I363" i="1" s="1"/>
  <c r="H364" i="1"/>
  <c r="H365" i="1"/>
  <c r="I365" i="1" s="1"/>
  <c r="H366" i="1"/>
  <c r="H367" i="1"/>
  <c r="I367" i="1" s="1"/>
  <c r="H368" i="1"/>
  <c r="H369" i="1"/>
  <c r="I369" i="1" s="1"/>
  <c r="H370" i="1"/>
  <c r="H371" i="1"/>
  <c r="I371" i="1" s="1"/>
  <c r="H372" i="1"/>
  <c r="H373" i="1"/>
  <c r="I373" i="1" s="1"/>
  <c r="H374" i="1"/>
  <c r="H375" i="1"/>
  <c r="I375" i="1" s="1"/>
  <c r="H376" i="1"/>
  <c r="H377" i="1"/>
  <c r="I377" i="1" s="1"/>
  <c r="H378" i="1"/>
  <c r="H379" i="1"/>
  <c r="I379" i="1" s="1"/>
  <c r="H380" i="1"/>
  <c r="H381" i="1"/>
  <c r="I381" i="1" s="1"/>
  <c r="H382" i="1"/>
  <c r="H383" i="1"/>
  <c r="I383" i="1" s="1"/>
  <c r="H384" i="1"/>
  <c r="H385" i="1"/>
  <c r="I385" i="1" s="1"/>
  <c r="H386" i="1"/>
  <c r="H387" i="1"/>
  <c r="I387" i="1" s="1"/>
  <c r="H388" i="1"/>
  <c r="H389" i="1"/>
  <c r="I389" i="1" s="1"/>
  <c r="H390" i="1"/>
  <c r="H391" i="1"/>
  <c r="I391" i="1" s="1"/>
  <c r="H392" i="1"/>
  <c r="H393" i="1"/>
  <c r="I393" i="1" s="1"/>
  <c r="H394" i="1"/>
  <c r="H395" i="1"/>
  <c r="I395" i="1" s="1"/>
  <c r="H396" i="1"/>
  <c r="H397" i="1"/>
  <c r="I397" i="1" s="1"/>
  <c r="H398" i="1"/>
  <c r="H399" i="1"/>
  <c r="I399" i="1" s="1"/>
  <c r="H400" i="1"/>
  <c r="H401" i="1"/>
  <c r="I401" i="1" s="1"/>
  <c r="H402" i="1"/>
  <c r="H403" i="1"/>
  <c r="I403" i="1" s="1"/>
  <c r="H404" i="1"/>
  <c r="H405" i="1"/>
  <c r="I405" i="1" s="1"/>
  <c r="H406" i="1"/>
  <c r="H407" i="1"/>
  <c r="I407" i="1" s="1"/>
  <c r="H408" i="1"/>
  <c r="H409" i="1"/>
  <c r="I409" i="1" s="1"/>
  <c r="H410" i="1"/>
  <c r="H411" i="1"/>
  <c r="I411" i="1" s="1"/>
  <c r="H412" i="1"/>
  <c r="H413" i="1"/>
  <c r="I413" i="1" s="1"/>
  <c r="H414" i="1"/>
  <c r="H415" i="1"/>
  <c r="I415" i="1" s="1"/>
  <c r="H416" i="1"/>
  <c r="H417" i="1"/>
  <c r="I417" i="1" s="1"/>
  <c r="H418" i="1"/>
  <c r="H419" i="1"/>
  <c r="I419" i="1" s="1"/>
  <c r="H420" i="1"/>
  <c r="H421" i="1"/>
  <c r="I421" i="1" s="1"/>
  <c r="H422" i="1"/>
  <c r="H423" i="1"/>
  <c r="I423" i="1" s="1"/>
  <c r="H424" i="1"/>
  <c r="H425" i="1"/>
  <c r="I425" i="1" s="1"/>
  <c r="H426" i="1"/>
  <c r="H427" i="1"/>
  <c r="I427" i="1" s="1"/>
  <c r="H428" i="1"/>
  <c r="H429" i="1"/>
  <c r="I429" i="1" s="1"/>
  <c r="H430" i="1"/>
  <c r="H431" i="1"/>
  <c r="I431" i="1" s="1"/>
  <c r="H432" i="1"/>
  <c r="H433" i="1"/>
  <c r="I433" i="1" s="1"/>
  <c r="H434" i="1"/>
  <c r="H435" i="1"/>
  <c r="I435" i="1" s="1"/>
  <c r="H436" i="1"/>
  <c r="H437" i="1"/>
  <c r="I437" i="1" s="1"/>
  <c r="H438" i="1"/>
  <c r="H439" i="1"/>
  <c r="I439" i="1" s="1"/>
  <c r="H440" i="1"/>
  <c r="H441" i="1"/>
  <c r="I441" i="1" s="1"/>
  <c r="H442" i="1"/>
  <c r="H443" i="1"/>
  <c r="I443" i="1" s="1"/>
  <c r="H444" i="1"/>
  <c r="H445" i="1"/>
  <c r="I445" i="1" s="1"/>
  <c r="H446" i="1"/>
  <c r="H447" i="1"/>
  <c r="I447" i="1" s="1"/>
  <c r="H448" i="1"/>
  <c r="H449" i="1"/>
  <c r="I449" i="1" s="1"/>
  <c r="H450" i="1"/>
  <c r="H451" i="1"/>
  <c r="I451" i="1" s="1"/>
  <c r="H452" i="1"/>
  <c r="H453" i="1"/>
  <c r="I453" i="1" s="1"/>
  <c r="H454" i="1"/>
  <c r="H455" i="1"/>
  <c r="I455" i="1" s="1"/>
  <c r="H456" i="1"/>
  <c r="H457" i="1"/>
  <c r="I457" i="1" s="1"/>
  <c r="H458" i="1"/>
  <c r="H459" i="1"/>
  <c r="I459" i="1" s="1"/>
  <c r="H460" i="1"/>
  <c r="H461" i="1"/>
  <c r="I461" i="1" s="1"/>
  <c r="H462" i="1"/>
  <c r="H463" i="1"/>
  <c r="I463" i="1" s="1"/>
  <c r="H464" i="1"/>
  <c r="H465" i="1"/>
  <c r="I465" i="1" s="1"/>
  <c r="H466" i="1"/>
  <c r="H467" i="1"/>
  <c r="I467" i="1" s="1"/>
  <c r="H468" i="1"/>
  <c r="H469" i="1"/>
  <c r="I469" i="1" s="1"/>
  <c r="H470" i="1"/>
  <c r="H471" i="1"/>
  <c r="I471" i="1" s="1"/>
  <c r="H472" i="1"/>
  <c r="H473" i="1"/>
  <c r="I473" i="1" s="1"/>
  <c r="H474" i="1"/>
  <c r="H475" i="1"/>
  <c r="I475" i="1" s="1"/>
  <c r="H476" i="1"/>
  <c r="H477" i="1"/>
  <c r="I477" i="1" s="1"/>
  <c r="H478" i="1"/>
  <c r="H479" i="1"/>
  <c r="I479" i="1" s="1"/>
  <c r="H480" i="1"/>
  <c r="H481" i="1"/>
  <c r="I481" i="1" s="1"/>
  <c r="H482" i="1"/>
  <c r="H483" i="1"/>
  <c r="I483" i="1" s="1"/>
  <c r="H484" i="1"/>
  <c r="H485" i="1"/>
  <c r="I485" i="1" s="1"/>
  <c r="H486" i="1"/>
  <c r="H487" i="1"/>
  <c r="I487" i="1" s="1"/>
  <c r="H488" i="1"/>
  <c r="H489" i="1"/>
  <c r="I489" i="1" s="1"/>
  <c r="H490" i="1"/>
  <c r="H491" i="1"/>
  <c r="I491" i="1" s="1"/>
  <c r="H492" i="1"/>
  <c r="H493" i="1"/>
  <c r="I493" i="1" s="1"/>
  <c r="H494" i="1"/>
  <c r="H495" i="1"/>
  <c r="I495" i="1" s="1"/>
  <c r="H496" i="1"/>
  <c r="H497" i="1"/>
  <c r="I497" i="1" s="1"/>
  <c r="H498" i="1"/>
  <c r="H499" i="1"/>
  <c r="I499" i="1" s="1"/>
  <c r="H500" i="1"/>
  <c r="H501" i="1"/>
  <c r="I501" i="1" s="1"/>
  <c r="H502" i="1"/>
  <c r="H503" i="1"/>
  <c r="I503" i="1" s="1"/>
  <c r="H504" i="1"/>
  <c r="H505" i="1"/>
  <c r="I505" i="1" s="1"/>
  <c r="H506" i="1"/>
  <c r="H507" i="1"/>
  <c r="I507" i="1" s="1"/>
  <c r="H508" i="1"/>
  <c r="H509" i="1"/>
  <c r="I509" i="1" s="1"/>
  <c r="H510" i="1"/>
  <c r="H511" i="1"/>
  <c r="I511" i="1" s="1"/>
  <c r="H512" i="1"/>
  <c r="H513" i="1"/>
  <c r="I513" i="1" s="1"/>
  <c r="H514" i="1"/>
  <c r="H515" i="1"/>
  <c r="I515" i="1" s="1"/>
  <c r="H516" i="1"/>
  <c r="H517" i="1"/>
  <c r="I517" i="1" s="1"/>
  <c r="H518" i="1"/>
  <c r="H519" i="1"/>
  <c r="I519" i="1" s="1"/>
  <c r="H520" i="1"/>
  <c r="H521" i="1"/>
  <c r="I521" i="1" s="1"/>
  <c r="H522" i="1"/>
  <c r="H523" i="1"/>
  <c r="I523" i="1" s="1"/>
  <c r="H524" i="1"/>
  <c r="H525" i="1"/>
  <c r="I525" i="1" s="1"/>
  <c r="H526" i="1"/>
  <c r="H527" i="1"/>
  <c r="I527" i="1" s="1"/>
  <c r="H528" i="1"/>
  <c r="H529" i="1"/>
  <c r="I529" i="1" s="1"/>
  <c r="H530" i="1"/>
  <c r="H531" i="1"/>
  <c r="I531" i="1" s="1"/>
  <c r="H532" i="1"/>
  <c r="H533" i="1"/>
  <c r="I533" i="1" s="1"/>
  <c r="H534" i="1"/>
  <c r="H535" i="1"/>
  <c r="I535" i="1" s="1"/>
  <c r="H536" i="1"/>
  <c r="H537" i="1"/>
  <c r="I537" i="1" s="1"/>
  <c r="H538" i="1"/>
  <c r="H539" i="1"/>
  <c r="I539" i="1" s="1"/>
  <c r="H540" i="1"/>
  <c r="H541" i="1"/>
  <c r="I541" i="1" s="1"/>
  <c r="H542" i="1"/>
  <c r="H543" i="1"/>
  <c r="I543" i="1" s="1"/>
  <c r="H544" i="1"/>
  <c r="H545" i="1"/>
  <c r="I545" i="1" s="1"/>
  <c r="H546" i="1"/>
  <c r="H547" i="1"/>
  <c r="I547" i="1" s="1"/>
  <c r="H548" i="1"/>
  <c r="H549" i="1"/>
  <c r="I549" i="1" s="1"/>
  <c r="H550" i="1"/>
  <c r="H551" i="1"/>
  <c r="I551" i="1" s="1"/>
  <c r="H552" i="1"/>
  <c r="H553" i="1"/>
  <c r="I553" i="1" s="1"/>
  <c r="H554" i="1"/>
  <c r="H555" i="1"/>
  <c r="I555" i="1" s="1"/>
  <c r="H556" i="1"/>
  <c r="H557" i="1"/>
  <c r="I557" i="1" s="1"/>
  <c r="H558" i="1"/>
  <c r="H559" i="1"/>
  <c r="I559" i="1" s="1"/>
  <c r="H560" i="1"/>
  <c r="H561" i="1"/>
  <c r="I561" i="1" s="1"/>
  <c r="H562" i="1"/>
  <c r="H563" i="1"/>
  <c r="I563" i="1" s="1"/>
  <c r="H564" i="1"/>
  <c r="H565" i="1"/>
  <c r="I565" i="1" s="1"/>
  <c r="H566" i="1"/>
  <c r="H567" i="1"/>
  <c r="I567" i="1" s="1"/>
  <c r="H568" i="1"/>
  <c r="H569" i="1"/>
  <c r="I569" i="1" s="1"/>
  <c r="H570" i="1"/>
  <c r="H571" i="1"/>
  <c r="I571" i="1" s="1"/>
  <c r="H572" i="1"/>
  <c r="H573" i="1"/>
  <c r="I573" i="1" s="1"/>
  <c r="H574" i="1"/>
  <c r="H575" i="1"/>
  <c r="I575" i="1" s="1"/>
  <c r="H576" i="1"/>
  <c r="H577" i="1"/>
  <c r="I577" i="1" s="1"/>
  <c r="H578" i="1"/>
  <c r="H579" i="1"/>
  <c r="I579" i="1" s="1"/>
  <c r="H580" i="1"/>
  <c r="H581" i="1"/>
  <c r="I581" i="1" s="1"/>
  <c r="H582" i="1"/>
  <c r="H583" i="1"/>
  <c r="I583" i="1" s="1"/>
  <c r="H584" i="1"/>
  <c r="H585" i="1"/>
  <c r="I585" i="1" s="1"/>
  <c r="H586" i="1"/>
  <c r="H587" i="1"/>
  <c r="I587" i="1" s="1"/>
  <c r="H588" i="1"/>
  <c r="H589" i="1"/>
  <c r="I589" i="1" s="1"/>
  <c r="H590" i="1"/>
  <c r="H591" i="1"/>
  <c r="I591" i="1" s="1"/>
  <c r="H592" i="1"/>
  <c r="H593" i="1"/>
  <c r="I593" i="1" s="1"/>
  <c r="H594" i="1"/>
  <c r="H595" i="1"/>
  <c r="I595" i="1" s="1"/>
  <c r="H596" i="1"/>
  <c r="H597" i="1"/>
  <c r="I597" i="1" s="1"/>
  <c r="H598" i="1"/>
  <c r="H599" i="1"/>
  <c r="I599" i="1" s="1"/>
  <c r="H600" i="1"/>
  <c r="H601" i="1"/>
  <c r="I601" i="1" s="1"/>
  <c r="H602" i="1"/>
  <c r="H603" i="1"/>
  <c r="I603" i="1" s="1"/>
  <c r="H604" i="1"/>
  <c r="H605" i="1"/>
  <c r="I605" i="1" s="1"/>
  <c r="H606" i="1"/>
  <c r="H607" i="1"/>
  <c r="I607" i="1" s="1"/>
  <c r="H608" i="1"/>
  <c r="H609" i="1"/>
  <c r="I609" i="1" s="1"/>
  <c r="H610" i="1"/>
  <c r="H611" i="1"/>
  <c r="I611" i="1" s="1"/>
  <c r="H612" i="1"/>
  <c r="H613" i="1"/>
  <c r="I613" i="1" s="1"/>
  <c r="H614" i="1"/>
  <c r="H615" i="1"/>
  <c r="I615" i="1" s="1"/>
  <c r="H616" i="1"/>
  <c r="H617" i="1"/>
  <c r="I617" i="1" s="1"/>
  <c r="H618" i="1"/>
  <c r="H619" i="1"/>
  <c r="I619" i="1" s="1"/>
  <c r="H620" i="1"/>
  <c r="H621" i="1"/>
  <c r="I621" i="1" s="1"/>
  <c r="H622" i="1"/>
  <c r="H623" i="1"/>
  <c r="I623" i="1" s="1"/>
  <c r="H624" i="1"/>
  <c r="H625" i="1"/>
  <c r="I625" i="1" s="1"/>
  <c r="H626" i="1"/>
  <c r="H627" i="1"/>
  <c r="I627" i="1" s="1"/>
  <c r="H628" i="1"/>
  <c r="H629" i="1"/>
  <c r="I629" i="1" s="1"/>
  <c r="H630" i="1"/>
  <c r="H631" i="1"/>
  <c r="I631" i="1" s="1"/>
  <c r="H632" i="1"/>
  <c r="H633" i="1"/>
  <c r="I633" i="1" s="1"/>
  <c r="H634" i="1"/>
  <c r="H635" i="1"/>
  <c r="I635" i="1" s="1"/>
  <c r="H636" i="1"/>
  <c r="H637" i="1"/>
  <c r="I637" i="1" s="1"/>
  <c r="H638" i="1"/>
  <c r="H639" i="1"/>
  <c r="I639" i="1" s="1"/>
  <c r="H640" i="1"/>
  <c r="H641" i="1"/>
  <c r="I641" i="1" s="1"/>
  <c r="H642" i="1"/>
  <c r="H643" i="1"/>
  <c r="I643" i="1" s="1"/>
  <c r="H644" i="1"/>
  <c r="H645" i="1"/>
  <c r="I645" i="1" s="1"/>
  <c r="H646" i="1"/>
  <c r="H647" i="1"/>
  <c r="I647" i="1" s="1"/>
  <c r="H648" i="1"/>
  <c r="H649" i="1"/>
  <c r="I649" i="1" s="1"/>
  <c r="H650" i="1"/>
  <c r="H651" i="1"/>
  <c r="I651" i="1" s="1"/>
  <c r="H652" i="1"/>
  <c r="H653" i="1"/>
  <c r="I653" i="1" s="1"/>
  <c r="H654" i="1"/>
  <c r="H655" i="1"/>
  <c r="I655" i="1" s="1"/>
  <c r="H656" i="1"/>
  <c r="H657" i="1"/>
  <c r="I657" i="1" s="1"/>
  <c r="H658" i="1"/>
  <c r="H659" i="1"/>
  <c r="I659" i="1" s="1"/>
  <c r="H660" i="1"/>
  <c r="H661" i="1"/>
  <c r="I661" i="1" s="1"/>
  <c r="H662" i="1"/>
  <c r="H663" i="1"/>
  <c r="I663" i="1" s="1"/>
  <c r="H664" i="1"/>
  <c r="H665" i="1"/>
  <c r="I665" i="1" s="1"/>
  <c r="H666" i="1"/>
  <c r="H667" i="1"/>
  <c r="I667" i="1" s="1"/>
  <c r="H668" i="1"/>
  <c r="H669" i="1"/>
  <c r="I669" i="1" s="1"/>
  <c r="H670" i="1"/>
  <c r="H671" i="1"/>
  <c r="I671" i="1" s="1"/>
  <c r="H672" i="1"/>
  <c r="H673" i="1"/>
  <c r="I673" i="1" s="1"/>
  <c r="H674" i="1"/>
  <c r="H675" i="1"/>
  <c r="I675" i="1" s="1"/>
  <c r="H676" i="1"/>
  <c r="H677" i="1"/>
  <c r="I677" i="1" s="1"/>
  <c r="H678" i="1"/>
  <c r="H679" i="1"/>
  <c r="I679" i="1" s="1"/>
  <c r="H680" i="1"/>
  <c r="H681" i="1"/>
  <c r="I681" i="1" s="1"/>
  <c r="H682" i="1"/>
  <c r="H683" i="1"/>
  <c r="I683" i="1" s="1"/>
  <c r="H684" i="1"/>
  <c r="H685" i="1"/>
  <c r="I685" i="1" s="1"/>
  <c r="H686" i="1"/>
  <c r="H687" i="1"/>
  <c r="I687" i="1" s="1"/>
  <c r="H688" i="1"/>
  <c r="H689" i="1"/>
  <c r="I689" i="1" s="1"/>
  <c r="H690" i="1"/>
  <c r="H691" i="1"/>
  <c r="I691" i="1" s="1"/>
  <c r="H692" i="1"/>
  <c r="H693" i="1"/>
  <c r="I693" i="1" s="1"/>
  <c r="H694" i="1"/>
  <c r="H695" i="1"/>
  <c r="I695" i="1" s="1"/>
  <c r="H696" i="1"/>
  <c r="H697" i="1"/>
  <c r="I697" i="1" s="1"/>
  <c r="H698" i="1"/>
  <c r="H699" i="1"/>
  <c r="I699" i="1" s="1"/>
  <c r="H700" i="1"/>
  <c r="H701" i="1"/>
  <c r="I701" i="1" s="1"/>
  <c r="H702" i="1"/>
  <c r="H703" i="1"/>
  <c r="I703" i="1" s="1"/>
  <c r="H704" i="1"/>
  <c r="H705" i="1"/>
  <c r="I705" i="1" s="1"/>
  <c r="H706" i="1"/>
  <c r="H707" i="1"/>
  <c r="I707" i="1" s="1"/>
  <c r="H708" i="1"/>
  <c r="H709" i="1"/>
  <c r="I709" i="1" s="1"/>
  <c r="H710" i="1"/>
  <c r="H711" i="1"/>
  <c r="I711" i="1" s="1"/>
  <c r="H712" i="1"/>
  <c r="H713" i="1"/>
  <c r="I713" i="1" s="1"/>
  <c r="H714" i="1"/>
  <c r="H715" i="1"/>
  <c r="I715" i="1" s="1"/>
  <c r="H716" i="1"/>
  <c r="H717" i="1"/>
  <c r="I717" i="1" s="1"/>
  <c r="H718" i="1"/>
  <c r="H719" i="1"/>
  <c r="I719" i="1" s="1"/>
  <c r="H720" i="1"/>
  <c r="H721" i="1"/>
  <c r="I721" i="1" s="1"/>
  <c r="H722" i="1"/>
  <c r="H723" i="1"/>
  <c r="I723" i="1" s="1"/>
  <c r="H724" i="1"/>
  <c r="H725" i="1"/>
  <c r="I725" i="1" s="1"/>
  <c r="H726" i="1"/>
  <c r="H727" i="1"/>
  <c r="I727" i="1" s="1"/>
  <c r="H728" i="1"/>
  <c r="H729" i="1"/>
  <c r="I729" i="1" s="1"/>
  <c r="H730" i="1"/>
  <c r="H731" i="1"/>
  <c r="I731" i="1" s="1"/>
  <c r="H732" i="1"/>
  <c r="H733" i="1"/>
  <c r="I733" i="1" s="1"/>
  <c r="H734" i="1"/>
  <c r="H735" i="1"/>
  <c r="I735" i="1" s="1"/>
  <c r="H736" i="1"/>
  <c r="H737" i="1"/>
  <c r="I737" i="1" s="1"/>
  <c r="H738" i="1"/>
  <c r="H739" i="1"/>
  <c r="I739" i="1" s="1"/>
  <c r="H740" i="1"/>
  <c r="H741" i="1"/>
  <c r="I741" i="1" s="1"/>
  <c r="H742" i="1"/>
  <c r="H743" i="1"/>
  <c r="I743" i="1" s="1"/>
  <c r="H744" i="1"/>
  <c r="H745" i="1"/>
  <c r="I745" i="1" s="1"/>
  <c r="H746" i="1"/>
  <c r="H747" i="1"/>
  <c r="I747" i="1" s="1"/>
  <c r="H748" i="1"/>
  <c r="H749" i="1"/>
  <c r="I749" i="1" s="1"/>
  <c r="H750" i="1"/>
  <c r="H751" i="1"/>
  <c r="I751" i="1" s="1"/>
  <c r="H752" i="1"/>
  <c r="H753" i="1"/>
  <c r="I753" i="1" s="1"/>
  <c r="H754" i="1"/>
  <c r="H755" i="1"/>
  <c r="I755" i="1" s="1"/>
  <c r="H756" i="1"/>
  <c r="H757" i="1"/>
  <c r="I757" i="1" s="1"/>
  <c r="H758" i="1"/>
  <c r="H759" i="1"/>
  <c r="I759" i="1" s="1"/>
  <c r="H760" i="1"/>
  <c r="H761" i="1"/>
  <c r="I761" i="1" s="1"/>
  <c r="H762" i="1"/>
  <c r="H763" i="1"/>
  <c r="I763" i="1" s="1"/>
  <c r="H764" i="1"/>
  <c r="H765" i="1"/>
  <c r="I765" i="1" s="1"/>
  <c r="H766" i="1"/>
  <c r="H767" i="1"/>
  <c r="I767" i="1" s="1"/>
  <c r="H768" i="1"/>
  <c r="H769" i="1"/>
  <c r="I769" i="1" s="1"/>
  <c r="H770" i="1"/>
  <c r="H771" i="1"/>
  <c r="I771" i="1" s="1"/>
  <c r="H772" i="1"/>
  <c r="H773" i="1"/>
  <c r="I773" i="1" s="1"/>
  <c r="H774" i="1"/>
  <c r="H775" i="1"/>
  <c r="I775" i="1" s="1"/>
  <c r="H776" i="1"/>
  <c r="H777" i="1"/>
  <c r="I777" i="1" s="1"/>
  <c r="H778" i="1"/>
  <c r="H779" i="1"/>
  <c r="I779" i="1" s="1"/>
  <c r="H780" i="1"/>
  <c r="H781" i="1"/>
  <c r="I781" i="1" s="1"/>
  <c r="H782" i="1"/>
  <c r="H783" i="1"/>
  <c r="I783" i="1" s="1"/>
  <c r="H784" i="1"/>
  <c r="H785" i="1"/>
  <c r="I785" i="1" s="1"/>
  <c r="H786" i="1"/>
  <c r="H787" i="1"/>
  <c r="I787" i="1" s="1"/>
  <c r="H788" i="1"/>
  <c r="H789" i="1"/>
  <c r="I789" i="1" s="1"/>
  <c r="H790" i="1"/>
  <c r="H791" i="1"/>
  <c r="I791" i="1" s="1"/>
  <c r="H792" i="1"/>
  <c r="H793" i="1"/>
  <c r="I793" i="1" s="1"/>
  <c r="H794" i="1"/>
  <c r="H795" i="1"/>
  <c r="I795" i="1" s="1"/>
  <c r="H796" i="1"/>
  <c r="H797" i="1"/>
  <c r="I797" i="1" s="1"/>
  <c r="H798" i="1"/>
  <c r="H799" i="1"/>
  <c r="I799" i="1" s="1"/>
  <c r="H800" i="1"/>
  <c r="H801" i="1"/>
  <c r="I801" i="1" s="1"/>
  <c r="H802" i="1"/>
  <c r="H803" i="1"/>
  <c r="I803" i="1" s="1"/>
  <c r="H804" i="1"/>
  <c r="H805" i="1"/>
  <c r="I805" i="1" s="1"/>
  <c r="H806" i="1"/>
  <c r="H807" i="1"/>
  <c r="I807" i="1" s="1"/>
  <c r="H808" i="1"/>
  <c r="H809" i="1"/>
  <c r="I809" i="1" s="1"/>
  <c r="H810" i="1"/>
  <c r="H811" i="1"/>
  <c r="I811" i="1" s="1"/>
  <c r="H812" i="1"/>
  <c r="H813" i="1"/>
  <c r="I813" i="1" s="1"/>
  <c r="H814" i="1"/>
  <c r="H815" i="1"/>
  <c r="I815" i="1" s="1"/>
  <c r="H816" i="1"/>
  <c r="H817" i="1"/>
  <c r="I817" i="1" s="1"/>
  <c r="H818" i="1"/>
  <c r="H819" i="1"/>
  <c r="I819" i="1" s="1"/>
  <c r="H820" i="1"/>
  <c r="H821" i="1"/>
  <c r="I821" i="1" s="1"/>
  <c r="H822" i="1"/>
  <c r="H823" i="1"/>
  <c r="I823" i="1" s="1"/>
  <c r="H824" i="1"/>
  <c r="H825" i="1"/>
  <c r="I825" i="1" s="1"/>
  <c r="H826" i="1"/>
  <c r="H827" i="1"/>
  <c r="I827" i="1" s="1"/>
  <c r="H828" i="1"/>
  <c r="H829" i="1"/>
  <c r="I829" i="1" s="1"/>
  <c r="H830" i="1"/>
  <c r="H831" i="1"/>
  <c r="I831" i="1" s="1"/>
  <c r="H832" i="1"/>
  <c r="H833" i="1"/>
  <c r="I833" i="1" s="1"/>
  <c r="H834" i="1"/>
  <c r="H835" i="1"/>
  <c r="I835" i="1" s="1"/>
  <c r="H836" i="1"/>
  <c r="H837" i="1"/>
  <c r="I837" i="1" s="1"/>
  <c r="H838" i="1"/>
  <c r="H839" i="1"/>
  <c r="I839" i="1" s="1"/>
  <c r="H840" i="1"/>
  <c r="H841" i="1"/>
  <c r="I841" i="1" s="1"/>
  <c r="H842" i="1"/>
  <c r="H843" i="1"/>
  <c r="I843" i="1" s="1"/>
  <c r="H844" i="1"/>
  <c r="H845" i="1"/>
  <c r="I845" i="1" s="1"/>
  <c r="H846" i="1"/>
  <c r="H847" i="1"/>
  <c r="I847" i="1" s="1"/>
  <c r="H848" i="1"/>
  <c r="H849" i="1"/>
  <c r="I849" i="1" s="1"/>
  <c r="H850" i="1"/>
  <c r="H851" i="1"/>
  <c r="I851" i="1" s="1"/>
  <c r="H852" i="1"/>
  <c r="H853" i="1"/>
  <c r="I853" i="1" s="1"/>
  <c r="H854" i="1"/>
  <c r="H855" i="1"/>
  <c r="I855" i="1" s="1"/>
  <c r="H856" i="1"/>
  <c r="H857" i="1"/>
  <c r="I857" i="1" s="1"/>
  <c r="H858" i="1"/>
  <c r="H859" i="1"/>
  <c r="I859" i="1" s="1"/>
  <c r="H860" i="1"/>
  <c r="H861" i="1"/>
  <c r="I861" i="1" s="1"/>
  <c r="H862" i="1"/>
  <c r="H863" i="1"/>
  <c r="I863" i="1" s="1"/>
  <c r="H864" i="1"/>
  <c r="H865" i="1"/>
  <c r="I865" i="1" s="1"/>
  <c r="H866" i="1"/>
  <c r="H867" i="1"/>
  <c r="I867" i="1" s="1"/>
  <c r="H868" i="1"/>
  <c r="H869" i="1"/>
  <c r="I869" i="1" s="1"/>
  <c r="H870" i="1"/>
  <c r="H871" i="1"/>
  <c r="I871" i="1" s="1"/>
  <c r="H872" i="1"/>
  <c r="H873" i="1"/>
  <c r="I873" i="1" s="1"/>
  <c r="H874" i="1"/>
  <c r="H875" i="1"/>
  <c r="I875" i="1" s="1"/>
  <c r="H876" i="1"/>
  <c r="H877" i="1"/>
  <c r="I877" i="1" s="1"/>
  <c r="H878" i="1"/>
  <c r="H879" i="1"/>
  <c r="I879" i="1" s="1"/>
  <c r="H880" i="1"/>
  <c r="H881" i="1"/>
  <c r="I881" i="1" s="1"/>
  <c r="H882" i="1"/>
  <c r="H883" i="1"/>
  <c r="I883" i="1" s="1"/>
  <c r="H884" i="1"/>
  <c r="H885" i="1"/>
  <c r="I885" i="1" s="1"/>
  <c r="H886" i="1"/>
  <c r="H887" i="1"/>
  <c r="I887" i="1" s="1"/>
  <c r="H888" i="1"/>
  <c r="H889" i="1"/>
  <c r="I889" i="1" s="1"/>
  <c r="H890" i="1"/>
  <c r="H891" i="1"/>
  <c r="I891" i="1" s="1"/>
  <c r="H892" i="1"/>
  <c r="H893" i="1"/>
  <c r="I893" i="1" s="1"/>
  <c r="H894" i="1"/>
  <c r="H895" i="1"/>
  <c r="I895" i="1" s="1"/>
  <c r="H896" i="1"/>
  <c r="H897" i="1"/>
  <c r="I897" i="1" s="1"/>
  <c r="H898" i="1"/>
  <c r="H899" i="1"/>
  <c r="I899" i="1" s="1"/>
  <c r="H900" i="1"/>
  <c r="H901" i="1"/>
  <c r="I901" i="1" s="1"/>
  <c r="H902" i="1"/>
  <c r="H903" i="1"/>
  <c r="I903" i="1" s="1"/>
  <c r="H904" i="1"/>
  <c r="H905" i="1"/>
  <c r="I905" i="1" s="1"/>
  <c r="H906" i="1"/>
  <c r="H907" i="1"/>
  <c r="I907" i="1" s="1"/>
  <c r="H908" i="1"/>
  <c r="H909" i="1"/>
  <c r="I909" i="1" s="1"/>
  <c r="H910" i="1"/>
  <c r="H911" i="1"/>
  <c r="I911" i="1" s="1"/>
  <c r="H912" i="1"/>
  <c r="H913" i="1"/>
  <c r="I913" i="1" s="1"/>
  <c r="H914" i="1"/>
  <c r="H915" i="1"/>
  <c r="I915" i="1" s="1"/>
  <c r="H916" i="1"/>
  <c r="H917" i="1"/>
  <c r="I917" i="1" s="1"/>
  <c r="H918" i="1"/>
  <c r="H919" i="1"/>
  <c r="I919" i="1" s="1"/>
  <c r="H920" i="1"/>
  <c r="H921" i="1"/>
  <c r="I921" i="1" s="1"/>
  <c r="H922" i="1"/>
  <c r="H923" i="1"/>
  <c r="I923" i="1" s="1"/>
  <c r="H924" i="1"/>
  <c r="H925" i="1"/>
  <c r="I925" i="1" s="1"/>
  <c r="H926" i="1"/>
  <c r="H927" i="1"/>
  <c r="I927" i="1" s="1"/>
  <c r="H928" i="1"/>
  <c r="H929" i="1"/>
  <c r="I929" i="1" s="1"/>
  <c r="H930" i="1"/>
  <c r="H931" i="1"/>
  <c r="I931" i="1" s="1"/>
  <c r="H932" i="1"/>
  <c r="H933" i="1"/>
  <c r="I933" i="1" s="1"/>
  <c r="H934" i="1"/>
  <c r="H935" i="1"/>
  <c r="I935" i="1" s="1"/>
  <c r="H936" i="1"/>
  <c r="H937" i="1"/>
  <c r="I937" i="1" s="1"/>
  <c r="H938" i="1"/>
  <c r="H939" i="1"/>
  <c r="I939" i="1" s="1"/>
  <c r="H940" i="1"/>
  <c r="H941" i="1"/>
  <c r="I941" i="1" s="1"/>
  <c r="H942" i="1"/>
  <c r="H943" i="1"/>
  <c r="I943" i="1" s="1"/>
  <c r="H944" i="1"/>
  <c r="H945" i="1"/>
  <c r="I945" i="1" s="1"/>
  <c r="H946" i="1"/>
  <c r="H947" i="1"/>
  <c r="I947" i="1" s="1"/>
  <c r="H948" i="1"/>
  <c r="H949" i="1"/>
  <c r="I949" i="1" s="1"/>
  <c r="H950" i="1"/>
  <c r="H951" i="1"/>
  <c r="I951" i="1" s="1"/>
  <c r="H952" i="1"/>
  <c r="H953" i="1"/>
  <c r="I953" i="1" s="1"/>
  <c r="H954" i="1"/>
  <c r="H955" i="1"/>
  <c r="I955" i="1" s="1"/>
  <c r="H956" i="1"/>
  <c r="H957" i="1"/>
  <c r="I957" i="1" s="1"/>
  <c r="H958" i="1"/>
  <c r="H959" i="1"/>
  <c r="I959" i="1" s="1"/>
  <c r="H960" i="1"/>
  <c r="H961" i="1"/>
  <c r="I961" i="1" s="1"/>
  <c r="H962" i="1"/>
  <c r="H963" i="1"/>
  <c r="I963" i="1" s="1"/>
  <c r="H964" i="1"/>
  <c r="H965" i="1"/>
  <c r="I965" i="1" s="1"/>
  <c r="H966" i="1"/>
  <c r="H967" i="1"/>
  <c r="I967" i="1" s="1"/>
  <c r="H968" i="1"/>
  <c r="H969" i="1"/>
  <c r="I969" i="1" s="1"/>
  <c r="H970" i="1"/>
  <c r="H971" i="1"/>
  <c r="I971" i="1" s="1"/>
  <c r="H972" i="1"/>
  <c r="H973" i="1"/>
  <c r="I973" i="1" s="1"/>
  <c r="H974" i="1"/>
  <c r="H975" i="1"/>
  <c r="I975" i="1" s="1"/>
  <c r="H976" i="1"/>
  <c r="H977" i="1"/>
  <c r="I977" i="1" s="1"/>
  <c r="H978" i="1"/>
  <c r="H979" i="1"/>
  <c r="I979" i="1" s="1"/>
  <c r="H980" i="1"/>
  <c r="H981" i="1"/>
  <c r="I981" i="1" s="1"/>
  <c r="H982" i="1"/>
  <c r="H983" i="1"/>
  <c r="I983" i="1" s="1"/>
  <c r="H984" i="1"/>
  <c r="H985" i="1"/>
  <c r="I985" i="1" s="1"/>
  <c r="H986" i="1"/>
  <c r="H987" i="1"/>
  <c r="I987" i="1" s="1"/>
  <c r="H988" i="1"/>
  <c r="H989" i="1"/>
  <c r="I989" i="1" s="1"/>
  <c r="H990" i="1"/>
  <c r="H991" i="1"/>
  <c r="I991" i="1" s="1"/>
  <c r="H992" i="1"/>
  <c r="H993" i="1"/>
  <c r="I993" i="1" s="1"/>
  <c r="H994" i="1"/>
  <c r="H995" i="1"/>
  <c r="I995" i="1" s="1"/>
  <c r="H996" i="1"/>
  <c r="H997" i="1"/>
  <c r="I997" i="1" s="1"/>
  <c r="H998" i="1"/>
  <c r="H999" i="1"/>
  <c r="I999" i="1" s="1"/>
  <c r="H1000" i="1"/>
  <c r="H1001" i="1"/>
  <c r="I1001" i="1" s="1"/>
  <c r="H1002" i="1"/>
  <c r="H1003" i="1"/>
  <c r="I1003" i="1" s="1"/>
  <c r="H1004" i="1"/>
  <c r="H1005" i="1"/>
  <c r="I1005" i="1" s="1"/>
  <c r="H1006" i="1"/>
  <c r="H1007" i="1"/>
  <c r="I1007" i="1" s="1"/>
  <c r="H1008" i="1"/>
  <c r="H1009" i="1"/>
  <c r="I1009" i="1" s="1"/>
  <c r="H1010" i="1"/>
  <c r="H1011" i="1"/>
  <c r="I1011" i="1" s="1"/>
  <c r="H1012" i="1"/>
  <c r="H1013" i="1"/>
  <c r="I1013" i="1" s="1"/>
  <c r="H1014" i="1"/>
  <c r="H1015" i="1"/>
  <c r="I1015" i="1" s="1"/>
  <c r="H1016" i="1"/>
  <c r="H1017" i="1"/>
  <c r="I1017" i="1" s="1"/>
  <c r="H1018" i="1"/>
  <c r="H1019" i="1"/>
  <c r="I1019" i="1" s="1"/>
  <c r="H1020" i="1"/>
  <c r="H1021" i="1"/>
  <c r="I1021" i="1" s="1"/>
  <c r="H1022" i="1"/>
  <c r="H1023" i="1"/>
  <c r="I1023" i="1" s="1"/>
  <c r="H1024" i="1"/>
  <c r="H1025" i="1"/>
  <c r="I1025" i="1" s="1"/>
  <c r="H1026" i="1"/>
  <c r="H1027" i="1"/>
  <c r="I1027" i="1" s="1"/>
  <c r="H1028" i="1"/>
  <c r="H1029" i="1"/>
  <c r="I1029" i="1" s="1"/>
  <c r="H1030" i="1"/>
  <c r="H1031" i="1"/>
  <c r="I1031" i="1" s="1"/>
  <c r="H1032" i="1"/>
  <c r="H1033" i="1"/>
  <c r="I1033" i="1" s="1"/>
  <c r="H1034" i="1"/>
  <c r="H1035" i="1"/>
  <c r="I1035" i="1" s="1"/>
  <c r="H1036" i="1"/>
  <c r="H1037" i="1"/>
  <c r="I1037" i="1" s="1"/>
  <c r="H1038" i="1"/>
  <c r="H1039" i="1"/>
  <c r="I1039" i="1" s="1"/>
  <c r="H1040" i="1"/>
  <c r="H1041" i="1"/>
  <c r="I1041" i="1" s="1"/>
  <c r="H1042" i="1"/>
  <c r="H1043" i="1"/>
  <c r="I1043" i="1" s="1"/>
  <c r="H1044" i="1"/>
  <c r="H1045" i="1"/>
  <c r="I1045" i="1" s="1"/>
  <c r="H1046" i="1"/>
  <c r="H1047" i="1"/>
  <c r="I1047" i="1" s="1"/>
  <c r="H1048" i="1"/>
  <c r="H1049" i="1"/>
  <c r="I1049" i="1" s="1"/>
  <c r="H1050" i="1"/>
  <c r="H1051" i="1"/>
  <c r="I1051" i="1" s="1"/>
  <c r="H1052" i="1"/>
  <c r="H1053" i="1"/>
  <c r="I1053" i="1" s="1"/>
  <c r="H1054" i="1"/>
  <c r="H1055" i="1"/>
  <c r="I1055" i="1" s="1"/>
  <c r="H1056" i="1"/>
  <c r="H1057" i="1"/>
  <c r="I1057" i="1" s="1"/>
  <c r="H1058" i="1"/>
  <c r="H1059" i="1"/>
  <c r="I1059" i="1" s="1"/>
  <c r="H1060" i="1"/>
  <c r="H1061" i="1"/>
  <c r="I1061" i="1" s="1"/>
  <c r="H1062" i="1"/>
  <c r="H1063" i="1"/>
  <c r="I1063" i="1" s="1"/>
  <c r="H1064" i="1"/>
  <c r="H1065" i="1"/>
  <c r="I1065" i="1" s="1"/>
  <c r="H1066" i="1"/>
  <c r="H1067" i="1"/>
  <c r="I1067" i="1" s="1"/>
  <c r="H1068" i="1"/>
  <c r="H1069" i="1"/>
  <c r="I1069" i="1" s="1"/>
  <c r="H1070" i="1"/>
  <c r="H1071" i="1"/>
  <c r="I1071" i="1" s="1"/>
  <c r="H1072" i="1"/>
  <c r="H1073" i="1"/>
  <c r="I1073" i="1" s="1"/>
  <c r="H1074" i="1"/>
  <c r="H1075" i="1"/>
  <c r="I1075" i="1" s="1"/>
  <c r="H1076" i="1"/>
  <c r="H1077" i="1"/>
  <c r="I1077" i="1" s="1"/>
  <c r="H1078" i="1"/>
  <c r="H1079" i="1"/>
  <c r="I1079" i="1" s="1"/>
  <c r="H1080" i="1"/>
  <c r="H1081" i="1"/>
  <c r="I1081" i="1" s="1"/>
  <c r="H1082" i="1"/>
  <c r="H1083" i="1"/>
  <c r="I1083" i="1" s="1"/>
  <c r="H1084" i="1"/>
  <c r="H1085" i="1"/>
  <c r="I1085" i="1" s="1"/>
  <c r="H1086" i="1"/>
  <c r="H1087" i="1"/>
  <c r="I1087" i="1" s="1"/>
  <c r="H1088" i="1"/>
  <c r="H1089" i="1"/>
  <c r="I1089" i="1" s="1"/>
  <c r="H1090" i="1"/>
  <c r="H1091" i="1"/>
  <c r="I1091" i="1" s="1"/>
  <c r="H1092" i="1"/>
  <c r="H1093" i="1"/>
  <c r="I1093" i="1" s="1"/>
  <c r="H1094" i="1"/>
  <c r="H1095" i="1"/>
  <c r="I1095" i="1" s="1"/>
  <c r="H1096" i="1"/>
  <c r="H1097" i="1"/>
  <c r="I1097" i="1" s="1"/>
  <c r="H1098" i="1"/>
  <c r="H1099" i="1"/>
  <c r="I1099" i="1" s="1"/>
  <c r="H1100" i="1"/>
  <c r="H1101" i="1"/>
  <c r="I1101" i="1" s="1"/>
  <c r="H1102" i="1"/>
  <c r="H1103" i="1"/>
  <c r="I1103" i="1" s="1"/>
  <c r="H1104" i="1"/>
  <c r="H1105" i="1"/>
  <c r="I1105" i="1" s="1"/>
  <c r="H1106" i="1"/>
  <c r="H1107" i="1"/>
  <c r="I1107" i="1" s="1"/>
  <c r="H1108" i="1"/>
  <c r="H1109" i="1"/>
  <c r="I1109" i="1" s="1"/>
  <c r="H1110" i="1"/>
  <c r="H1111" i="1"/>
  <c r="I1111" i="1" s="1"/>
  <c r="H1112" i="1"/>
  <c r="H1113" i="1"/>
  <c r="I1113" i="1" s="1"/>
  <c r="H1114" i="1"/>
  <c r="H1115" i="1"/>
  <c r="I1115" i="1" s="1"/>
  <c r="H1116" i="1"/>
  <c r="H1117" i="1"/>
  <c r="I1117" i="1" s="1"/>
  <c r="H1118" i="1"/>
  <c r="H1119" i="1"/>
  <c r="I1119" i="1" s="1"/>
  <c r="H1120" i="1"/>
  <c r="H1121" i="1"/>
  <c r="I1121" i="1" s="1"/>
  <c r="H1122" i="1"/>
  <c r="H1123" i="1"/>
  <c r="I1123" i="1" s="1"/>
  <c r="H1124" i="1"/>
  <c r="H1125" i="1"/>
  <c r="I1125" i="1" s="1"/>
  <c r="H1126" i="1"/>
  <c r="H1127" i="1"/>
  <c r="I1127" i="1" s="1"/>
  <c r="H1128" i="1"/>
  <c r="H1129" i="1"/>
  <c r="I1129" i="1" s="1"/>
  <c r="H1130" i="1"/>
  <c r="H1131" i="1"/>
  <c r="I1131" i="1" s="1"/>
  <c r="H1132" i="1"/>
  <c r="H1133" i="1"/>
  <c r="I1133" i="1" s="1"/>
  <c r="H1134" i="1"/>
  <c r="H1135" i="1"/>
  <c r="I1135" i="1" s="1"/>
  <c r="H1136" i="1"/>
  <c r="H1137" i="1"/>
  <c r="I1137" i="1" s="1"/>
  <c r="H1138" i="1"/>
  <c r="H1139" i="1"/>
  <c r="I1139" i="1" s="1"/>
  <c r="H1140" i="1"/>
  <c r="H1141" i="1"/>
  <c r="I1141" i="1" s="1"/>
  <c r="H1142" i="1"/>
  <c r="H1143" i="1"/>
  <c r="I1143" i="1" s="1"/>
  <c r="H1144" i="1"/>
  <c r="H1145" i="1"/>
  <c r="I1145" i="1" s="1"/>
  <c r="H1146" i="1"/>
  <c r="H1147" i="1"/>
  <c r="I1147" i="1" s="1"/>
  <c r="H1148" i="1"/>
  <c r="H1149" i="1"/>
  <c r="I1149" i="1" s="1"/>
  <c r="H1150" i="1"/>
  <c r="H1151" i="1"/>
  <c r="I1151" i="1" s="1"/>
  <c r="H1152" i="1"/>
  <c r="H1153" i="1"/>
  <c r="I1153" i="1" s="1"/>
  <c r="H1154" i="1"/>
  <c r="H1155" i="1"/>
  <c r="I1155" i="1" s="1"/>
  <c r="H1156" i="1"/>
  <c r="H1157" i="1"/>
  <c r="I1157" i="1" s="1"/>
  <c r="H1158" i="1"/>
  <c r="H1159" i="1"/>
  <c r="I1159" i="1" s="1"/>
  <c r="H1160" i="1"/>
  <c r="H1161" i="1"/>
  <c r="I1161" i="1" s="1"/>
  <c r="H1162" i="1"/>
  <c r="H1163" i="1"/>
  <c r="I1163" i="1" s="1"/>
  <c r="H1164" i="1"/>
  <c r="H1165" i="1"/>
  <c r="I1165" i="1" s="1"/>
  <c r="H1166" i="1"/>
  <c r="H1167" i="1"/>
  <c r="I1167" i="1" s="1"/>
  <c r="H1168" i="1"/>
  <c r="H1169" i="1"/>
  <c r="I1169" i="1" s="1"/>
  <c r="H1170" i="1"/>
  <c r="H1171" i="1"/>
  <c r="I1171" i="1" s="1"/>
  <c r="H1172" i="1"/>
  <c r="H1173" i="1"/>
  <c r="I1173" i="1" s="1"/>
  <c r="H1174" i="1"/>
  <c r="H1175" i="1"/>
  <c r="I1175" i="1" s="1"/>
  <c r="H1176" i="1"/>
  <c r="H1177" i="1"/>
  <c r="I1177" i="1" s="1"/>
  <c r="H1178" i="1"/>
  <c r="H1179" i="1"/>
  <c r="I1179" i="1" s="1"/>
  <c r="H1180" i="1"/>
  <c r="H1181" i="1"/>
  <c r="I1181" i="1" s="1"/>
  <c r="H1182" i="1"/>
  <c r="H1183" i="1"/>
  <c r="I1183" i="1" s="1"/>
  <c r="H1184" i="1"/>
  <c r="H1185" i="1"/>
  <c r="I1185" i="1" s="1"/>
  <c r="H1186" i="1"/>
  <c r="H1187" i="1"/>
  <c r="I1187" i="1" s="1"/>
  <c r="H1188" i="1"/>
  <c r="H1189" i="1"/>
  <c r="I1189" i="1" s="1"/>
  <c r="H1190" i="1"/>
  <c r="H1191" i="1"/>
  <c r="I1191" i="1" s="1"/>
  <c r="H1192" i="1"/>
  <c r="H1193" i="1"/>
  <c r="I1193" i="1" s="1"/>
  <c r="H1194" i="1"/>
  <c r="H1195" i="1"/>
  <c r="I1195" i="1" s="1"/>
  <c r="H1196" i="1"/>
  <c r="H1197" i="1"/>
  <c r="I1197" i="1" s="1"/>
  <c r="H1198" i="1"/>
  <c r="H1199" i="1"/>
  <c r="I1199" i="1" s="1"/>
  <c r="H1200" i="1"/>
  <c r="H1201" i="1"/>
  <c r="I1201" i="1" s="1"/>
  <c r="H1202" i="1"/>
  <c r="H1203" i="1"/>
  <c r="I1203" i="1" s="1"/>
  <c r="H1204" i="1"/>
  <c r="H1205" i="1"/>
  <c r="I1205" i="1" s="1"/>
  <c r="H1206" i="1"/>
  <c r="H1207" i="1"/>
  <c r="I1207" i="1" s="1"/>
  <c r="H1208" i="1"/>
  <c r="H1209" i="1"/>
  <c r="I1209" i="1" s="1"/>
  <c r="H1210" i="1"/>
  <c r="H1211" i="1"/>
  <c r="I1211" i="1" s="1"/>
  <c r="H1212" i="1"/>
  <c r="H1213" i="1"/>
  <c r="I1213" i="1" s="1"/>
  <c r="H1214" i="1"/>
  <c r="H1215" i="1"/>
  <c r="I1215" i="1" s="1"/>
  <c r="H1216" i="1"/>
  <c r="H1217" i="1"/>
  <c r="I1217" i="1" s="1"/>
  <c r="H1218" i="1"/>
  <c r="H1219" i="1"/>
  <c r="I1219" i="1" s="1"/>
  <c r="H1220" i="1"/>
  <c r="H1221" i="1"/>
  <c r="I1221" i="1" s="1"/>
  <c r="H1222" i="1"/>
  <c r="H1223" i="1"/>
  <c r="I1223" i="1" s="1"/>
  <c r="H1224" i="1"/>
  <c r="H1225" i="1"/>
  <c r="I1225" i="1" s="1"/>
  <c r="H1226" i="1"/>
  <c r="H1227" i="1"/>
  <c r="I1227" i="1" s="1"/>
  <c r="H1228" i="1"/>
  <c r="H1229" i="1"/>
  <c r="I1229" i="1" s="1"/>
  <c r="H1230" i="1"/>
  <c r="H1231" i="1"/>
  <c r="I1231" i="1" s="1"/>
  <c r="H1232" i="1"/>
  <c r="H1233" i="1"/>
  <c r="I1233" i="1" s="1"/>
  <c r="H1234" i="1"/>
  <c r="H1235" i="1"/>
  <c r="I1235" i="1" s="1"/>
  <c r="H1236" i="1"/>
  <c r="H1237" i="1"/>
  <c r="I1237" i="1" s="1"/>
  <c r="H1238" i="1"/>
  <c r="H1239" i="1"/>
  <c r="I1239" i="1" s="1"/>
  <c r="H1240" i="1"/>
  <c r="H1241" i="1"/>
  <c r="I1241" i="1" s="1"/>
  <c r="H1242" i="1"/>
  <c r="H1243" i="1"/>
  <c r="I1243" i="1" s="1"/>
  <c r="H1244" i="1"/>
  <c r="H1245" i="1"/>
  <c r="I1245" i="1" s="1"/>
  <c r="H1246" i="1"/>
  <c r="H1247" i="1"/>
  <c r="I1247" i="1" s="1"/>
  <c r="H1248" i="1"/>
  <c r="H1249" i="1"/>
  <c r="I1249" i="1" s="1"/>
  <c r="H1250" i="1"/>
  <c r="H1251" i="1"/>
  <c r="I1251" i="1" s="1"/>
  <c r="H1252" i="1"/>
  <c r="H1253" i="1"/>
  <c r="I1253" i="1" s="1"/>
  <c r="H1254" i="1"/>
  <c r="H1255" i="1"/>
  <c r="I1255" i="1" s="1"/>
  <c r="H1256" i="1"/>
  <c r="H1257" i="1"/>
  <c r="I1257" i="1" s="1"/>
  <c r="H1258" i="1"/>
  <c r="H1259" i="1"/>
  <c r="I1259" i="1" s="1"/>
  <c r="H1260" i="1"/>
  <c r="H1261" i="1"/>
  <c r="I1261" i="1" s="1"/>
  <c r="H1262" i="1"/>
  <c r="H1263" i="1"/>
  <c r="I1263" i="1" s="1"/>
  <c r="H1264" i="1"/>
  <c r="H1265" i="1"/>
  <c r="I1265" i="1" s="1"/>
  <c r="H1266" i="1"/>
  <c r="H1267" i="1"/>
  <c r="I1267" i="1" s="1"/>
  <c r="H1268" i="1"/>
  <c r="H1269" i="1"/>
  <c r="I1269" i="1" s="1"/>
  <c r="H1270" i="1"/>
  <c r="H1271" i="1"/>
  <c r="I1271" i="1" s="1"/>
  <c r="H1272" i="1"/>
  <c r="H1273" i="1"/>
  <c r="I1273" i="1" s="1"/>
  <c r="H1274" i="1"/>
  <c r="H1275" i="1"/>
  <c r="I1275" i="1" s="1"/>
  <c r="H1276" i="1"/>
  <c r="H1277" i="1"/>
  <c r="I1277" i="1" s="1"/>
  <c r="H1278" i="1"/>
  <c r="H1279" i="1"/>
  <c r="I1279" i="1" s="1"/>
  <c r="H1280" i="1"/>
  <c r="H1281" i="1"/>
  <c r="I1281" i="1" s="1"/>
  <c r="H1282" i="1"/>
  <c r="H1283" i="1"/>
  <c r="I1283" i="1" s="1"/>
  <c r="H1284" i="1"/>
  <c r="H1285" i="1"/>
  <c r="I1285" i="1" s="1"/>
  <c r="H1286" i="1"/>
  <c r="H1287" i="1"/>
  <c r="I1287" i="1" s="1"/>
  <c r="H1288" i="1"/>
  <c r="H1289" i="1"/>
  <c r="I1289" i="1" s="1"/>
  <c r="H1290" i="1"/>
  <c r="H1291" i="1"/>
  <c r="I1291" i="1" s="1"/>
  <c r="H1292" i="1"/>
  <c r="H1293" i="1"/>
  <c r="I1293" i="1" s="1"/>
  <c r="H1294" i="1"/>
  <c r="H1295" i="1"/>
  <c r="I1295" i="1" s="1"/>
  <c r="H1296" i="1"/>
  <c r="H1297" i="1"/>
  <c r="I1297" i="1" s="1"/>
  <c r="H1298" i="1"/>
  <c r="H1299" i="1"/>
  <c r="I1299" i="1" s="1"/>
  <c r="H1300" i="1"/>
  <c r="H1301" i="1"/>
  <c r="I1301" i="1" s="1"/>
  <c r="H1302" i="1"/>
  <c r="H1303" i="1"/>
  <c r="I1303" i="1" s="1"/>
  <c r="H1304" i="1"/>
  <c r="H1305" i="1"/>
  <c r="I1305" i="1" s="1"/>
  <c r="H1306" i="1"/>
  <c r="H1307" i="1"/>
  <c r="I1307" i="1" s="1"/>
  <c r="H1308" i="1"/>
  <c r="H1309" i="1"/>
  <c r="I1309" i="1" s="1"/>
  <c r="H1310" i="1"/>
  <c r="H1311" i="1"/>
  <c r="I1311" i="1" s="1"/>
  <c r="H1312" i="1"/>
  <c r="H1313" i="1"/>
  <c r="I1313" i="1" s="1"/>
  <c r="H1314" i="1"/>
  <c r="H1315" i="1"/>
  <c r="I1315" i="1" s="1"/>
  <c r="H1316" i="1"/>
  <c r="H1317" i="1"/>
  <c r="I1317" i="1" s="1"/>
  <c r="H1318" i="1"/>
  <c r="H1319" i="1"/>
  <c r="I1319" i="1" s="1"/>
  <c r="H1320" i="1"/>
  <c r="H1321" i="1"/>
  <c r="I1321" i="1" s="1"/>
  <c r="H1322" i="1"/>
  <c r="H1323" i="1"/>
  <c r="I1323" i="1" s="1"/>
  <c r="H1324" i="1"/>
  <c r="H1325" i="1"/>
  <c r="I1325" i="1" s="1"/>
  <c r="H1326" i="1"/>
  <c r="H1327" i="1"/>
  <c r="I1327" i="1" s="1"/>
  <c r="H1328" i="1"/>
  <c r="H1329" i="1"/>
  <c r="I1329" i="1" s="1"/>
  <c r="H1330" i="1"/>
  <c r="H1331" i="1"/>
  <c r="I1331" i="1" s="1"/>
  <c r="H1332" i="1"/>
  <c r="H1333" i="1"/>
  <c r="I1333" i="1" s="1"/>
  <c r="H1334" i="1"/>
  <c r="H1335" i="1"/>
  <c r="I1335" i="1" s="1"/>
  <c r="H1336" i="1"/>
  <c r="H1337" i="1"/>
  <c r="I1337" i="1" s="1"/>
  <c r="H1338" i="1"/>
  <c r="H1339" i="1"/>
  <c r="I1339" i="1" s="1"/>
  <c r="H1340" i="1"/>
  <c r="H1341" i="1"/>
  <c r="I1341" i="1" s="1"/>
  <c r="H1342" i="1"/>
  <c r="H1343" i="1"/>
  <c r="I1343" i="1" s="1"/>
  <c r="H1344" i="1"/>
  <c r="H1345" i="1"/>
  <c r="I1345" i="1" s="1"/>
  <c r="H1346" i="1"/>
  <c r="H1347" i="1"/>
  <c r="I1347" i="1" s="1"/>
  <c r="H1348" i="1"/>
  <c r="H1349" i="1"/>
  <c r="I1349" i="1" s="1"/>
  <c r="H1350" i="1"/>
  <c r="H1351" i="1"/>
  <c r="I1351" i="1" s="1"/>
  <c r="H1352" i="1"/>
  <c r="H1353" i="1"/>
  <c r="I1353" i="1" s="1"/>
  <c r="H1354" i="1"/>
  <c r="H1355" i="1"/>
  <c r="I1355" i="1" s="1"/>
  <c r="H1356" i="1"/>
  <c r="H1357" i="1"/>
  <c r="I1357" i="1" s="1"/>
  <c r="H1358" i="1"/>
  <c r="H1359" i="1"/>
  <c r="I1359" i="1" s="1"/>
  <c r="H1360" i="1"/>
  <c r="H1361" i="1"/>
  <c r="I1361" i="1" s="1"/>
  <c r="H1362" i="1"/>
  <c r="H1363" i="1"/>
  <c r="I1363" i="1" s="1"/>
  <c r="H1364" i="1"/>
  <c r="H1365" i="1"/>
  <c r="I1365" i="1" s="1"/>
  <c r="H1366" i="1"/>
  <c r="H1367" i="1"/>
  <c r="I1367" i="1" s="1"/>
  <c r="H1368" i="1"/>
  <c r="H1369" i="1"/>
  <c r="I1369" i="1" s="1"/>
  <c r="H1370" i="1"/>
  <c r="H1371" i="1"/>
  <c r="I1371" i="1" s="1"/>
  <c r="H1372" i="1"/>
  <c r="H1373" i="1"/>
  <c r="I1373" i="1" s="1"/>
  <c r="H1374" i="1"/>
  <c r="H1375" i="1"/>
  <c r="I1375" i="1" s="1"/>
  <c r="H1376" i="1"/>
  <c r="H1377" i="1"/>
  <c r="I1377" i="1" s="1"/>
  <c r="H1378" i="1"/>
  <c r="H1379" i="1"/>
  <c r="I1379" i="1" s="1"/>
  <c r="H1380" i="1"/>
  <c r="H1381" i="1"/>
  <c r="I1381" i="1" s="1"/>
  <c r="H1382" i="1"/>
  <c r="H1383" i="1"/>
  <c r="I1383" i="1" s="1"/>
  <c r="H1384" i="1"/>
  <c r="H1385" i="1"/>
  <c r="I1385" i="1" s="1"/>
  <c r="H1386" i="1"/>
  <c r="H1387" i="1"/>
  <c r="I1387" i="1" s="1"/>
  <c r="H1388" i="1"/>
  <c r="H1389" i="1"/>
  <c r="I1389" i="1" s="1"/>
  <c r="H1390" i="1"/>
  <c r="H1391" i="1"/>
  <c r="I1391" i="1" s="1"/>
  <c r="H1392" i="1"/>
  <c r="H1393" i="1"/>
  <c r="I1393" i="1" s="1"/>
  <c r="H1394" i="1"/>
  <c r="H1395" i="1"/>
  <c r="I1395" i="1" s="1"/>
  <c r="H1396" i="1"/>
  <c r="H1397" i="1"/>
  <c r="I1397" i="1" s="1"/>
  <c r="H1398" i="1"/>
  <c r="H1399" i="1"/>
  <c r="I1399" i="1" s="1"/>
  <c r="H1400" i="1"/>
  <c r="H1401" i="1"/>
  <c r="I1401" i="1" s="1"/>
  <c r="H1402" i="1"/>
  <c r="H1403" i="1"/>
  <c r="I1403" i="1" s="1"/>
  <c r="H1404" i="1"/>
  <c r="H1405" i="1"/>
  <c r="I1405" i="1" s="1"/>
  <c r="H1406" i="1"/>
  <c r="H1407" i="1"/>
  <c r="I1407" i="1" s="1"/>
  <c r="H1408" i="1"/>
  <c r="H1409" i="1"/>
  <c r="I1409" i="1" s="1"/>
  <c r="H1410" i="1"/>
  <c r="H1411" i="1"/>
  <c r="I1411" i="1" s="1"/>
  <c r="H1412" i="1"/>
  <c r="H1413" i="1"/>
  <c r="I1413" i="1" s="1"/>
  <c r="H1414" i="1"/>
  <c r="H1415" i="1"/>
  <c r="I1415" i="1" s="1"/>
  <c r="H1416" i="1"/>
  <c r="H1417" i="1"/>
  <c r="I1417" i="1" s="1"/>
  <c r="H1418" i="1"/>
  <c r="H1419" i="1"/>
  <c r="I1419" i="1" s="1"/>
  <c r="H1420" i="1"/>
  <c r="H1421" i="1"/>
  <c r="I1421" i="1" s="1"/>
  <c r="H1422" i="1"/>
  <c r="H1423" i="1"/>
  <c r="I1423" i="1" s="1"/>
  <c r="H1424" i="1"/>
  <c r="H1425" i="1"/>
  <c r="I1425" i="1" s="1"/>
  <c r="H1426" i="1"/>
  <c r="H1427" i="1"/>
  <c r="I1427" i="1" s="1"/>
  <c r="H1428" i="1"/>
  <c r="H1429" i="1"/>
  <c r="I1429" i="1" s="1"/>
  <c r="H1430" i="1"/>
  <c r="H1431" i="1"/>
  <c r="I1431" i="1" s="1"/>
  <c r="H1432" i="1"/>
  <c r="H1433" i="1"/>
  <c r="I1433" i="1" s="1"/>
  <c r="H1434" i="1"/>
  <c r="H1435" i="1"/>
  <c r="I1435" i="1" s="1"/>
  <c r="H1436" i="1"/>
  <c r="H1437" i="1"/>
  <c r="I1437" i="1" s="1"/>
  <c r="H1438" i="1"/>
  <c r="H1439" i="1"/>
  <c r="I1439" i="1" s="1"/>
  <c r="H1440" i="1"/>
  <c r="H1441" i="1"/>
  <c r="I1441" i="1" s="1"/>
  <c r="H1442" i="1"/>
  <c r="H1443" i="1"/>
  <c r="I1443" i="1" s="1"/>
  <c r="H1444" i="1"/>
  <c r="H1445" i="1"/>
  <c r="I1445" i="1" s="1"/>
  <c r="H1446" i="1"/>
  <c r="H1447" i="1"/>
  <c r="I1447" i="1" s="1"/>
  <c r="H1448" i="1"/>
  <c r="H1449" i="1"/>
  <c r="I1449" i="1" s="1"/>
  <c r="H1450" i="1"/>
  <c r="H1451" i="1"/>
  <c r="I1451" i="1" s="1"/>
  <c r="H1452" i="1"/>
  <c r="H1453" i="1"/>
  <c r="I1453" i="1" s="1"/>
  <c r="H1454" i="1"/>
  <c r="H1455" i="1"/>
  <c r="I1455" i="1" s="1"/>
  <c r="H1456" i="1"/>
  <c r="H1457" i="1"/>
  <c r="I1457" i="1" s="1"/>
  <c r="H1458" i="1"/>
  <c r="H1459" i="1"/>
  <c r="I1459" i="1" s="1"/>
  <c r="H1460" i="1"/>
  <c r="H1461" i="1"/>
  <c r="I1461" i="1" s="1"/>
  <c r="H1462" i="1"/>
  <c r="H1463" i="1"/>
  <c r="I1463" i="1" s="1"/>
  <c r="H1464" i="1"/>
  <c r="H1465" i="1"/>
  <c r="I1465" i="1" s="1"/>
  <c r="H1466" i="1"/>
  <c r="H1467" i="1"/>
  <c r="I1467" i="1" s="1"/>
  <c r="H1468" i="1"/>
  <c r="H1469" i="1"/>
  <c r="I1469" i="1" s="1"/>
  <c r="H1470" i="1"/>
  <c r="H1471" i="1"/>
  <c r="I1471" i="1" s="1"/>
  <c r="H1472" i="1"/>
  <c r="H1473" i="1"/>
  <c r="I1473" i="1" s="1"/>
  <c r="H1474" i="1"/>
  <c r="H1475" i="1"/>
  <c r="I1475" i="1" s="1"/>
  <c r="H1476" i="1"/>
  <c r="H1477" i="1"/>
  <c r="I1477" i="1" s="1"/>
  <c r="H1478" i="1"/>
  <c r="H1479" i="1"/>
  <c r="I1479" i="1" s="1"/>
  <c r="H1480" i="1"/>
  <c r="H1481" i="1"/>
  <c r="I1481" i="1" s="1"/>
  <c r="H1482" i="1"/>
  <c r="H1483" i="1"/>
  <c r="I1483" i="1" s="1"/>
  <c r="H1484" i="1"/>
  <c r="H1485" i="1"/>
  <c r="I1485" i="1" s="1"/>
  <c r="H1486" i="1"/>
  <c r="H1487" i="1"/>
  <c r="I1487" i="1" s="1"/>
  <c r="H1488" i="1"/>
  <c r="H1489" i="1"/>
  <c r="I1489" i="1" s="1"/>
  <c r="H1490" i="1"/>
  <c r="H1491" i="1"/>
  <c r="I1491" i="1" s="1"/>
  <c r="H1492" i="1"/>
  <c r="H1493" i="1"/>
  <c r="I1493" i="1" s="1"/>
  <c r="H1494" i="1"/>
  <c r="H1495" i="1"/>
  <c r="I1495" i="1" s="1"/>
  <c r="H1496" i="1"/>
  <c r="H1497" i="1"/>
  <c r="I1497" i="1" s="1"/>
  <c r="H1498" i="1"/>
  <c r="H1499" i="1"/>
  <c r="I1499" i="1" s="1"/>
  <c r="H1500" i="1"/>
  <c r="H1501" i="1"/>
  <c r="I1501" i="1" s="1"/>
  <c r="H1502" i="1"/>
  <c r="H1503" i="1"/>
  <c r="I1503" i="1" s="1"/>
  <c r="H1504" i="1"/>
  <c r="H1505" i="1"/>
  <c r="I1505" i="1" s="1"/>
  <c r="H1506" i="1"/>
  <c r="H1507" i="1"/>
  <c r="I1507" i="1" s="1"/>
  <c r="H1508" i="1"/>
  <c r="H1509" i="1"/>
  <c r="I1509" i="1" s="1"/>
  <c r="H1510" i="1"/>
  <c r="H1511" i="1"/>
  <c r="I1511" i="1" s="1"/>
  <c r="H1512" i="1"/>
  <c r="H1513" i="1"/>
  <c r="I1513" i="1" s="1"/>
  <c r="H1514" i="1"/>
  <c r="H1515" i="1"/>
  <c r="I1515" i="1" s="1"/>
  <c r="H1516" i="1"/>
  <c r="H1517" i="1"/>
  <c r="I1517" i="1" s="1"/>
  <c r="H1518" i="1"/>
  <c r="H1519" i="1"/>
  <c r="I1519" i="1" s="1"/>
  <c r="H1520" i="1"/>
  <c r="H1521" i="1"/>
  <c r="I1521" i="1" s="1"/>
  <c r="H1522" i="1"/>
  <c r="H1523" i="1"/>
  <c r="I1523" i="1" s="1"/>
  <c r="H1524" i="1"/>
  <c r="H1525" i="1"/>
  <c r="I1525" i="1" s="1"/>
  <c r="H1526" i="1"/>
  <c r="H1527" i="1"/>
  <c r="I1527" i="1" s="1"/>
  <c r="H1528" i="1"/>
  <c r="H1529" i="1"/>
  <c r="I1529" i="1" s="1"/>
  <c r="H1530" i="1"/>
  <c r="H1531" i="1"/>
  <c r="I1531" i="1" s="1"/>
  <c r="H1532" i="1"/>
  <c r="H1533" i="1"/>
  <c r="I1533" i="1" s="1"/>
  <c r="H1534" i="1"/>
  <c r="H1535" i="1"/>
  <c r="I1535" i="1" s="1"/>
  <c r="H1536" i="1"/>
  <c r="H1537" i="1"/>
  <c r="I1537" i="1" s="1"/>
  <c r="H1538" i="1"/>
  <c r="H1539" i="1"/>
  <c r="I1539" i="1" s="1"/>
  <c r="H1540" i="1"/>
  <c r="H1541" i="1"/>
  <c r="I1541" i="1" s="1"/>
  <c r="H1542" i="1"/>
  <c r="H1543" i="1"/>
  <c r="I1543" i="1" s="1"/>
  <c r="H1544" i="1"/>
  <c r="H1545" i="1"/>
  <c r="I1545" i="1" s="1"/>
  <c r="H1546" i="1"/>
  <c r="H1547" i="1"/>
  <c r="I1547" i="1" s="1"/>
  <c r="H1548" i="1"/>
  <c r="H1549" i="1"/>
  <c r="I1549" i="1" s="1"/>
  <c r="H1550" i="1"/>
  <c r="H1551" i="1"/>
  <c r="I1551" i="1" s="1"/>
  <c r="H1552" i="1"/>
  <c r="H1553" i="1"/>
  <c r="I1553" i="1" s="1"/>
  <c r="H1554" i="1"/>
  <c r="H1555" i="1"/>
  <c r="I1555" i="1" s="1"/>
  <c r="H1556" i="1"/>
  <c r="H1557" i="1"/>
  <c r="I1557" i="1" s="1"/>
  <c r="H1558" i="1"/>
  <c r="H1559" i="1"/>
  <c r="I1559" i="1" s="1"/>
  <c r="H1560" i="1"/>
  <c r="H1561" i="1"/>
  <c r="I1561" i="1" s="1"/>
  <c r="H1562" i="1"/>
  <c r="H1563" i="1"/>
  <c r="I1563" i="1" s="1"/>
  <c r="H1564" i="1"/>
  <c r="H1565" i="1"/>
  <c r="I1565" i="1" s="1"/>
  <c r="H1566" i="1"/>
  <c r="H1567" i="1"/>
  <c r="I1567" i="1" s="1"/>
  <c r="H1568" i="1"/>
  <c r="H1569" i="1"/>
  <c r="I1569" i="1" s="1"/>
  <c r="H1570" i="1"/>
  <c r="H1571" i="1"/>
  <c r="I1571" i="1" s="1"/>
  <c r="H1572" i="1"/>
  <c r="H1573" i="1"/>
  <c r="I1573" i="1" s="1"/>
  <c r="H1574" i="1"/>
  <c r="H1575" i="1"/>
  <c r="I1575" i="1" s="1"/>
  <c r="H1576" i="1"/>
  <c r="H1577" i="1"/>
  <c r="I1577" i="1" s="1"/>
  <c r="H1578" i="1"/>
  <c r="H1579" i="1"/>
  <c r="I1579" i="1" s="1"/>
  <c r="H1580" i="1"/>
  <c r="H1581" i="1"/>
  <c r="I1581" i="1" s="1"/>
  <c r="H1582" i="1"/>
  <c r="H1583" i="1"/>
  <c r="I1583" i="1" s="1"/>
  <c r="H1584" i="1"/>
  <c r="H1585" i="1"/>
  <c r="I1585" i="1" s="1"/>
  <c r="H1586" i="1"/>
  <c r="H1587" i="1"/>
  <c r="I1587" i="1" s="1"/>
  <c r="H1588" i="1"/>
  <c r="H1589" i="1"/>
  <c r="I1589" i="1" s="1"/>
  <c r="H1590" i="1"/>
  <c r="H1591" i="1"/>
  <c r="I1591" i="1" s="1"/>
  <c r="H1592" i="1"/>
  <c r="H1593" i="1"/>
  <c r="I1593" i="1" s="1"/>
  <c r="H1594" i="1"/>
  <c r="H1595" i="1"/>
  <c r="I1595" i="1" s="1"/>
  <c r="H1596" i="1"/>
  <c r="H1597" i="1"/>
  <c r="I1597" i="1" s="1"/>
  <c r="H1598" i="1"/>
  <c r="H1599" i="1"/>
  <c r="I1599" i="1" s="1"/>
  <c r="H1600" i="1"/>
  <c r="H1601" i="1"/>
  <c r="I1601" i="1" s="1"/>
  <c r="H1602" i="1"/>
  <c r="H1603" i="1"/>
  <c r="I1603" i="1" s="1"/>
  <c r="H1604" i="1"/>
  <c r="H1605" i="1"/>
  <c r="I1605" i="1" s="1"/>
  <c r="H1606" i="1"/>
  <c r="H1607" i="1"/>
  <c r="I1607" i="1" s="1"/>
  <c r="H1608" i="1"/>
  <c r="H1609" i="1"/>
  <c r="I1609" i="1" s="1"/>
  <c r="H1610" i="1"/>
  <c r="H1611" i="1"/>
  <c r="I1611" i="1" s="1"/>
  <c r="H1612" i="1"/>
  <c r="H1613" i="1"/>
  <c r="I1613" i="1" s="1"/>
  <c r="H1614" i="1"/>
  <c r="H1615" i="1"/>
  <c r="I1615" i="1" s="1"/>
  <c r="H1616" i="1"/>
  <c r="H1617" i="1"/>
  <c r="I1617" i="1" s="1"/>
  <c r="H1618" i="1"/>
  <c r="H1619" i="1"/>
  <c r="I1619" i="1" s="1"/>
  <c r="H1620" i="1"/>
  <c r="H1621" i="1"/>
  <c r="I1621" i="1" s="1"/>
  <c r="H1622" i="1"/>
  <c r="H1623" i="1"/>
  <c r="I1623" i="1" s="1"/>
  <c r="H1624" i="1"/>
  <c r="H1625" i="1"/>
  <c r="I1625" i="1" s="1"/>
  <c r="H1626" i="1"/>
  <c r="H1627" i="1"/>
  <c r="I1627" i="1" s="1"/>
  <c r="H1628" i="1"/>
  <c r="H1629" i="1"/>
  <c r="I1629" i="1" s="1"/>
  <c r="H1630" i="1"/>
  <c r="H1631" i="1"/>
  <c r="I1631" i="1" s="1"/>
  <c r="H1632" i="1"/>
  <c r="H1633" i="1"/>
  <c r="I1633" i="1" s="1"/>
  <c r="H1634" i="1"/>
  <c r="H1635" i="1"/>
  <c r="I1635" i="1" s="1"/>
  <c r="H1636" i="1"/>
  <c r="H1637" i="1"/>
  <c r="I1637" i="1" s="1"/>
  <c r="H1638" i="1"/>
  <c r="H1639" i="1"/>
  <c r="I1639" i="1" s="1"/>
  <c r="H1640" i="1"/>
  <c r="H1641" i="1"/>
  <c r="I1641" i="1" s="1"/>
  <c r="H1642" i="1"/>
  <c r="H1643" i="1"/>
  <c r="I1643" i="1" s="1"/>
  <c r="H1644" i="1"/>
  <c r="H1645" i="1"/>
  <c r="I1645" i="1" s="1"/>
  <c r="H1646" i="1"/>
  <c r="H1647" i="1"/>
  <c r="I1647" i="1" s="1"/>
  <c r="H1648" i="1"/>
  <c r="H1649" i="1"/>
  <c r="I1649" i="1" s="1"/>
  <c r="H1650" i="1"/>
  <c r="H1651" i="1"/>
  <c r="I1651" i="1" s="1"/>
  <c r="H1652" i="1"/>
  <c r="H1653" i="1"/>
  <c r="I1653" i="1" s="1"/>
  <c r="H1654" i="1"/>
  <c r="H1655" i="1"/>
  <c r="I1655" i="1" s="1"/>
  <c r="H1656" i="1"/>
  <c r="H1657" i="1"/>
  <c r="I1657" i="1" s="1"/>
  <c r="H1658" i="1"/>
  <c r="H1659" i="1"/>
  <c r="I1659" i="1" s="1"/>
  <c r="H1660" i="1"/>
  <c r="H1661" i="1"/>
  <c r="I1661" i="1" s="1"/>
  <c r="H1662" i="1"/>
  <c r="H1663" i="1"/>
  <c r="I1663" i="1" s="1"/>
  <c r="H1664" i="1"/>
  <c r="H1665" i="1"/>
  <c r="I1665" i="1" s="1"/>
  <c r="H1666" i="1"/>
  <c r="H1667" i="1"/>
  <c r="I1667" i="1" s="1"/>
  <c r="H1668" i="1"/>
  <c r="H1669" i="1"/>
  <c r="I1669" i="1" s="1"/>
  <c r="H1670" i="1"/>
  <c r="H1671" i="1"/>
  <c r="I1671" i="1" s="1"/>
  <c r="H1672" i="1"/>
  <c r="H1673" i="1"/>
  <c r="I1673" i="1" s="1"/>
  <c r="H1674" i="1"/>
  <c r="H1675" i="1"/>
  <c r="I1675" i="1" s="1"/>
  <c r="H1676" i="1"/>
  <c r="H1677" i="1"/>
  <c r="I1677" i="1" s="1"/>
  <c r="H1678" i="1"/>
  <c r="H1679" i="1"/>
  <c r="I1679" i="1" s="1"/>
  <c r="H1680" i="1"/>
  <c r="H1681" i="1"/>
  <c r="I1681" i="1" s="1"/>
  <c r="H1682" i="1"/>
  <c r="H1683" i="1"/>
  <c r="I1683" i="1" s="1"/>
  <c r="H1684" i="1"/>
  <c r="H1685" i="1"/>
  <c r="I1685" i="1" s="1"/>
  <c r="H1686" i="1"/>
  <c r="H1687" i="1"/>
  <c r="I1687" i="1" s="1"/>
  <c r="H1688" i="1"/>
  <c r="H1689" i="1"/>
  <c r="I1689" i="1" s="1"/>
  <c r="H1690" i="1"/>
  <c r="H1691" i="1"/>
  <c r="I1691" i="1" s="1"/>
  <c r="H1692" i="1"/>
  <c r="H1693" i="1"/>
  <c r="I1693" i="1" s="1"/>
  <c r="H1694" i="1"/>
  <c r="H1695" i="1"/>
  <c r="I1695" i="1" s="1"/>
  <c r="H1696" i="1"/>
  <c r="H1697" i="1"/>
  <c r="I1697" i="1" s="1"/>
  <c r="H1698" i="1"/>
  <c r="H1699" i="1"/>
  <c r="I1699" i="1" s="1"/>
  <c r="H1700" i="1"/>
  <c r="H1701" i="1"/>
  <c r="I1701" i="1" s="1"/>
  <c r="H1702" i="1"/>
  <c r="H1703" i="1"/>
  <c r="I1703" i="1" s="1"/>
  <c r="H1704" i="1"/>
  <c r="H1705" i="1"/>
  <c r="I1705" i="1" s="1"/>
  <c r="H1706" i="1"/>
  <c r="H1707" i="1"/>
  <c r="I1707" i="1" s="1"/>
  <c r="H1708" i="1"/>
  <c r="H1709" i="1"/>
  <c r="I1709" i="1" s="1"/>
  <c r="H1710" i="1"/>
  <c r="H1711" i="1"/>
  <c r="I1711" i="1" s="1"/>
  <c r="H1712" i="1"/>
  <c r="H1713" i="1"/>
  <c r="I1713" i="1" s="1"/>
  <c r="H1714" i="1"/>
  <c r="H1715" i="1"/>
  <c r="I1715" i="1" s="1"/>
  <c r="H1716" i="1"/>
  <c r="H1717" i="1"/>
  <c r="I1717" i="1" s="1"/>
  <c r="H1718" i="1"/>
  <c r="H1719" i="1"/>
  <c r="I1719" i="1" s="1"/>
  <c r="H1720" i="1"/>
  <c r="H1721" i="1"/>
  <c r="I1721" i="1" s="1"/>
  <c r="H1722" i="1"/>
  <c r="H1723" i="1"/>
  <c r="I1723" i="1" s="1"/>
  <c r="H1724" i="1"/>
  <c r="H1725" i="1"/>
  <c r="I1725" i="1" s="1"/>
  <c r="H1726" i="1"/>
  <c r="H1727" i="1"/>
  <c r="I1727" i="1" s="1"/>
  <c r="H1728" i="1"/>
  <c r="H1729" i="1"/>
  <c r="I1729" i="1" s="1"/>
  <c r="H1730" i="1"/>
  <c r="H1731" i="1"/>
  <c r="I1731" i="1" s="1"/>
  <c r="H1732" i="1"/>
  <c r="H1733" i="1"/>
  <c r="I1733" i="1" s="1"/>
  <c r="H1734" i="1"/>
  <c r="H1735" i="1"/>
  <c r="I1735" i="1" s="1"/>
  <c r="H1736" i="1"/>
  <c r="H1737" i="1"/>
  <c r="I1737" i="1" s="1"/>
  <c r="H1738" i="1"/>
  <c r="H1739" i="1"/>
  <c r="I1739" i="1" s="1"/>
  <c r="H1740" i="1"/>
  <c r="H1741" i="1"/>
  <c r="I1741" i="1" s="1"/>
  <c r="H1742" i="1"/>
  <c r="H1743" i="1"/>
  <c r="I1743" i="1" s="1"/>
  <c r="H1744" i="1"/>
  <c r="H1745" i="1"/>
  <c r="I1745" i="1" s="1"/>
  <c r="H1746" i="1"/>
  <c r="H1747" i="1"/>
  <c r="I1747" i="1" s="1"/>
  <c r="H1748" i="1"/>
  <c r="H1749" i="1"/>
  <c r="I1749" i="1" s="1"/>
  <c r="H1750" i="1"/>
  <c r="H1751" i="1"/>
  <c r="I1751" i="1" s="1"/>
  <c r="H1752" i="1"/>
  <c r="H1753" i="1"/>
  <c r="I1753" i="1" s="1"/>
  <c r="H1754" i="1"/>
  <c r="H1755" i="1"/>
  <c r="I1755" i="1" s="1"/>
  <c r="H1756" i="1"/>
  <c r="H1757" i="1"/>
  <c r="I1757" i="1" s="1"/>
  <c r="H1758" i="1"/>
  <c r="H1759" i="1"/>
  <c r="I1759" i="1" s="1"/>
  <c r="H1760" i="1"/>
  <c r="H1761" i="1"/>
  <c r="I1761" i="1" s="1"/>
  <c r="H1762" i="1"/>
  <c r="H1763" i="1"/>
  <c r="I1763" i="1" s="1"/>
  <c r="H1764" i="1"/>
  <c r="H1765" i="1"/>
  <c r="I1765" i="1" s="1"/>
  <c r="H1766" i="1"/>
  <c r="H1767" i="1"/>
  <c r="I1767" i="1" s="1"/>
  <c r="H1768" i="1"/>
  <c r="H1769" i="1"/>
  <c r="I1769" i="1" s="1"/>
  <c r="H1770" i="1"/>
  <c r="H1771" i="1"/>
  <c r="I1771" i="1" s="1"/>
  <c r="H1772" i="1"/>
  <c r="H1773" i="1"/>
  <c r="I1773" i="1" s="1"/>
  <c r="H1774" i="1"/>
  <c r="H1775" i="1"/>
  <c r="I1775" i="1" s="1"/>
  <c r="H1776" i="1"/>
  <c r="H1777" i="1"/>
  <c r="I1777" i="1" s="1"/>
  <c r="H1778" i="1"/>
  <c r="H1779" i="1"/>
  <c r="I1779" i="1" s="1"/>
  <c r="H1780" i="1"/>
  <c r="H1781" i="1"/>
  <c r="I1781" i="1" s="1"/>
  <c r="H1782" i="1"/>
  <c r="H1783" i="1"/>
  <c r="I1783" i="1" s="1"/>
  <c r="H1784" i="1"/>
  <c r="H1785" i="1"/>
  <c r="I1785" i="1" s="1"/>
  <c r="H1786" i="1"/>
  <c r="H1787" i="1"/>
  <c r="I1787" i="1" s="1"/>
  <c r="H1788" i="1"/>
  <c r="H1789" i="1"/>
  <c r="I1789" i="1" s="1"/>
  <c r="H1790" i="1"/>
  <c r="H1791" i="1"/>
  <c r="I1791" i="1" s="1"/>
  <c r="H1792" i="1"/>
  <c r="H1793" i="1"/>
  <c r="I1793" i="1" s="1"/>
  <c r="H1794" i="1"/>
  <c r="H1795" i="1"/>
  <c r="I1795" i="1" s="1"/>
  <c r="H1796" i="1"/>
  <c r="H1797" i="1"/>
  <c r="I1797" i="1" s="1"/>
  <c r="H1798" i="1"/>
  <c r="H1799" i="1"/>
  <c r="I1799" i="1" s="1"/>
  <c r="H1800" i="1"/>
  <c r="H1801" i="1"/>
  <c r="I1801" i="1" s="1"/>
  <c r="H1802" i="1"/>
  <c r="H1803" i="1"/>
  <c r="I1803" i="1" s="1"/>
  <c r="H1804" i="1"/>
  <c r="H1805" i="1"/>
  <c r="I1805" i="1" s="1"/>
  <c r="H1806" i="1"/>
  <c r="H1807" i="1"/>
  <c r="I1807" i="1" s="1"/>
  <c r="H1808" i="1"/>
  <c r="H1809" i="1"/>
  <c r="I1809" i="1" s="1"/>
  <c r="H1810" i="1"/>
  <c r="H1811" i="1"/>
  <c r="I1811" i="1" s="1"/>
  <c r="H1812" i="1"/>
  <c r="H1813" i="1"/>
  <c r="I1813" i="1" s="1"/>
  <c r="H1814" i="1"/>
  <c r="H1815" i="1"/>
  <c r="I1815" i="1" s="1"/>
  <c r="H1816" i="1"/>
  <c r="H1817" i="1"/>
  <c r="I1817" i="1" s="1"/>
  <c r="H1818" i="1"/>
  <c r="H1819" i="1"/>
  <c r="I1819" i="1" s="1"/>
  <c r="H1820" i="1"/>
  <c r="H1821" i="1"/>
  <c r="I1821" i="1" s="1"/>
  <c r="H1822" i="1"/>
  <c r="H1823" i="1"/>
  <c r="I1823" i="1" s="1"/>
  <c r="H1824" i="1"/>
  <c r="H1825" i="1"/>
  <c r="I1825" i="1" s="1"/>
  <c r="H1826" i="1"/>
  <c r="H1827" i="1"/>
  <c r="I1827" i="1" s="1"/>
  <c r="H1828" i="1"/>
  <c r="H1829" i="1"/>
  <c r="I1829" i="1" s="1"/>
  <c r="H1830" i="1"/>
  <c r="H1831" i="1"/>
  <c r="I1831" i="1" s="1"/>
  <c r="H1832" i="1"/>
  <c r="H1833" i="1"/>
  <c r="I1833" i="1" s="1"/>
  <c r="H1834" i="1"/>
  <c r="H1835" i="1"/>
  <c r="I1835" i="1" s="1"/>
  <c r="H1836" i="1"/>
  <c r="H1837" i="1"/>
  <c r="I1837" i="1" s="1"/>
  <c r="H1838" i="1"/>
  <c r="H1839" i="1"/>
  <c r="I1839" i="1" s="1"/>
  <c r="H1840" i="1"/>
  <c r="H1841" i="1"/>
  <c r="I1841" i="1" s="1"/>
  <c r="H1842" i="1"/>
  <c r="H1843" i="1"/>
  <c r="I1843" i="1" s="1"/>
  <c r="H1844" i="1"/>
  <c r="H1845" i="1"/>
  <c r="I1845" i="1" s="1"/>
  <c r="H1846" i="1"/>
  <c r="H1847" i="1"/>
  <c r="I1847" i="1" s="1"/>
  <c r="H1848" i="1"/>
  <c r="H1849" i="1"/>
  <c r="I1849" i="1" s="1"/>
  <c r="H1850" i="1"/>
  <c r="H1851" i="1"/>
  <c r="I1851" i="1" s="1"/>
  <c r="H1852" i="1"/>
  <c r="H1853" i="1"/>
  <c r="I1853" i="1" s="1"/>
  <c r="H1854" i="1"/>
  <c r="H1855" i="1"/>
  <c r="I1855" i="1" s="1"/>
  <c r="H1856" i="1"/>
  <c r="H1857" i="1"/>
  <c r="I1857" i="1" s="1"/>
  <c r="H1858" i="1"/>
  <c r="H1859" i="1"/>
  <c r="I1859" i="1" s="1"/>
  <c r="H1860" i="1"/>
  <c r="H1861" i="1"/>
  <c r="I1861" i="1" s="1"/>
  <c r="H1862" i="1"/>
  <c r="H1863" i="1"/>
  <c r="I1863" i="1" s="1"/>
  <c r="H1864" i="1"/>
  <c r="H1865" i="1"/>
  <c r="I1865" i="1" s="1"/>
  <c r="H1866" i="1"/>
  <c r="H1867" i="1"/>
  <c r="I1867" i="1" s="1"/>
  <c r="H1868" i="1"/>
  <c r="H1869" i="1"/>
  <c r="I1869" i="1" s="1"/>
  <c r="H1870" i="1"/>
  <c r="H1871" i="1"/>
  <c r="I1871" i="1" s="1"/>
  <c r="H1872" i="1"/>
  <c r="H1873" i="1"/>
  <c r="I1873" i="1" s="1"/>
  <c r="H1874" i="1"/>
  <c r="H1875" i="1"/>
  <c r="I1875" i="1" s="1"/>
  <c r="H1876" i="1"/>
  <c r="H1877" i="1"/>
  <c r="I1877" i="1" s="1"/>
  <c r="H1878" i="1"/>
  <c r="H1879" i="1"/>
  <c r="I1879" i="1" s="1"/>
  <c r="H1880" i="1"/>
  <c r="H1881" i="1"/>
  <c r="I1881" i="1" s="1"/>
  <c r="H1882" i="1"/>
  <c r="H1883" i="1"/>
  <c r="I1883" i="1" s="1"/>
  <c r="H1884" i="1"/>
  <c r="H1885" i="1"/>
  <c r="I1885" i="1" s="1"/>
  <c r="H1886" i="1"/>
  <c r="H1887" i="1"/>
  <c r="I1887" i="1" s="1"/>
  <c r="H1888" i="1"/>
  <c r="H1889" i="1"/>
  <c r="I1889" i="1" s="1"/>
  <c r="H1890" i="1"/>
  <c r="H1891" i="1"/>
  <c r="I1891" i="1" s="1"/>
  <c r="H1892" i="1"/>
  <c r="H1893" i="1"/>
  <c r="I1893" i="1" s="1"/>
  <c r="H1894" i="1"/>
  <c r="H1895" i="1"/>
  <c r="I1895" i="1" s="1"/>
  <c r="H1896" i="1"/>
  <c r="H1897" i="1"/>
  <c r="I1897" i="1" s="1"/>
  <c r="H1898" i="1"/>
  <c r="H1899" i="1"/>
  <c r="I1899" i="1" s="1"/>
  <c r="H1900" i="1"/>
  <c r="H1901" i="1"/>
  <c r="I1901" i="1" s="1"/>
  <c r="H1902" i="1"/>
  <c r="H1903" i="1"/>
  <c r="I1903" i="1" s="1"/>
  <c r="H1904" i="1"/>
  <c r="H1905" i="1"/>
  <c r="I1905" i="1" s="1"/>
  <c r="H1906" i="1"/>
  <c r="H1907" i="1"/>
  <c r="I1907" i="1" s="1"/>
  <c r="H1908" i="1"/>
  <c r="H1909" i="1"/>
  <c r="I1909" i="1" s="1"/>
  <c r="H1910" i="1"/>
  <c r="H1911" i="1"/>
  <c r="I1911" i="1" s="1"/>
  <c r="H1912" i="1"/>
  <c r="H1913" i="1"/>
  <c r="I1913" i="1" s="1"/>
  <c r="H1914" i="1"/>
  <c r="H1915" i="1"/>
  <c r="I1915" i="1" s="1"/>
  <c r="H1916" i="1"/>
  <c r="H1917" i="1"/>
  <c r="I1917" i="1" s="1"/>
  <c r="H1918" i="1"/>
  <c r="H1919" i="1"/>
  <c r="I1919" i="1" s="1"/>
  <c r="H1920" i="1"/>
  <c r="H1921" i="1"/>
  <c r="I1921" i="1" s="1"/>
  <c r="H1922" i="1"/>
  <c r="H1923" i="1"/>
  <c r="I1923" i="1" s="1"/>
  <c r="H1924" i="1"/>
  <c r="H1925" i="1"/>
  <c r="I1925" i="1" s="1"/>
  <c r="H1926" i="1"/>
  <c r="H1927" i="1"/>
  <c r="I1927" i="1" s="1"/>
  <c r="H1928" i="1"/>
  <c r="H1929" i="1"/>
  <c r="I1929" i="1" s="1"/>
  <c r="H1930" i="1"/>
  <c r="H1931" i="1"/>
  <c r="I1931" i="1" s="1"/>
  <c r="H1932" i="1"/>
  <c r="H1933" i="1"/>
  <c r="I1933" i="1" s="1"/>
  <c r="H1934" i="1"/>
  <c r="H1935" i="1"/>
  <c r="I1935" i="1" s="1"/>
  <c r="H1936" i="1"/>
  <c r="H1937" i="1"/>
  <c r="I1937" i="1" s="1"/>
  <c r="H1938" i="1"/>
  <c r="H1939" i="1"/>
  <c r="I1939" i="1" s="1"/>
  <c r="H1940" i="1"/>
  <c r="H1941" i="1"/>
  <c r="I1941" i="1" s="1"/>
  <c r="H1942" i="1"/>
  <c r="H1943" i="1"/>
  <c r="I1943" i="1" s="1"/>
  <c r="H1944" i="1"/>
  <c r="H1945" i="1"/>
  <c r="I1945" i="1" s="1"/>
  <c r="H1946" i="1"/>
  <c r="H1947" i="1"/>
  <c r="I1947" i="1" s="1"/>
  <c r="H1948" i="1"/>
  <c r="H1949" i="1"/>
  <c r="I1949" i="1" s="1"/>
  <c r="H1950" i="1"/>
  <c r="H1951" i="1"/>
  <c r="I1951" i="1" s="1"/>
  <c r="H1952" i="1"/>
  <c r="H1953" i="1"/>
  <c r="I1953" i="1" s="1"/>
  <c r="H1954" i="1"/>
  <c r="H1955" i="1"/>
  <c r="I1955" i="1" s="1"/>
  <c r="H1956" i="1"/>
  <c r="H1957" i="1"/>
  <c r="I1957" i="1" s="1"/>
  <c r="H1958" i="1"/>
  <c r="H1959" i="1"/>
  <c r="I1959" i="1" s="1"/>
  <c r="H1960" i="1"/>
  <c r="H1961" i="1"/>
  <c r="I1961" i="1" s="1"/>
  <c r="H1962" i="1"/>
  <c r="H1963" i="1"/>
  <c r="I1963" i="1" s="1"/>
  <c r="H1964" i="1"/>
  <c r="H1965" i="1"/>
  <c r="I1965" i="1" s="1"/>
  <c r="H1966" i="1"/>
  <c r="H1967" i="1"/>
  <c r="I1967" i="1" s="1"/>
  <c r="H1968" i="1"/>
  <c r="H1969" i="1"/>
  <c r="I1969" i="1" s="1"/>
  <c r="H1970" i="1"/>
  <c r="H1971" i="1"/>
  <c r="I1971" i="1" s="1"/>
  <c r="H1972" i="1"/>
  <c r="H1973" i="1"/>
  <c r="I1973" i="1" s="1"/>
  <c r="H1974" i="1"/>
  <c r="H1975" i="1"/>
  <c r="I1975" i="1" s="1"/>
  <c r="H1976" i="1"/>
  <c r="H1977" i="1"/>
  <c r="I1977" i="1" s="1"/>
  <c r="H1978" i="1"/>
  <c r="H1979" i="1"/>
  <c r="I1979" i="1" s="1"/>
  <c r="H1980" i="1"/>
  <c r="H1981" i="1"/>
  <c r="I1981" i="1" s="1"/>
  <c r="H1982" i="1"/>
  <c r="H1983" i="1"/>
  <c r="I1983" i="1" s="1"/>
  <c r="H1984" i="1"/>
  <c r="H1985" i="1"/>
  <c r="I1985" i="1" s="1"/>
  <c r="H1986" i="1"/>
  <c r="H1987" i="1"/>
  <c r="I1987" i="1" s="1"/>
  <c r="H1988" i="1"/>
  <c r="H1989" i="1"/>
  <c r="I1989" i="1" s="1"/>
  <c r="H1990" i="1"/>
  <c r="H1991" i="1"/>
  <c r="I1991" i="1" s="1"/>
  <c r="H1992" i="1"/>
  <c r="H1993" i="1"/>
  <c r="I1993" i="1" s="1"/>
  <c r="H1994" i="1"/>
  <c r="H1995" i="1"/>
  <c r="I1995" i="1" s="1"/>
  <c r="H1996" i="1"/>
  <c r="H1997" i="1"/>
  <c r="I1997" i="1" s="1"/>
  <c r="H1998" i="1"/>
  <c r="H1999" i="1"/>
  <c r="I1999" i="1" s="1"/>
  <c r="H2000" i="1"/>
  <c r="H2001" i="1"/>
  <c r="I2001" i="1" s="1"/>
  <c r="H2002" i="1"/>
  <c r="H2003" i="1"/>
  <c r="I2003" i="1" s="1"/>
  <c r="H2004" i="1"/>
  <c r="H2005" i="1"/>
  <c r="I2005" i="1" s="1"/>
  <c r="H2006" i="1"/>
  <c r="H2007" i="1"/>
  <c r="I2007" i="1" s="1"/>
  <c r="H2008" i="1"/>
  <c r="H2009" i="1"/>
  <c r="I2009" i="1" s="1"/>
  <c r="H2010" i="1"/>
  <c r="H2011" i="1"/>
  <c r="I2011" i="1" s="1"/>
  <c r="H2012" i="1"/>
  <c r="H2013" i="1"/>
  <c r="I2013" i="1" s="1"/>
  <c r="H2014" i="1"/>
  <c r="H2015" i="1"/>
  <c r="I2015" i="1" s="1"/>
  <c r="H2016" i="1"/>
  <c r="H2017" i="1"/>
  <c r="I2017" i="1" s="1"/>
  <c r="H2018" i="1"/>
  <c r="H2019" i="1"/>
  <c r="I2019" i="1" s="1"/>
  <c r="H2020" i="1"/>
  <c r="H2021" i="1"/>
  <c r="I2021" i="1" s="1"/>
  <c r="H2022" i="1"/>
  <c r="H2023" i="1"/>
  <c r="I2023" i="1" s="1"/>
  <c r="H2024" i="1"/>
  <c r="H2025" i="1"/>
  <c r="I2025" i="1" s="1"/>
  <c r="H2026" i="1"/>
  <c r="H2027" i="1"/>
  <c r="I2027" i="1" s="1"/>
  <c r="H2028" i="1"/>
  <c r="H2029" i="1"/>
  <c r="I2029" i="1" s="1"/>
  <c r="H2030" i="1"/>
  <c r="H2031" i="1"/>
  <c r="I2031" i="1" s="1"/>
  <c r="H2032" i="1"/>
  <c r="H2033" i="1"/>
  <c r="I2033" i="1" s="1"/>
  <c r="H2034" i="1"/>
  <c r="H2035" i="1"/>
  <c r="I2035" i="1" s="1"/>
  <c r="H2036" i="1"/>
  <c r="H2037" i="1"/>
  <c r="I2037" i="1" s="1"/>
  <c r="H2038" i="1"/>
  <c r="H2039" i="1"/>
  <c r="I2039" i="1" s="1"/>
  <c r="H2040" i="1"/>
  <c r="H2041" i="1"/>
  <c r="I2041" i="1" s="1"/>
  <c r="H2042" i="1"/>
  <c r="H2043" i="1"/>
  <c r="I2043" i="1" s="1"/>
  <c r="H2044" i="1"/>
  <c r="H2045" i="1"/>
  <c r="I2045" i="1" s="1"/>
  <c r="H2046" i="1"/>
  <c r="H2047" i="1"/>
  <c r="I2047" i="1" s="1"/>
  <c r="H2048" i="1"/>
  <c r="H2049" i="1"/>
  <c r="I2049" i="1" s="1"/>
  <c r="H2050" i="1"/>
  <c r="H2051" i="1"/>
  <c r="I2051" i="1" s="1"/>
  <c r="H2052" i="1"/>
  <c r="H2053" i="1"/>
  <c r="I2053" i="1" s="1"/>
  <c r="H2054" i="1"/>
  <c r="H2055" i="1"/>
  <c r="I2055" i="1" s="1"/>
  <c r="H2056" i="1"/>
  <c r="H2057" i="1"/>
  <c r="I2057" i="1" s="1"/>
  <c r="H2058" i="1"/>
  <c r="H2059" i="1"/>
  <c r="I2059" i="1" s="1"/>
  <c r="H2060" i="1"/>
  <c r="H2061" i="1"/>
  <c r="I2061" i="1" s="1"/>
  <c r="H2062" i="1"/>
  <c r="H2063" i="1"/>
  <c r="I2063" i="1" s="1"/>
  <c r="H2064" i="1"/>
  <c r="H2065" i="1"/>
  <c r="I2065" i="1" s="1"/>
  <c r="H2066" i="1"/>
  <c r="H2067" i="1"/>
  <c r="I2067" i="1" s="1"/>
  <c r="H2068" i="1"/>
  <c r="H2069" i="1"/>
  <c r="I2069" i="1" s="1"/>
  <c r="H2070" i="1"/>
  <c r="H2071" i="1"/>
  <c r="I2071" i="1" s="1"/>
  <c r="H2072" i="1"/>
  <c r="H2073" i="1"/>
  <c r="I2073" i="1" s="1"/>
  <c r="H2074" i="1"/>
  <c r="H2075" i="1"/>
  <c r="I2075" i="1" s="1"/>
  <c r="H2076" i="1"/>
  <c r="H2077" i="1"/>
  <c r="I2077" i="1" s="1"/>
  <c r="H2078" i="1"/>
  <c r="H2079" i="1"/>
  <c r="I2079" i="1" s="1"/>
  <c r="H2080" i="1"/>
  <c r="H2081" i="1"/>
  <c r="I2081" i="1" s="1"/>
  <c r="H2082" i="1"/>
  <c r="H2083" i="1"/>
  <c r="I2083" i="1" s="1"/>
  <c r="H2084" i="1"/>
  <c r="H2085" i="1"/>
  <c r="I2085" i="1" s="1"/>
  <c r="H2086" i="1"/>
  <c r="H2087" i="1"/>
  <c r="I2087" i="1" s="1"/>
  <c r="H2088" i="1"/>
  <c r="H2089" i="1"/>
  <c r="I2089" i="1" s="1"/>
  <c r="H2090" i="1"/>
  <c r="H2091" i="1"/>
  <c r="I2091" i="1" s="1"/>
  <c r="H2092" i="1"/>
  <c r="H2093" i="1"/>
  <c r="I2093" i="1" s="1"/>
  <c r="H2094" i="1"/>
  <c r="H2095" i="1"/>
  <c r="I2095" i="1" s="1"/>
  <c r="H2096" i="1"/>
  <c r="H2097" i="1"/>
  <c r="I2097" i="1" s="1"/>
  <c r="H2098" i="1"/>
  <c r="H2099" i="1"/>
  <c r="I2099" i="1" s="1"/>
  <c r="H2100" i="1"/>
  <c r="H2101" i="1"/>
  <c r="I2101" i="1" s="1"/>
  <c r="H2102" i="1"/>
  <c r="H2103" i="1"/>
  <c r="I2103" i="1" s="1"/>
  <c r="H2104" i="1"/>
  <c r="H2105" i="1"/>
  <c r="I2105" i="1" s="1"/>
  <c r="H2106" i="1"/>
  <c r="H2107" i="1"/>
  <c r="I2107" i="1" s="1"/>
  <c r="H2108" i="1"/>
  <c r="H2109" i="1"/>
  <c r="I2109" i="1" s="1"/>
  <c r="H2110" i="1"/>
  <c r="H2111" i="1"/>
  <c r="I2111" i="1" s="1"/>
  <c r="H2112" i="1"/>
  <c r="H2113" i="1"/>
  <c r="I2113" i="1" s="1"/>
  <c r="H2114" i="1"/>
  <c r="H2115" i="1"/>
  <c r="I2115" i="1" s="1"/>
  <c r="H2116" i="1"/>
  <c r="H2117" i="1"/>
  <c r="I2117" i="1" s="1"/>
  <c r="H2118" i="1"/>
  <c r="H2119" i="1"/>
  <c r="I2119" i="1" s="1"/>
  <c r="H2120" i="1"/>
  <c r="H2121" i="1"/>
  <c r="I2121" i="1" s="1"/>
  <c r="H2122" i="1"/>
  <c r="H2123" i="1"/>
  <c r="I2123" i="1" s="1"/>
  <c r="H2124" i="1"/>
  <c r="H2125" i="1"/>
  <c r="I2125" i="1" s="1"/>
  <c r="H2126" i="1"/>
  <c r="H2127" i="1"/>
  <c r="I2127" i="1" s="1"/>
  <c r="H2128" i="1"/>
  <c r="H2129" i="1"/>
  <c r="I2129" i="1" s="1"/>
  <c r="H2130" i="1"/>
  <c r="H2131" i="1"/>
  <c r="I2131" i="1" s="1"/>
  <c r="H2132" i="1"/>
  <c r="H2133" i="1"/>
  <c r="I2133" i="1" s="1"/>
  <c r="H2134" i="1"/>
  <c r="H2135" i="1"/>
  <c r="I2135" i="1" s="1"/>
  <c r="H2136" i="1"/>
  <c r="H2137" i="1"/>
  <c r="I2137" i="1" s="1"/>
  <c r="H2138" i="1"/>
  <c r="H2139" i="1"/>
  <c r="I2139" i="1" s="1"/>
  <c r="H2140" i="1"/>
  <c r="H2141" i="1"/>
  <c r="I2141" i="1" s="1"/>
  <c r="H2142" i="1"/>
  <c r="H2143" i="1"/>
  <c r="I2143" i="1" s="1"/>
  <c r="H2144" i="1"/>
  <c r="H2145" i="1"/>
  <c r="I2145" i="1" s="1"/>
  <c r="H2146" i="1"/>
  <c r="H2147" i="1"/>
  <c r="I2147" i="1" s="1"/>
  <c r="H2148" i="1"/>
  <c r="H2149" i="1"/>
  <c r="I2149" i="1" s="1"/>
  <c r="H2150" i="1"/>
  <c r="H2151" i="1"/>
  <c r="I2151" i="1" s="1"/>
  <c r="H2152" i="1"/>
  <c r="H2153" i="1"/>
  <c r="I2153" i="1" s="1"/>
  <c r="H2154" i="1"/>
  <c r="H2155" i="1"/>
  <c r="I2155" i="1" s="1"/>
  <c r="H2156" i="1"/>
  <c r="H2157" i="1"/>
  <c r="I2157" i="1" s="1"/>
  <c r="H2158" i="1"/>
  <c r="H2159" i="1"/>
  <c r="I2159" i="1" s="1"/>
  <c r="H2160" i="1"/>
  <c r="H2161" i="1"/>
  <c r="I2161" i="1" s="1"/>
  <c r="H2162" i="1"/>
  <c r="H2163" i="1"/>
  <c r="I2163" i="1" s="1"/>
  <c r="H2164" i="1"/>
  <c r="H2165" i="1"/>
  <c r="I2165" i="1" s="1"/>
  <c r="H2166" i="1"/>
  <c r="H2167" i="1"/>
  <c r="I2167" i="1" s="1"/>
  <c r="H2168" i="1"/>
  <c r="H2169" i="1"/>
  <c r="I2169" i="1" s="1"/>
  <c r="H2170" i="1"/>
  <c r="H2171" i="1"/>
  <c r="I2171" i="1" s="1"/>
  <c r="H2172" i="1"/>
  <c r="H2173" i="1"/>
  <c r="I2173" i="1" s="1"/>
  <c r="H2174" i="1"/>
  <c r="H2175" i="1"/>
  <c r="I2175" i="1" s="1"/>
  <c r="H2176" i="1"/>
  <c r="H2177" i="1"/>
  <c r="I2177" i="1" s="1"/>
  <c r="H2178" i="1"/>
  <c r="H2179" i="1"/>
  <c r="I2179" i="1" s="1"/>
  <c r="H2180" i="1"/>
  <c r="H2181" i="1"/>
  <c r="I2181" i="1" s="1"/>
  <c r="H2182" i="1"/>
  <c r="H2183" i="1"/>
  <c r="I2183" i="1" s="1"/>
  <c r="H2184" i="1"/>
  <c r="H2185" i="1"/>
  <c r="I2185" i="1" s="1"/>
  <c r="H2186" i="1"/>
  <c r="H2187" i="1"/>
  <c r="I2187" i="1" s="1"/>
  <c r="H2188" i="1"/>
  <c r="H2189" i="1"/>
  <c r="I2189" i="1" s="1"/>
  <c r="H2190" i="1"/>
  <c r="H2191" i="1"/>
  <c r="I2191" i="1" s="1"/>
  <c r="H2192" i="1"/>
  <c r="H2193" i="1"/>
  <c r="I2193" i="1" s="1"/>
  <c r="H2194" i="1"/>
  <c r="H2195" i="1"/>
  <c r="I2195" i="1" s="1"/>
  <c r="H2196" i="1"/>
  <c r="H2197" i="1"/>
  <c r="I2197" i="1" s="1"/>
  <c r="H2198" i="1"/>
  <c r="H2199" i="1"/>
  <c r="I2199" i="1" s="1"/>
  <c r="H2200" i="1"/>
  <c r="H2201" i="1"/>
  <c r="I2201" i="1" s="1"/>
  <c r="H2202" i="1"/>
  <c r="H2203" i="1"/>
  <c r="I2203" i="1" s="1"/>
  <c r="H2204" i="1"/>
  <c r="H2205" i="1"/>
  <c r="I2205" i="1" s="1"/>
  <c r="H2206" i="1"/>
  <c r="H2207" i="1"/>
  <c r="I2207" i="1" s="1"/>
  <c r="H2208" i="1"/>
  <c r="H2209" i="1"/>
  <c r="I2209" i="1" s="1"/>
  <c r="H2210" i="1"/>
  <c r="H2211" i="1"/>
  <c r="I2211" i="1" s="1"/>
  <c r="H2212" i="1"/>
  <c r="H2213" i="1"/>
  <c r="I2213" i="1" s="1"/>
  <c r="H2214" i="1"/>
  <c r="H2215" i="1"/>
  <c r="I2215" i="1" s="1"/>
  <c r="H2216" i="1"/>
  <c r="H2217" i="1"/>
  <c r="I2217" i="1" s="1"/>
  <c r="H2218" i="1"/>
  <c r="H2219" i="1"/>
  <c r="I2219" i="1" s="1"/>
  <c r="H2220" i="1"/>
  <c r="H2221" i="1"/>
  <c r="I2221" i="1" s="1"/>
  <c r="H2222" i="1"/>
  <c r="H2223" i="1"/>
  <c r="I2223" i="1" s="1"/>
  <c r="H2224" i="1"/>
  <c r="H2225" i="1"/>
  <c r="I2225" i="1" s="1"/>
  <c r="H2226" i="1"/>
  <c r="H2227" i="1"/>
  <c r="I2227" i="1" s="1"/>
  <c r="H2228" i="1"/>
  <c r="H2229" i="1"/>
  <c r="I2229" i="1" s="1"/>
  <c r="H2230" i="1"/>
  <c r="H2231" i="1"/>
  <c r="I2231" i="1" s="1"/>
  <c r="H2232" i="1"/>
  <c r="H2233" i="1"/>
  <c r="I2233" i="1" s="1"/>
  <c r="H2234" i="1"/>
  <c r="H2235" i="1"/>
  <c r="I2235" i="1" s="1"/>
  <c r="H2236" i="1"/>
  <c r="H2237" i="1"/>
  <c r="I2237" i="1" s="1"/>
  <c r="H2238" i="1"/>
  <c r="H2239" i="1"/>
  <c r="I2239" i="1" s="1"/>
  <c r="H2240" i="1"/>
  <c r="H2241" i="1"/>
  <c r="I2241" i="1" s="1"/>
  <c r="H2242" i="1"/>
  <c r="H2243" i="1"/>
  <c r="I2243" i="1" s="1"/>
  <c r="H2244" i="1"/>
  <c r="H2245" i="1"/>
  <c r="I2245" i="1" s="1"/>
  <c r="H2246" i="1"/>
  <c r="H2247" i="1"/>
  <c r="I2247" i="1" s="1"/>
  <c r="H2248" i="1"/>
  <c r="H2249" i="1"/>
  <c r="I2249" i="1" s="1"/>
  <c r="H2250" i="1"/>
  <c r="H2251" i="1"/>
  <c r="I2251" i="1" s="1"/>
  <c r="H2252" i="1"/>
  <c r="H2253" i="1"/>
  <c r="I2253" i="1" s="1"/>
  <c r="H2254" i="1"/>
  <c r="H2255" i="1"/>
  <c r="I2255" i="1" s="1"/>
  <c r="H2256" i="1"/>
  <c r="H2257" i="1"/>
  <c r="I2257" i="1" s="1"/>
  <c r="H2258" i="1"/>
  <c r="H2259" i="1"/>
  <c r="I2259" i="1" s="1"/>
  <c r="H2260" i="1"/>
  <c r="H2261" i="1"/>
  <c r="I2261" i="1" s="1"/>
  <c r="H2262" i="1"/>
  <c r="H2263" i="1"/>
  <c r="I2263" i="1" s="1"/>
  <c r="H2264" i="1"/>
  <c r="H2265" i="1"/>
  <c r="I2265" i="1" s="1"/>
  <c r="H2266" i="1"/>
  <c r="H2267" i="1"/>
  <c r="I2267" i="1" s="1"/>
  <c r="H2268" i="1"/>
  <c r="H2269" i="1"/>
  <c r="I2269" i="1" s="1"/>
  <c r="H2270" i="1"/>
  <c r="H2271" i="1"/>
  <c r="I2271" i="1" s="1"/>
  <c r="H2272" i="1"/>
  <c r="H2273" i="1"/>
  <c r="I2273" i="1" s="1"/>
  <c r="H2274" i="1"/>
  <c r="H2275" i="1"/>
  <c r="I2275" i="1" s="1"/>
  <c r="H2276" i="1"/>
  <c r="H2277" i="1"/>
  <c r="I2277" i="1" s="1"/>
  <c r="H2278" i="1"/>
  <c r="H2279" i="1"/>
  <c r="I2279" i="1" s="1"/>
  <c r="H2280" i="1"/>
  <c r="H2281" i="1"/>
  <c r="I2281" i="1" s="1"/>
  <c r="H2282" i="1"/>
  <c r="H2283" i="1"/>
  <c r="I2283" i="1" s="1"/>
  <c r="H2284" i="1"/>
  <c r="H2285" i="1"/>
  <c r="I2285" i="1" s="1"/>
  <c r="H2286" i="1"/>
  <c r="H2287" i="1"/>
  <c r="I2287" i="1" s="1"/>
  <c r="H2288" i="1"/>
  <c r="H2289" i="1"/>
  <c r="I2289" i="1" s="1"/>
  <c r="H2290" i="1"/>
  <c r="H2291" i="1"/>
  <c r="I2291" i="1" s="1"/>
  <c r="H2292" i="1"/>
  <c r="H2293" i="1"/>
  <c r="I2293" i="1" s="1"/>
  <c r="H2294" i="1"/>
  <c r="H2295" i="1"/>
  <c r="I2295" i="1" s="1"/>
  <c r="H2296" i="1"/>
  <c r="H2297" i="1"/>
  <c r="I2297" i="1" s="1"/>
  <c r="H2298" i="1"/>
  <c r="H2299" i="1"/>
  <c r="I2299" i="1" s="1"/>
  <c r="H2300" i="1"/>
  <c r="H2301" i="1"/>
  <c r="I2301" i="1" s="1"/>
  <c r="H2302" i="1"/>
  <c r="H2303" i="1"/>
  <c r="I2303" i="1" s="1"/>
  <c r="H2304" i="1"/>
  <c r="H2305" i="1"/>
  <c r="I2305" i="1" s="1"/>
  <c r="H2306" i="1"/>
  <c r="H2307" i="1"/>
  <c r="I2307" i="1" s="1"/>
  <c r="H2308" i="1"/>
  <c r="H2309" i="1"/>
  <c r="I2309" i="1" s="1"/>
  <c r="H2310" i="1"/>
  <c r="H2311" i="1"/>
  <c r="I2311" i="1" s="1"/>
  <c r="H2312" i="1"/>
  <c r="H2313" i="1"/>
  <c r="I2313" i="1" s="1"/>
  <c r="H2314" i="1"/>
  <c r="H2315" i="1"/>
  <c r="I2315" i="1" s="1"/>
  <c r="H2316" i="1"/>
  <c r="H2317" i="1"/>
  <c r="I2317" i="1" s="1"/>
  <c r="H2318" i="1"/>
  <c r="H2319" i="1"/>
  <c r="I2319" i="1" s="1"/>
  <c r="H2320" i="1"/>
  <c r="H2321" i="1"/>
  <c r="I2321" i="1" s="1"/>
  <c r="H2322" i="1"/>
  <c r="H2323" i="1"/>
  <c r="I2323" i="1" s="1"/>
  <c r="H2324" i="1"/>
  <c r="H2325" i="1"/>
  <c r="I2325" i="1" s="1"/>
  <c r="H2326" i="1"/>
  <c r="H2327" i="1"/>
  <c r="I2327" i="1" s="1"/>
  <c r="H2328" i="1"/>
  <c r="H2329" i="1"/>
  <c r="I2329" i="1" s="1"/>
  <c r="H2330" i="1"/>
  <c r="H2331" i="1"/>
  <c r="I2331" i="1" s="1"/>
  <c r="H2332" i="1"/>
  <c r="H2333" i="1"/>
  <c r="I2333" i="1" s="1"/>
  <c r="H2334" i="1"/>
  <c r="H2335" i="1"/>
  <c r="I2335" i="1" s="1"/>
  <c r="H2336" i="1"/>
  <c r="H2337" i="1"/>
  <c r="I2337" i="1" s="1"/>
  <c r="H2338" i="1"/>
  <c r="H2339" i="1"/>
  <c r="I2339" i="1" s="1"/>
  <c r="H2340" i="1"/>
  <c r="H2341" i="1"/>
  <c r="I2341" i="1" s="1"/>
  <c r="H2342" i="1"/>
  <c r="H2343" i="1"/>
  <c r="I2343" i="1" s="1"/>
  <c r="H2344" i="1"/>
  <c r="H2345" i="1"/>
  <c r="I2345" i="1" s="1"/>
  <c r="H2346" i="1"/>
  <c r="H2347" i="1"/>
  <c r="I2347" i="1" s="1"/>
  <c r="H2348" i="1"/>
  <c r="H2349" i="1"/>
  <c r="I2349" i="1" s="1"/>
  <c r="H2350" i="1"/>
  <c r="H2351" i="1"/>
  <c r="I2351" i="1" s="1"/>
  <c r="H2352" i="1"/>
  <c r="H2353" i="1"/>
  <c r="I2353" i="1" s="1"/>
  <c r="H2354" i="1"/>
  <c r="H2355" i="1"/>
  <c r="I2355" i="1" s="1"/>
  <c r="H2356" i="1"/>
  <c r="H2357" i="1"/>
  <c r="I2357" i="1" s="1"/>
  <c r="H2358" i="1"/>
  <c r="H2359" i="1"/>
  <c r="I2359" i="1" s="1"/>
  <c r="H2360" i="1"/>
  <c r="H2361" i="1"/>
  <c r="I2361" i="1" s="1"/>
  <c r="H2362" i="1"/>
  <c r="H2363" i="1"/>
  <c r="I2363" i="1" s="1"/>
  <c r="H2364" i="1"/>
  <c r="H2365" i="1"/>
  <c r="I2365" i="1" s="1"/>
  <c r="H2366" i="1"/>
  <c r="H2367" i="1"/>
  <c r="I2367" i="1" s="1"/>
  <c r="H2368" i="1"/>
  <c r="H2369" i="1"/>
  <c r="I2369" i="1" s="1"/>
  <c r="H2370" i="1"/>
  <c r="H2371" i="1"/>
  <c r="I2371" i="1" s="1"/>
  <c r="H2372" i="1"/>
  <c r="H2373" i="1"/>
  <c r="I2373" i="1" s="1"/>
  <c r="H2374" i="1"/>
  <c r="H2375" i="1"/>
  <c r="I2375" i="1" s="1"/>
  <c r="H2376" i="1"/>
  <c r="H2377" i="1"/>
  <c r="I2377" i="1" s="1"/>
  <c r="H2378" i="1"/>
  <c r="H2379" i="1"/>
  <c r="I2379" i="1" s="1"/>
  <c r="H2380" i="1"/>
  <c r="H2381" i="1"/>
  <c r="I2381" i="1" s="1"/>
  <c r="H2382" i="1"/>
  <c r="H2383" i="1"/>
  <c r="I2383" i="1" s="1"/>
  <c r="H2384" i="1"/>
  <c r="H2385" i="1"/>
  <c r="I2385" i="1" s="1"/>
  <c r="H2386" i="1"/>
  <c r="H2387" i="1"/>
  <c r="I2387" i="1" s="1"/>
  <c r="H2388" i="1"/>
  <c r="H2389" i="1"/>
  <c r="I2389" i="1" s="1"/>
  <c r="H2390" i="1"/>
  <c r="H2391" i="1"/>
  <c r="I2391" i="1" s="1"/>
  <c r="H2392" i="1"/>
  <c r="H2393" i="1"/>
  <c r="I2393" i="1" s="1"/>
  <c r="H2394" i="1"/>
  <c r="H2395" i="1"/>
  <c r="I2395" i="1" s="1"/>
  <c r="H2396" i="1"/>
  <c r="H2397" i="1"/>
  <c r="I2397" i="1" s="1"/>
  <c r="H2398" i="1"/>
  <c r="H2399" i="1"/>
  <c r="H2400" i="1"/>
  <c r="H2401" i="1"/>
  <c r="I2401" i="1" s="1"/>
  <c r="H2402" i="1"/>
  <c r="H2403" i="1"/>
  <c r="H2404" i="1"/>
  <c r="H2405" i="1"/>
  <c r="I2405" i="1" s="1"/>
  <c r="H2406" i="1"/>
  <c r="H2407" i="1"/>
  <c r="H2408" i="1"/>
  <c r="H2409" i="1"/>
  <c r="I2409" i="1" s="1"/>
  <c r="H2410" i="1"/>
  <c r="H2411" i="1"/>
  <c r="H2412" i="1"/>
  <c r="H2413" i="1"/>
  <c r="I2413" i="1" s="1"/>
  <c r="H2414" i="1"/>
  <c r="H2415" i="1"/>
  <c r="H2416" i="1"/>
  <c r="H2417" i="1"/>
  <c r="I2417" i="1" s="1"/>
  <c r="H2418" i="1"/>
  <c r="H2419" i="1"/>
  <c r="H2420" i="1"/>
  <c r="H2421" i="1"/>
  <c r="I2421" i="1" s="1"/>
  <c r="H2422" i="1"/>
  <c r="H2423" i="1"/>
  <c r="H2424" i="1"/>
  <c r="H2425" i="1"/>
  <c r="I2425" i="1" s="1"/>
  <c r="H2426" i="1"/>
  <c r="H2427" i="1"/>
  <c r="H2428" i="1"/>
  <c r="H2429" i="1"/>
  <c r="I2429" i="1" s="1"/>
  <c r="H2430" i="1"/>
  <c r="H2431" i="1"/>
  <c r="H2432" i="1"/>
  <c r="H2433" i="1"/>
  <c r="I2433" i="1" s="1"/>
  <c r="H2434" i="1"/>
  <c r="H2435" i="1"/>
  <c r="H2436" i="1"/>
  <c r="H2437" i="1"/>
  <c r="I2437" i="1" s="1"/>
  <c r="H2438" i="1"/>
  <c r="H2439" i="1"/>
  <c r="H2440" i="1"/>
  <c r="H2441" i="1"/>
  <c r="I2441" i="1" s="1"/>
  <c r="H2442" i="1"/>
  <c r="H2443" i="1"/>
  <c r="H2444" i="1"/>
  <c r="H2445" i="1"/>
  <c r="I2445" i="1" s="1"/>
  <c r="H2446" i="1"/>
  <c r="H2447" i="1"/>
  <c r="H2448" i="1"/>
  <c r="H2449" i="1"/>
  <c r="I2449" i="1" s="1"/>
  <c r="H2450" i="1"/>
  <c r="H2451" i="1"/>
  <c r="H2452" i="1"/>
  <c r="H2453" i="1"/>
  <c r="I2453" i="1" s="1"/>
  <c r="H2454" i="1"/>
  <c r="H2455" i="1"/>
  <c r="H2456" i="1"/>
  <c r="H2457" i="1"/>
  <c r="I2457" i="1" s="1"/>
  <c r="H2458" i="1"/>
  <c r="H2459" i="1"/>
  <c r="H2460" i="1"/>
  <c r="H2461" i="1"/>
  <c r="I2461" i="1" s="1"/>
  <c r="H2462" i="1"/>
  <c r="H2463" i="1"/>
  <c r="H2464" i="1"/>
  <c r="H2465" i="1"/>
  <c r="I2465" i="1" s="1"/>
  <c r="H2466" i="1"/>
  <c r="H2467" i="1"/>
  <c r="H2468" i="1"/>
  <c r="H2469" i="1"/>
  <c r="I2469" i="1" s="1"/>
  <c r="H2470" i="1"/>
  <c r="H2471" i="1"/>
  <c r="H2472" i="1"/>
  <c r="H2473" i="1"/>
  <c r="I2473" i="1" s="1"/>
  <c r="H2474" i="1"/>
  <c r="H2475" i="1"/>
  <c r="H2476" i="1"/>
  <c r="H2477" i="1"/>
  <c r="I2477" i="1" s="1"/>
  <c r="H2478" i="1"/>
  <c r="H2479" i="1"/>
  <c r="H2480" i="1"/>
  <c r="H2481" i="1"/>
  <c r="I2481" i="1" s="1"/>
  <c r="H2482" i="1"/>
  <c r="H2483" i="1"/>
  <c r="H2484" i="1"/>
  <c r="H2485" i="1"/>
  <c r="I2485" i="1" s="1"/>
  <c r="H2486" i="1"/>
  <c r="H2487" i="1"/>
  <c r="H2488" i="1"/>
  <c r="H2489" i="1"/>
  <c r="I2489" i="1" s="1"/>
  <c r="H2490" i="1"/>
  <c r="H2491" i="1"/>
  <c r="H2492" i="1"/>
  <c r="H2493" i="1"/>
  <c r="I2493" i="1" s="1"/>
  <c r="H2494" i="1"/>
  <c r="H2495" i="1"/>
  <c r="H2496" i="1"/>
  <c r="H2497" i="1"/>
  <c r="I2497" i="1" s="1"/>
  <c r="H2498" i="1"/>
  <c r="H2499" i="1"/>
  <c r="H2500" i="1"/>
  <c r="H2501" i="1"/>
  <c r="I2501" i="1" s="1"/>
  <c r="H2502" i="1"/>
  <c r="H2503" i="1"/>
  <c r="H3" i="1"/>
  <c r="I4" i="1" s="1"/>
  <c r="I2500" i="1" l="1"/>
  <c r="I2496" i="1"/>
  <c r="I2492" i="1"/>
  <c r="I2488" i="1"/>
  <c r="I2484" i="1"/>
  <c r="I2480" i="1"/>
  <c r="I2476" i="1"/>
  <c r="I2472" i="1"/>
  <c r="I2468" i="1"/>
  <c r="I2464" i="1"/>
  <c r="I2460" i="1"/>
  <c r="I2456" i="1"/>
  <c r="I2452" i="1"/>
  <c r="I2448" i="1"/>
  <c r="I2444" i="1"/>
  <c r="I2440" i="1"/>
  <c r="I2436" i="1"/>
  <c r="I2432" i="1"/>
  <c r="I2428" i="1"/>
  <c r="I2424" i="1"/>
  <c r="I2420" i="1"/>
  <c r="I2416" i="1"/>
  <c r="I2412" i="1"/>
  <c r="I2408" i="1"/>
  <c r="I2404" i="1"/>
  <c r="I2400" i="1"/>
  <c r="I2396" i="1"/>
  <c r="I2392" i="1"/>
  <c r="I2388" i="1"/>
  <c r="I2384" i="1"/>
  <c r="I2380" i="1"/>
  <c r="I2376" i="1"/>
  <c r="I2372" i="1"/>
  <c r="I2368" i="1"/>
  <c r="I2364" i="1"/>
  <c r="I2360" i="1"/>
  <c r="I2356" i="1"/>
  <c r="I2352" i="1"/>
  <c r="I2348" i="1"/>
  <c r="I2344" i="1"/>
  <c r="I2340" i="1"/>
  <c r="I2336" i="1"/>
  <c r="I2332" i="1"/>
  <c r="I2328" i="1"/>
  <c r="I2324" i="1"/>
  <c r="I2320" i="1"/>
  <c r="I2316" i="1"/>
  <c r="I2312" i="1"/>
  <c r="I2308" i="1"/>
  <c r="I2304" i="1"/>
  <c r="I2300" i="1"/>
  <c r="I2296" i="1"/>
  <c r="I2292" i="1"/>
  <c r="I2288" i="1"/>
  <c r="I2284" i="1"/>
  <c r="I2280" i="1"/>
  <c r="I2276" i="1"/>
  <c r="I2272" i="1"/>
  <c r="I2268" i="1"/>
  <c r="I2264" i="1"/>
  <c r="I2260" i="1"/>
  <c r="I2256" i="1"/>
  <c r="I2252" i="1"/>
  <c r="I2248" i="1"/>
  <c r="I2244" i="1"/>
  <c r="I2240" i="1"/>
  <c r="I2236" i="1"/>
  <c r="I2232" i="1"/>
  <c r="I2228" i="1"/>
  <c r="I2224" i="1"/>
  <c r="I2220" i="1"/>
  <c r="I2216" i="1"/>
  <c r="I2212" i="1"/>
  <c r="I2208" i="1"/>
  <c r="I2204" i="1"/>
  <c r="I2200" i="1"/>
  <c r="I2196" i="1"/>
  <c r="I2192" i="1"/>
  <c r="I2188" i="1"/>
  <c r="I2184" i="1"/>
  <c r="I2180" i="1"/>
  <c r="I2176" i="1"/>
  <c r="I2172" i="1"/>
  <c r="I2168" i="1"/>
  <c r="I2164" i="1"/>
  <c r="I2160" i="1"/>
  <c r="I2156" i="1"/>
  <c r="I2152" i="1"/>
  <c r="I2148" i="1"/>
  <c r="I2144" i="1"/>
  <c r="I2140" i="1"/>
  <c r="I2136" i="1"/>
  <c r="I2132" i="1"/>
  <c r="I2128" i="1"/>
  <c r="I2124" i="1"/>
  <c r="I2120" i="1"/>
  <c r="I2116" i="1"/>
  <c r="I2112" i="1"/>
  <c r="I2108" i="1"/>
  <c r="I2104" i="1"/>
  <c r="I2100" i="1"/>
  <c r="I2096" i="1"/>
  <c r="I2092" i="1"/>
  <c r="I2088" i="1"/>
  <c r="I2084" i="1"/>
  <c r="I2080" i="1"/>
  <c r="I2076" i="1"/>
  <c r="I2072" i="1"/>
  <c r="I2068" i="1"/>
  <c r="I2064" i="1"/>
  <c r="I2060" i="1"/>
  <c r="I2056" i="1"/>
  <c r="I2052" i="1"/>
  <c r="I2048" i="1"/>
  <c r="I2044" i="1"/>
  <c r="I2040" i="1"/>
  <c r="I2036" i="1"/>
  <c r="I2032" i="1"/>
  <c r="I2028" i="1"/>
  <c r="I2024" i="1"/>
  <c r="I2020" i="1"/>
  <c r="I2016" i="1"/>
  <c r="I2012" i="1"/>
  <c r="I2008" i="1"/>
  <c r="I2004" i="1"/>
  <c r="I2000" i="1"/>
  <c r="I1996" i="1"/>
  <c r="I1992" i="1"/>
  <c r="I1988" i="1"/>
  <c r="I1984" i="1"/>
  <c r="I1980" i="1"/>
  <c r="I1976" i="1"/>
  <c r="I1972" i="1"/>
  <c r="I1968" i="1"/>
  <c r="I1964" i="1"/>
  <c r="I1960" i="1"/>
  <c r="I1956" i="1"/>
  <c r="I1952" i="1"/>
  <c r="I1948" i="1"/>
  <c r="I1944" i="1"/>
  <c r="I1940" i="1"/>
  <c r="I1936" i="1"/>
  <c r="I1932" i="1"/>
  <c r="I1928" i="1"/>
  <c r="I2503" i="1"/>
  <c r="I2499" i="1"/>
  <c r="I2495" i="1"/>
  <c r="I2491" i="1"/>
  <c r="I2487" i="1"/>
  <c r="I2483" i="1"/>
  <c r="I2479" i="1"/>
  <c r="I2475" i="1"/>
  <c r="I2471" i="1"/>
  <c r="I2467" i="1"/>
  <c r="I2463" i="1"/>
  <c r="I2459" i="1"/>
  <c r="I2455" i="1"/>
  <c r="I2451" i="1"/>
  <c r="I2447" i="1"/>
  <c r="I2443" i="1"/>
  <c r="I2439" i="1"/>
  <c r="I2435" i="1"/>
  <c r="I2431" i="1"/>
  <c r="I2427" i="1"/>
  <c r="I2423" i="1"/>
  <c r="I2419" i="1"/>
  <c r="I2415" i="1"/>
  <c r="I2411" i="1"/>
  <c r="I2407" i="1"/>
  <c r="I2403" i="1"/>
  <c r="I2399" i="1"/>
  <c r="I2502" i="1"/>
  <c r="I2498" i="1"/>
  <c r="I2494" i="1"/>
  <c r="I2490" i="1"/>
  <c r="I2486" i="1"/>
  <c r="I2482" i="1"/>
  <c r="I2478" i="1"/>
  <c r="I2474" i="1"/>
  <c r="I2470" i="1"/>
  <c r="I2466" i="1"/>
  <c r="I2462" i="1"/>
  <c r="I2458" i="1"/>
  <c r="I2454" i="1"/>
  <c r="I2450" i="1"/>
  <c r="I2446" i="1"/>
  <c r="I2442" i="1"/>
  <c r="I2438" i="1"/>
  <c r="I2434" i="1"/>
  <c r="I2430" i="1"/>
  <c r="I2426" i="1"/>
  <c r="I2422" i="1"/>
  <c r="I2418" i="1"/>
  <c r="I2414" i="1"/>
  <c r="I2410" i="1"/>
  <c r="I2406" i="1"/>
  <c r="I2402" i="1"/>
  <c r="I2398" i="1"/>
  <c r="I2394" i="1"/>
  <c r="I2390" i="1"/>
  <c r="I2386" i="1"/>
  <c r="I2382" i="1"/>
  <c r="I2378" i="1"/>
  <c r="I2374" i="1"/>
  <c r="I2370" i="1"/>
  <c r="I2366" i="1"/>
  <c r="I2362" i="1"/>
  <c r="I2358" i="1"/>
  <c r="I2354" i="1"/>
  <c r="I2350" i="1"/>
  <c r="I2346" i="1"/>
  <c r="I2342" i="1"/>
  <c r="I2338" i="1"/>
  <c r="I2334" i="1"/>
  <c r="I2330" i="1"/>
  <c r="I2326" i="1"/>
  <c r="I2322" i="1"/>
  <c r="I2318" i="1"/>
  <c r="I2314" i="1"/>
  <c r="I2310" i="1"/>
  <c r="I2306" i="1"/>
  <c r="I2302" i="1"/>
  <c r="I2298" i="1"/>
  <c r="I2294" i="1"/>
  <c r="I2290" i="1"/>
  <c r="I2286" i="1"/>
  <c r="I2282" i="1"/>
  <c r="I2278" i="1"/>
  <c r="I2274" i="1"/>
  <c r="I2270" i="1"/>
  <c r="I2266" i="1"/>
  <c r="I2262" i="1"/>
  <c r="I2258" i="1"/>
  <c r="I2254" i="1"/>
  <c r="I1924" i="1"/>
  <c r="I1920" i="1"/>
  <c r="I1916" i="1"/>
  <c r="I1912" i="1"/>
  <c r="I1908" i="1"/>
  <c r="I1904" i="1"/>
  <c r="I1900" i="1"/>
  <c r="I1896" i="1"/>
  <c r="I1892" i="1"/>
  <c r="I1888" i="1"/>
  <c r="I1884" i="1"/>
  <c r="I1880" i="1"/>
  <c r="I1876" i="1"/>
  <c r="I1872" i="1"/>
  <c r="I1868" i="1"/>
  <c r="I1864" i="1"/>
  <c r="I1860" i="1"/>
  <c r="I1856" i="1"/>
  <c r="I1852" i="1"/>
  <c r="I1848" i="1"/>
  <c r="I1844" i="1"/>
  <c r="I1840" i="1"/>
  <c r="I1836" i="1"/>
  <c r="I1832" i="1"/>
  <c r="I1828" i="1"/>
  <c r="I1824" i="1"/>
  <c r="I1820" i="1"/>
  <c r="I1816" i="1"/>
  <c r="I1812" i="1"/>
  <c r="I1808" i="1"/>
  <c r="I1804" i="1"/>
  <c r="I1800" i="1"/>
  <c r="I1796" i="1"/>
  <c r="I1792" i="1"/>
  <c r="I1788" i="1"/>
  <c r="I1784" i="1"/>
  <c r="I1780" i="1"/>
  <c r="I1776" i="1"/>
  <c r="I1772" i="1"/>
  <c r="I1768" i="1"/>
  <c r="I1764" i="1"/>
  <c r="I1760" i="1"/>
  <c r="I1756" i="1"/>
  <c r="I1752" i="1"/>
  <c r="I1748" i="1"/>
  <c r="I1744" i="1"/>
  <c r="I1740" i="1"/>
  <c r="I1736" i="1"/>
  <c r="I1732" i="1"/>
  <c r="I1728" i="1"/>
  <c r="I1724" i="1"/>
  <c r="I1720" i="1"/>
  <c r="I1716" i="1"/>
  <c r="I1712" i="1"/>
  <c r="I1708" i="1"/>
  <c r="I1704" i="1"/>
  <c r="I1700" i="1"/>
  <c r="I1696" i="1"/>
  <c r="I1692" i="1"/>
  <c r="I1688" i="1"/>
  <c r="I1684" i="1"/>
  <c r="I1680" i="1"/>
  <c r="I1676" i="1"/>
  <c r="I1672" i="1"/>
  <c r="I1668" i="1"/>
  <c r="I1664" i="1"/>
  <c r="I1660" i="1"/>
  <c r="I1656" i="1"/>
  <c r="I1652" i="1"/>
  <c r="I1648" i="1"/>
  <c r="I1644" i="1"/>
  <c r="I1640" i="1"/>
  <c r="I1636" i="1"/>
  <c r="I1632" i="1"/>
  <c r="I1628" i="1"/>
  <c r="I1624" i="1"/>
  <c r="I1620" i="1"/>
  <c r="I1616" i="1"/>
  <c r="I1612" i="1"/>
  <c r="I1608" i="1"/>
  <c r="I1604" i="1"/>
  <c r="I1600" i="1"/>
  <c r="I1596" i="1"/>
  <c r="I1592" i="1"/>
  <c r="I1588" i="1"/>
  <c r="I1584" i="1"/>
  <c r="I1580" i="1"/>
  <c r="I1576" i="1"/>
  <c r="I1572" i="1"/>
  <c r="I1568" i="1"/>
  <c r="I1564" i="1"/>
  <c r="I1560" i="1"/>
  <c r="I1556" i="1"/>
  <c r="I1552" i="1"/>
  <c r="I1548" i="1"/>
  <c r="I1544" i="1"/>
  <c r="I1540" i="1"/>
  <c r="I1536" i="1"/>
  <c r="I1532" i="1"/>
  <c r="I1528" i="1"/>
  <c r="I1524" i="1"/>
  <c r="I1520" i="1"/>
  <c r="I1516" i="1"/>
  <c r="I1512" i="1"/>
  <c r="I1508" i="1"/>
  <c r="I1504" i="1"/>
  <c r="I1500" i="1"/>
  <c r="I1496" i="1"/>
  <c r="I1492" i="1"/>
  <c r="I1488" i="1"/>
  <c r="I1484" i="1"/>
  <c r="I1480" i="1"/>
  <c r="I1476" i="1"/>
  <c r="I1472" i="1"/>
  <c r="I1468" i="1"/>
  <c r="I1464" i="1"/>
  <c r="I1460" i="1"/>
  <c r="I1456" i="1"/>
  <c r="I1452" i="1"/>
  <c r="I1448" i="1"/>
  <c r="I1444" i="1"/>
  <c r="I1440" i="1"/>
  <c r="I1436" i="1"/>
  <c r="I1432" i="1"/>
  <c r="I1428" i="1"/>
  <c r="I1424" i="1"/>
  <c r="I1420" i="1"/>
  <c r="I1416" i="1"/>
  <c r="I1412" i="1"/>
  <c r="I1408" i="1"/>
  <c r="I1404" i="1"/>
  <c r="I1400" i="1"/>
  <c r="I1396" i="1"/>
  <c r="I1392" i="1"/>
  <c r="I1388" i="1"/>
  <c r="I1384" i="1"/>
  <c r="I1380" i="1"/>
  <c r="I1376" i="1"/>
  <c r="I1372" i="1"/>
  <c r="I1368" i="1"/>
  <c r="I1364" i="1"/>
  <c r="I1360" i="1"/>
  <c r="I1356" i="1"/>
  <c r="I1352" i="1"/>
  <c r="I1348" i="1"/>
  <c r="I1344" i="1"/>
  <c r="I1340" i="1"/>
  <c r="I1336" i="1"/>
  <c r="I1332" i="1"/>
  <c r="I1328" i="1"/>
  <c r="I1324" i="1"/>
  <c r="I1320" i="1"/>
  <c r="I1316" i="1"/>
  <c r="I1312" i="1"/>
  <c r="I1308" i="1"/>
  <c r="I1304" i="1"/>
  <c r="I1300" i="1"/>
  <c r="I1296" i="1"/>
  <c r="I1292" i="1"/>
  <c r="I1288" i="1"/>
  <c r="I1284" i="1"/>
  <c r="I1280" i="1"/>
  <c r="I1276" i="1"/>
  <c r="I1272" i="1"/>
  <c r="I1268" i="1"/>
  <c r="I1264" i="1"/>
  <c r="I1260" i="1"/>
  <c r="I1256" i="1"/>
  <c r="I1252" i="1"/>
  <c r="I1248" i="1"/>
  <c r="I1244" i="1"/>
  <c r="I1240" i="1"/>
  <c r="I1236" i="1"/>
  <c r="I1232" i="1"/>
  <c r="I1228" i="1"/>
  <c r="I1224" i="1"/>
  <c r="I1220" i="1"/>
  <c r="I1216" i="1"/>
  <c r="I1212" i="1"/>
  <c r="I1208" i="1"/>
  <c r="I1204" i="1"/>
  <c r="I1200" i="1"/>
  <c r="I1196" i="1"/>
  <c r="I1192" i="1"/>
  <c r="I1188" i="1"/>
  <c r="I1184" i="1"/>
  <c r="I1180" i="1"/>
  <c r="I1176" i="1"/>
  <c r="I1172" i="1"/>
  <c r="I1168" i="1"/>
  <c r="I1164" i="1"/>
  <c r="I1160" i="1"/>
  <c r="I1156" i="1"/>
  <c r="I1152" i="1"/>
  <c r="I1148" i="1"/>
  <c r="I1144" i="1"/>
  <c r="I1140" i="1"/>
  <c r="I1136" i="1"/>
  <c r="I1132" i="1"/>
  <c r="I1128" i="1"/>
  <c r="I1124" i="1"/>
  <c r="I1120" i="1"/>
  <c r="I1116" i="1"/>
  <c r="I1112" i="1"/>
  <c r="I1108" i="1"/>
  <c r="I1104" i="1"/>
  <c r="I1100" i="1"/>
  <c r="I1096" i="1"/>
  <c r="I1092" i="1"/>
  <c r="I1088" i="1"/>
  <c r="I1084" i="1"/>
  <c r="I1080" i="1"/>
  <c r="I1076" i="1"/>
  <c r="I1072" i="1"/>
  <c r="I1068" i="1"/>
  <c r="I1064" i="1"/>
  <c r="I1060" i="1"/>
  <c r="I1056" i="1"/>
  <c r="I1052" i="1"/>
  <c r="I1048" i="1"/>
  <c r="I1044" i="1"/>
  <c r="I1040" i="1"/>
  <c r="I1036" i="1"/>
  <c r="I1032" i="1"/>
  <c r="I1028" i="1"/>
  <c r="I1024" i="1"/>
  <c r="I1020" i="1"/>
  <c r="I1016" i="1"/>
  <c r="I1012" i="1"/>
  <c r="I1008" i="1"/>
  <c r="I1004" i="1"/>
  <c r="I1000" i="1"/>
  <c r="I996" i="1"/>
  <c r="I992" i="1"/>
  <c r="I988" i="1"/>
  <c r="I984" i="1"/>
  <c r="I980" i="1"/>
  <c r="I976" i="1"/>
  <c r="I972" i="1"/>
  <c r="I968" i="1"/>
  <c r="I964" i="1"/>
  <c r="I960" i="1"/>
  <c r="I956" i="1"/>
  <c r="I952" i="1"/>
  <c r="I948" i="1"/>
  <c r="I944" i="1"/>
  <c r="I940" i="1"/>
  <c r="I936" i="1"/>
  <c r="I932" i="1"/>
  <c r="I928" i="1"/>
  <c r="I924" i="1"/>
  <c r="I920" i="1"/>
  <c r="I916" i="1"/>
  <c r="I912" i="1"/>
  <c r="I908" i="1"/>
  <c r="I904" i="1"/>
  <c r="I900" i="1"/>
  <c r="I896" i="1"/>
  <c r="I892" i="1"/>
  <c r="I888" i="1"/>
  <c r="I884" i="1"/>
  <c r="I880" i="1"/>
  <c r="I876" i="1"/>
  <c r="I872" i="1"/>
  <c r="I868" i="1"/>
  <c r="I864" i="1"/>
  <c r="I860" i="1"/>
  <c r="I856" i="1"/>
  <c r="I852" i="1"/>
  <c r="I848" i="1"/>
  <c r="I844" i="1"/>
  <c r="I840" i="1"/>
  <c r="I836" i="1"/>
  <c r="I832" i="1"/>
  <c r="I828" i="1"/>
  <c r="I824" i="1"/>
  <c r="I820" i="1"/>
  <c r="I816" i="1"/>
  <c r="I812" i="1"/>
  <c r="I808" i="1"/>
  <c r="I804" i="1"/>
  <c r="I800" i="1"/>
  <c r="I796" i="1"/>
  <c r="I792" i="1"/>
  <c r="I788" i="1"/>
  <c r="I784" i="1"/>
  <c r="I780" i="1"/>
  <c r="I776" i="1"/>
  <c r="I772" i="1"/>
  <c r="I768" i="1"/>
  <c r="I764" i="1"/>
  <c r="I760" i="1"/>
  <c r="I756" i="1"/>
  <c r="I752" i="1"/>
  <c r="I748" i="1"/>
  <c r="I744" i="1"/>
  <c r="I740" i="1"/>
  <c r="I736" i="1"/>
  <c r="I732" i="1"/>
  <c r="I728" i="1"/>
  <c r="I724" i="1"/>
  <c r="I720" i="1"/>
  <c r="I716" i="1"/>
  <c r="I712" i="1"/>
  <c r="I708" i="1"/>
  <c r="I704" i="1"/>
  <c r="I700" i="1"/>
  <c r="I696" i="1"/>
  <c r="I692" i="1"/>
  <c r="I688" i="1"/>
  <c r="I684" i="1"/>
  <c r="I680" i="1"/>
  <c r="I676" i="1"/>
  <c r="I672" i="1"/>
  <c r="I668" i="1"/>
  <c r="I664" i="1"/>
  <c r="I660" i="1"/>
  <c r="I2250" i="1"/>
  <c r="I2246" i="1"/>
  <c r="I2242" i="1"/>
  <c r="I2238" i="1"/>
  <c r="I2234" i="1"/>
  <c r="I2230" i="1"/>
  <c r="I2226" i="1"/>
  <c r="I2222" i="1"/>
  <c r="I2218" i="1"/>
  <c r="I2214" i="1"/>
  <c r="I2210" i="1"/>
  <c r="I2206" i="1"/>
  <c r="I2202" i="1"/>
  <c r="I2198" i="1"/>
  <c r="I2194" i="1"/>
  <c r="I2190" i="1"/>
  <c r="I2186" i="1"/>
  <c r="I2182" i="1"/>
  <c r="I2178" i="1"/>
  <c r="I2174" i="1"/>
  <c r="I2170" i="1"/>
  <c r="I2166" i="1"/>
  <c r="I2162" i="1"/>
  <c r="I2158" i="1"/>
  <c r="I2154" i="1"/>
  <c r="I2150" i="1"/>
  <c r="I2146" i="1"/>
  <c r="I2142" i="1"/>
  <c r="I2138" i="1"/>
  <c r="I2134" i="1"/>
  <c r="I2130" i="1"/>
  <c r="I2126" i="1"/>
  <c r="I2122" i="1"/>
  <c r="I2118" i="1"/>
  <c r="I2114" i="1"/>
  <c r="I2110" i="1"/>
  <c r="I2106" i="1"/>
  <c r="I2102" i="1"/>
  <c r="I2098" i="1"/>
  <c r="I2094" i="1"/>
  <c r="I2090" i="1"/>
  <c r="I2086" i="1"/>
  <c r="I2082" i="1"/>
  <c r="I2078" i="1"/>
  <c r="I2074" i="1"/>
  <c r="I2070" i="1"/>
  <c r="I2066" i="1"/>
  <c r="I2062" i="1"/>
  <c r="I2058" i="1"/>
  <c r="I2054" i="1"/>
  <c r="I2050" i="1"/>
  <c r="I2046" i="1"/>
  <c r="I2042" i="1"/>
  <c r="I2038" i="1"/>
  <c r="I2034" i="1"/>
  <c r="I2030" i="1"/>
  <c r="I2026" i="1"/>
  <c r="I2022" i="1"/>
  <c r="I2018" i="1"/>
  <c r="I2014" i="1"/>
  <c r="I2010" i="1"/>
  <c r="I2006" i="1"/>
  <c r="I2002" i="1"/>
  <c r="I1998" i="1"/>
  <c r="I1994" i="1"/>
  <c r="I1990" i="1"/>
  <c r="I1986" i="1"/>
  <c r="I1982" i="1"/>
  <c r="I1978" i="1"/>
  <c r="I1974" i="1"/>
  <c r="I1970" i="1"/>
  <c r="I1966" i="1"/>
  <c r="I1962" i="1"/>
  <c r="I1958" i="1"/>
  <c r="I1954" i="1"/>
  <c r="I1950" i="1"/>
  <c r="I1946" i="1"/>
  <c r="I1942" i="1"/>
  <c r="I1938" i="1"/>
  <c r="I1934" i="1"/>
  <c r="I1930" i="1"/>
  <c r="I1926" i="1"/>
  <c r="I1922" i="1"/>
  <c r="I1918" i="1"/>
  <c r="I1914" i="1"/>
  <c r="I1910" i="1"/>
  <c r="I1906" i="1"/>
  <c r="I1902" i="1"/>
  <c r="I1898" i="1"/>
  <c r="I1894" i="1"/>
  <c r="I1890" i="1"/>
  <c r="I1886" i="1"/>
  <c r="I1882" i="1"/>
  <c r="I1878" i="1"/>
  <c r="I1874" i="1"/>
  <c r="I1870" i="1"/>
  <c r="I1866" i="1"/>
  <c r="I1862" i="1"/>
  <c r="I1858" i="1"/>
  <c r="I1854" i="1"/>
  <c r="I1850" i="1"/>
  <c r="I1846" i="1"/>
  <c r="I1842" i="1"/>
  <c r="I1838" i="1"/>
  <c r="I1834" i="1"/>
  <c r="I1830" i="1"/>
  <c r="I1826" i="1"/>
  <c r="I1822" i="1"/>
  <c r="I1818" i="1"/>
  <c r="I1814" i="1"/>
  <c r="I1810" i="1"/>
  <c r="I1806" i="1"/>
  <c r="I1802" i="1"/>
  <c r="I1798" i="1"/>
  <c r="I1794" i="1"/>
  <c r="I1790" i="1"/>
  <c r="I1786" i="1"/>
  <c r="I1782" i="1"/>
  <c r="I1778" i="1"/>
  <c r="I1774" i="1"/>
  <c r="I1770" i="1"/>
  <c r="I1766" i="1"/>
  <c r="I1762" i="1"/>
  <c r="I1758" i="1"/>
  <c r="I1754" i="1"/>
  <c r="I1750" i="1"/>
  <c r="I1746" i="1"/>
  <c r="I1742" i="1"/>
  <c r="I1738" i="1"/>
  <c r="I1734" i="1"/>
  <c r="I1730" i="1"/>
  <c r="I1726" i="1"/>
  <c r="I1722" i="1"/>
  <c r="I1718" i="1"/>
  <c r="I1714" i="1"/>
  <c r="I1710" i="1"/>
  <c r="I1706" i="1"/>
  <c r="I1702" i="1"/>
  <c r="I1698" i="1"/>
  <c r="I1694" i="1"/>
  <c r="I1690" i="1"/>
  <c r="I1686" i="1"/>
  <c r="I1682" i="1"/>
  <c r="I1678" i="1"/>
  <c r="I1674" i="1"/>
  <c r="I1670" i="1"/>
  <c r="I1666" i="1"/>
  <c r="I1662" i="1"/>
  <c r="I1658" i="1"/>
  <c r="I1654" i="1"/>
  <c r="I1650" i="1"/>
  <c r="I1646" i="1"/>
  <c r="I1642" i="1"/>
  <c r="I1638" i="1"/>
  <c r="I1634" i="1"/>
  <c r="I1630" i="1"/>
  <c r="I1626" i="1"/>
  <c r="I1622" i="1"/>
  <c r="I1618" i="1"/>
  <c r="I1614" i="1"/>
  <c r="I1610" i="1"/>
  <c r="I1606" i="1"/>
  <c r="I1602" i="1"/>
  <c r="I1598" i="1"/>
  <c r="I1594" i="1"/>
  <c r="I1590" i="1"/>
  <c r="I1586" i="1"/>
  <c r="I1582" i="1"/>
  <c r="I1578" i="1"/>
  <c r="I1574" i="1"/>
  <c r="I1570" i="1"/>
  <c r="I1566" i="1"/>
  <c r="I1562" i="1"/>
  <c r="I1558" i="1"/>
  <c r="I1554" i="1"/>
  <c r="I1550" i="1"/>
  <c r="I1546" i="1"/>
  <c r="I1542" i="1"/>
  <c r="I1538" i="1"/>
  <c r="I1534" i="1"/>
  <c r="I1530" i="1"/>
  <c r="I1526" i="1"/>
  <c r="I1522" i="1"/>
  <c r="I1518" i="1"/>
  <c r="I1514" i="1"/>
  <c r="I1510" i="1"/>
  <c r="I1506" i="1"/>
  <c r="I1502" i="1"/>
  <c r="I1498" i="1"/>
  <c r="I1494" i="1"/>
  <c r="I1490" i="1"/>
  <c r="I1486" i="1"/>
  <c r="I1482" i="1"/>
  <c r="I1478" i="1"/>
  <c r="I1474" i="1"/>
  <c r="I1470" i="1"/>
  <c r="I1466" i="1"/>
  <c r="I1462" i="1"/>
  <c r="I1458" i="1"/>
  <c r="I1454" i="1"/>
  <c r="I1450" i="1"/>
  <c r="I1446" i="1"/>
  <c r="I1442" i="1"/>
  <c r="I1438" i="1"/>
  <c r="I1434" i="1"/>
  <c r="I1430" i="1"/>
  <c r="I1426" i="1"/>
  <c r="I1422" i="1"/>
  <c r="I1418" i="1"/>
  <c r="I1414" i="1"/>
  <c r="I1410" i="1"/>
  <c r="I1406" i="1"/>
  <c r="I1402" i="1"/>
  <c r="I1398" i="1"/>
  <c r="I1394" i="1"/>
  <c r="I1390" i="1"/>
  <c r="I1386" i="1"/>
  <c r="I1382" i="1"/>
  <c r="I1378" i="1"/>
  <c r="I1374" i="1"/>
  <c r="I1370" i="1"/>
  <c r="I1366" i="1"/>
  <c r="I1362" i="1"/>
  <c r="I1358" i="1"/>
  <c r="I1354" i="1"/>
  <c r="I1350" i="1"/>
  <c r="I1346" i="1"/>
  <c r="I1342" i="1"/>
  <c r="I1338" i="1"/>
  <c r="I1334" i="1"/>
  <c r="I1330" i="1"/>
  <c r="I1326" i="1"/>
  <c r="I1322" i="1"/>
  <c r="I1318" i="1"/>
  <c r="I1314" i="1"/>
  <c r="I1310" i="1"/>
  <c r="I1306" i="1"/>
  <c r="I1302" i="1"/>
  <c r="I1298" i="1"/>
  <c r="I1294" i="1"/>
  <c r="I1290" i="1"/>
  <c r="I1286" i="1"/>
  <c r="I1282" i="1"/>
  <c r="I1278" i="1"/>
  <c r="I1274" i="1"/>
  <c r="I1270" i="1"/>
  <c r="I1266" i="1"/>
  <c r="I1262" i="1"/>
  <c r="I1258" i="1"/>
  <c r="I1254" i="1"/>
  <c r="I1250" i="1"/>
  <c r="I1246" i="1"/>
  <c r="I1242" i="1"/>
  <c r="I1238" i="1"/>
  <c r="I1234" i="1"/>
  <c r="I1230" i="1"/>
  <c r="I1226" i="1"/>
  <c r="I1222" i="1"/>
  <c r="I1218" i="1"/>
  <c r="I1214" i="1"/>
  <c r="I1210" i="1"/>
  <c r="I1206" i="1"/>
  <c r="I1202" i="1"/>
  <c r="I1198" i="1"/>
  <c r="I1194" i="1"/>
  <c r="I1190" i="1"/>
  <c r="I1186" i="1"/>
  <c r="I1182" i="1"/>
  <c r="I1178" i="1"/>
  <c r="I1174" i="1"/>
  <c r="I1170" i="1"/>
  <c r="I1166" i="1"/>
  <c r="I1162" i="1"/>
  <c r="I1158" i="1"/>
  <c r="I1154" i="1"/>
  <c r="I1150" i="1"/>
  <c r="I1146" i="1"/>
  <c r="I1142" i="1"/>
  <c r="I1138" i="1"/>
  <c r="I1134" i="1"/>
  <c r="I1130" i="1"/>
  <c r="I1126" i="1"/>
  <c r="I1122" i="1"/>
  <c r="I1118" i="1"/>
  <c r="I1114" i="1"/>
  <c r="I1110" i="1"/>
  <c r="I1106" i="1"/>
  <c r="I1102" i="1"/>
  <c r="I1098" i="1"/>
  <c r="I1094" i="1"/>
  <c r="I1090" i="1"/>
  <c r="I1086" i="1"/>
  <c r="I1082" i="1"/>
  <c r="I1078" i="1"/>
  <c r="I1074" i="1"/>
  <c r="I1070" i="1"/>
  <c r="I1066" i="1"/>
  <c r="I1062" i="1"/>
  <c r="I1058" i="1"/>
  <c r="I1054" i="1"/>
  <c r="I1050" i="1"/>
  <c r="I1046" i="1"/>
  <c r="I1042" i="1"/>
  <c r="I1038" i="1"/>
  <c r="I1034" i="1"/>
  <c r="I1030" i="1"/>
  <c r="I1026" i="1"/>
  <c r="I1022" i="1"/>
  <c r="I1018" i="1"/>
  <c r="I1014" i="1"/>
  <c r="I1010" i="1"/>
  <c r="I1006" i="1"/>
  <c r="I1002" i="1"/>
  <c r="I998" i="1"/>
  <c r="I994" i="1"/>
  <c r="I990" i="1"/>
  <c r="I986" i="1"/>
  <c r="I982" i="1"/>
  <c r="I978" i="1"/>
  <c r="I974" i="1"/>
  <c r="I970" i="1"/>
  <c r="I966" i="1"/>
  <c r="I962" i="1"/>
  <c r="I958" i="1"/>
  <c r="I954" i="1"/>
  <c r="I950" i="1"/>
  <c r="I946" i="1"/>
  <c r="I942" i="1"/>
  <c r="I938" i="1"/>
  <c r="I934" i="1"/>
  <c r="I930" i="1"/>
  <c r="I926" i="1"/>
  <c r="I922" i="1"/>
  <c r="I918" i="1"/>
  <c r="I914" i="1"/>
  <c r="I910" i="1"/>
  <c r="I906" i="1"/>
  <c r="I902" i="1"/>
  <c r="I898" i="1"/>
  <c r="I894" i="1"/>
  <c r="I890" i="1"/>
  <c r="I656" i="1"/>
  <c r="I652" i="1"/>
  <c r="I648" i="1"/>
  <c r="I644" i="1"/>
  <c r="I640" i="1"/>
  <c r="I636" i="1"/>
  <c r="I632" i="1"/>
  <c r="I628" i="1"/>
  <c r="I624" i="1"/>
  <c r="I620" i="1"/>
  <c r="I616" i="1"/>
  <c r="I612" i="1"/>
  <c r="I608" i="1"/>
  <c r="I604" i="1"/>
  <c r="I600" i="1"/>
  <c r="I596" i="1"/>
  <c r="I592" i="1"/>
  <c r="I588" i="1"/>
  <c r="I584" i="1"/>
  <c r="I580" i="1"/>
  <c r="I576" i="1"/>
  <c r="I572" i="1"/>
  <c r="I568" i="1"/>
  <c r="I564" i="1"/>
  <c r="I560" i="1"/>
  <c r="I556" i="1"/>
  <c r="I552" i="1"/>
  <c r="I548" i="1"/>
  <c r="I544" i="1"/>
  <c r="I540" i="1"/>
  <c r="I536" i="1"/>
  <c r="I532" i="1"/>
  <c r="I528" i="1"/>
  <c r="I524" i="1"/>
  <c r="I520" i="1"/>
  <c r="I516" i="1"/>
  <c r="I512" i="1"/>
  <c r="I508" i="1"/>
  <c r="I504" i="1"/>
  <c r="I500" i="1"/>
  <c r="I496" i="1"/>
  <c r="I492" i="1"/>
  <c r="I488" i="1"/>
  <c r="I484" i="1"/>
  <c r="I480" i="1"/>
  <c r="I476" i="1"/>
  <c r="I472" i="1"/>
  <c r="I468" i="1"/>
  <c r="I464" i="1"/>
  <c r="I460" i="1"/>
  <c r="I456" i="1"/>
  <c r="I452" i="1"/>
  <c r="I448" i="1"/>
  <c r="I444" i="1"/>
  <c r="I440" i="1"/>
  <c r="I436" i="1"/>
  <c r="I432" i="1"/>
  <c r="I428" i="1"/>
  <c r="I424" i="1"/>
  <c r="I420" i="1"/>
  <c r="I416" i="1"/>
  <c r="I412" i="1"/>
  <c r="I408" i="1"/>
  <c r="I404" i="1"/>
  <c r="I400" i="1"/>
  <c r="I396" i="1"/>
  <c r="I392" i="1"/>
  <c r="I388" i="1"/>
  <c r="I384" i="1"/>
  <c r="I380" i="1"/>
  <c r="I376" i="1"/>
  <c r="I372" i="1"/>
  <c r="I368" i="1"/>
  <c r="I364" i="1"/>
  <c r="I360" i="1"/>
  <c r="I356" i="1"/>
  <c r="I352" i="1"/>
  <c r="I348" i="1"/>
  <c r="I344" i="1"/>
  <c r="I340" i="1"/>
  <c r="I336" i="1"/>
  <c r="I332" i="1"/>
  <c r="I328" i="1"/>
  <c r="I324" i="1"/>
  <c r="I320" i="1"/>
  <c r="I316" i="1"/>
  <c r="I312" i="1"/>
  <c r="I308" i="1"/>
  <c r="I304" i="1"/>
  <c r="I886" i="1"/>
  <c r="I882" i="1"/>
  <c r="I878" i="1"/>
  <c r="I874" i="1"/>
  <c r="I870" i="1"/>
  <c r="I866" i="1"/>
  <c r="I862" i="1"/>
  <c r="I858" i="1"/>
  <c r="I854" i="1"/>
  <c r="I850" i="1"/>
  <c r="I846" i="1"/>
  <c r="I842" i="1"/>
  <c r="I838" i="1"/>
  <c r="I834" i="1"/>
  <c r="I830" i="1"/>
  <c r="I826" i="1"/>
  <c r="I822" i="1"/>
  <c r="I818" i="1"/>
  <c r="I814" i="1"/>
  <c r="I810" i="1"/>
  <c r="I806" i="1"/>
  <c r="I802" i="1"/>
  <c r="I798" i="1"/>
  <c r="I794" i="1"/>
  <c r="I790" i="1"/>
  <c r="I786" i="1"/>
  <c r="I782" i="1"/>
  <c r="I778" i="1"/>
  <c r="I774" i="1"/>
  <c r="I770" i="1"/>
  <c r="I766" i="1"/>
  <c r="I762" i="1"/>
  <c r="I758" i="1"/>
  <c r="I754" i="1"/>
  <c r="I750" i="1"/>
  <c r="I746" i="1"/>
  <c r="I742" i="1"/>
  <c r="I738" i="1"/>
  <c r="I734" i="1"/>
  <c r="I730" i="1"/>
  <c r="I726" i="1"/>
  <c r="I722" i="1"/>
  <c r="I718" i="1"/>
  <c r="I714" i="1"/>
  <c r="I710" i="1"/>
  <c r="I706" i="1"/>
  <c r="I702" i="1"/>
  <c r="I698" i="1"/>
  <c r="I694" i="1"/>
  <c r="I690" i="1"/>
  <c r="I686" i="1"/>
  <c r="I682" i="1"/>
  <c r="I678" i="1"/>
  <c r="I674" i="1"/>
  <c r="I670" i="1"/>
  <c r="I666" i="1"/>
  <c r="I662" i="1"/>
  <c r="I658" i="1"/>
  <c r="I654" i="1"/>
  <c r="I650" i="1"/>
  <c r="I646" i="1"/>
  <c r="I642" i="1"/>
  <c r="I638" i="1"/>
  <c r="I634" i="1"/>
  <c r="I630" i="1"/>
  <c r="I626" i="1"/>
  <c r="I622" i="1"/>
  <c r="I618" i="1"/>
  <c r="I614" i="1"/>
  <c r="I610" i="1"/>
  <c r="I606" i="1"/>
  <c r="I602" i="1"/>
  <c r="I598" i="1"/>
  <c r="I594" i="1"/>
  <c r="I590" i="1"/>
  <c r="I586" i="1"/>
  <c r="I582" i="1"/>
  <c r="I578" i="1"/>
  <c r="I574" i="1"/>
  <c r="I570" i="1"/>
  <c r="I566" i="1"/>
  <c r="I562" i="1"/>
  <c r="I558" i="1"/>
  <c r="I554" i="1"/>
  <c r="I550" i="1"/>
  <c r="I546" i="1"/>
  <c r="I542" i="1"/>
  <c r="I538" i="1"/>
  <c r="I534" i="1"/>
  <c r="I530" i="1"/>
  <c r="I526" i="1"/>
  <c r="I522" i="1"/>
  <c r="I518" i="1"/>
  <c r="I514" i="1"/>
  <c r="I510" i="1"/>
  <c r="I506" i="1"/>
  <c r="I502" i="1"/>
  <c r="I498" i="1"/>
  <c r="I494" i="1"/>
  <c r="I490" i="1"/>
  <c r="I486" i="1"/>
  <c r="I482" i="1"/>
  <c r="I478" i="1"/>
  <c r="I474" i="1"/>
  <c r="I470" i="1"/>
  <c r="I466" i="1"/>
  <c r="I462" i="1"/>
  <c r="I458" i="1"/>
  <c r="I454" i="1"/>
  <c r="I450" i="1"/>
  <c r="I446" i="1"/>
  <c r="I442" i="1"/>
  <c r="I438" i="1"/>
  <c r="I434" i="1"/>
  <c r="I430" i="1"/>
  <c r="I426" i="1"/>
  <c r="I422" i="1"/>
  <c r="I418" i="1"/>
  <c r="I414" i="1"/>
  <c r="I410" i="1"/>
  <c r="I406" i="1"/>
  <c r="I402" i="1"/>
  <c r="I398" i="1"/>
  <c r="I394" i="1"/>
  <c r="I390" i="1"/>
  <c r="I386" i="1"/>
  <c r="I382" i="1"/>
  <c r="I378" i="1"/>
  <c r="I374" i="1"/>
  <c r="I370" i="1"/>
  <c r="I366" i="1"/>
  <c r="I362" i="1"/>
  <c r="I358" i="1"/>
  <c r="I354" i="1"/>
  <c r="I350" i="1"/>
  <c r="I346" i="1"/>
  <c r="I342" i="1"/>
  <c r="I338" i="1"/>
  <c r="I334" i="1"/>
  <c r="I330" i="1"/>
  <c r="I326" i="1"/>
  <c r="I322" i="1"/>
  <c r="I318" i="1"/>
  <c r="I314" i="1"/>
  <c r="I310" i="1"/>
  <c r="I306" i="1"/>
  <c r="I302" i="1"/>
  <c r="I298" i="1"/>
  <c r="I294" i="1"/>
  <c r="I290" i="1"/>
  <c r="I286" i="1"/>
  <c r="I282" i="1"/>
  <c r="I278" i="1"/>
  <c r="I274" i="1"/>
  <c r="I270" i="1"/>
  <c r="I266" i="1"/>
  <c r="I262" i="1"/>
  <c r="I258" i="1"/>
  <c r="I254" i="1"/>
  <c r="I250" i="1"/>
  <c r="I246" i="1"/>
  <c r="I242" i="1"/>
  <c r="I238" i="1"/>
  <c r="I234" i="1"/>
  <c r="I230" i="1"/>
  <c r="I226" i="1"/>
  <c r="I222" i="1"/>
  <c r="I218" i="1"/>
  <c r="I214" i="1"/>
  <c r="I210" i="1"/>
  <c r="I206" i="1"/>
  <c r="I202" i="1"/>
  <c r="I198" i="1"/>
  <c r="I194" i="1"/>
  <c r="I190" i="1"/>
  <c r="I186" i="1"/>
  <c r="I182" i="1"/>
  <c r="I178" i="1"/>
  <c r="I174" i="1"/>
  <c r="I170" i="1"/>
  <c r="I166" i="1"/>
  <c r="I162" i="1"/>
  <c r="I158" i="1"/>
  <c r="I154" i="1"/>
  <c r="I150" i="1"/>
  <c r="I146" i="1"/>
  <c r="I142" i="1"/>
  <c r="I138" i="1"/>
  <c r="I134" i="1"/>
  <c r="I130" i="1"/>
  <c r="I126" i="1"/>
  <c r="I122" i="1"/>
  <c r="I118" i="1"/>
  <c r="I114" i="1"/>
  <c r="I110" i="1"/>
  <c r="I106" i="1"/>
  <c r="I102" i="1"/>
  <c r="I98" i="1"/>
  <c r="I94" i="1"/>
  <c r="I90" i="1"/>
  <c r="I86" i="1"/>
  <c r="I82" i="1"/>
  <c r="I78" i="1"/>
  <c r="I74" i="1"/>
  <c r="I70" i="1"/>
  <c r="I66" i="1"/>
  <c r="I62" i="1"/>
  <c r="I58" i="1"/>
  <c r="I54" i="1"/>
  <c r="I50" i="1"/>
  <c r="I46" i="1"/>
  <c r="I42" i="1"/>
  <c r="I38" i="1"/>
  <c r="I34" i="1"/>
  <c r="I30" i="1"/>
  <c r="I26" i="1"/>
  <c r="I22" i="1"/>
  <c r="I18" i="1"/>
  <c r="I14" i="1"/>
  <c r="I10" i="1"/>
  <c r="I6" i="1"/>
  <c r="P5" i="1" s="1"/>
  <c r="I300" i="1"/>
  <c r="I296" i="1"/>
  <c r="I292" i="1"/>
  <c r="I288" i="1"/>
  <c r="I284" i="1"/>
  <c r="I280" i="1"/>
  <c r="I276" i="1"/>
  <c r="I272" i="1"/>
  <c r="I268" i="1"/>
  <c r="I264" i="1"/>
  <c r="I260" i="1"/>
  <c r="I256" i="1"/>
  <c r="I252" i="1"/>
  <c r="I248" i="1"/>
  <c r="I244" i="1"/>
  <c r="I240" i="1"/>
  <c r="I236" i="1"/>
  <c r="I232" i="1"/>
  <c r="I228" i="1"/>
  <c r="I224" i="1"/>
  <c r="I220" i="1"/>
  <c r="I216" i="1"/>
  <c r="I212" i="1"/>
  <c r="I208" i="1"/>
  <c r="I204" i="1"/>
  <c r="I200" i="1"/>
  <c r="I196" i="1"/>
  <c r="I192" i="1"/>
  <c r="I188" i="1"/>
  <c r="I184" i="1"/>
  <c r="I180" i="1"/>
  <c r="I176" i="1"/>
  <c r="I172" i="1"/>
  <c r="I168" i="1"/>
  <c r="I164" i="1"/>
  <c r="I160" i="1"/>
  <c r="I156" i="1"/>
  <c r="I152" i="1"/>
  <c r="I148" i="1"/>
  <c r="I144" i="1"/>
  <c r="I140" i="1"/>
  <c r="I136" i="1"/>
  <c r="I132" i="1"/>
  <c r="I128" i="1"/>
  <c r="I124" i="1"/>
  <c r="I120" i="1"/>
  <c r="I116" i="1"/>
  <c r="I112" i="1"/>
  <c r="I108" i="1"/>
  <c r="I104" i="1"/>
  <c r="I100" i="1"/>
  <c r="I96" i="1"/>
  <c r="I92" i="1"/>
  <c r="I88" i="1"/>
  <c r="I84" i="1"/>
  <c r="I80" i="1"/>
  <c r="I76" i="1"/>
  <c r="I72" i="1"/>
  <c r="I68" i="1"/>
  <c r="I64" i="1"/>
  <c r="I60" i="1"/>
  <c r="I56" i="1"/>
  <c r="I52" i="1"/>
  <c r="I48" i="1"/>
  <c r="I44" i="1"/>
  <c r="I40" i="1"/>
  <c r="I36" i="1"/>
  <c r="I32" i="1"/>
  <c r="I28" i="1"/>
  <c r="I24" i="1"/>
  <c r="I20" i="1"/>
  <c r="I16" i="1"/>
  <c r="I12" i="1"/>
  <c r="I8" i="1"/>
  <c r="N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Lazo</author>
  </authors>
  <commentList>
    <comment ref="L7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Victor Lazo:</t>
        </r>
        <r>
          <rPr>
            <sz val="9"/>
            <color indexed="81"/>
            <rFont val="Tahoma"/>
            <family val="2"/>
          </rPr>
          <t xml:space="preserve">
Tambien conocida como Factor Var, Es la funcion inversa</t>
        </r>
      </text>
    </comment>
  </commentList>
</comments>
</file>

<file path=xl/sharedStrings.xml><?xml version="1.0" encoding="utf-8"?>
<sst xmlns="http://schemas.openxmlformats.org/spreadsheetml/2006/main" count="30" uniqueCount="29">
  <si>
    <t>Date</t>
  </si>
  <si>
    <t>Open</t>
  </si>
  <si>
    <t>High</t>
  </si>
  <si>
    <t>Low</t>
  </si>
  <si>
    <t>Close</t>
  </si>
  <si>
    <t>Adj Close</t>
  </si>
  <si>
    <t>Volume</t>
  </si>
  <si>
    <t>Precio</t>
  </si>
  <si>
    <t>Retorno</t>
  </si>
  <si>
    <t>VaR</t>
  </si>
  <si>
    <t>DES EST</t>
  </si>
  <si>
    <t>SIGNIFICANCIA</t>
  </si>
  <si>
    <t>FUNC-INVERSA</t>
  </si>
  <si>
    <t>\mhu</t>
  </si>
  <si>
    <t>\sigma</t>
  </si>
  <si>
    <t>\alpha</t>
  </si>
  <si>
    <t>\Phi</t>
  </si>
  <si>
    <t>Ejemplo: Si El MONTO INVERTIDO fuese de 100 MM USD</t>
  </si>
  <si>
    <t> INV.NORM.ESTAND</t>
  </si>
  <si>
    <r>
      <t xml:space="preserve">Se lee: Que la </t>
    </r>
    <r>
      <rPr>
        <sz val="11"/>
        <color theme="4"/>
        <rFont val="Calibri"/>
        <family val="2"/>
        <scheme val="minor"/>
      </rPr>
      <t>máxima pérdida</t>
    </r>
    <r>
      <rPr>
        <sz val="11"/>
        <color theme="1"/>
        <rFont val="Calibri"/>
        <family val="2"/>
        <scheme val="minor"/>
      </rPr>
      <t xml:space="preserve"> es 7.84 MM USD, es un </t>
    </r>
    <r>
      <rPr>
        <sz val="11"/>
        <color theme="4"/>
        <rFont val="Calibri"/>
        <family val="2"/>
        <scheme val="minor"/>
      </rPr>
      <t>día</t>
    </r>
    <r>
      <rPr>
        <sz val="11"/>
        <color theme="1"/>
        <rFont val="Calibri"/>
        <family val="2"/>
        <scheme val="minor"/>
      </rPr>
      <t xml:space="preserve">, con una </t>
    </r>
    <r>
      <rPr>
        <sz val="11"/>
        <color theme="4"/>
        <rFont val="Calibri"/>
        <family val="2"/>
        <scheme val="minor"/>
      </rPr>
      <t>confianza de 99%</t>
    </r>
    <r>
      <rPr>
        <sz val="11"/>
        <color theme="1"/>
        <rFont val="Calibri"/>
        <family val="2"/>
        <scheme val="minor"/>
      </rPr>
      <t xml:space="preserve"> y bajo condiciones </t>
    </r>
    <r>
      <rPr>
        <sz val="11"/>
        <color theme="4"/>
        <rFont val="Calibri"/>
        <family val="2"/>
        <scheme val="minor"/>
      </rPr>
      <t>NORMALES</t>
    </r>
    <r>
      <rPr>
        <sz val="11"/>
        <color theme="1"/>
        <rFont val="Calibri"/>
        <family val="2"/>
        <scheme val="minor"/>
      </rPr>
      <t xml:space="preserve"> de MERCADO</t>
    </r>
  </si>
  <si>
    <t>ROLLING ESTIMATION</t>
  </si>
  <si>
    <t>VaR FORMULA NORMAL - PARAMETRICA</t>
  </si>
  <si>
    <t>=PROMEDIO(I4:I2503)</t>
  </si>
  <si>
    <t>=DESVEST(I4:I2503)</t>
  </si>
  <si>
    <t>=DISTR.NORM.ESTAND.INV(M6)</t>
  </si>
  <si>
    <t>PROMEDIO</t>
  </si>
  <si>
    <t>VaR_1%</t>
  </si>
  <si>
    <t xml:space="preserve">10 dias de analisis </t>
  </si>
  <si>
    <t>VaR_5%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</si>
</sst>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4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9" fontId="0" fillId="0" borderId="0" xfId="0" applyNumberFormat="1"/>
    <xf numFmtId="10" fontId="0" fillId="0" borderId="0" xfId="2" applyNumberFormat="1" applyFont="1"/>
    <xf numFmtId="43" fontId="0" fillId="0" borderId="0" xfId="1" applyFont="1"/>
    <xf numFmtId="0" fontId="16" fillId="0" borderId="0" xfId="0" applyFont="1" applyAlignment="1">
      <alignment horizontal="center" vertical="center"/>
    </xf>
    <xf numFmtId="0" fontId="14" fillId="0" borderId="0" xfId="0" quotePrefix="1" applyFont="1"/>
    <xf numFmtId="0" fontId="16" fillId="0" borderId="0" xfId="0" applyFont="1" applyAlignment="1">
      <alignment horizontal="center"/>
    </xf>
    <xf numFmtId="0" fontId="0" fillId="33" borderId="0" xfId="0" applyFill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Precio Tesla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TSLA!$I$2</c:f>
              <c:strCache>
                <c:ptCount val="1"/>
                <c:pt idx="0">
                  <c:v>Retorno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TSLA!$I$3:$I$2503</c:f>
              <c:numCache>
                <c:formatCode>General</c:formatCode>
                <c:ptCount val="2501"/>
                <c:pt idx="1">
                  <c:v>-2.5146283685483265E-3</c:v>
                </c:pt>
                <c:pt idx="2">
                  <c:v>-8.1722720006662419E-2</c:v>
                </c:pt>
                <c:pt idx="3">
                  <c:v>-0.13431223998692041</c:v>
                </c:pt>
                <c:pt idx="4">
                  <c:v>-0.17547007185494035</c:v>
                </c:pt>
                <c:pt idx="5">
                  <c:v>-1.9430319229206381E-2</c:v>
                </c:pt>
                <c:pt idx="6">
                  <c:v>9.9902553104764702E-2</c:v>
                </c:pt>
                <c:pt idx="7">
                  <c:v>-3.4422869172026269E-3</c:v>
                </c:pt>
                <c:pt idx="8">
                  <c:v>-2.0320061141985542E-2</c:v>
                </c:pt>
                <c:pt idx="9">
                  <c:v>6.1969244481699784E-2</c:v>
                </c:pt>
                <c:pt idx="10">
                  <c:v>8.9580712296529322E-2</c:v>
                </c:pt>
                <c:pt idx="11">
                  <c:v>2.5169407326318879E-3</c:v>
                </c:pt>
                <c:pt idx="12">
                  <c:v>3.7013849574389697E-2</c:v>
                </c:pt>
                <c:pt idx="13">
                  <c:v>5.9712261443626687E-2</c:v>
                </c:pt>
                <c:pt idx="14">
                  <c:v>-7.6322316820718494E-2</c:v>
                </c:pt>
                <c:pt idx="15">
                  <c:v>-3.9486726503166767E-3</c:v>
                </c:pt>
                <c:pt idx="16">
                  <c:v>3.7850273587082942E-2</c:v>
                </c:pt>
                <c:pt idx="17">
                  <c:v>1.3715088152372748E-2</c:v>
                </c:pt>
                <c:pt idx="18">
                  <c:v>-1.6098831774953141E-2</c:v>
                </c:pt>
                <c:pt idx="19">
                  <c:v>-1.9277801820400529E-2</c:v>
                </c:pt>
                <c:pt idx="20">
                  <c:v>8.2384768482910362E-3</c:v>
                </c:pt>
                <c:pt idx="21">
                  <c:v>-1.8018457240128918E-2</c:v>
                </c:pt>
                <c:pt idx="22">
                  <c:v>-2.0353097204461806E-2</c:v>
                </c:pt>
                <c:pt idx="23">
                  <c:v>4.7977824512579981E-2</c:v>
                </c:pt>
                <c:pt idx="24">
                  <c:v>4.8061545882543556E-2</c:v>
                </c:pt>
                <c:pt idx="25">
                  <c:v>-3.1939812165463995E-2</c:v>
                </c:pt>
                <c:pt idx="26">
                  <c:v>-3.8844441525236903E-2</c:v>
                </c:pt>
                <c:pt idx="27">
                  <c:v>-4.2963699432115705E-2</c:v>
                </c:pt>
                <c:pt idx="28">
                  <c:v>5.1033428002234774E-4</c:v>
                </c:pt>
                <c:pt idx="29">
                  <c:v>-2.9512832379807459E-2</c:v>
                </c:pt>
                <c:pt idx="30">
                  <c:v>-6.1216021009954956E-2</c:v>
                </c:pt>
                <c:pt idx="31">
                  <c:v>-1.6901810802603025E-2</c:v>
                </c:pt>
                <c:pt idx="32">
                  <c:v>4.0094457201877994E-2</c:v>
                </c:pt>
                <c:pt idx="33">
                  <c:v>2.4799167782267411E-2</c:v>
                </c:pt>
                <c:pt idx="34">
                  <c:v>1.9510188598403248E-2</c:v>
                </c:pt>
                <c:pt idx="35">
                  <c:v>-2.0042865028237489E-2</c:v>
                </c:pt>
                <c:pt idx="36">
                  <c:v>1.0650160467528631E-3</c:v>
                </c:pt>
                <c:pt idx="37">
                  <c:v>1.6363468407413907E-2</c:v>
                </c:pt>
                <c:pt idx="38">
                  <c:v>5.2522854922015874E-2</c:v>
                </c:pt>
                <c:pt idx="39">
                  <c:v>-4.7300858857532282E-2</c:v>
                </c:pt>
                <c:pt idx="40">
                  <c:v>3.5809400613378804E-2</c:v>
                </c:pt>
                <c:pt idx="41">
                  <c:v>-7.5662403833158132E-3</c:v>
                </c:pt>
                <c:pt idx="42">
                  <c:v>-2.534804841768008E-3</c:v>
                </c:pt>
                <c:pt idx="43">
                  <c:v>8.5924203854874839E-3</c:v>
                </c:pt>
                <c:pt idx="44">
                  <c:v>-1.9822808676461391E-2</c:v>
                </c:pt>
                <c:pt idx="45">
                  <c:v>4.8594633174175922E-2</c:v>
                </c:pt>
                <c:pt idx="46">
                  <c:v>2.9392527833882492E-2</c:v>
                </c:pt>
                <c:pt idx="47">
                  <c:v>-4.749465999964828E-4</c:v>
                </c:pt>
                <c:pt idx="48">
                  <c:v>-2.4526259436548271E-2</c:v>
                </c:pt>
                <c:pt idx="49">
                  <c:v>1.7374905784862615E-2</c:v>
                </c:pt>
                <c:pt idx="50">
                  <c:v>-9.132531849125828E-3</c:v>
                </c:pt>
                <c:pt idx="51">
                  <c:v>-2.6420275155518844E-2</c:v>
                </c:pt>
                <c:pt idx="52">
                  <c:v>2.6903017162612376E-2</c:v>
                </c:pt>
                <c:pt idx="53">
                  <c:v>1.9121137057811498E-2</c:v>
                </c:pt>
                <c:pt idx="54">
                  <c:v>3.9912442788930927E-2</c:v>
                </c:pt>
                <c:pt idx="55">
                  <c:v>-4.8471695777593832E-2</c:v>
                </c:pt>
                <c:pt idx="56">
                  <c:v>-3.4494602018227419E-2</c:v>
                </c:pt>
                <c:pt idx="57">
                  <c:v>4.0208808042793497E-2</c:v>
                </c:pt>
                <c:pt idx="58">
                  <c:v>-1.3865821334426601E-2</c:v>
                </c:pt>
                <c:pt idx="59">
                  <c:v>-4.4298530997170502E-2</c:v>
                </c:pt>
                <c:pt idx="60">
                  <c:v>-1.5724493408924772E-2</c:v>
                </c:pt>
                <c:pt idx="61">
                  <c:v>2.7233201583104459E-2</c:v>
                </c:pt>
                <c:pt idx="62">
                  <c:v>2.1167464675016762E-2</c:v>
                </c:pt>
                <c:pt idx="63">
                  <c:v>4.1503642287758748E-2</c:v>
                </c:pt>
                <c:pt idx="64">
                  <c:v>2.6742026947669605E-2</c:v>
                </c:pt>
                <c:pt idx="65">
                  <c:v>-7.4107972153721849E-2</c:v>
                </c:pt>
                <c:pt idx="66">
                  <c:v>9.266098973781986E-3</c:v>
                </c:pt>
                <c:pt idx="67">
                  <c:v>1.8755058037005976E-2</c:v>
                </c:pt>
                <c:pt idx="68">
                  <c:v>6.174372354002873E-3</c:v>
                </c:pt>
                <c:pt idx="69">
                  <c:v>-3.1748794538920495E-2</c:v>
                </c:pt>
                <c:pt idx="70">
                  <c:v>-1.4673028180932025E-3</c:v>
                </c:pt>
                <c:pt idx="71">
                  <c:v>0</c:v>
                </c:pt>
                <c:pt idx="72">
                  <c:v>-9.3435644102660056E-3</c:v>
                </c:pt>
                <c:pt idx="73">
                  <c:v>0</c:v>
                </c:pt>
                <c:pt idx="74">
                  <c:v>1.4713408766637938E-2</c:v>
                </c:pt>
                <c:pt idx="75">
                  <c:v>1.0171993490804627E-2</c:v>
                </c:pt>
                <c:pt idx="76">
                  <c:v>-1.0171993490804596E-2</c:v>
                </c:pt>
                <c:pt idx="77">
                  <c:v>-1.520760200624857E-2</c:v>
                </c:pt>
                <c:pt idx="78">
                  <c:v>-8.9375473023889304E-3</c:v>
                </c:pt>
                <c:pt idx="79">
                  <c:v>2.9486215529776556E-2</c:v>
                </c:pt>
                <c:pt idx="80">
                  <c:v>4.8309272696655924E-3</c:v>
                </c:pt>
                <c:pt idx="81">
                  <c:v>-1.4468775479744007E-3</c:v>
                </c:pt>
                <c:pt idx="82">
                  <c:v>6.254579116077544E-3</c:v>
                </c:pt>
                <c:pt idx="83">
                  <c:v>2.4166112663661806E-2</c:v>
                </c:pt>
                <c:pt idx="84">
                  <c:v>-1.6997623185049399E-2</c:v>
                </c:pt>
                <c:pt idx="85">
                  <c:v>9.0069817488552233E-3</c:v>
                </c:pt>
                <c:pt idx="86">
                  <c:v>3.0213731404426063E-2</c:v>
                </c:pt>
                <c:pt idx="87">
                  <c:v>-1.9885048275112907E-2</c:v>
                </c:pt>
                <c:pt idx="88">
                  <c:v>-7.5012072311656311E-3</c:v>
                </c:pt>
                <c:pt idx="89">
                  <c:v>2.4175979876030141E-2</c:v>
                </c:pt>
                <c:pt idx="90">
                  <c:v>0.13433492822420587</c:v>
                </c:pt>
                <c:pt idx="91">
                  <c:v>-1.864662825073795E-2</c:v>
                </c:pt>
                <c:pt idx="92">
                  <c:v>2.1854329477507737E-2</c:v>
                </c:pt>
                <c:pt idx="93">
                  <c:v>-1.4110333165879122E-2</c:v>
                </c:pt>
                <c:pt idx="94">
                  <c:v>0.17566806627470716</c:v>
                </c:pt>
                <c:pt idx="95">
                  <c:v>-4.6001139976533004E-2</c:v>
                </c:pt>
                <c:pt idx="96">
                  <c:v>6.2217677505833319E-2</c:v>
                </c:pt>
                <c:pt idx="97">
                  <c:v>3.1664882176435601E-2</c:v>
                </c:pt>
                <c:pt idx="98">
                  <c:v>-3.7378223209265232E-2</c:v>
                </c:pt>
                <c:pt idx="99">
                  <c:v>-6.085211475545675E-3</c:v>
                </c:pt>
                <c:pt idx="100">
                  <c:v>1.3472720012655714E-2</c:v>
                </c:pt>
                <c:pt idx="101">
                  <c:v>3.6140628959816179E-2</c:v>
                </c:pt>
                <c:pt idx="102">
                  <c:v>7.4891388063235725E-2</c:v>
                </c:pt>
                <c:pt idx="103">
                  <c:v>3.4430294070640619E-2</c:v>
                </c:pt>
                <c:pt idx="104">
                  <c:v>2.570104304483601E-2</c:v>
                </c:pt>
                <c:pt idx="105">
                  <c:v>-4.2379212426099265E-3</c:v>
                </c:pt>
                <c:pt idx="106">
                  <c:v>-2.842971000807698E-2</c:v>
                </c:pt>
                <c:pt idx="107">
                  <c:v>2.8712852252483958E-2</c:v>
                </c:pt>
                <c:pt idx="108">
                  <c:v>-2.8130557535972718E-2</c:v>
                </c:pt>
                <c:pt idx="109">
                  <c:v>-5.9988001321088183E-2</c:v>
                </c:pt>
                <c:pt idx="110">
                  <c:v>-2.6943924010172222E-2</c:v>
                </c:pt>
                <c:pt idx="111">
                  <c:v>-3.8192377035633739E-2</c:v>
                </c:pt>
                <c:pt idx="112">
                  <c:v>4.0412806214695431E-2</c:v>
                </c:pt>
                <c:pt idx="113">
                  <c:v>2.5341572753355468E-2</c:v>
                </c:pt>
                <c:pt idx="114">
                  <c:v>-9.9348848799200584E-3</c:v>
                </c:pt>
                <c:pt idx="115">
                  <c:v>-1.6674887175752183E-2</c:v>
                </c:pt>
                <c:pt idx="116">
                  <c:v>-3.1257612105298829E-2</c:v>
                </c:pt>
                <c:pt idx="117">
                  <c:v>-6.8408452608147888E-2</c:v>
                </c:pt>
                <c:pt idx="118">
                  <c:v>3.6818161053783098E-2</c:v>
                </c:pt>
                <c:pt idx="119">
                  <c:v>4.0064918821566868E-2</c:v>
                </c:pt>
                <c:pt idx="120">
                  <c:v>1.7693947218380038E-2</c:v>
                </c:pt>
                <c:pt idx="121">
                  <c:v>1.0783485059013971E-2</c:v>
                </c:pt>
                <c:pt idx="122">
                  <c:v>1.7511298271804979E-2</c:v>
                </c:pt>
                <c:pt idx="123">
                  <c:v>1.1404130551092321E-2</c:v>
                </c:pt>
                <c:pt idx="124">
                  <c:v>-8.1039250609919108E-2</c:v>
                </c:pt>
                <c:pt idx="125">
                  <c:v>-0.16355561313118444</c:v>
                </c:pt>
                <c:pt idx="126">
                  <c:v>3.3105448798271521E-2</c:v>
                </c:pt>
                <c:pt idx="127">
                  <c:v>4.8772133318645869E-2</c:v>
                </c:pt>
                <c:pt idx="128">
                  <c:v>-4.5370126635510176E-2</c:v>
                </c:pt>
                <c:pt idx="129">
                  <c:v>4.8936292820301024E-3</c:v>
                </c:pt>
                <c:pt idx="130">
                  <c:v>-3.7551174150187865E-4</c:v>
                </c:pt>
                <c:pt idx="131">
                  <c:v>1.8764876612180693E-3</c:v>
                </c:pt>
                <c:pt idx="132">
                  <c:v>5.9813262436098375E-3</c:v>
                </c:pt>
                <c:pt idx="133">
                  <c:v>3.8388885586784105E-2</c:v>
                </c:pt>
                <c:pt idx="134">
                  <c:v>1.2829862600724443E-2</c:v>
                </c:pt>
                <c:pt idx="135">
                  <c:v>7.4087830966829606E-3</c:v>
                </c:pt>
                <c:pt idx="136">
                  <c:v>-5.3793946769606714E-2</c:v>
                </c:pt>
                <c:pt idx="137">
                  <c:v>0</c:v>
                </c:pt>
                <c:pt idx="138">
                  <c:v>-2.7831808755389629E-2</c:v>
                </c:pt>
                <c:pt idx="139">
                  <c:v>-1.8087813086982586E-2</c:v>
                </c:pt>
                <c:pt idx="140">
                  <c:v>-4.2810340588366764E-3</c:v>
                </c:pt>
                <c:pt idx="141">
                  <c:v>-6.4850501687883449E-2</c:v>
                </c:pt>
                <c:pt idx="142">
                  <c:v>-6.0468576466386779E-2</c:v>
                </c:pt>
                <c:pt idx="143">
                  <c:v>1.8397364333829019E-2</c:v>
                </c:pt>
                <c:pt idx="144">
                  <c:v>6.1032991733609064E-2</c:v>
                </c:pt>
                <c:pt idx="145">
                  <c:v>7.7283280731107835E-3</c:v>
                </c:pt>
                <c:pt idx="146">
                  <c:v>2.83228997751222E-3</c:v>
                </c:pt>
                <c:pt idx="147">
                  <c:v>6.84520490455313E-3</c:v>
                </c:pt>
                <c:pt idx="148">
                  <c:v>-3.7200283686090574E-2</c:v>
                </c:pt>
                <c:pt idx="149">
                  <c:v>3.7414302634473638E-3</c:v>
                </c:pt>
                <c:pt idx="150">
                  <c:v>-7.9150590263760319E-3</c:v>
                </c:pt>
                <c:pt idx="151">
                  <c:v>1.2539604306872833E-3</c:v>
                </c:pt>
                <c:pt idx="152">
                  <c:v>-1.3033693021190857E-2</c:v>
                </c:pt>
                <c:pt idx="153">
                  <c:v>-7.2202482801472269E-3</c:v>
                </c:pt>
                <c:pt idx="154">
                  <c:v>-1.6763728413920195E-2</c:v>
                </c:pt>
                <c:pt idx="155">
                  <c:v>5.9731798778414065E-2</c:v>
                </c:pt>
                <c:pt idx="156">
                  <c:v>-5.3681693762608763E-2</c:v>
                </c:pt>
                <c:pt idx="157">
                  <c:v>4.3075600195491818E-4</c:v>
                </c:pt>
                <c:pt idx="158">
                  <c:v>1.2911988299429667E-3</c:v>
                </c:pt>
                <c:pt idx="159">
                  <c:v>-7.3386903934666292E-3</c:v>
                </c:pt>
                <c:pt idx="160">
                  <c:v>-1.0453056852089256E-2</c:v>
                </c:pt>
                <c:pt idx="161">
                  <c:v>7.9503696745515412E-2</c:v>
                </c:pt>
                <c:pt idx="162">
                  <c:v>-4.6770369501760459E-2</c:v>
                </c:pt>
                <c:pt idx="163">
                  <c:v>-1.7956874119958846E-2</c:v>
                </c:pt>
                <c:pt idx="164">
                  <c:v>-5.8173957498193214E-2</c:v>
                </c:pt>
                <c:pt idx="165">
                  <c:v>-1.8307098515600354E-3</c:v>
                </c:pt>
                <c:pt idx="166">
                  <c:v>3.1562628267563626E-2</c:v>
                </c:pt>
                <c:pt idx="167">
                  <c:v>4.6822594622938918E-2</c:v>
                </c:pt>
                <c:pt idx="168">
                  <c:v>1.1789526026843983E-2</c:v>
                </c:pt>
                <c:pt idx="169">
                  <c:v>2.0908224217216034E-3</c:v>
                </c:pt>
                <c:pt idx="170">
                  <c:v>3.3360747509169771E-3</c:v>
                </c:pt>
                <c:pt idx="171">
                  <c:v>1.4055667240761065E-2</c:v>
                </c:pt>
                <c:pt idx="172">
                  <c:v>2.3931378385088582E-2</c:v>
                </c:pt>
                <c:pt idx="173">
                  <c:v>-4.0088192956671132E-4</c:v>
                </c:pt>
                <c:pt idx="174">
                  <c:v>-1.1290482611922224E-2</c:v>
                </c:pt>
                <c:pt idx="175">
                  <c:v>2.4300944002166643E-3</c:v>
                </c:pt>
                <c:pt idx="176">
                  <c:v>-2.9142181903252944E-2</c:v>
                </c:pt>
                <c:pt idx="177">
                  <c:v>2.4958415618185929E-3</c:v>
                </c:pt>
                <c:pt idx="178">
                  <c:v>-3.4661119761615296E-2</c:v>
                </c:pt>
                <c:pt idx="179">
                  <c:v>-1.2987151953827341E-2</c:v>
                </c:pt>
                <c:pt idx="180">
                  <c:v>-5.6806356456084355E-3</c:v>
                </c:pt>
                <c:pt idx="181">
                  <c:v>-4.3835197805468609E-4</c:v>
                </c:pt>
                <c:pt idx="182">
                  <c:v>6.5545354414829555E-3</c:v>
                </c:pt>
                <c:pt idx="183">
                  <c:v>-1.0067890032905898E-2</c:v>
                </c:pt>
                <c:pt idx="184">
                  <c:v>-2.4043855854605625E-2</c:v>
                </c:pt>
                <c:pt idx="185">
                  <c:v>9.0081087172513754E-4</c:v>
                </c:pt>
                <c:pt idx="186">
                  <c:v>5.3884729704949154E-3</c:v>
                </c:pt>
                <c:pt idx="187">
                  <c:v>1.863407954489301E-2</c:v>
                </c:pt>
                <c:pt idx="188">
                  <c:v>2.173998663640582E-2</c:v>
                </c:pt>
                <c:pt idx="189">
                  <c:v>2.8409797049065662E-2</c:v>
                </c:pt>
                <c:pt idx="190">
                  <c:v>-8.8180711814147307E-3</c:v>
                </c:pt>
                <c:pt idx="191">
                  <c:v>0.15733898229142715</c:v>
                </c:pt>
                <c:pt idx="192">
                  <c:v>-4.0071525441880952E-2</c:v>
                </c:pt>
                <c:pt idx="193">
                  <c:v>-3.1627707642813578E-2</c:v>
                </c:pt>
                <c:pt idx="194">
                  <c:v>3.3126995751637647E-2</c:v>
                </c:pt>
                <c:pt idx="195">
                  <c:v>-7.8962995754084334E-3</c:v>
                </c:pt>
                <c:pt idx="196">
                  <c:v>2.7919177997333233E-2</c:v>
                </c:pt>
                <c:pt idx="197">
                  <c:v>-2.791917799733333E-2</c:v>
                </c:pt>
                <c:pt idx="198">
                  <c:v>-4.7149381883875449E-2</c:v>
                </c:pt>
                <c:pt idx="199">
                  <c:v>-2.4841020911403795E-2</c:v>
                </c:pt>
                <c:pt idx="200">
                  <c:v>1.1294997046767346E-2</c:v>
                </c:pt>
                <c:pt idx="201">
                  <c:v>8.3882658493867352E-3</c:v>
                </c:pt>
                <c:pt idx="202">
                  <c:v>1.7350632765843369E-2</c:v>
                </c:pt>
                <c:pt idx="203">
                  <c:v>-2.1735650754957057E-2</c:v>
                </c:pt>
                <c:pt idx="204">
                  <c:v>5.1802864365001946E-3</c:v>
                </c:pt>
                <c:pt idx="205">
                  <c:v>2.3179195277505289E-2</c:v>
                </c:pt>
                <c:pt idx="206">
                  <c:v>3.7725944564051934E-2</c:v>
                </c:pt>
                <c:pt idx="207">
                  <c:v>-1.3175459051706463E-2</c:v>
                </c:pt>
                <c:pt idx="208">
                  <c:v>2.0255794201416859E-2</c:v>
                </c:pt>
                <c:pt idx="209">
                  <c:v>5.5545412205666601E-3</c:v>
                </c:pt>
                <c:pt idx="210">
                  <c:v>2.1191878192537962E-2</c:v>
                </c:pt>
                <c:pt idx="211">
                  <c:v>-2.1715535135077954E-3</c:v>
                </c:pt>
                <c:pt idx="212">
                  <c:v>-5.4495683376928807E-3</c:v>
                </c:pt>
                <c:pt idx="213">
                  <c:v>-2.135574454178606E-2</c:v>
                </c:pt>
                <c:pt idx="214">
                  <c:v>-6.7214589599771243E-3</c:v>
                </c:pt>
                <c:pt idx="215">
                  <c:v>-9.4109480786807795E-3</c:v>
                </c:pt>
                <c:pt idx="216">
                  <c:v>2.5393447140383035E-2</c:v>
                </c:pt>
                <c:pt idx="217">
                  <c:v>2.8713547602880286E-2</c:v>
                </c:pt>
                <c:pt idx="218">
                  <c:v>1.4936266294194324E-2</c:v>
                </c:pt>
                <c:pt idx="219">
                  <c:v>-4.5495210216215311E-2</c:v>
                </c:pt>
                <c:pt idx="220">
                  <c:v>2.1922690172624774E-2</c:v>
                </c:pt>
                <c:pt idx="221">
                  <c:v>-4.3462944975524321E-3</c:v>
                </c:pt>
                <c:pt idx="222">
                  <c:v>-3.5091283513628675E-2</c:v>
                </c:pt>
                <c:pt idx="223">
                  <c:v>-2.4354362472566126E-2</c:v>
                </c:pt>
                <c:pt idx="224">
                  <c:v>1.4911421672284202E-2</c:v>
                </c:pt>
                <c:pt idx="225">
                  <c:v>6.7853738417688755E-2</c:v>
                </c:pt>
                <c:pt idx="226">
                  <c:v>-8.1895419437845365E-3</c:v>
                </c:pt>
                <c:pt idx="227">
                  <c:v>-4.1984593607743183E-2</c:v>
                </c:pt>
                <c:pt idx="228">
                  <c:v>-3.7355666102378282E-3</c:v>
                </c:pt>
                <c:pt idx="229">
                  <c:v>8.1193625649241749E-2</c:v>
                </c:pt>
                <c:pt idx="230">
                  <c:v>1.710613042859958E-2</c:v>
                </c:pt>
                <c:pt idx="231">
                  <c:v>2.3716426900231152E-3</c:v>
                </c:pt>
                <c:pt idx="232">
                  <c:v>1.9769450008689519E-2</c:v>
                </c:pt>
                <c:pt idx="233">
                  <c:v>-5.5247564473753293E-2</c:v>
                </c:pt>
                <c:pt idx="234">
                  <c:v>8.3799373067509168E-3</c:v>
                </c:pt>
                <c:pt idx="235">
                  <c:v>4.6535787099851261E-2</c:v>
                </c:pt>
                <c:pt idx="236">
                  <c:v>-4.8624162343916852E-2</c:v>
                </c:pt>
                <c:pt idx="237">
                  <c:v>-1.1564873539519158E-2</c:v>
                </c:pt>
                <c:pt idx="238">
                  <c:v>-4.506078412391086E-2</c:v>
                </c:pt>
                <c:pt idx="239">
                  <c:v>1.8268684241443057E-2</c:v>
                </c:pt>
                <c:pt idx="240">
                  <c:v>8.6518200586201636E-3</c:v>
                </c:pt>
                <c:pt idx="241">
                  <c:v>2.0252921417494844E-2</c:v>
                </c:pt>
                <c:pt idx="242">
                  <c:v>5.961792162898636E-3</c:v>
                </c:pt>
                <c:pt idx="243">
                  <c:v>-4.5787683123217682E-2</c:v>
                </c:pt>
                <c:pt idx="244">
                  <c:v>-3.0474301710412748E-2</c:v>
                </c:pt>
                <c:pt idx="245">
                  <c:v>0</c:v>
                </c:pt>
                <c:pt idx="246">
                  <c:v>-1.8663653531616298E-2</c:v>
                </c:pt>
                <c:pt idx="247">
                  <c:v>5.6795276017965253E-2</c:v>
                </c:pt>
                <c:pt idx="248">
                  <c:v>-1.1691839434565532E-2</c:v>
                </c:pt>
                <c:pt idx="249">
                  <c:v>1.8208806742871727E-2</c:v>
                </c:pt>
                <c:pt idx="250">
                  <c:v>-5.0650977511261797E-3</c:v>
                </c:pt>
                <c:pt idx="251">
                  <c:v>-3.9978611124870797E-3</c:v>
                </c:pt>
                <c:pt idx="252">
                  <c:v>2.3395056569750161E-2</c:v>
                </c:pt>
                <c:pt idx="253">
                  <c:v>6.3830001686862488E-3</c:v>
                </c:pt>
                <c:pt idx="254">
                  <c:v>2.9260115980817368E-2</c:v>
                </c:pt>
                <c:pt idx="255">
                  <c:v>-3.7832891864303187E-3</c:v>
                </c:pt>
                <c:pt idx="256">
                  <c:v>4.1265189939264611E-3</c:v>
                </c:pt>
                <c:pt idx="257">
                  <c:v>-6.1962334628400187E-3</c:v>
                </c:pt>
                <c:pt idx="258">
                  <c:v>2.6241104022878031E-2</c:v>
                </c:pt>
                <c:pt idx="259">
                  <c:v>-3.1434122623739798E-2</c:v>
                </c:pt>
                <c:pt idx="260">
                  <c:v>-1.609548421250535E-2</c:v>
                </c:pt>
                <c:pt idx="261">
                  <c:v>-6.3694482854798227E-3</c:v>
                </c:pt>
                <c:pt idx="262">
                  <c:v>1.6546725287961798E-2</c:v>
                </c:pt>
                <c:pt idx="263">
                  <c:v>-3.6626245015419369E-2</c:v>
                </c:pt>
                <c:pt idx="264">
                  <c:v>-1.0871897956680604E-3</c:v>
                </c:pt>
                <c:pt idx="265">
                  <c:v>-1.2771565679487394E-2</c:v>
                </c:pt>
                <c:pt idx="266">
                  <c:v>2.3948859098583561E-2</c:v>
                </c:pt>
                <c:pt idx="267">
                  <c:v>2.8280499064371394E-2</c:v>
                </c:pt>
                <c:pt idx="268">
                  <c:v>3.4849276015739568E-4</c:v>
                </c:pt>
                <c:pt idx="269">
                  <c:v>2.0349037372206353E-2</c:v>
                </c:pt>
                <c:pt idx="270">
                  <c:v>-2.7693046471169804E-2</c:v>
                </c:pt>
                <c:pt idx="271">
                  <c:v>-1.7348638334612976E-2</c:v>
                </c:pt>
                <c:pt idx="272">
                  <c:v>-1.2940547455185471E-2</c:v>
                </c:pt>
                <c:pt idx="273">
                  <c:v>1.8993619168262827E-2</c:v>
                </c:pt>
                <c:pt idx="274">
                  <c:v>0</c:v>
                </c:pt>
                <c:pt idx="275">
                  <c:v>2.107559567517522E-2</c:v>
                </c:pt>
                <c:pt idx="276">
                  <c:v>-5.0982346267652981E-2</c:v>
                </c:pt>
                <c:pt idx="277">
                  <c:v>-5.1338212291466229E-3</c:v>
                </c:pt>
                <c:pt idx="278">
                  <c:v>-9.4391521051957486E-2</c:v>
                </c:pt>
                <c:pt idx="279">
                  <c:v>-2.0821327813585627E-2</c:v>
                </c:pt>
                <c:pt idx="280">
                  <c:v>-2.5064010964401529E-2</c:v>
                </c:pt>
                <c:pt idx="281">
                  <c:v>5.8332759326979497E-2</c:v>
                </c:pt>
                <c:pt idx="282">
                  <c:v>-5.0747345636537572E-2</c:v>
                </c:pt>
                <c:pt idx="283">
                  <c:v>6.0278792280627928E-2</c:v>
                </c:pt>
                <c:pt idx="284">
                  <c:v>3.9144700836056694E-2</c:v>
                </c:pt>
                <c:pt idx="285">
                  <c:v>-3.0452631650565746E-3</c:v>
                </c:pt>
                <c:pt idx="286">
                  <c:v>-4.9684795501345582E-3</c:v>
                </c:pt>
                <c:pt idx="287">
                  <c:v>-1.0398707220898735E-2</c:v>
                </c:pt>
                <c:pt idx="288">
                  <c:v>-6.270770359184491E-2</c:v>
                </c:pt>
                <c:pt idx="289">
                  <c:v>-8.4242269892881388E-2</c:v>
                </c:pt>
                <c:pt idx="290">
                  <c:v>-1.5819448543756782E-2</c:v>
                </c:pt>
                <c:pt idx="291">
                  <c:v>4.4986342818091885E-2</c:v>
                </c:pt>
                <c:pt idx="292">
                  <c:v>3.8868954346970352E-2</c:v>
                </c:pt>
                <c:pt idx="293">
                  <c:v>-3.2357014686728469E-2</c:v>
                </c:pt>
                <c:pt idx="294">
                  <c:v>2.6474602890072547E-2</c:v>
                </c:pt>
                <c:pt idx="295">
                  <c:v>4.0467909083400137E-2</c:v>
                </c:pt>
                <c:pt idx="296">
                  <c:v>-3.2428079995197091E-3</c:v>
                </c:pt>
                <c:pt idx="297">
                  <c:v>4.4561954327891158E-3</c:v>
                </c:pt>
                <c:pt idx="298">
                  <c:v>-3.0367536616396167E-2</c:v>
                </c:pt>
                <c:pt idx="299">
                  <c:v>-3.9520758162283273E-2</c:v>
                </c:pt>
                <c:pt idx="300">
                  <c:v>-5.6509168924596415E-3</c:v>
                </c:pt>
                <c:pt idx="301">
                  <c:v>3.8482686903946246E-2</c:v>
                </c:pt>
                <c:pt idx="302">
                  <c:v>-9.6944487447939501E-3</c:v>
                </c:pt>
                <c:pt idx="303">
                  <c:v>-2.7481420286394755E-2</c:v>
                </c:pt>
                <c:pt idx="304">
                  <c:v>-3.9258503606577084E-3</c:v>
                </c:pt>
                <c:pt idx="305">
                  <c:v>5.1118497635317624E-2</c:v>
                </c:pt>
                <c:pt idx="306">
                  <c:v>1.0739467118760813E-2</c:v>
                </c:pt>
                <c:pt idx="307">
                  <c:v>1.9528692217080038E-2</c:v>
                </c:pt>
                <c:pt idx="308">
                  <c:v>3.8724673391419891E-2</c:v>
                </c:pt>
                <c:pt idx="309">
                  <c:v>-1.1634285036073487E-3</c:v>
                </c:pt>
                <c:pt idx="310">
                  <c:v>9.2700547962865105E-3</c:v>
                </c:pt>
                <c:pt idx="311">
                  <c:v>-6.1704785061219959E-3</c:v>
                </c:pt>
                <c:pt idx="312">
                  <c:v>-8.5470995952363869E-3</c:v>
                </c:pt>
                <c:pt idx="313">
                  <c:v>2.8842608022460314E-2</c:v>
                </c:pt>
                <c:pt idx="314">
                  <c:v>-3.3143650905073041E-2</c:v>
                </c:pt>
                <c:pt idx="315">
                  <c:v>2.5915238225543032E-2</c:v>
                </c:pt>
                <c:pt idx="316">
                  <c:v>-6.3037840474030923E-2</c:v>
                </c:pt>
                <c:pt idx="317">
                  <c:v>-1.9298442909747655E-2</c:v>
                </c:pt>
                <c:pt idx="318">
                  <c:v>1.113175790906447E-2</c:v>
                </c:pt>
                <c:pt idx="319">
                  <c:v>-2.7433100779745839E-2</c:v>
                </c:pt>
                <c:pt idx="320">
                  <c:v>-2.9542118974315201E-3</c:v>
                </c:pt>
                <c:pt idx="321">
                  <c:v>6.9781554477582733E-2</c:v>
                </c:pt>
                <c:pt idx="322">
                  <c:v>6.0786835924294E-2</c:v>
                </c:pt>
                <c:pt idx="323">
                  <c:v>1.1121780777958328E-3</c:v>
                </c:pt>
                <c:pt idx="324">
                  <c:v>3.2443122994403502E-2</c:v>
                </c:pt>
                <c:pt idx="325">
                  <c:v>-9.7314878634930848E-3</c:v>
                </c:pt>
                <c:pt idx="326">
                  <c:v>6.8579225645440138E-3</c:v>
                </c:pt>
                <c:pt idx="327">
                  <c:v>5.0234048944281457E-3</c:v>
                </c:pt>
                <c:pt idx="328">
                  <c:v>3.9292066982850654E-3</c:v>
                </c:pt>
                <c:pt idx="329">
                  <c:v>-2.2715922183912444E-2</c:v>
                </c:pt>
                <c:pt idx="330">
                  <c:v>3.300156012836606E-2</c:v>
                </c:pt>
                <c:pt idx="331">
                  <c:v>-2.7546009226828979E-2</c:v>
                </c:pt>
                <c:pt idx="332">
                  <c:v>-8.3773937399019387E-3</c:v>
                </c:pt>
                <c:pt idx="333">
                  <c:v>2.4924569556954046E-2</c:v>
                </c:pt>
                <c:pt idx="334">
                  <c:v>1.8381500222991298E-2</c:v>
                </c:pt>
                <c:pt idx="335">
                  <c:v>-1.0563443483298917E-2</c:v>
                </c:pt>
                <c:pt idx="336">
                  <c:v>-9.6034883551148528E-3</c:v>
                </c:pt>
                <c:pt idx="337">
                  <c:v>2.7495563615510948E-2</c:v>
                </c:pt>
                <c:pt idx="338">
                  <c:v>3.7869132853578256E-2</c:v>
                </c:pt>
                <c:pt idx="339">
                  <c:v>-1.6880886447547573E-2</c:v>
                </c:pt>
                <c:pt idx="340">
                  <c:v>-1.6824499860290561E-2</c:v>
                </c:pt>
                <c:pt idx="341">
                  <c:v>-5.9038200966834431E-3</c:v>
                </c:pt>
                <c:pt idx="342">
                  <c:v>0.1227630719773949</c:v>
                </c:pt>
                <c:pt idx="343">
                  <c:v>-4.6317204927208873E-3</c:v>
                </c:pt>
                <c:pt idx="344">
                  <c:v>-3.2717639316826731E-2</c:v>
                </c:pt>
                <c:pt idx="345">
                  <c:v>1.8064189506432404E-2</c:v>
                </c:pt>
                <c:pt idx="346">
                  <c:v>-3.0614668203026982E-2</c:v>
                </c:pt>
                <c:pt idx="347">
                  <c:v>1.4467412190945158E-2</c:v>
                </c:pt>
                <c:pt idx="348">
                  <c:v>7.1139700414130674E-2</c:v>
                </c:pt>
                <c:pt idx="349">
                  <c:v>-1.2563671090734427E-2</c:v>
                </c:pt>
                <c:pt idx="350">
                  <c:v>2.1147444508642213E-2</c:v>
                </c:pt>
                <c:pt idx="351">
                  <c:v>2.9332697289279067E-2</c:v>
                </c:pt>
                <c:pt idx="352">
                  <c:v>-3.6728086711291817E-2</c:v>
                </c:pt>
                <c:pt idx="353">
                  <c:v>-3.2591962351159215E-2</c:v>
                </c:pt>
                <c:pt idx="354">
                  <c:v>-2.6104590644031821E-2</c:v>
                </c:pt>
                <c:pt idx="355">
                  <c:v>9.713377326128465E-3</c:v>
                </c:pt>
                <c:pt idx="356">
                  <c:v>-1.952199876211216E-2</c:v>
                </c:pt>
                <c:pt idx="357">
                  <c:v>6.6550395099146172E-3</c:v>
                </c:pt>
                <c:pt idx="358">
                  <c:v>2.8030517394003602E-2</c:v>
                </c:pt>
                <c:pt idx="359">
                  <c:v>-2.5191846508169111E-2</c:v>
                </c:pt>
                <c:pt idx="360">
                  <c:v>3.0704907691641112E-2</c:v>
                </c:pt>
                <c:pt idx="361">
                  <c:v>-4.2854060073750306E-3</c:v>
                </c:pt>
                <c:pt idx="362">
                  <c:v>2.1245139933400776E-2</c:v>
                </c:pt>
                <c:pt idx="363">
                  <c:v>3.3080365721271633E-2</c:v>
                </c:pt>
                <c:pt idx="364">
                  <c:v>1.298909933197356E-2</c:v>
                </c:pt>
                <c:pt idx="365">
                  <c:v>-1.9693657606721395E-2</c:v>
                </c:pt>
                <c:pt idx="366">
                  <c:v>-0.10150069984533772</c:v>
                </c:pt>
                <c:pt idx="367">
                  <c:v>4.8442529739587065E-3</c:v>
                </c:pt>
                <c:pt idx="368">
                  <c:v>-2.0505225842239048E-2</c:v>
                </c:pt>
                <c:pt idx="369">
                  <c:v>-3.2077557635820743E-2</c:v>
                </c:pt>
                <c:pt idx="370">
                  <c:v>-3.1737743777220911E-2</c:v>
                </c:pt>
                <c:pt idx="371">
                  <c:v>3.1496087926734654E-3</c:v>
                </c:pt>
                <c:pt idx="372">
                  <c:v>-2.1901298893701193E-2</c:v>
                </c:pt>
                <c:pt idx="373">
                  <c:v>-8.9686699827603751E-3</c:v>
                </c:pt>
                <c:pt idx="374">
                  <c:v>5.390848634876373E-3</c:v>
                </c:pt>
                <c:pt idx="375">
                  <c:v>-1.1898463791614472E-2</c:v>
                </c:pt>
                <c:pt idx="376">
                  <c:v>7.2280762830027878E-3</c:v>
                </c:pt>
                <c:pt idx="377">
                  <c:v>4.6703875086117246E-3</c:v>
                </c:pt>
                <c:pt idx="378">
                  <c:v>2.3730527415361753E-2</c:v>
                </c:pt>
                <c:pt idx="379">
                  <c:v>-2.1023133181010804E-3</c:v>
                </c:pt>
                <c:pt idx="380">
                  <c:v>7.6869700666175366E-3</c:v>
                </c:pt>
                <c:pt idx="381">
                  <c:v>-5.934770533820747E-3</c:v>
                </c:pt>
                <c:pt idx="382">
                  <c:v>-1.6949523299767139E-2</c:v>
                </c:pt>
                <c:pt idx="383">
                  <c:v>-1.3264256370778793E-2</c:v>
                </c:pt>
                <c:pt idx="384">
                  <c:v>-2.1521822841481117E-2</c:v>
                </c:pt>
                <c:pt idx="385">
                  <c:v>-7.7735352065359609E-3</c:v>
                </c:pt>
                <c:pt idx="386">
                  <c:v>1.2555556370438729E-2</c:v>
                </c:pt>
                <c:pt idx="387">
                  <c:v>1.3486663077540373E-2</c:v>
                </c:pt>
                <c:pt idx="388">
                  <c:v>2.1845058078604478E-2</c:v>
                </c:pt>
                <c:pt idx="389">
                  <c:v>7.0821532705202933E-4</c:v>
                </c:pt>
                <c:pt idx="390">
                  <c:v>-0.21477157045596382</c:v>
                </c:pt>
                <c:pt idx="391">
                  <c:v>0.15458932865116734</c:v>
                </c:pt>
                <c:pt idx="392">
                  <c:v>7.8636991606987963E-3</c:v>
                </c:pt>
                <c:pt idx="393">
                  <c:v>-1.8666796883244508E-3</c:v>
                </c:pt>
                <c:pt idx="394">
                  <c:v>-5.9970194723742909E-3</c:v>
                </c:pt>
                <c:pt idx="395">
                  <c:v>6.370641744607785E-3</c:v>
                </c:pt>
                <c:pt idx="396">
                  <c:v>2.3990816601907255E-2</c:v>
                </c:pt>
                <c:pt idx="397">
                  <c:v>1.9859797327107388E-2</c:v>
                </c:pt>
                <c:pt idx="398">
                  <c:v>3.4092284296311677E-2</c:v>
                </c:pt>
                <c:pt idx="399">
                  <c:v>1.3386127231772307E-2</c:v>
                </c:pt>
                <c:pt idx="400">
                  <c:v>8.1494508750262241E-3</c:v>
                </c:pt>
                <c:pt idx="401">
                  <c:v>-1.7053619293601344E-2</c:v>
                </c:pt>
                <c:pt idx="402">
                  <c:v>1.739174271186902E-2</c:v>
                </c:pt>
                <c:pt idx="403">
                  <c:v>2.2397727194196762E-2</c:v>
                </c:pt>
                <c:pt idx="404">
                  <c:v>2.9318060756611669E-2</c:v>
                </c:pt>
                <c:pt idx="405">
                  <c:v>2.0652013106127617E-2</c:v>
                </c:pt>
                <c:pt idx="406">
                  <c:v>-6.3091377467233128E-3</c:v>
                </c:pt>
                <c:pt idx="407">
                  <c:v>1.0388886133824275E-2</c:v>
                </c:pt>
                <c:pt idx="408">
                  <c:v>2.0152657834560845E-2</c:v>
                </c:pt>
                <c:pt idx="409">
                  <c:v>-4.6490845376062899E-2</c:v>
                </c:pt>
                <c:pt idx="410">
                  <c:v>1.2462215927744727E-2</c:v>
                </c:pt>
                <c:pt idx="411">
                  <c:v>5.1975757550578289E-2</c:v>
                </c:pt>
                <c:pt idx="412">
                  <c:v>1.2880214781835694E-2</c:v>
                </c:pt>
                <c:pt idx="413">
                  <c:v>1.711467024209758E-2</c:v>
                </c:pt>
                <c:pt idx="414">
                  <c:v>2.2849901983778773E-2</c:v>
                </c:pt>
                <c:pt idx="415">
                  <c:v>-1.3531255633909424E-2</c:v>
                </c:pt>
                <c:pt idx="416">
                  <c:v>-8.1490263505901613E-3</c:v>
                </c:pt>
                <c:pt idx="417">
                  <c:v>9.0181847548522782E-3</c:v>
                </c:pt>
                <c:pt idx="418">
                  <c:v>-2.284806512303723E-2</c:v>
                </c:pt>
                <c:pt idx="419">
                  <c:v>-3.8593190822696455E-3</c:v>
                </c:pt>
                <c:pt idx="420">
                  <c:v>5.6355480605731036E-3</c:v>
                </c:pt>
                <c:pt idx="421">
                  <c:v>-1.1901389928177346E-2</c:v>
                </c:pt>
                <c:pt idx="422">
                  <c:v>2.9491963440723745E-2</c:v>
                </c:pt>
                <c:pt idx="423">
                  <c:v>-1.0810886727012792E-2</c:v>
                </c:pt>
                <c:pt idx="424">
                  <c:v>-7.963498684899737E-3</c:v>
                </c:pt>
                <c:pt idx="425">
                  <c:v>-1.9737452635966275E-2</c:v>
                </c:pt>
                <c:pt idx="426">
                  <c:v>3.0191756231158463E-4</c:v>
                </c:pt>
                <c:pt idx="427">
                  <c:v>-1.5107723301203187E-3</c:v>
                </c:pt>
                <c:pt idx="428">
                  <c:v>4.9265291389779579E-2</c:v>
                </c:pt>
                <c:pt idx="429">
                  <c:v>3.590480373717371E-2</c:v>
                </c:pt>
                <c:pt idx="430">
                  <c:v>2.2191965340426422E-3</c:v>
                </c:pt>
                <c:pt idx="431">
                  <c:v>-2.2416152630879767E-2</c:v>
                </c:pt>
                <c:pt idx="432">
                  <c:v>-8.2516045344038173E-3</c:v>
                </c:pt>
                <c:pt idx="433">
                  <c:v>9.1013142463455612E-3</c:v>
                </c:pt>
                <c:pt idx="434">
                  <c:v>-9.6729061453033702E-3</c:v>
                </c:pt>
                <c:pt idx="435">
                  <c:v>-5.7194740724054224E-4</c:v>
                </c:pt>
                <c:pt idx="436">
                  <c:v>5.4201529724612002E-3</c:v>
                </c:pt>
                <c:pt idx="437">
                  <c:v>-2.1568052636790735E-2</c:v>
                </c:pt>
                <c:pt idx="438">
                  <c:v>-9.3458618723265916E-3</c:v>
                </c:pt>
                <c:pt idx="439">
                  <c:v>9.2959997249861481E-2</c:v>
                </c:pt>
                <c:pt idx="440">
                  <c:v>1.4335180253040647E-2</c:v>
                </c:pt>
                <c:pt idx="441">
                  <c:v>-2.3750111061634897E-3</c:v>
                </c:pt>
                <c:pt idx="442">
                  <c:v>-1.3833580540594647E-2</c:v>
                </c:pt>
                <c:pt idx="443">
                  <c:v>-2.4138403881455829E-3</c:v>
                </c:pt>
                <c:pt idx="444">
                  <c:v>-1.7881808477153784E-2</c:v>
                </c:pt>
                <c:pt idx="445">
                  <c:v>3.8347532746020055E-2</c:v>
                </c:pt>
                <c:pt idx="446">
                  <c:v>-8.2501168894010241E-2</c:v>
                </c:pt>
                <c:pt idx="447">
                  <c:v>-1.4968615693921378E-2</c:v>
                </c:pt>
                <c:pt idx="448">
                  <c:v>-3.9336668831797504E-2</c:v>
                </c:pt>
                <c:pt idx="449">
                  <c:v>-2.1034245684397209E-2</c:v>
                </c:pt>
                <c:pt idx="450">
                  <c:v>1.9222590654223444E-2</c:v>
                </c:pt>
                <c:pt idx="451">
                  <c:v>1.0521636378673243E-2</c:v>
                </c:pt>
                <c:pt idx="452">
                  <c:v>4.4756453120073343E-3</c:v>
                </c:pt>
                <c:pt idx="453">
                  <c:v>-4.0710360382419958E-2</c:v>
                </c:pt>
                <c:pt idx="454">
                  <c:v>-3.1006356861655929E-4</c:v>
                </c:pt>
                <c:pt idx="455">
                  <c:v>1.2943107869153991E-2</c:v>
                </c:pt>
                <c:pt idx="456">
                  <c:v>1.519324272477518E-2</c:v>
                </c:pt>
                <c:pt idx="457">
                  <c:v>0</c:v>
                </c:pt>
                <c:pt idx="458">
                  <c:v>-3.7485156171524418E-2</c:v>
                </c:pt>
                <c:pt idx="459">
                  <c:v>-3.7641511859288811E-3</c:v>
                </c:pt>
                <c:pt idx="460">
                  <c:v>3.3681540045607659E-2</c:v>
                </c:pt>
                <c:pt idx="461">
                  <c:v>1.747038357018204E-2</c:v>
                </c:pt>
                <c:pt idx="462">
                  <c:v>-4.489069202782546E-3</c:v>
                </c:pt>
                <c:pt idx="463">
                  <c:v>-6.318630826720825E-3</c:v>
                </c:pt>
                <c:pt idx="464">
                  <c:v>1.9429635280410782E-2</c:v>
                </c:pt>
                <c:pt idx="465">
                  <c:v>4.7253485659824544E-3</c:v>
                </c:pt>
                <c:pt idx="466">
                  <c:v>-4.4585699063022677E-2</c:v>
                </c:pt>
                <c:pt idx="467">
                  <c:v>-1.9599289985296121E-2</c:v>
                </c:pt>
                <c:pt idx="468">
                  <c:v>1.9907375618412108E-2</c:v>
                </c:pt>
                <c:pt idx="469">
                  <c:v>-7.2805840070115951E-2</c:v>
                </c:pt>
                <c:pt idx="470">
                  <c:v>-4.3154257842695333E-3</c:v>
                </c:pt>
                <c:pt idx="471">
                  <c:v>9.2099323643436509E-2</c:v>
                </c:pt>
                <c:pt idx="472">
                  <c:v>-2.1776631459683286E-2</c:v>
                </c:pt>
                <c:pt idx="473">
                  <c:v>-7.0322692183753283E-2</c:v>
                </c:pt>
                <c:pt idx="474">
                  <c:v>-2.118078881264682E-2</c:v>
                </c:pt>
                <c:pt idx="475">
                  <c:v>-8.5310191507417723E-3</c:v>
                </c:pt>
                <c:pt idx="476">
                  <c:v>-2.1126326851957811E-2</c:v>
                </c:pt>
                <c:pt idx="477">
                  <c:v>-3.5991806381694767E-2</c:v>
                </c:pt>
                <c:pt idx="478">
                  <c:v>4.2967767702469517E-2</c:v>
                </c:pt>
                <c:pt idx="479">
                  <c:v>6.8181479948539167E-2</c:v>
                </c:pt>
                <c:pt idx="480">
                  <c:v>7.117500236396959E-3</c:v>
                </c:pt>
                <c:pt idx="481">
                  <c:v>-2.41446961540462E-2</c:v>
                </c:pt>
                <c:pt idx="482">
                  <c:v>-1.5643587450156912E-2</c:v>
                </c:pt>
                <c:pt idx="483">
                  <c:v>6.1157331114335092E-2</c:v>
                </c:pt>
                <c:pt idx="484">
                  <c:v>-4.1229703569251305E-2</c:v>
                </c:pt>
                <c:pt idx="485">
                  <c:v>-3.0381238343499171E-2</c:v>
                </c:pt>
                <c:pt idx="486">
                  <c:v>-4.6842908760074811E-2</c:v>
                </c:pt>
                <c:pt idx="487">
                  <c:v>-9.63780456138256E-3</c:v>
                </c:pt>
                <c:pt idx="488">
                  <c:v>1.0754975239140971E-3</c:v>
                </c:pt>
                <c:pt idx="489">
                  <c:v>4.586832455118714E-2</c:v>
                </c:pt>
                <c:pt idx="490">
                  <c:v>-9.97425311137436E-3</c:v>
                </c:pt>
                <c:pt idx="491">
                  <c:v>3.8981380093595315E-2</c:v>
                </c:pt>
                <c:pt idx="492">
                  <c:v>-3.2435241412495049E-2</c:v>
                </c:pt>
                <c:pt idx="493">
                  <c:v>1.8374079040642227E-2</c:v>
                </c:pt>
                <c:pt idx="494">
                  <c:v>3.7018383178989279E-3</c:v>
                </c:pt>
                <c:pt idx="495">
                  <c:v>-1.2846728622038232E-2</c:v>
                </c:pt>
                <c:pt idx="496">
                  <c:v>1.7538426236209975E-2</c:v>
                </c:pt>
                <c:pt idx="497">
                  <c:v>6.253048833432559E-2</c:v>
                </c:pt>
                <c:pt idx="498">
                  <c:v>7.8210941455833186E-3</c:v>
                </c:pt>
                <c:pt idx="499">
                  <c:v>5.1324426654572299E-2</c:v>
                </c:pt>
                <c:pt idx="500">
                  <c:v>-4.8213067531169898E-2</c:v>
                </c:pt>
                <c:pt idx="501">
                  <c:v>4.8509116075584661E-2</c:v>
                </c:pt>
                <c:pt idx="502">
                  <c:v>-2.0329548559242478E-2</c:v>
                </c:pt>
                <c:pt idx="503">
                  <c:v>-4.6361823898425879E-2</c:v>
                </c:pt>
                <c:pt idx="504">
                  <c:v>1.1011531745877712E-2</c:v>
                </c:pt>
                <c:pt idx="505">
                  <c:v>-1.73587760584069E-2</c:v>
                </c:pt>
                <c:pt idx="506">
                  <c:v>-3.8277239106725785E-3</c:v>
                </c:pt>
                <c:pt idx="507">
                  <c:v>-2.8855981227706693E-2</c:v>
                </c:pt>
                <c:pt idx="508">
                  <c:v>8.5162650314921616E-3</c:v>
                </c:pt>
                <c:pt idx="509">
                  <c:v>1.8420297851319059E-2</c:v>
                </c:pt>
                <c:pt idx="510">
                  <c:v>-7.7145994953304355E-3</c:v>
                </c:pt>
                <c:pt idx="511">
                  <c:v>1.6005463313276447E-2</c:v>
                </c:pt>
                <c:pt idx="512">
                  <c:v>-7.0108636431833364E-3</c:v>
                </c:pt>
                <c:pt idx="513">
                  <c:v>7.6457842994334842E-3</c:v>
                </c:pt>
                <c:pt idx="514">
                  <c:v>3.7070152715063642E-2</c:v>
                </c:pt>
                <c:pt idx="515">
                  <c:v>4.6311456223987343E-2</c:v>
                </c:pt>
                <c:pt idx="516">
                  <c:v>4.8720617086508572E-2</c:v>
                </c:pt>
                <c:pt idx="517">
                  <c:v>-7.5349469403126978E-2</c:v>
                </c:pt>
                <c:pt idx="518">
                  <c:v>-3.6645199499591267E-2</c:v>
                </c:pt>
                <c:pt idx="519">
                  <c:v>3.725493171845879E-3</c:v>
                </c:pt>
                <c:pt idx="520">
                  <c:v>-1.4986199684726823E-2</c:v>
                </c:pt>
                <c:pt idx="521">
                  <c:v>-3.6192932935475673E-2</c:v>
                </c:pt>
                <c:pt idx="522">
                  <c:v>-2.7109098108108021E-2</c:v>
                </c:pt>
                <c:pt idx="523">
                  <c:v>-3.0279536774242045E-2</c:v>
                </c:pt>
                <c:pt idx="524">
                  <c:v>-2.8733651608788765E-2</c:v>
                </c:pt>
                <c:pt idx="525">
                  <c:v>4.7892602002318846E-2</c:v>
                </c:pt>
                <c:pt idx="526">
                  <c:v>-7.6012660086857795E-2</c:v>
                </c:pt>
                <c:pt idx="527">
                  <c:v>2.5561452661780979E-3</c:v>
                </c:pt>
                <c:pt idx="528">
                  <c:v>-4.3606685096535605E-2</c:v>
                </c:pt>
                <c:pt idx="529">
                  <c:v>-5.7306747089849834E-3</c:v>
                </c:pt>
                <c:pt idx="530">
                  <c:v>4.385188252884941E-2</c:v>
                </c:pt>
                <c:pt idx="531">
                  <c:v>3.601397484800184E-2</c:v>
                </c:pt>
                <c:pt idx="532">
                  <c:v>6.7695012771351468E-2</c:v>
                </c:pt>
                <c:pt idx="533">
                  <c:v>-3.9101711969740181E-2</c:v>
                </c:pt>
                <c:pt idx="534">
                  <c:v>1.0940280058793309E-2</c:v>
                </c:pt>
                <c:pt idx="535">
                  <c:v>1.7860659825711743E-2</c:v>
                </c:pt>
                <c:pt idx="536">
                  <c:v>4.0260681387630518E-2</c:v>
                </c:pt>
                <c:pt idx="537">
                  <c:v>-5.7781378605954198E-2</c:v>
                </c:pt>
                <c:pt idx="538">
                  <c:v>-6.8004082865562548E-4</c:v>
                </c:pt>
                <c:pt idx="539">
                  <c:v>3.0153005167386754E-2</c:v>
                </c:pt>
                <c:pt idx="540">
                  <c:v>-9.6170200597467254E-3</c:v>
                </c:pt>
                <c:pt idx="541">
                  <c:v>-1.6801470497427667E-2</c:v>
                </c:pt>
                <c:pt idx="542">
                  <c:v>-1.3647396844860656E-2</c:v>
                </c:pt>
                <c:pt idx="543">
                  <c:v>2.8447565840451858E-2</c:v>
                </c:pt>
                <c:pt idx="544">
                  <c:v>2.5710018191953878E-2</c:v>
                </c:pt>
                <c:pt idx="545">
                  <c:v>-4.0849112796619173E-2</c:v>
                </c:pt>
                <c:pt idx="546">
                  <c:v>-4.0821994520255166E-2</c:v>
                </c:pt>
                <c:pt idx="547">
                  <c:v>1.2980396023103956E-2</c:v>
                </c:pt>
                <c:pt idx="548">
                  <c:v>-9.8074689825264402E-3</c:v>
                </c:pt>
                <c:pt idx="549">
                  <c:v>0</c:v>
                </c:pt>
                <c:pt idx="550">
                  <c:v>3.8643996799985741E-3</c:v>
                </c:pt>
                <c:pt idx="551">
                  <c:v>-1.3413579396455481E-2</c:v>
                </c:pt>
                <c:pt idx="552">
                  <c:v>-7.1326265298438879E-3</c:v>
                </c:pt>
                <c:pt idx="553">
                  <c:v>2.1597511455953095E-2</c:v>
                </c:pt>
                <c:pt idx="554">
                  <c:v>2.7635645198356602E-2</c:v>
                </c:pt>
                <c:pt idx="555">
                  <c:v>-6.9844986685164909E-2</c:v>
                </c:pt>
                <c:pt idx="556">
                  <c:v>1.5588425136427152E-2</c:v>
                </c:pt>
                <c:pt idx="557">
                  <c:v>1.7118891663682526E-2</c:v>
                </c:pt>
                <c:pt idx="558">
                  <c:v>4.1557190932085625E-2</c:v>
                </c:pt>
                <c:pt idx="559">
                  <c:v>3.0401506702004137E-2</c:v>
                </c:pt>
                <c:pt idx="560">
                  <c:v>6.8356558499158601E-2</c:v>
                </c:pt>
                <c:pt idx="561">
                  <c:v>-3.7574895594423903E-2</c:v>
                </c:pt>
                <c:pt idx="562">
                  <c:v>-9.2964607545066476E-3</c:v>
                </c:pt>
                <c:pt idx="563">
                  <c:v>-4.842592269668297E-3</c:v>
                </c:pt>
                <c:pt idx="564">
                  <c:v>-2.8892357698383875E-2</c:v>
                </c:pt>
                <c:pt idx="565">
                  <c:v>2.1095047238352295E-2</c:v>
                </c:pt>
                <c:pt idx="566">
                  <c:v>-0.10297154720705591</c:v>
                </c:pt>
                <c:pt idx="567">
                  <c:v>-4.347796625283353E-3</c:v>
                </c:pt>
                <c:pt idx="568">
                  <c:v>3.3913618898488117E-2</c:v>
                </c:pt>
                <c:pt idx="569">
                  <c:v>2.7351574736298671E-2</c:v>
                </c:pt>
                <c:pt idx="570">
                  <c:v>-4.1068161056582175E-3</c:v>
                </c:pt>
                <c:pt idx="571">
                  <c:v>2.1710452813853726E-2</c:v>
                </c:pt>
                <c:pt idx="572">
                  <c:v>-1.6920878060983056E-2</c:v>
                </c:pt>
                <c:pt idx="573">
                  <c:v>3.4071924513076261E-3</c:v>
                </c:pt>
                <c:pt idx="574">
                  <c:v>-1.749919448054587E-2</c:v>
                </c:pt>
                <c:pt idx="575">
                  <c:v>1.2384093813775613E-2</c:v>
                </c:pt>
                <c:pt idx="576">
                  <c:v>-3.0547289608604259E-2</c:v>
                </c:pt>
                <c:pt idx="577">
                  <c:v>1.0568610978990355E-3</c:v>
                </c:pt>
                <c:pt idx="578">
                  <c:v>-2.8208763416412296E-3</c:v>
                </c:pt>
                <c:pt idx="579">
                  <c:v>-2.4304306105500662E-2</c:v>
                </c:pt>
                <c:pt idx="580">
                  <c:v>-1.1278962780041825E-2</c:v>
                </c:pt>
                <c:pt idx="581">
                  <c:v>2.6360039096419017E-2</c:v>
                </c:pt>
                <c:pt idx="582">
                  <c:v>2.6724551534980597E-2</c:v>
                </c:pt>
                <c:pt idx="583">
                  <c:v>-2.7437492741649271E-2</c:v>
                </c:pt>
                <c:pt idx="584">
                  <c:v>-1.0756682943041312E-2</c:v>
                </c:pt>
                <c:pt idx="585">
                  <c:v>3.9575514866075252E-3</c:v>
                </c:pt>
                <c:pt idx="586">
                  <c:v>1.9203968887915701E-2</c:v>
                </c:pt>
                <c:pt idx="587">
                  <c:v>-3.4764261127040508E-2</c:v>
                </c:pt>
                <c:pt idx="588">
                  <c:v>3.6403389309744515E-3</c:v>
                </c:pt>
                <c:pt idx="589">
                  <c:v>-5.1002297278501373E-3</c:v>
                </c:pt>
                <c:pt idx="590">
                  <c:v>2.7023803615236555E-2</c:v>
                </c:pt>
                <c:pt idx="591">
                  <c:v>3.9042986725336314E-2</c:v>
                </c:pt>
                <c:pt idx="592">
                  <c:v>-1.1346176387301454E-2</c:v>
                </c:pt>
                <c:pt idx="593">
                  <c:v>8.5454148541023359E-2</c:v>
                </c:pt>
                <c:pt idx="594">
                  <c:v>-1.1173300598125302E-2</c:v>
                </c:pt>
                <c:pt idx="595">
                  <c:v>1.2442368007200106E-2</c:v>
                </c:pt>
                <c:pt idx="596">
                  <c:v>-7.3191098410261765E-3</c:v>
                </c:pt>
                <c:pt idx="597">
                  <c:v>-3.2129942625465244E-2</c:v>
                </c:pt>
                <c:pt idx="598">
                  <c:v>2.4435162630785049E-2</c:v>
                </c:pt>
                <c:pt idx="599">
                  <c:v>1.7230834458128168E-2</c:v>
                </c:pt>
                <c:pt idx="600">
                  <c:v>-7.3028424256296135E-3</c:v>
                </c:pt>
                <c:pt idx="601">
                  <c:v>-1.8006885545484873E-2</c:v>
                </c:pt>
                <c:pt idx="602">
                  <c:v>3.2559531084212612E-2</c:v>
                </c:pt>
                <c:pt idx="603">
                  <c:v>3.3356954079343547E-2</c:v>
                </c:pt>
                <c:pt idx="604">
                  <c:v>2.4272464109543548E-3</c:v>
                </c:pt>
                <c:pt idx="605">
                  <c:v>-1.6190944554066677E-2</c:v>
                </c:pt>
                <c:pt idx="606">
                  <c:v>-1.0526412661086448E-2</c:v>
                </c:pt>
                <c:pt idx="607">
                  <c:v>4.347801812543438E-3</c:v>
                </c:pt>
                <c:pt idx="608">
                  <c:v>-3.7254931718459791E-3</c:v>
                </c:pt>
                <c:pt idx="609">
                  <c:v>3.3040569474478289E-2</c:v>
                </c:pt>
                <c:pt idx="610">
                  <c:v>1.3747945369559903E-2</c:v>
                </c:pt>
                <c:pt idx="611">
                  <c:v>3.8513157343714236E-3</c:v>
                </c:pt>
                <c:pt idx="612">
                  <c:v>2.3379177392590898E-2</c:v>
                </c:pt>
                <c:pt idx="613">
                  <c:v>-2.1016447479572237E-2</c:v>
                </c:pt>
                <c:pt idx="614">
                  <c:v>-5.620573802271895E-3</c:v>
                </c:pt>
                <c:pt idx="615">
                  <c:v>5.6205738022719384E-3</c:v>
                </c:pt>
                <c:pt idx="616">
                  <c:v>7.9329342128707896E-3</c:v>
                </c:pt>
                <c:pt idx="617">
                  <c:v>1.1638246337209507E-2</c:v>
                </c:pt>
                <c:pt idx="618">
                  <c:v>2.0329948860385742E-2</c:v>
                </c:pt>
                <c:pt idx="619">
                  <c:v>-5.6708254569360652E-4</c:v>
                </c:pt>
                <c:pt idx="620">
                  <c:v>-4.7925448758161779E-2</c:v>
                </c:pt>
                <c:pt idx="621">
                  <c:v>5.932974806778844E-3</c:v>
                </c:pt>
                <c:pt idx="622">
                  <c:v>1.7299976222043437E-2</c:v>
                </c:pt>
                <c:pt idx="623">
                  <c:v>5.508000430191542E-3</c:v>
                </c:pt>
                <c:pt idx="624">
                  <c:v>5.7806359155841431E-4</c:v>
                </c:pt>
                <c:pt idx="625">
                  <c:v>-5.2144091902034343E-3</c:v>
                </c:pt>
                <c:pt idx="626">
                  <c:v>-1.2567752734270974E-2</c:v>
                </c:pt>
                <c:pt idx="627">
                  <c:v>8.2015399418886008E-3</c:v>
                </c:pt>
                <c:pt idx="628">
                  <c:v>-2.0333660933848457E-2</c:v>
                </c:pt>
                <c:pt idx="629">
                  <c:v>2.9726241118612582E-3</c:v>
                </c:pt>
                <c:pt idx="630">
                  <c:v>-1.404889344856629E-2</c:v>
                </c:pt>
                <c:pt idx="631">
                  <c:v>1.9377503017530474E-2</c:v>
                </c:pt>
                <c:pt idx="632">
                  <c:v>4.3051628744958437E-2</c:v>
                </c:pt>
                <c:pt idx="633">
                  <c:v>-1.6826320030215034E-2</c:v>
                </c:pt>
                <c:pt idx="634">
                  <c:v>-1.0698323500884234E-2</c:v>
                </c:pt>
                <c:pt idx="635">
                  <c:v>-1.7457670495563313E-3</c:v>
                </c:pt>
                <c:pt idx="636">
                  <c:v>-1.9406666095203584E-2</c:v>
                </c:pt>
                <c:pt idx="637">
                  <c:v>-1.1883839958950365E-3</c:v>
                </c:pt>
                <c:pt idx="638">
                  <c:v>-3.2752747241324913E-3</c:v>
                </c:pt>
                <c:pt idx="639">
                  <c:v>-1.8663967698850033E-2</c:v>
                </c:pt>
                <c:pt idx="640">
                  <c:v>1.0578850677240409E-2</c:v>
                </c:pt>
                <c:pt idx="641">
                  <c:v>1.9059659750964193E-2</c:v>
                </c:pt>
                <c:pt idx="642">
                  <c:v>5.8822522549900813E-3</c:v>
                </c:pt>
                <c:pt idx="643">
                  <c:v>8.1777034029381947E-3</c:v>
                </c:pt>
                <c:pt idx="644">
                  <c:v>4.0638371738463139E-3</c:v>
                </c:pt>
                <c:pt idx="645">
                  <c:v>1.9223056701102151E-2</c:v>
                </c:pt>
                <c:pt idx="646">
                  <c:v>2.2757015539780618E-2</c:v>
                </c:pt>
                <c:pt idx="647">
                  <c:v>2.712872145691838E-2</c:v>
                </c:pt>
                <c:pt idx="648">
                  <c:v>-2.7043395404957414E-4</c:v>
                </c:pt>
                <c:pt idx="649">
                  <c:v>2.7998069686158818E-2</c:v>
                </c:pt>
                <c:pt idx="650">
                  <c:v>-2.1057654530378688E-3</c:v>
                </c:pt>
                <c:pt idx="651">
                  <c:v>-1.1395406054075755E-2</c:v>
                </c:pt>
                <c:pt idx="652">
                  <c:v>-2.6661336334429889E-4</c:v>
                </c:pt>
                <c:pt idx="653">
                  <c:v>2.0842359302259653E-2</c:v>
                </c:pt>
                <c:pt idx="654">
                  <c:v>-1.4729277142366059E-2</c:v>
                </c:pt>
                <c:pt idx="655">
                  <c:v>1.028080716096736E-2</c:v>
                </c:pt>
                <c:pt idx="656">
                  <c:v>2.6909696522713567E-2</c:v>
                </c:pt>
                <c:pt idx="657">
                  <c:v>7.8831179470265182E-3</c:v>
                </c:pt>
                <c:pt idx="658">
                  <c:v>-6.0975288997202146E-3</c:v>
                </c:pt>
                <c:pt idx="659">
                  <c:v>-2.1118580381372043E-2</c:v>
                </c:pt>
                <c:pt idx="660">
                  <c:v>-1.3890906645867234E-2</c:v>
                </c:pt>
                <c:pt idx="661">
                  <c:v>1.4671523321133821E-2</c:v>
                </c:pt>
                <c:pt idx="662">
                  <c:v>-4.6924225218440661E-3</c:v>
                </c:pt>
                <c:pt idx="663">
                  <c:v>-3.2667862661792654E-2</c:v>
                </c:pt>
                <c:pt idx="664">
                  <c:v>5.8717021252197951E-2</c:v>
                </c:pt>
                <c:pt idx="665">
                  <c:v>-1.901876909472839E-2</c:v>
                </c:pt>
                <c:pt idx="666">
                  <c:v>-9.1787616116311699E-2</c:v>
                </c:pt>
                <c:pt idx="667">
                  <c:v>2.6660790165549494E-2</c:v>
                </c:pt>
                <c:pt idx="668">
                  <c:v>-4.909483394114466E-2</c:v>
                </c:pt>
                <c:pt idx="669">
                  <c:v>1.4532483090513824E-3</c:v>
                </c:pt>
                <c:pt idx="670">
                  <c:v>1.9272796141329179E-2</c:v>
                </c:pt>
                <c:pt idx="671">
                  <c:v>-7.7219316920904887E-3</c:v>
                </c:pt>
                <c:pt idx="672">
                  <c:v>-5.1813584437027651E-3</c:v>
                </c:pt>
                <c:pt idx="673">
                  <c:v>2.6485955093073891E-2</c:v>
                </c:pt>
                <c:pt idx="674">
                  <c:v>2.9629744453875999E-2</c:v>
                </c:pt>
                <c:pt idx="675">
                  <c:v>2.7981297843888874E-2</c:v>
                </c:pt>
                <c:pt idx="676">
                  <c:v>1.4225766961514274E-2</c:v>
                </c:pt>
                <c:pt idx="677">
                  <c:v>6.2581950501634405E-3</c:v>
                </c:pt>
                <c:pt idx="678">
                  <c:v>1.6243673081938831E-2</c:v>
                </c:pt>
                <c:pt idx="679">
                  <c:v>5.1140376382053916E-4</c:v>
                </c:pt>
                <c:pt idx="680">
                  <c:v>-3.5851255248293781E-3</c:v>
                </c:pt>
                <c:pt idx="681">
                  <c:v>-5.6193129718154676E-2</c:v>
                </c:pt>
                <c:pt idx="682">
                  <c:v>-4.3255898337442471E-2</c:v>
                </c:pt>
                <c:pt idx="683">
                  <c:v>-3.9749908681409136E-3</c:v>
                </c:pt>
                <c:pt idx="684">
                  <c:v>-1.9934506391531496E-3</c:v>
                </c:pt>
                <c:pt idx="685">
                  <c:v>2.4497887466943567E-2</c:v>
                </c:pt>
                <c:pt idx="686">
                  <c:v>1.6675101371876186E-3</c:v>
                </c:pt>
                <c:pt idx="687">
                  <c:v>1.6797889818227316E-2</c:v>
                </c:pt>
                <c:pt idx="688">
                  <c:v>2.4546074562696675E-2</c:v>
                </c:pt>
                <c:pt idx="689">
                  <c:v>8.7545856926986316E-3</c:v>
                </c:pt>
                <c:pt idx="690">
                  <c:v>7.8926743858083563E-3</c:v>
                </c:pt>
                <c:pt idx="691">
                  <c:v>-7.1006479417644285E-3</c:v>
                </c:pt>
                <c:pt idx="692">
                  <c:v>0.147910259349367</c:v>
                </c:pt>
                <c:pt idx="693">
                  <c:v>9.2897462004773532E-3</c:v>
                </c:pt>
                <c:pt idx="694">
                  <c:v>-7.5879131347778239E-2</c:v>
                </c:pt>
                <c:pt idx="695">
                  <c:v>2.1899564733189856E-2</c:v>
                </c:pt>
                <c:pt idx="696">
                  <c:v>-1.5351681272362723E-2</c:v>
                </c:pt>
                <c:pt idx="697">
                  <c:v>1.105787696546608E-2</c:v>
                </c:pt>
                <c:pt idx="698">
                  <c:v>-3.2311859154187147E-2</c:v>
                </c:pt>
                <c:pt idx="699">
                  <c:v>3.3028766794514247E-2</c:v>
                </c:pt>
                <c:pt idx="700">
                  <c:v>4.0497025343293629E-2</c:v>
                </c:pt>
                <c:pt idx="701">
                  <c:v>3.6638465533221426E-3</c:v>
                </c:pt>
                <c:pt idx="702">
                  <c:v>-1.0339000889867807E-2</c:v>
                </c:pt>
                <c:pt idx="703">
                  <c:v>5.1535782311594482E-2</c:v>
                </c:pt>
                <c:pt idx="704">
                  <c:v>-3.075551599662277E-3</c:v>
                </c:pt>
                <c:pt idx="705">
                  <c:v>3.289627870340095E-2</c:v>
                </c:pt>
                <c:pt idx="706">
                  <c:v>1.8143978177876489E-2</c:v>
                </c:pt>
                <c:pt idx="707">
                  <c:v>4.8162684235589226E-2</c:v>
                </c:pt>
                <c:pt idx="708">
                  <c:v>1.6205868984281706E-2</c:v>
                </c:pt>
                <c:pt idx="709">
                  <c:v>-1.1435416638202165E-2</c:v>
                </c:pt>
                <c:pt idx="710">
                  <c:v>3.0657482492793334E-2</c:v>
                </c:pt>
                <c:pt idx="711">
                  <c:v>-1.5504167004715422E-2</c:v>
                </c:pt>
                <c:pt idx="712">
                  <c:v>7.0502110888741129E-2</c:v>
                </c:pt>
                <c:pt idx="713">
                  <c:v>-1.7442781191361157E-2</c:v>
                </c:pt>
                <c:pt idx="714">
                  <c:v>-1.3237873810727231E-2</c:v>
                </c:pt>
                <c:pt idx="715">
                  <c:v>1.5458022672151338E-2</c:v>
                </c:pt>
                <c:pt idx="716">
                  <c:v>8.0986638117580348E-3</c:v>
                </c:pt>
                <c:pt idx="717">
                  <c:v>8.6858618604310073E-2</c:v>
                </c:pt>
                <c:pt idx="718">
                  <c:v>-6.9413163879058964E-2</c:v>
                </c:pt>
                <c:pt idx="719">
                  <c:v>5.0315111092707632E-3</c:v>
                </c:pt>
                <c:pt idx="720">
                  <c:v>0.21829223654940616</c:v>
                </c:pt>
                <c:pt idx="721">
                  <c:v>0.10079680086353374</c:v>
                </c:pt>
                <c:pt idx="722">
                  <c:v>0.13437783761489949</c:v>
                </c:pt>
                <c:pt idx="723">
                  <c:v>-5.3333557311112063E-2</c:v>
                </c:pt>
                <c:pt idx="724">
                  <c:v>1.9039105050385492E-2</c:v>
                </c:pt>
                <c:pt idx="725">
                  <c:v>8.3735200371727866E-2</c:v>
                </c:pt>
                <c:pt idx="726">
                  <c:v>-8.1633106391609811E-3</c:v>
                </c:pt>
                <c:pt idx="727">
                  <c:v>-1.7196168701867524E-2</c:v>
                </c:pt>
                <c:pt idx="728">
                  <c:v>-2.6476013071925132E-2</c:v>
                </c:pt>
                <c:pt idx="729">
                  <c:v>-4.0038720995185179E-3</c:v>
                </c:pt>
                <c:pt idx="730">
                  <c:v>6.1029158755959219E-2</c:v>
                </c:pt>
                <c:pt idx="731">
                  <c:v>4.5843324295842369E-2</c:v>
                </c:pt>
                <c:pt idx="732">
                  <c:v>0.12794049143968425</c:v>
                </c:pt>
                <c:pt idx="733">
                  <c:v>-5.3045604179159649E-2</c:v>
                </c:pt>
                <c:pt idx="734">
                  <c:v>3.0537289611104364E-3</c:v>
                </c:pt>
                <c:pt idx="735">
                  <c:v>-7.0968501800050904E-2</c:v>
                </c:pt>
                <c:pt idx="736">
                  <c:v>-5.4334414622805E-2</c:v>
                </c:pt>
                <c:pt idx="737">
                  <c:v>2.4010117762161848E-2</c:v>
                </c:pt>
                <c:pt idx="738">
                  <c:v>5.5728760263464459E-3</c:v>
                </c:pt>
                <c:pt idx="739">
                  <c:v>2.0548616226527868E-2</c:v>
                </c:pt>
                <c:pt idx="740">
                  <c:v>4.7052191799907807E-2</c:v>
                </c:pt>
                <c:pt idx="741">
                  <c:v>-1.9694812058939519E-2</c:v>
                </c:pt>
                <c:pt idx="742">
                  <c:v>-5.7387756648335619E-2</c:v>
                </c:pt>
                <c:pt idx="743">
                  <c:v>3.392627068114773E-2</c:v>
                </c:pt>
                <c:pt idx="744">
                  <c:v>4.5939235823448171E-3</c:v>
                </c:pt>
                <c:pt idx="745">
                  <c:v>2.136319624825209E-2</c:v>
                </c:pt>
                <c:pt idx="746">
                  <c:v>1.8765923537237484E-2</c:v>
                </c:pt>
                <c:pt idx="747">
                  <c:v>1.1576587511090378E-2</c:v>
                </c:pt>
                <c:pt idx="748">
                  <c:v>1.2399841735458834E-2</c:v>
                </c:pt>
                <c:pt idx="749">
                  <c:v>-3.9258905705305297E-2</c:v>
                </c:pt>
                <c:pt idx="750">
                  <c:v>-1.0989111310824759E-2</c:v>
                </c:pt>
                <c:pt idx="751">
                  <c:v>1.9300191108536546E-2</c:v>
                </c:pt>
                <c:pt idx="752">
                  <c:v>8.9264803823055679E-3</c:v>
                </c:pt>
                <c:pt idx="753">
                  <c:v>3.190736705837928E-2</c:v>
                </c:pt>
                <c:pt idx="754">
                  <c:v>3.2844734780662972E-2</c:v>
                </c:pt>
                <c:pt idx="755">
                  <c:v>-1.7451151437871858E-2</c:v>
                </c:pt>
                <c:pt idx="756">
                  <c:v>8.7523531578815011E-2</c:v>
                </c:pt>
                <c:pt idx="757">
                  <c:v>5.4468219768986489E-3</c:v>
                </c:pt>
                <c:pt idx="758">
                  <c:v>-2.2141143232298731E-2</c:v>
                </c:pt>
                <c:pt idx="759">
                  <c:v>4.1224535502996762E-2</c:v>
                </c:pt>
                <c:pt idx="760">
                  <c:v>1.2577782851676782E-2</c:v>
                </c:pt>
                <c:pt idx="761">
                  <c:v>1.5016980273935585E-2</c:v>
                </c:pt>
                <c:pt idx="762">
                  <c:v>-9.6045018696164341E-3</c:v>
                </c:pt>
                <c:pt idx="763">
                  <c:v>2.6950187040075957E-2</c:v>
                </c:pt>
                <c:pt idx="764">
                  <c:v>3.3583000826865085E-2</c:v>
                </c:pt>
                <c:pt idx="765">
                  <c:v>-2.0532623966673012E-2</c:v>
                </c:pt>
                <c:pt idx="766">
                  <c:v>-0.15442573336254919</c:v>
                </c:pt>
                <c:pt idx="767">
                  <c:v>9.7766388827916564E-2</c:v>
                </c:pt>
                <c:pt idx="768">
                  <c:v>-1.0197355207325544E-2</c:v>
                </c:pt>
                <c:pt idx="769">
                  <c:v>5.4459604476222523E-3</c:v>
                </c:pt>
                <c:pt idx="770">
                  <c:v>2.2717923859656868E-2</c:v>
                </c:pt>
                <c:pt idx="771">
                  <c:v>2.5288425805203153E-3</c:v>
                </c:pt>
                <c:pt idx="772">
                  <c:v>-8.5093053236437715E-3</c:v>
                </c:pt>
                <c:pt idx="773">
                  <c:v>1.9286947112079626E-2</c:v>
                </c:pt>
                <c:pt idx="774">
                  <c:v>4.1985169144508637E-2</c:v>
                </c:pt>
                <c:pt idx="775">
                  <c:v>3.9624865841693752E-2</c:v>
                </c:pt>
                <c:pt idx="776">
                  <c:v>-2.1625636274891533E-2</c:v>
                </c:pt>
                <c:pt idx="777">
                  <c:v>1.9096843498617753E-2</c:v>
                </c:pt>
                <c:pt idx="778">
                  <c:v>9.413433412020113E-3</c:v>
                </c:pt>
                <c:pt idx="779">
                  <c:v>1.7913087080475693E-2</c:v>
                </c:pt>
                <c:pt idx="780">
                  <c:v>4.7270673544053697E-2</c:v>
                </c:pt>
                <c:pt idx="781">
                  <c:v>-1.764156281318488E-2</c:v>
                </c:pt>
                <c:pt idx="782">
                  <c:v>-5.7328079188127046E-2</c:v>
                </c:pt>
                <c:pt idx="783">
                  <c:v>0.13401552261677716</c:v>
                </c:pt>
                <c:pt idx="784">
                  <c:v>-3.1323179242881945E-3</c:v>
                </c:pt>
                <c:pt idx="785">
                  <c:v>-3.742360212767689E-2</c:v>
                </c:pt>
                <c:pt idx="786">
                  <c:v>-1.33194962082634E-2</c:v>
                </c:pt>
                <c:pt idx="787">
                  <c:v>-4.2634302776642326E-2</c:v>
                </c:pt>
                <c:pt idx="788">
                  <c:v>2.2219627183596904E-3</c:v>
                </c:pt>
                <c:pt idx="789">
                  <c:v>1.654457460304818E-2</c:v>
                </c:pt>
                <c:pt idx="790">
                  <c:v>2.0216750317507477E-2</c:v>
                </c:pt>
                <c:pt idx="791">
                  <c:v>3.178757221552473E-2</c:v>
                </c:pt>
                <c:pt idx="792">
                  <c:v>-1.156549324218456E-2</c:v>
                </c:pt>
                <c:pt idx="793">
                  <c:v>6.0616696561700732E-2</c:v>
                </c:pt>
                <c:pt idx="794">
                  <c:v>2.9725584689912158E-2</c:v>
                </c:pt>
                <c:pt idx="795">
                  <c:v>1.4598830226313787E-2</c:v>
                </c:pt>
                <c:pt idx="796">
                  <c:v>1.6846662555163577E-2</c:v>
                </c:pt>
                <c:pt idx="797">
                  <c:v>-3.3587149275952563E-3</c:v>
                </c:pt>
                <c:pt idx="798">
                  <c:v>-2.3457892075583599E-3</c:v>
                </c:pt>
                <c:pt idx="799">
                  <c:v>1.7549558133028435E-2</c:v>
                </c:pt>
                <c:pt idx="800">
                  <c:v>-3.5508078520038152E-4</c:v>
                </c:pt>
                <c:pt idx="801">
                  <c:v>9.8951980377871528E-3</c:v>
                </c:pt>
                <c:pt idx="802">
                  <c:v>-4.0522858230794424E-3</c:v>
                </c:pt>
                <c:pt idx="803">
                  <c:v>-1.7572384802615207E-2</c:v>
                </c:pt>
                <c:pt idx="804">
                  <c:v>-3.8274907474824857E-2</c:v>
                </c:pt>
                <c:pt idx="805">
                  <c:v>3.4674939543015142E-2</c:v>
                </c:pt>
                <c:pt idx="806">
                  <c:v>-1.7278862140976851E-2</c:v>
                </c:pt>
                <c:pt idx="807">
                  <c:v>8.5857675406328712E-3</c:v>
                </c:pt>
                <c:pt idx="808">
                  <c:v>3.6917161535848695E-3</c:v>
                </c:pt>
                <c:pt idx="809">
                  <c:v>6.2628713420410263E-3</c:v>
                </c:pt>
                <c:pt idx="810">
                  <c:v>-2.1033390291151648E-3</c:v>
                </c:pt>
                <c:pt idx="811">
                  <c:v>-6.0129343318994151E-5</c:v>
                </c:pt>
                <c:pt idx="812">
                  <c:v>6.8021781680206742E-2</c:v>
                </c:pt>
                <c:pt idx="813">
                  <c:v>3.0281027434673428E-2</c:v>
                </c:pt>
                <c:pt idx="814">
                  <c:v>-1.2510440257932822E-2</c:v>
                </c:pt>
                <c:pt idx="815">
                  <c:v>6.7136560222843637E-3</c:v>
                </c:pt>
                <c:pt idx="816">
                  <c:v>1.5834065584325974E-2</c:v>
                </c:pt>
                <c:pt idx="817">
                  <c:v>1.8188122883396881E-2</c:v>
                </c:pt>
                <c:pt idx="818">
                  <c:v>1.1909267813675264E-2</c:v>
                </c:pt>
                <c:pt idx="819">
                  <c:v>1.2855726903701892E-2</c:v>
                </c:pt>
                <c:pt idx="820">
                  <c:v>-1.915237300449491E-3</c:v>
                </c:pt>
                <c:pt idx="821">
                  <c:v>-6.4469455474299761E-2</c:v>
                </c:pt>
                <c:pt idx="822">
                  <c:v>-4.3138846509316903E-2</c:v>
                </c:pt>
                <c:pt idx="823">
                  <c:v>4.3304618899828361E-2</c:v>
                </c:pt>
                <c:pt idx="824">
                  <c:v>1.148212577856546E-2</c:v>
                </c:pt>
                <c:pt idx="825">
                  <c:v>-4.6626729141178581E-2</c:v>
                </c:pt>
                <c:pt idx="826">
                  <c:v>-3.4645816653536249E-2</c:v>
                </c:pt>
                <c:pt idx="827">
                  <c:v>2.4290762054075671E-2</c:v>
                </c:pt>
                <c:pt idx="828">
                  <c:v>3.2821557518445864E-2</c:v>
                </c:pt>
                <c:pt idx="829">
                  <c:v>5.6916843887006626E-3</c:v>
                </c:pt>
                <c:pt idx="830">
                  <c:v>2.3209538581492113E-2</c:v>
                </c:pt>
                <c:pt idx="831">
                  <c:v>-2.0680497166494539E-3</c:v>
                </c:pt>
                <c:pt idx="832">
                  <c:v>-4.1489031995846507E-3</c:v>
                </c:pt>
                <c:pt idx="833">
                  <c:v>3.2768516755596775E-3</c:v>
                </c:pt>
                <c:pt idx="834">
                  <c:v>-6.0692713695204126E-2</c:v>
                </c:pt>
                <c:pt idx="835">
                  <c:v>-6.1603786563177911E-3</c:v>
                </c:pt>
                <c:pt idx="836">
                  <c:v>-4.1905864550039175E-2</c:v>
                </c:pt>
                <c:pt idx="837">
                  <c:v>5.1247665990967875E-2</c:v>
                </c:pt>
                <c:pt idx="838">
                  <c:v>-2.0361778240241293E-2</c:v>
                </c:pt>
                <c:pt idx="839">
                  <c:v>-4.0905515776924806E-2</c:v>
                </c:pt>
                <c:pt idx="840">
                  <c:v>9.8372466540853666E-3</c:v>
                </c:pt>
                <c:pt idx="841">
                  <c:v>-3.2441288892263664E-2</c:v>
                </c:pt>
                <c:pt idx="842">
                  <c:v>4.5118574673828678E-3</c:v>
                </c:pt>
                <c:pt idx="843">
                  <c:v>1.3846397990112719E-2</c:v>
                </c:pt>
                <c:pt idx="844">
                  <c:v>7.7283005980457592E-2</c:v>
                </c:pt>
                <c:pt idx="845">
                  <c:v>9.1475369994174459E-3</c:v>
                </c:pt>
                <c:pt idx="846">
                  <c:v>-0.15673679343510585</c:v>
                </c:pt>
                <c:pt idx="847">
                  <c:v>-7.8340661828055491E-2</c:v>
                </c:pt>
                <c:pt idx="848">
                  <c:v>-1.3106964198974275E-2</c:v>
                </c:pt>
                <c:pt idx="849">
                  <c:v>4.777133398860274E-2</c:v>
                </c:pt>
                <c:pt idx="850">
                  <c:v>-4.885923255464774E-2</c:v>
                </c:pt>
                <c:pt idx="851">
                  <c:v>6.5099253411295315E-3</c:v>
                </c:pt>
                <c:pt idx="852">
                  <c:v>-7.9623365874760474E-3</c:v>
                </c:pt>
                <c:pt idx="853">
                  <c:v>-1.5748422721183902E-2</c:v>
                </c:pt>
                <c:pt idx="854">
                  <c:v>-0.10803004761205937</c:v>
                </c:pt>
                <c:pt idx="855">
                  <c:v>3.6423407191112048E-2</c:v>
                </c:pt>
                <c:pt idx="856">
                  <c:v>-4.0296674171846708E-2</c:v>
                </c:pt>
                <c:pt idx="857">
                  <c:v>8.1411329467270099E-3</c:v>
                </c:pt>
                <c:pt idx="858">
                  <c:v>-5.9142690447022798E-3</c:v>
                </c:pt>
                <c:pt idx="859">
                  <c:v>-4.4587722750914285E-3</c:v>
                </c:pt>
                <c:pt idx="860">
                  <c:v>-2.8175704861390215E-3</c:v>
                </c:pt>
                <c:pt idx="861">
                  <c:v>5.2064796703089306E-2</c:v>
                </c:pt>
                <c:pt idx="862">
                  <c:v>2.6748265390385429E-3</c:v>
                </c:pt>
                <c:pt idx="863">
                  <c:v>-2.473779785103699E-2</c:v>
                </c:pt>
                <c:pt idx="864">
                  <c:v>0.15301103458308737</c:v>
                </c:pt>
                <c:pt idx="865">
                  <c:v>-4.0548478306875593E-2</c:v>
                </c:pt>
                <c:pt idx="866">
                  <c:v>1.0950966814989745E-2</c:v>
                </c:pt>
                <c:pt idx="867">
                  <c:v>-2.2459877543642103E-2</c:v>
                </c:pt>
                <c:pt idx="868">
                  <c:v>3.040099976313998E-2</c:v>
                </c:pt>
                <c:pt idx="869">
                  <c:v>4.1579818414698962E-3</c:v>
                </c:pt>
                <c:pt idx="870">
                  <c:v>-1.8024956047339169E-2</c:v>
                </c:pt>
                <c:pt idx="871">
                  <c:v>5.4485522617259086E-2</c:v>
                </c:pt>
                <c:pt idx="872">
                  <c:v>1.219795509400411E-3</c:v>
                </c:pt>
                <c:pt idx="873">
                  <c:v>1.9622321254254746E-3</c:v>
                </c:pt>
                <c:pt idx="874">
                  <c:v>3.009551279509326E-2</c:v>
                </c:pt>
                <c:pt idx="875">
                  <c:v>-2.9825210007084237E-2</c:v>
                </c:pt>
                <c:pt idx="876">
                  <c:v>-5.0304994931111638E-2</c:v>
                </c:pt>
                <c:pt idx="877">
                  <c:v>1.7749472501068848E-2</c:v>
                </c:pt>
                <c:pt idx="878">
                  <c:v>2.1618474290322261E-3</c:v>
                </c:pt>
                <c:pt idx="879">
                  <c:v>5.3307987972900234E-2</c:v>
                </c:pt>
                <c:pt idx="880">
                  <c:v>2.6654316180674341E-2</c:v>
                </c:pt>
                <c:pt idx="881">
                  <c:v>-2.8571541512324338E-2</c:v>
                </c:pt>
                <c:pt idx="882">
                  <c:v>8.6968990186108101E-3</c:v>
                </c:pt>
                <c:pt idx="883">
                  <c:v>-1.3273275949115346E-2</c:v>
                </c:pt>
                <c:pt idx="884">
                  <c:v>-2.1960345636933458E-3</c:v>
                </c:pt>
                <c:pt idx="885">
                  <c:v>-3.6041418764131776E-3</c:v>
                </c:pt>
                <c:pt idx="886">
                  <c:v>-1.7265049957617132E-2</c:v>
                </c:pt>
                <c:pt idx="887">
                  <c:v>1.5926919149963855E-2</c:v>
                </c:pt>
                <c:pt idx="888">
                  <c:v>1.2772911811242817E-2</c:v>
                </c:pt>
                <c:pt idx="889">
                  <c:v>-2.5100879588749795E-2</c:v>
                </c:pt>
                <c:pt idx="890">
                  <c:v>-1.2344559148354178E-2</c:v>
                </c:pt>
                <c:pt idx="891">
                  <c:v>-4.4770018107626854E-2</c:v>
                </c:pt>
                <c:pt idx="892">
                  <c:v>0.14616304290033705</c:v>
                </c:pt>
                <c:pt idx="893">
                  <c:v>1.7578823411951574E-2</c:v>
                </c:pt>
                <c:pt idx="894">
                  <c:v>4.0829281156496491E-2</c:v>
                </c:pt>
                <c:pt idx="895">
                  <c:v>-5.630878924394735E-3</c:v>
                </c:pt>
                <c:pt idx="896">
                  <c:v>3.8482917669071172E-2</c:v>
                </c:pt>
                <c:pt idx="897">
                  <c:v>1.0584520883555682E-2</c:v>
                </c:pt>
                <c:pt idx="898">
                  <c:v>1.6330985712676285E-2</c:v>
                </c:pt>
                <c:pt idx="899">
                  <c:v>-3.8757975935143026E-2</c:v>
                </c:pt>
                <c:pt idx="900">
                  <c:v>-2.8937066313864956E-2</c:v>
                </c:pt>
                <c:pt idx="901">
                  <c:v>5.0355522812211728E-2</c:v>
                </c:pt>
                <c:pt idx="902">
                  <c:v>-1.781676037492326E-2</c:v>
                </c:pt>
                <c:pt idx="903">
                  <c:v>4.2512057693306592E-2</c:v>
                </c:pt>
                <c:pt idx="904">
                  <c:v>-7.8517465837604772E-3</c:v>
                </c:pt>
                <c:pt idx="905">
                  <c:v>-2.3988670887982604E-2</c:v>
                </c:pt>
                <c:pt idx="906">
                  <c:v>9.1052507074108977E-3</c:v>
                </c:pt>
                <c:pt idx="907">
                  <c:v>-2.4410092489895945E-2</c:v>
                </c:pt>
                <c:pt idx="908">
                  <c:v>2.2449961935844771E-2</c:v>
                </c:pt>
                <c:pt idx="909">
                  <c:v>4.4675944427294043E-2</c:v>
                </c:pt>
                <c:pt idx="910">
                  <c:v>5.2375639342510182E-2</c:v>
                </c:pt>
                <c:pt idx="911">
                  <c:v>3.0518847110143983E-4</c:v>
                </c:pt>
                <c:pt idx="912">
                  <c:v>-6.6336314769321813E-3</c:v>
                </c:pt>
                <c:pt idx="913">
                  <c:v>2.1826403198815011E-2</c:v>
                </c:pt>
                <c:pt idx="914">
                  <c:v>-7.0377257073588172E-3</c:v>
                </c:pt>
                <c:pt idx="915">
                  <c:v>2.7220355981680669E-2</c:v>
                </c:pt>
                <c:pt idx="916">
                  <c:v>-5.0647548597948275E-2</c:v>
                </c:pt>
                <c:pt idx="917">
                  <c:v>8.0963908224871775E-2</c:v>
                </c:pt>
                <c:pt idx="918">
                  <c:v>-1.7636870593021237E-3</c:v>
                </c:pt>
                <c:pt idx="919">
                  <c:v>3.7687259358270185E-2</c:v>
                </c:pt>
                <c:pt idx="920">
                  <c:v>0.1305405057338711</c:v>
                </c:pt>
                <c:pt idx="921">
                  <c:v>1.9960742562538152E-2</c:v>
                </c:pt>
                <c:pt idx="922">
                  <c:v>-1.8198644353675498E-3</c:v>
                </c:pt>
                <c:pt idx="923">
                  <c:v>-3.1087232984705102E-2</c:v>
                </c:pt>
                <c:pt idx="924">
                  <c:v>2.3216013512870594E-2</c:v>
                </c:pt>
                <c:pt idx="925">
                  <c:v>1.6937476731846018E-2</c:v>
                </c:pt>
                <c:pt idx="926">
                  <c:v>-8.5911543187207791E-3</c:v>
                </c:pt>
                <c:pt idx="927">
                  <c:v>1.1075871254002164E-3</c:v>
                </c:pt>
                <c:pt idx="928">
                  <c:v>-2.6967455618100097E-2</c:v>
                </c:pt>
                <c:pt idx="929">
                  <c:v>-3.0391003809565581E-2</c:v>
                </c:pt>
                <c:pt idx="930">
                  <c:v>-1.8722118958163558E-2</c:v>
                </c:pt>
                <c:pt idx="931">
                  <c:v>2.9756349099579554E-2</c:v>
                </c:pt>
                <c:pt idx="932">
                  <c:v>-1.5440183282527772E-2</c:v>
                </c:pt>
                <c:pt idx="933">
                  <c:v>-2.9100065502431858E-2</c:v>
                </c:pt>
                <c:pt idx="934">
                  <c:v>1.2947788236342623E-2</c:v>
                </c:pt>
                <c:pt idx="935">
                  <c:v>2.556992243552831E-2</c:v>
                </c:pt>
                <c:pt idx="936">
                  <c:v>-1.7651954919184889E-2</c:v>
                </c:pt>
                <c:pt idx="937">
                  <c:v>-3.9511129468488308E-3</c:v>
                </c:pt>
                <c:pt idx="938">
                  <c:v>-2.5960944657825443E-2</c:v>
                </c:pt>
                <c:pt idx="939">
                  <c:v>-3.8841568294454787E-2</c:v>
                </c:pt>
                <c:pt idx="940">
                  <c:v>1.2255919466068531E-3</c:v>
                </c:pt>
                <c:pt idx="941">
                  <c:v>-3.4521170570974591E-2</c:v>
                </c:pt>
                <c:pt idx="942">
                  <c:v>-2.6840860431089013E-2</c:v>
                </c:pt>
                <c:pt idx="943">
                  <c:v>2.4066485824657809E-2</c:v>
                </c:pt>
                <c:pt idx="944">
                  <c:v>-1.8630822975526946E-2</c:v>
                </c:pt>
                <c:pt idx="945">
                  <c:v>4.0059909809347365E-2</c:v>
                </c:pt>
                <c:pt idx="946">
                  <c:v>5.9580254119255223E-2</c:v>
                </c:pt>
                <c:pt idx="947">
                  <c:v>-2.1462778877135588E-2</c:v>
                </c:pt>
                <c:pt idx="948">
                  <c:v>-6.02060015862593E-2</c:v>
                </c:pt>
                <c:pt idx="949">
                  <c:v>-2.2442833556688684E-2</c:v>
                </c:pt>
                <c:pt idx="950">
                  <c:v>3.7547570111290791E-2</c:v>
                </c:pt>
                <c:pt idx="951">
                  <c:v>6.7993786318209983E-3</c:v>
                </c:pt>
                <c:pt idx="952">
                  <c:v>-6.0523745856753734E-2</c:v>
                </c:pt>
                <c:pt idx="953">
                  <c:v>-2.0099670908559114E-3</c:v>
                </c:pt>
                <c:pt idx="954">
                  <c:v>-2.8319522957138396E-2</c:v>
                </c:pt>
                <c:pt idx="955">
                  <c:v>-2.1327298159095086E-2</c:v>
                </c:pt>
                <c:pt idx="956">
                  <c:v>2.6463286325640063E-2</c:v>
                </c:pt>
                <c:pt idx="957">
                  <c:v>-4.9845583654861952E-3</c:v>
                </c:pt>
                <c:pt idx="958">
                  <c:v>3.1108148165489416E-2</c:v>
                </c:pt>
                <c:pt idx="959">
                  <c:v>6.7445506397788027E-2</c:v>
                </c:pt>
                <c:pt idx="960">
                  <c:v>-4.9936511383958312E-2</c:v>
                </c:pt>
                <c:pt idx="961">
                  <c:v>-6.2524469091966258E-4</c:v>
                </c:pt>
                <c:pt idx="962">
                  <c:v>-3.9297665791357073E-2</c:v>
                </c:pt>
                <c:pt idx="963">
                  <c:v>-6.7276636754194947E-3</c:v>
                </c:pt>
                <c:pt idx="964">
                  <c:v>4.1492783965313453E-2</c:v>
                </c:pt>
                <c:pt idx="965">
                  <c:v>4.6768533790434354E-3</c:v>
                </c:pt>
                <c:pt idx="966">
                  <c:v>-7.6994855795813467E-4</c:v>
                </c:pt>
                <c:pt idx="967">
                  <c:v>1.5192380872129967E-2</c:v>
                </c:pt>
                <c:pt idx="968">
                  <c:v>2.6666985006520434E-2</c:v>
                </c:pt>
                <c:pt idx="969">
                  <c:v>-4.4027974740016462E-2</c:v>
                </c:pt>
                <c:pt idx="970">
                  <c:v>-2.9025814333141962E-2</c:v>
                </c:pt>
                <c:pt idx="971">
                  <c:v>-0.11995206366058291</c:v>
                </c:pt>
                <c:pt idx="972">
                  <c:v>2.0341558198905898E-2</c:v>
                </c:pt>
                <c:pt idx="973">
                  <c:v>1.3136225993008411E-2</c:v>
                </c:pt>
                <c:pt idx="974">
                  <c:v>2.9295406459204355E-2</c:v>
                </c:pt>
                <c:pt idx="975">
                  <c:v>2.4160471924270241E-3</c:v>
                </c:pt>
                <c:pt idx="976">
                  <c:v>-1.0706565965041851E-2</c:v>
                </c:pt>
                <c:pt idx="977">
                  <c:v>1.5625739719574344E-2</c:v>
                </c:pt>
                <c:pt idx="978">
                  <c:v>2.3372652078813273E-2</c:v>
                </c:pt>
                <c:pt idx="979">
                  <c:v>-4.0368638690125025E-3</c:v>
                </c:pt>
                <c:pt idx="980">
                  <c:v>2.1026710066435503E-2</c:v>
                </c:pt>
                <c:pt idx="981">
                  <c:v>2.6860902985747375E-2</c:v>
                </c:pt>
                <c:pt idx="982">
                  <c:v>1.1742567617714717E-2</c:v>
                </c:pt>
                <c:pt idx="983">
                  <c:v>2.0341602830682391E-2</c:v>
                </c:pt>
                <c:pt idx="984">
                  <c:v>-6.2588776656068504E-3</c:v>
                </c:pt>
                <c:pt idx="985">
                  <c:v>0</c:v>
                </c:pt>
                <c:pt idx="986">
                  <c:v>-1.1818041169837279E-2</c:v>
                </c:pt>
                <c:pt idx="987">
                  <c:v>-1.4886239897101894E-2</c:v>
                </c:pt>
                <c:pt idx="988">
                  <c:v>1.171785118875464E-3</c:v>
                </c:pt>
                <c:pt idx="989">
                  <c:v>-4.6462655846474851E-3</c:v>
                </c:pt>
                <c:pt idx="990">
                  <c:v>1.4164558206102138E-2</c:v>
                </c:pt>
                <c:pt idx="991">
                  <c:v>6.1194882200546578E-3</c:v>
                </c:pt>
                <c:pt idx="992">
                  <c:v>-1.383402166872858E-2</c:v>
                </c:pt>
                <c:pt idx="993">
                  <c:v>-1.4769263300145368E-2</c:v>
                </c:pt>
                <c:pt idx="994">
                  <c:v>1.0669511342495105E-2</c:v>
                </c:pt>
                <c:pt idx="995">
                  <c:v>-4.6569705398107333E-3</c:v>
                </c:pt>
                <c:pt idx="996">
                  <c:v>1.4148618642958383E-2</c:v>
                </c:pt>
                <c:pt idx="997">
                  <c:v>8.4452650914061511E-2</c:v>
                </c:pt>
                <c:pt idx="998">
                  <c:v>3.0948367286543214E-2</c:v>
                </c:pt>
                <c:pt idx="999">
                  <c:v>-1.9835446499486875E-2</c:v>
                </c:pt>
                <c:pt idx="1000">
                  <c:v>2.94563101327183E-3</c:v>
                </c:pt>
                <c:pt idx="1001">
                  <c:v>7.8709709043844091E-3</c:v>
                </c:pt>
                <c:pt idx="1002">
                  <c:v>3.2692892749048068E-2</c:v>
                </c:pt>
                <c:pt idx="1003">
                  <c:v>-2.0097759789214804E-2</c:v>
                </c:pt>
                <c:pt idx="1004">
                  <c:v>1.8705669121255823E-2</c:v>
                </c:pt>
                <c:pt idx="1005">
                  <c:v>-5.460416904342384E-3</c:v>
                </c:pt>
                <c:pt idx="1006">
                  <c:v>1.457908083940994E-2</c:v>
                </c:pt>
                <c:pt idx="1007">
                  <c:v>4.1743256822138405E-3</c:v>
                </c:pt>
                <c:pt idx="1008">
                  <c:v>-1.4173040044302484E-3</c:v>
                </c:pt>
                <c:pt idx="1009">
                  <c:v>-4.3873638189843307E-2</c:v>
                </c:pt>
                <c:pt idx="1010">
                  <c:v>-7.8483043510036484E-4</c:v>
                </c:pt>
                <c:pt idx="1011">
                  <c:v>-2.9167148871403509E-2</c:v>
                </c:pt>
                <c:pt idx="1012">
                  <c:v>-1.6254616864506105E-2</c:v>
                </c:pt>
                <c:pt idx="1013">
                  <c:v>1.804943919952888E-2</c:v>
                </c:pt>
                <c:pt idx="1014">
                  <c:v>-1.6270769141067683E-2</c:v>
                </c:pt>
                <c:pt idx="1015">
                  <c:v>-6.0787772069401148E-3</c:v>
                </c:pt>
                <c:pt idx="1016">
                  <c:v>3.8536306027949489E-2</c:v>
                </c:pt>
                <c:pt idx="1017">
                  <c:v>-3.1910904365251187E-2</c:v>
                </c:pt>
                <c:pt idx="1018">
                  <c:v>-1.1082212458035423E-2</c:v>
                </c:pt>
                <c:pt idx="1019">
                  <c:v>-8.1376905897139456E-3</c:v>
                </c:pt>
                <c:pt idx="1020">
                  <c:v>2.1221732624320401E-2</c:v>
                </c:pt>
                <c:pt idx="1021">
                  <c:v>2.360583098803215E-3</c:v>
                </c:pt>
                <c:pt idx="1022">
                  <c:v>-4.3624126753741086E-3</c:v>
                </c:pt>
                <c:pt idx="1023">
                  <c:v>1.3165539334102278E-2</c:v>
                </c:pt>
                <c:pt idx="1024">
                  <c:v>4.708158394172623E-3</c:v>
                </c:pt>
                <c:pt idx="1025">
                  <c:v>1.3425778911262316E-4</c:v>
                </c:pt>
                <c:pt idx="1026">
                  <c:v>5.5755177373990623E-3</c:v>
                </c:pt>
                <c:pt idx="1027">
                  <c:v>8.4471027033420092E-4</c:v>
                </c:pt>
                <c:pt idx="1028">
                  <c:v>1.7227765364220278E-2</c:v>
                </c:pt>
                <c:pt idx="1029">
                  <c:v>-2.4856416523271758E-2</c:v>
                </c:pt>
                <c:pt idx="1030">
                  <c:v>4.3680425827022869E-2</c:v>
                </c:pt>
                <c:pt idx="1031">
                  <c:v>2.225658291701111E-2</c:v>
                </c:pt>
                <c:pt idx="1032">
                  <c:v>-1.257793315592929E-4</c:v>
                </c:pt>
                <c:pt idx="1033">
                  <c:v>4.2844302630033082E-2</c:v>
                </c:pt>
                <c:pt idx="1034">
                  <c:v>1.3803801945248701E-2</c:v>
                </c:pt>
                <c:pt idx="1035">
                  <c:v>-1.7022683746057747E-2</c:v>
                </c:pt>
                <c:pt idx="1036">
                  <c:v>4.4110024777818245E-2</c:v>
                </c:pt>
                <c:pt idx="1037">
                  <c:v>2.4648911049664083E-3</c:v>
                </c:pt>
                <c:pt idx="1038">
                  <c:v>1.3454823849244387E-3</c:v>
                </c:pt>
                <c:pt idx="1039">
                  <c:v>4.1020855077656361E-3</c:v>
                </c:pt>
                <c:pt idx="1040">
                  <c:v>2.4074028400057177E-3</c:v>
                </c:pt>
                <c:pt idx="1041">
                  <c:v>-7.931866290606911E-3</c:v>
                </c:pt>
                <c:pt idx="1042">
                  <c:v>-1.2309007457072366E-2</c:v>
                </c:pt>
                <c:pt idx="1043">
                  <c:v>-4.0978181531887E-3</c:v>
                </c:pt>
                <c:pt idx="1044">
                  <c:v>-5.3720783716434536E-3</c:v>
                </c:pt>
                <c:pt idx="1045">
                  <c:v>9.5477444029320249E-3</c:v>
                </c:pt>
                <c:pt idx="1046">
                  <c:v>2.2221811109734087E-2</c:v>
                </c:pt>
                <c:pt idx="1047">
                  <c:v>-3.0898879568066603E-3</c:v>
                </c:pt>
                <c:pt idx="1048">
                  <c:v>5.75254459260426E-3</c:v>
                </c:pt>
                <c:pt idx="1049">
                  <c:v>2.3144515932153977E-3</c:v>
                </c:pt>
                <c:pt idx="1050">
                  <c:v>2.1891672032265198E-2</c:v>
                </c:pt>
                <c:pt idx="1051">
                  <c:v>5.2086391891845815E-2</c:v>
                </c:pt>
                <c:pt idx="1052">
                  <c:v>-1.0366061992278668E-2</c:v>
                </c:pt>
                <c:pt idx="1053">
                  <c:v>1.7101088105193021E-2</c:v>
                </c:pt>
                <c:pt idx="1054">
                  <c:v>-3.0707180364564539E-2</c:v>
                </c:pt>
                <c:pt idx="1055">
                  <c:v>1.6872500351703852E-2</c:v>
                </c:pt>
                <c:pt idx="1056">
                  <c:v>-1.2950729628138568E-2</c:v>
                </c:pt>
                <c:pt idx="1057">
                  <c:v>9.3642162538769159E-3</c:v>
                </c:pt>
                <c:pt idx="1058">
                  <c:v>-2.81437279643101E-3</c:v>
                </c:pt>
                <c:pt idx="1059">
                  <c:v>-3.967712592612924E-3</c:v>
                </c:pt>
                <c:pt idx="1060">
                  <c:v>-9.5145475968949011E-2</c:v>
                </c:pt>
                <c:pt idx="1061">
                  <c:v>2.6740765983040041E-2</c:v>
                </c:pt>
                <c:pt idx="1062">
                  <c:v>2.4516024158764442E-3</c:v>
                </c:pt>
                <c:pt idx="1063">
                  <c:v>9.2917726558889267E-3</c:v>
                </c:pt>
                <c:pt idx="1064">
                  <c:v>-1.7204231653545461E-2</c:v>
                </c:pt>
                <c:pt idx="1065">
                  <c:v>-3.6481940637167941E-2</c:v>
                </c:pt>
                <c:pt idx="1066">
                  <c:v>1.5186838412555102E-3</c:v>
                </c:pt>
                <c:pt idx="1067">
                  <c:v>6.8848943325149833E-3</c:v>
                </c:pt>
                <c:pt idx="1068">
                  <c:v>-2.0798609998647102E-2</c:v>
                </c:pt>
                <c:pt idx="1069">
                  <c:v>-1.4182597772816965E-3</c:v>
                </c:pt>
                <c:pt idx="1070">
                  <c:v>-5.4487631137927501E-3</c:v>
                </c:pt>
                <c:pt idx="1071">
                  <c:v>-1.0575177717823524E-2</c:v>
                </c:pt>
                <c:pt idx="1072">
                  <c:v>-1.0105229741932214E-2</c:v>
                </c:pt>
                <c:pt idx="1073">
                  <c:v>4.5486395044272834E-2</c:v>
                </c:pt>
                <c:pt idx="1074">
                  <c:v>1.4961923552426331E-2</c:v>
                </c:pt>
                <c:pt idx="1075">
                  <c:v>2.0976625447444899E-2</c:v>
                </c:pt>
                <c:pt idx="1076">
                  <c:v>-4.0369458156747622E-3</c:v>
                </c:pt>
                <c:pt idx="1077">
                  <c:v>-1.1178877396072298E-3</c:v>
                </c:pt>
                <c:pt idx="1078">
                  <c:v>-8.7935214234040292E-3</c:v>
                </c:pt>
                <c:pt idx="1079">
                  <c:v>-8.1434694491405543E-2</c:v>
                </c:pt>
                <c:pt idx="1080">
                  <c:v>-5.3403839156248661E-2</c:v>
                </c:pt>
                <c:pt idx="1081">
                  <c:v>1.0937791022743703E-2</c:v>
                </c:pt>
                <c:pt idx="1082">
                  <c:v>1.1559805706395667E-2</c:v>
                </c:pt>
                <c:pt idx="1083">
                  <c:v>-1.4691596244950478E-2</c:v>
                </c:pt>
                <c:pt idx="1084">
                  <c:v>4.9798044650472204E-3</c:v>
                </c:pt>
                <c:pt idx="1085">
                  <c:v>1.305840160672336E-2</c:v>
                </c:pt>
                <c:pt idx="1086">
                  <c:v>2.0910553577738439E-2</c:v>
                </c:pt>
                <c:pt idx="1087">
                  <c:v>-1.818071679597567E-2</c:v>
                </c:pt>
                <c:pt idx="1088">
                  <c:v>1.7968222899042312E-2</c:v>
                </c:pt>
                <c:pt idx="1089">
                  <c:v>-2.1247529552015704E-4</c:v>
                </c:pt>
                <c:pt idx="1090">
                  <c:v>-5.9416510400398512E-2</c:v>
                </c:pt>
                <c:pt idx="1091">
                  <c:v>9.0924729097270618E-2</c:v>
                </c:pt>
                <c:pt idx="1092">
                  <c:v>-1.9423730851203004E-2</c:v>
                </c:pt>
                <c:pt idx="1093">
                  <c:v>2.349183009441412E-3</c:v>
                </c:pt>
                <c:pt idx="1094">
                  <c:v>1.2657313595601995E-2</c:v>
                </c:pt>
                <c:pt idx="1095">
                  <c:v>3.6754837588789933E-3</c:v>
                </c:pt>
                <c:pt idx="1096">
                  <c:v>-1.5202166351080107E-2</c:v>
                </c:pt>
                <c:pt idx="1097">
                  <c:v>-3.3882756417520622E-2</c:v>
                </c:pt>
                <c:pt idx="1098">
                  <c:v>4.3421548013055707E-2</c:v>
                </c:pt>
                <c:pt idx="1099">
                  <c:v>-4.2374871443989735E-3</c:v>
                </c:pt>
                <c:pt idx="1100">
                  <c:v>7.1765020254154419E-3</c:v>
                </c:pt>
                <c:pt idx="1101">
                  <c:v>3.7123222233213182E-2</c:v>
                </c:pt>
                <c:pt idx="1102">
                  <c:v>-7.9171750600730041E-3</c:v>
                </c:pt>
                <c:pt idx="1103">
                  <c:v>1.0383443867472374E-2</c:v>
                </c:pt>
                <c:pt idx="1104">
                  <c:v>2.7353859295612064E-2</c:v>
                </c:pt>
                <c:pt idx="1105">
                  <c:v>-1.8336241506315382E-2</c:v>
                </c:pt>
                <c:pt idx="1106">
                  <c:v>1.454065621247694E-2</c:v>
                </c:pt>
                <c:pt idx="1107">
                  <c:v>-3.9416334915589504E-2</c:v>
                </c:pt>
                <c:pt idx="1108">
                  <c:v>3.9077579249749096E-3</c:v>
                </c:pt>
                <c:pt idx="1109">
                  <c:v>-2.4131907882775826E-2</c:v>
                </c:pt>
                <c:pt idx="1110">
                  <c:v>1.6098415077440087E-2</c:v>
                </c:pt>
                <c:pt idx="1111">
                  <c:v>5.537473006016337E-3</c:v>
                </c:pt>
                <c:pt idx="1112">
                  <c:v>1.4098083071768758E-3</c:v>
                </c:pt>
                <c:pt idx="1113">
                  <c:v>-1.5904254222231018E-2</c:v>
                </c:pt>
                <c:pt idx="1114">
                  <c:v>-5.4112683478559277E-2</c:v>
                </c:pt>
                <c:pt idx="1115">
                  <c:v>-9.0701629570195822E-4</c:v>
                </c:pt>
                <c:pt idx="1116">
                  <c:v>-9.2462187976877462E-3</c:v>
                </c:pt>
                <c:pt idx="1117">
                  <c:v>-4.4582616592335755E-3</c:v>
                </c:pt>
                <c:pt idx="1118">
                  <c:v>-2.0222339773599406E-2</c:v>
                </c:pt>
                <c:pt idx="1119">
                  <c:v>-4.2693752222623657E-2</c:v>
                </c:pt>
                <c:pt idx="1120">
                  <c:v>1.1733458672184728E-2</c:v>
                </c:pt>
                <c:pt idx="1121">
                  <c:v>-3.3044991467408108E-2</c:v>
                </c:pt>
                <c:pt idx="1122">
                  <c:v>-4.5853681684135004E-3</c:v>
                </c:pt>
                <c:pt idx="1123">
                  <c:v>-9.0411550626929137E-3</c:v>
                </c:pt>
                <c:pt idx="1124">
                  <c:v>-1.4402774517642426E-2</c:v>
                </c:pt>
                <c:pt idx="1125">
                  <c:v>-3.1009054830454401E-2</c:v>
                </c:pt>
                <c:pt idx="1126">
                  <c:v>3.9695070500973179E-2</c:v>
                </c:pt>
                <c:pt idx="1127">
                  <c:v>5.8684955358240441E-2</c:v>
                </c:pt>
                <c:pt idx="1128">
                  <c:v>4.708033051258215E-3</c:v>
                </c:pt>
                <c:pt idx="1129">
                  <c:v>1.4981442967878017E-2</c:v>
                </c:pt>
                <c:pt idx="1130">
                  <c:v>-7.3495155731073099E-3</c:v>
                </c:pt>
                <c:pt idx="1131">
                  <c:v>5.8208950388099331E-3</c:v>
                </c:pt>
                <c:pt idx="1132">
                  <c:v>2.47080289364527E-2</c:v>
                </c:pt>
                <c:pt idx="1133">
                  <c:v>-9.3048537408655738E-3</c:v>
                </c:pt>
                <c:pt idx="1134">
                  <c:v>-1.5538156862904669E-2</c:v>
                </c:pt>
                <c:pt idx="1135">
                  <c:v>8.0967978514818475E-4</c:v>
                </c:pt>
                <c:pt idx="1136">
                  <c:v>-1.4036298479252788E-2</c:v>
                </c:pt>
                <c:pt idx="1137">
                  <c:v>-4.2950253603825768E-2</c:v>
                </c:pt>
                <c:pt idx="1138">
                  <c:v>5.6482719597445181E-3</c:v>
                </c:pt>
                <c:pt idx="1139">
                  <c:v>-1.5631389068529844E-3</c:v>
                </c:pt>
                <c:pt idx="1140">
                  <c:v>-1.5655861359532355E-3</c:v>
                </c:pt>
                <c:pt idx="1141">
                  <c:v>-1.8980588071343191E-2</c:v>
                </c:pt>
                <c:pt idx="1142">
                  <c:v>-2.1768154176557149E-2</c:v>
                </c:pt>
                <c:pt idx="1143">
                  <c:v>1.003793777499771E-2</c:v>
                </c:pt>
                <c:pt idx="1144">
                  <c:v>-5.8262043422935735E-2</c:v>
                </c:pt>
                <c:pt idx="1145">
                  <c:v>-4.2646570064802459E-3</c:v>
                </c:pt>
                <c:pt idx="1146">
                  <c:v>6.2348203933084148E-3</c:v>
                </c:pt>
                <c:pt idx="1147">
                  <c:v>-5.9221679578490951E-3</c:v>
                </c:pt>
                <c:pt idx="1148">
                  <c:v>2.3887951834274723E-2</c:v>
                </c:pt>
                <c:pt idx="1149">
                  <c:v>2.5366075246237567E-2</c:v>
                </c:pt>
                <c:pt idx="1150">
                  <c:v>-1.6380932894249206E-3</c:v>
                </c:pt>
                <c:pt idx="1151">
                  <c:v>2.5795908829858664E-2</c:v>
                </c:pt>
                <c:pt idx="1152">
                  <c:v>-2.7634710888073321E-3</c:v>
                </c:pt>
                <c:pt idx="1153">
                  <c:v>-3.2616687502558118E-2</c:v>
                </c:pt>
                <c:pt idx="1154">
                  <c:v>2.8822728900995138E-2</c:v>
                </c:pt>
                <c:pt idx="1155">
                  <c:v>-7.8277845308158626E-3</c:v>
                </c:pt>
                <c:pt idx="1156">
                  <c:v>3.5416428183921884E-2</c:v>
                </c:pt>
                <c:pt idx="1157">
                  <c:v>3.4571339163313036E-2</c:v>
                </c:pt>
                <c:pt idx="1158">
                  <c:v>8.6975354300920283E-4</c:v>
                </c:pt>
                <c:pt idx="1159">
                  <c:v>1.1102639214512149E-2</c:v>
                </c:pt>
                <c:pt idx="1160">
                  <c:v>-1.6562504531916634E-2</c:v>
                </c:pt>
                <c:pt idx="1161">
                  <c:v>5.5190416646894603E-4</c:v>
                </c:pt>
                <c:pt idx="1162">
                  <c:v>-5.4868064439698647E-3</c:v>
                </c:pt>
                <c:pt idx="1163">
                  <c:v>-1.62672958760204E-2</c:v>
                </c:pt>
                <c:pt idx="1164">
                  <c:v>-4.7738075671262363E-2</c:v>
                </c:pt>
                <c:pt idx="1165">
                  <c:v>4.377230548848675E-3</c:v>
                </c:pt>
                <c:pt idx="1166">
                  <c:v>2.8423129288557944E-3</c:v>
                </c:pt>
                <c:pt idx="1167">
                  <c:v>5.3815219371706774E-4</c:v>
                </c:pt>
                <c:pt idx="1168">
                  <c:v>3.4845055179552192E-2</c:v>
                </c:pt>
                <c:pt idx="1169">
                  <c:v>2.5186695407161178E-2</c:v>
                </c:pt>
                <c:pt idx="1170">
                  <c:v>-4.6044203549124432E-2</c:v>
                </c:pt>
                <c:pt idx="1171">
                  <c:v>-1.5700869497711444E-2</c:v>
                </c:pt>
                <c:pt idx="1172">
                  <c:v>-1.7162629727419821E-3</c:v>
                </c:pt>
                <c:pt idx="1173">
                  <c:v>1.6693450192838199E-2</c:v>
                </c:pt>
                <c:pt idx="1174">
                  <c:v>-1.8756821149838031E-2</c:v>
                </c:pt>
                <c:pt idx="1175">
                  <c:v>-3.0001970858887901E-2</c:v>
                </c:pt>
                <c:pt idx="1176">
                  <c:v>1.1237468654147233E-2</c:v>
                </c:pt>
                <c:pt idx="1177">
                  <c:v>1.4328623254559424E-2</c:v>
                </c:pt>
                <c:pt idx="1178">
                  <c:v>-8.9811156117410081E-3</c:v>
                </c:pt>
                <c:pt idx="1179">
                  <c:v>-3.422300384728371E-2</c:v>
                </c:pt>
                <c:pt idx="1180">
                  <c:v>-1.5594452222249488E-2</c:v>
                </c:pt>
                <c:pt idx="1181">
                  <c:v>-2.9380817692120954E-3</c:v>
                </c:pt>
                <c:pt idx="1182">
                  <c:v>1.7810177031160737E-2</c:v>
                </c:pt>
                <c:pt idx="1183">
                  <c:v>-1.3877190118850762E-2</c:v>
                </c:pt>
                <c:pt idx="1184">
                  <c:v>-1.2587468370962741E-2</c:v>
                </c:pt>
                <c:pt idx="1185">
                  <c:v>3.6530437756235622E-2</c:v>
                </c:pt>
                <c:pt idx="1186">
                  <c:v>-4.9688959002198805E-3</c:v>
                </c:pt>
                <c:pt idx="1187">
                  <c:v>3.0247151875366213E-2</c:v>
                </c:pt>
                <c:pt idx="1188">
                  <c:v>-2.553379705817705E-2</c:v>
                </c:pt>
                <c:pt idx="1189">
                  <c:v>1.2343681603748295E-2</c:v>
                </c:pt>
                <c:pt idx="1190">
                  <c:v>7.7946786377358739E-3</c:v>
                </c:pt>
                <c:pt idx="1191">
                  <c:v>1.0414923934993377E-2</c:v>
                </c:pt>
                <c:pt idx="1192">
                  <c:v>-3.7477230342455724E-2</c:v>
                </c:pt>
                <c:pt idx="1193">
                  <c:v>-2.0223708829647281E-2</c:v>
                </c:pt>
                <c:pt idx="1194">
                  <c:v>-2.8823837915463328E-2</c:v>
                </c:pt>
                <c:pt idx="1195">
                  <c:v>2.9663792793868736E-2</c:v>
                </c:pt>
                <c:pt idx="1196">
                  <c:v>-9.4902539017436335E-3</c:v>
                </c:pt>
                <c:pt idx="1197">
                  <c:v>-6.2706550462319974E-3</c:v>
                </c:pt>
                <c:pt idx="1198">
                  <c:v>1.8014719122411989E-2</c:v>
                </c:pt>
                <c:pt idx="1199">
                  <c:v>6.1425070081806206E-2</c:v>
                </c:pt>
                <c:pt idx="1200">
                  <c:v>7.3825029948399194E-4</c:v>
                </c:pt>
                <c:pt idx="1201">
                  <c:v>2.1513523296303506E-2</c:v>
                </c:pt>
                <c:pt idx="1202">
                  <c:v>1.1585719571853115E-2</c:v>
                </c:pt>
                <c:pt idx="1203">
                  <c:v>3.8480677391497099E-3</c:v>
                </c:pt>
                <c:pt idx="1204">
                  <c:v>-5.3247012686670958E-3</c:v>
                </c:pt>
                <c:pt idx="1205">
                  <c:v>-1.112077402143373E-2</c:v>
                </c:pt>
                <c:pt idx="1206">
                  <c:v>1.7818637091060331E-3</c:v>
                </c:pt>
                <c:pt idx="1207">
                  <c:v>-5.4519952802971894E-3</c:v>
                </c:pt>
                <c:pt idx="1208">
                  <c:v>4.3529954096871123E-4</c:v>
                </c:pt>
                <c:pt idx="1209">
                  <c:v>-7.3775464992858874E-3</c:v>
                </c:pt>
                <c:pt idx="1210">
                  <c:v>1.9967866673728026E-2</c:v>
                </c:pt>
                <c:pt idx="1211">
                  <c:v>4.6784783854111112E-2</c:v>
                </c:pt>
                <c:pt idx="1212">
                  <c:v>-3.8352525536260438E-3</c:v>
                </c:pt>
                <c:pt idx="1213">
                  <c:v>-7.7803816198144919E-4</c:v>
                </c:pt>
                <c:pt idx="1214">
                  <c:v>5.8330280855077035E-2</c:v>
                </c:pt>
                <c:pt idx="1215">
                  <c:v>-4.6317724617380238E-3</c:v>
                </c:pt>
                <c:pt idx="1216">
                  <c:v>8.5110618094046079E-3</c:v>
                </c:pt>
                <c:pt idx="1217">
                  <c:v>-2.7918908218578155E-2</c:v>
                </c:pt>
                <c:pt idx="1218">
                  <c:v>-8.84976107085221E-5</c:v>
                </c:pt>
                <c:pt idx="1219">
                  <c:v>1.9626494351247324E-2</c:v>
                </c:pt>
                <c:pt idx="1220">
                  <c:v>1.0529601631952467E-2</c:v>
                </c:pt>
                <c:pt idx="1221">
                  <c:v>-1.0876727083794757E-2</c:v>
                </c:pt>
                <c:pt idx="1222">
                  <c:v>2.7268817378058679E-2</c:v>
                </c:pt>
                <c:pt idx="1223">
                  <c:v>-8.0269537439615804E-4</c:v>
                </c:pt>
                <c:pt idx="1224">
                  <c:v>1.2098462899142149E-2</c:v>
                </c:pt>
                <c:pt idx="1225">
                  <c:v>2.1684759783850344E-2</c:v>
                </c:pt>
                <c:pt idx="1226">
                  <c:v>-6.3945619043559426E-3</c:v>
                </c:pt>
                <c:pt idx="1227">
                  <c:v>3.7761208959944605E-3</c:v>
                </c:pt>
                <c:pt idx="1228">
                  <c:v>1.9232101593228693E-2</c:v>
                </c:pt>
                <c:pt idx="1229">
                  <c:v>-3.6172753353073809E-4</c:v>
                </c:pt>
                <c:pt idx="1230">
                  <c:v>-6.4934024089473973E-3</c:v>
                </c:pt>
                <c:pt idx="1231">
                  <c:v>-1.1353325358649503E-2</c:v>
                </c:pt>
                <c:pt idx="1232">
                  <c:v>5.1839575544840952E-3</c:v>
                </c:pt>
                <c:pt idx="1233">
                  <c:v>8.5538214404846744E-3</c:v>
                </c:pt>
                <c:pt idx="1234">
                  <c:v>-1.0904461928446815E-3</c:v>
                </c:pt>
                <c:pt idx="1235">
                  <c:v>-1.2129564160435678E-4</c:v>
                </c:pt>
                <c:pt idx="1236">
                  <c:v>1.6116465255547521E-2</c:v>
                </c:pt>
                <c:pt idx="1237">
                  <c:v>-2.5883299666843011E-3</c:v>
                </c:pt>
                <c:pt idx="1238">
                  <c:v>-5.3973384398999635E-3</c:v>
                </c:pt>
                <c:pt idx="1239">
                  <c:v>-4.4194165677764194E-3</c:v>
                </c:pt>
                <c:pt idx="1240">
                  <c:v>2.5736893839931377E-3</c:v>
                </c:pt>
                <c:pt idx="1241">
                  <c:v>-1.240648343924514E-2</c:v>
                </c:pt>
                <c:pt idx="1242">
                  <c:v>1.3008711786579549E-2</c:v>
                </c:pt>
                <c:pt idx="1243">
                  <c:v>2.8294667503966912E-2</c:v>
                </c:pt>
                <c:pt idx="1244">
                  <c:v>-1.1322064685435505E-3</c:v>
                </c:pt>
                <c:pt idx="1245">
                  <c:v>-2.0920451281808673E-2</c:v>
                </c:pt>
                <c:pt idx="1246">
                  <c:v>2.8280953249800174E-3</c:v>
                </c:pt>
                <c:pt idx="1247">
                  <c:v>-2.8679644887895949E-3</c:v>
                </c:pt>
                <c:pt idx="1248">
                  <c:v>-1.2373402327819378E-3</c:v>
                </c:pt>
                <c:pt idx="1249">
                  <c:v>1.088388102465003E-2</c:v>
                </c:pt>
                <c:pt idx="1250">
                  <c:v>2.8393662589396896E-2</c:v>
                </c:pt>
                <c:pt idx="1251">
                  <c:v>5.6672981330310379E-3</c:v>
                </c:pt>
                <c:pt idx="1252">
                  <c:v>2.3645890897146405E-3</c:v>
                </c:pt>
                <c:pt idx="1253">
                  <c:v>-1.0415567645929819E-2</c:v>
                </c:pt>
                <c:pt idx="1254">
                  <c:v>2.9881280076474209E-2</c:v>
                </c:pt>
                <c:pt idx="1255">
                  <c:v>-9.3837483023805832E-3</c:v>
                </c:pt>
                <c:pt idx="1256">
                  <c:v>1.355926029328571E-2</c:v>
                </c:pt>
                <c:pt idx="1257">
                  <c:v>-6.3447737819401729E-3</c:v>
                </c:pt>
                <c:pt idx="1258">
                  <c:v>-1.9164870533468433E-2</c:v>
                </c:pt>
                <c:pt idx="1259">
                  <c:v>2.3535902007216308E-2</c:v>
                </c:pt>
                <c:pt idx="1260">
                  <c:v>3.3121259633520843E-3</c:v>
                </c:pt>
                <c:pt idx="1261">
                  <c:v>3.959216719230612E-2</c:v>
                </c:pt>
                <c:pt idx="1262">
                  <c:v>-1.0718834962004315E-3</c:v>
                </c:pt>
                <c:pt idx="1263">
                  <c:v>-4.3249968703746602E-2</c:v>
                </c:pt>
                <c:pt idx="1264">
                  <c:v>-4.9432440142555413E-2</c:v>
                </c:pt>
                <c:pt idx="1265">
                  <c:v>1.1542812157120174E-2</c:v>
                </c:pt>
                <c:pt idx="1266">
                  <c:v>4.7575117616129106E-3</c:v>
                </c:pt>
                <c:pt idx="1267">
                  <c:v>1.1547998165316039E-2</c:v>
                </c:pt>
                <c:pt idx="1268">
                  <c:v>1.3224610662425518E-2</c:v>
                </c:pt>
                <c:pt idx="1269">
                  <c:v>-9.4933633692755783E-3</c:v>
                </c:pt>
                <c:pt idx="1270">
                  <c:v>1.3363144559604552E-2</c:v>
                </c:pt>
                <c:pt idx="1271">
                  <c:v>2.9484572164424589E-2</c:v>
                </c:pt>
                <c:pt idx="1272">
                  <c:v>2.7294683748592872E-2</c:v>
                </c:pt>
                <c:pt idx="1273">
                  <c:v>-5.644184470712936E-2</c:v>
                </c:pt>
                <c:pt idx="1274">
                  <c:v>4.1149468244044366E-3</c:v>
                </c:pt>
                <c:pt idx="1275">
                  <c:v>-2.504282958794598E-3</c:v>
                </c:pt>
                <c:pt idx="1276">
                  <c:v>-6.7216713382430111E-3</c:v>
                </c:pt>
                <c:pt idx="1277">
                  <c:v>-4.7846821358391085E-2</c:v>
                </c:pt>
                <c:pt idx="1278">
                  <c:v>4.5621382468623933E-2</c:v>
                </c:pt>
                <c:pt idx="1279">
                  <c:v>-3.7832973906434908E-3</c:v>
                </c:pt>
                <c:pt idx="1280">
                  <c:v>1.1194786860039959E-2</c:v>
                </c:pt>
                <c:pt idx="1281">
                  <c:v>-2.4018287389679376E-3</c:v>
                </c:pt>
                <c:pt idx="1282">
                  <c:v>-2.3416906800704074E-2</c:v>
                </c:pt>
                <c:pt idx="1283">
                  <c:v>2.3905252702673709E-2</c:v>
                </c:pt>
                <c:pt idx="1284">
                  <c:v>1.4354960137389541E-2</c:v>
                </c:pt>
                <c:pt idx="1285">
                  <c:v>-9.3043471166383881E-2</c:v>
                </c:pt>
                <c:pt idx="1286">
                  <c:v>-1.4816945925056271E-2</c:v>
                </c:pt>
                <c:pt idx="1287">
                  <c:v>-5.6652524808107948E-3</c:v>
                </c:pt>
                <c:pt idx="1288">
                  <c:v>-1.5757589413497263E-2</c:v>
                </c:pt>
                <c:pt idx="1289">
                  <c:v>3.3646118790695272E-3</c:v>
                </c:pt>
                <c:pt idx="1290">
                  <c:v>1.8058230015238531E-2</c:v>
                </c:pt>
                <c:pt idx="1291">
                  <c:v>2.6355861506616955E-3</c:v>
                </c:pt>
                <c:pt idx="1292">
                  <c:v>4.7545836138139723E-2</c:v>
                </c:pt>
                <c:pt idx="1293">
                  <c:v>2.2222690053030073E-2</c:v>
                </c:pt>
                <c:pt idx="1294">
                  <c:v>-2.1203581320063631E-2</c:v>
                </c:pt>
                <c:pt idx="1295">
                  <c:v>-5.2562234622676091E-2</c:v>
                </c:pt>
                <c:pt idx="1296">
                  <c:v>-4.8259661572335653E-2</c:v>
                </c:pt>
                <c:pt idx="1297">
                  <c:v>-5.2943637438380632E-2</c:v>
                </c:pt>
                <c:pt idx="1298">
                  <c:v>5.2859727358324443E-3</c:v>
                </c:pt>
                <c:pt idx="1299">
                  <c:v>2.16251241962306E-2</c:v>
                </c:pt>
                <c:pt idx="1300">
                  <c:v>7.7631290463929289E-2</c:v>
                </c:pt>
                <c:pt idx="1301">
                  <c:v>2.2342032495127024E-2</c:v>
                </c:pt>
                <c:pt idx="1302">
                  <c:v>2.3314799603072339E-3</c:v>
                </c:pt>
                <c:pt idx="1303">
                  <c:v>-4.2779567104744266E-2</c:v>
                </c:pt>
                <c:pt idx="1304">
                  <c:v>3.7263716179874319E-2</c:v>
                </c:pt>
                <c:pt idx="1305">
                  <c:v>-8.5959048578737891E-3</c:v>
                </c:pt>
                <c:pt idx="1306">
                  <c:v>-1.4933668298358625E-2</c:v>
                </c:pt>
                <c:pt idx="1307">
                  <c:v>2.5465587958494563E-2</c:v>
                </c:pt>
                <c:pt idx="1308">
                  <c:v>2.9774142741677587E-3</c:v>
                </c:pt>
                <c:pt idx="1309">
                  <c:v>-1.7290581118671589E-3</c:v>
                </c:pt>
                <c:pt idx="1310">
                  <c:v>7.0581340352626719E-3</c:v>
                </c:pt>
                <c:pt idx="1311">
                  <c:v>1.1719725580761496E-2</c:v>
                </c:pt>
                <c:pt idx="1312">
                  <c:v>1.4997437227790844E-3</c:v>
                </c:pt>
                <c:pt idx="1313">
                  <c:v>3.3658300635101467E-2</c:v>
                </c:pt>
                <c:pt idx="1314">
                  <c:v>-6.8657691740753226E-4</c:v>
                </c:pt>
                <c:pt idx="1315">
                  <c:v>-5.5482818272596388E-3</c:v>
                </c:pt>
                <c:pt idx="1316">
                  <c:v>1.3643048976620869E-2</c:v>
                </c:pt>
                <c:pt idx="1317">
                  <c:v>-1.2415934006161082E-2</c:v>
                </c:pt>
                <c:pt idx="1318">
                  <c:v>4.5975479737047845E-4</c:v>
                </c:pt>
                <c:pt idx="1319">
                  <c:v>7.8599245784953461E-3</c:v>
                </c:pt>
                <c:pt idx="1320">
                  <c:v>-2.3884338298151366E-2</c:v>
                </c:pt>
                <c:pt idx="1321">
                  <c:v>-3.3564757043147E-2</c:v>
                </c:pt>
                <c:pt idx="1322">
                  <c:v>-7.1907841829877348E-3</c:v>
                </c:pt>
                <c:pt idx="1323">
                  <c:v>7.0700225509550936E-3</c:v>
                </c:pt>
                <c:pt idx="1324">
                  <c:v>-3.4901506760669943E-2</c:v>
                </c:pt>
                <c:pt idx="1325">
                  <c:v>3.1554579433961158E-2</c:v>
                </c:pt>
                <c:pt idx="1326">
                  <c:v>-5.7523167491967927E-3</c:v>
                </c:pt>
                <c:pt idx="1327">
                  <c:v>-1.9237224934278534E-2</c:v>
                </c:pt>
                <c:pt idx="1328">
                  <c:v>-4.0138883708693666E-2</c:v>
                </c:pt>
                <c:pt idx="1329">
                  <c:v>-2.2849192832759005E-2</c:v>
                </c:pt>
                <c:pt idx="1330">
                  <c:v>-2.6956769430542954E-2</c:v>
                </c:pt>
                <c:pt idx="1331">
                  <c:v>-2.3426931291773465E-2</c:v>
                </c:pt>
                <c:pt idx="1332">
                  <c:v>1.6880551621511697E-2</c:v>
                </c:pt>
                <c:pt idx="1333">
                  <c:v>-1.086840300765902E-2</c:v>
                </c:pt>
                <c:pt idx="1334">
                  <c:v>2.0220196282589802E-2</c:v>
                </c:pt>
                <c:pt idx="1335">
                  <c:v>2.5429622821854909E-2</c:v>
                </c:pt>
                <c:pt idx="1336">
                  <c:v>4.7901082455163845E-3</c:v>
                </c:pt>
                <c:pt idx="1337">
                  <c:v>-6.8351159426657176E-2</c:v>
                </c:pt>
                <c:pt idx="1338">
                  <c:v>-1.3897004871860809E-2</c:v>
                </c:pt>
                <c:pt idx="1339">
                  <c:v>7.728660416929504E-3</c:v>
                </c:pt>
                <c:pt idx="1340">
                  <c:v>-1.2499889560192426E-2</c:v>
                </c:pt>
                <c:pt idx="1341">
                  <c:v>2.9081814455613697E-2</c:v>
                </c:pt>
                <c:pt idx="1342">
                  <c:v>-2.3073738048009017E-2</c:v>
                </c:pt>
                <c:pt idx="1343">
                  <c:v>1.2331548956405128E-2</c:v>
                </c:pt>
                <c:pt idx="1344">
                  <c:v>-6.2648970183214071E-3</c:v>
                </c:pt>
                <c:pt idx="1345">
                  <c:v>-2.245895250262973E-2</c:v>
                </c:pt>
                <c:pt idx="1346">
                  <c:v>3.2613654074033008E-2</c:v>
                </c:pt>
                <c:pt idx="1347">
                  <c:v>-2.5774805403747117E-2</c:v>
                </c:pt>
                <c:pt idx="1348">
                  <c:v>0.10592190590882603</c:v>
                </c:pt>
                <c:pt idx="1349">
                  <c:v>6.042252979728015E-4</c:v>
                </c:pt>
                <c:pt idx="1350">
                  <c:v>2.5423795550414837E-3</c:v>
                </c:pt>
                <c:pt idx="1351">
                  <c:v>-3.0721894186097422E-2</c:v>
                </c:pt>
                <c:pt idx="1352">
                  <c:v>-3.9975455799356498E-2</c:v>
                </c:pt>
                <c:pt idx="1353">
                  <c:v>1.18464216020614E-2</c:v>
                </c:pt>
                <c:pt idx="1354">
                  <c:v>-2.842652376582867E-2</c:v>
                </c:pt>
                <c:pt idx="1355">
                  <c:v>-2.7374188953410504E-2</c:v>
                </c:pt>
                <c:pt idx="1356">
                  <c:v>3.3787299288942176E-2</c:v>
                </c:pt>
                <c:pt idx="1357">
                  <c:v>-1.4475405924572705E-3</c:v>
                </c:pt>
                <c:pt idx="1358">
                  <c:v>3.2503410089344521E-2</c:v>
                </c:pt>
                <c:pt idx="1359">
                  <c:v>3.2966633307694722E-3</c:v>
                </c:pt>
                <c:pt idx="1360">
                  <c:v>-8.1031113034158251E-3</c:v>
                </c:pt>
                <c:pt idx="1361">
                  <c:v>-1.0325361405937449E-2</c:v>
                </c:pt>
                <c:pt idx="1362">
                  <c:v>2.2935789870993646E-3</c:v>
                </c:pt>
                <c:pt idx="1363">
                  <c:v>5.0871666225082289E-2</c:v>
                </c:pt>
                <c:pt idx="1364">
                  <c:v>8.5420660324296779E-3</c:v>
                </c:pt>
                <c:pt idx="1365">
                  <c:v>-5.8458434462889059E-3</c:v>
                </c:pt>
                <c:pt idx="1366">
                  <c:v>2.9652432619978818E-2</c:v>
                </c:pt>
                <c:pt idx="1367">
                  <c:v>-2.2167227309206901E-2</c:v>
                </c:pt>
                <c:pt idx="1368">
                  <c:v>3.0987844095403051E-3</c:v>
                </c:pt>
                <c:pt idx="1369">
                  <c:v>-1.00629320496139E-2</c:v>
                </c:pt>
                <c:pt idx="1370">
                  <c:v>3.2502032198118832E-3</c:v>
                </c:pt>
                <c:pt idx="1371">
                  <c:v>-1.9264564068347621E-2</c:v>
                </c:pt>
                <c:pt idx="1372">
                  <c:v>-9.7509724633139845E-3</c:v>
                </c:pt>
                <c:pt idx="1373">
                  <c:v>1.1293562926900268E-2</c:v>
                </c:pt>
                <c:pt idx="1374">
                  <c:v>-4.5268837193141002E-2</c:v>
                </c:pt>
                <c:pt idx="1375">
                  <c:v>7.1625557749530038E-3</c:v>
                </c:pt>
                <c:pt idx="1376">
                  <c:v>1.1417750946453076E-2</c:v>
                </c:pt>
                <c:pt idx="1377">
                  <c:v>5.8928369234347758E-2</c:v>
                </c:pt>
                <c:pt idx="1378">
                  <c:v>-4.7873398308399808E-3</c:v>
                </c:pt>
                <c:pt idx="1379">
                  <c:v>-1.2633527788553645E-2</c:v>
                </c:pt>
                <c:pt idx="1380">
                  <c:v>9.0709056907868311E-3</c:v>
                </c:pt>
                <c:pt idx="1381">
                  <c:v>-1.1286366711071005E-2</c:v>
                </c:pt>
                <c:pt idx="1382">
                  <c:v>-1.0877843050795149E-3</c:v>
                </c:pt>
                <c:pt idx="1383">
                  <c:v>3.7804376935264943E-3</c:v>
                </c:pt>
                <c:pt idx="1384">
                  <c:v>-7.0509083282584697E-3</c:v>
                </c:pt>
                <c:pt idx="1385">
                  <c:v>3.5357890151106755E-2</c:v>
                </c:pt>
                <c:pt idx="1386">
                  <c:v>3.7872204995275326E-3</c:v>
                </c:pt>
                <c:pt idx="1387">
                  <c:v>8.0318316577198158E-3</c:v>
                </c:pt>
                <c:pt idx="1388">
                  <c:v>-7.1671902013195815E-2</c:v>
                </c:pt>
                <c:pt idx="1389">
                  <c:v>8.946826670642156E-5</c:v>
                </c:pt>
                <c:pt idx="1390">
                  <c:v>-1.9843804979166522E-2</c:v>
                </c:pt>
                <c:pt idx="1391">
                  <c:v>-1.5597634311514371E-2</c:v>
                </c:pt>
                <c:pt idx="1392">
                  <c:v>-2.1798561794924065E-2</c:v>
                </c:pt>
                <c:pt idx="1393">
                  <c:v>-1.504143891044908E-2</c:v>
                </c:pt>
                <c:pt idx="1394">
                  <c:v>1.0147973566525673E-2</c:v>
                </c:pt>
                <c:pt idx="1395">
                  <c:v>-4.7098511578779922E-2</c:v>
                </c:pt>
                <c:pt idx="1396">
                  <c:v>2.8883383163958352E-2</c:v>
                </c:pt>
                <c:pt idx="1397">
                  <c:v>-5.7883178650913305E-3</c:v>
                </c:pt>
                <c:pt idx="1398">
                  <c:v>-1.3180251159760582E-3</c:v>
                </c:pt>
                <c:pt idx="1399">
                  <c:v>-2.9847062276620793E-2</c:v>
                </c:pt>
                <c:pt idx="1400">
                  <c:v>6.3712258380285835E-3</c:v>
                </c:pt>
                <c:pt idx="1401">
                  <c:v>1.2819424162195678E-2</c:v>
                </c:pt>
                <c:pt idx="1402">
                  <c:v>-3.0935201257872091E-2</c:v>
                </c:pt>
                <c:pt idx="1403">
                  <c:v>-1.4464051609580727E-2</c:v>
                </c:pt>
                <c:pt idx="1404">
                  <c:v>-2.8773260418234272E-2</c:v>
                </c:pt>
                <c:pt idx="1405">
                  <c:v>8.6295899523543794E-3</c:v>
                </c:pt>
                <c:pt idx="1406">
                  <c:v>7.8761238003997348E-3</c:v>
                </c:pt>
                <c:pt idx="1407">
                  <c:v>2.9579139048108966E-2</c:v>
                </c:pt>
                <c:pt idx="1408">
                  <c:v>-7.4615885602035734E-2</c:v>
                </c:pt>
                <c:pt idx="1409">
                  <c:v>-5.222094246324524E-2</c:v>
                </c:pt>
                <c:pt idx="1410">
                  <c:v>1.0607627979345655E-2</c:v>
                </c:pt>
                <c:pt idx="1411">
                  <c:v>-7.5376689875019373E-2</c:v>
                </c:pt>
                <c:pt idx="1412">
                  <c:v>-9.4148496314256008E-2</c:v>
                </c:pt>
                <c:pt idx="1413">
                  <c:v>1.7553001780123241E-3</c:v>
                </c:pt>
                <c:pt idx="1414">
                  <c:v>-3.1381048775998018E-2</c:v>
                </c:pt>
                <c:pt idx="1415">
                  <c:v>4.6244746314792931E-2</c:v>
                </c:pt>
                <c:pt idx="1416">
                  <c:v>3.7809206352208556E-3</c:v>
                </c:pt>
                <c:pt idx="1417">
                  <c:v>2.6976621154452585E-2</c:v>
                </c:pt>
                <c:pt idx="1418">
                  <c:v>8.3482110173359408E-2</c:v>
                </c:pt>
                <c:pt idx="1419">
                  <c:v>-1.1387745761045795E-2</c:v>
                </c:pt>
                <c:pt idx="1420">
                  <c:v>-1.1399551051790794E-3</c:v>
                </c:pt>
                <c:pt idx="1421">
                  <c:v>6.4846149927868829E-2</c:v>
                </c:pt>
                <c:pt idx="1422">
                  <c:v>-2.9863269528970205E-3</c:v>
                </c:pt>
                <c:pt idx="1423">
                  <c:v>1.0050296352345559E-2</c:v>
                </c:pt>
                <c:pt idx="1424">
                  <c:v>4.6019599182861616E-2</c:v>
                </c:pt>
                <c:pt idx="1425">
                  <c:v>1.5406520605554884E-2</c:v>
                </c:pt>
                <c:pt idx="1426">
                  <c:v>8.3187601169842501E-3</c:v>
                </c:pt>
                <c:pt idx="1427">
                  <c:v>-2.9504027623410953E-2</c:v>
                </c:pt>
                <c:pt idx="1428">
                  <c:v>1.062216072098595E-2</c:v>
                </c:pt>
                <c:pt idx="1429">
                  <c:v>3.8538454698031507E-2</c:v>
                </c:pt>
                <c:pt idx="1430">
                  <c:v>2.671658487463249E-2</c:v>
                </c:pt>
                <c:pt idx="1431">
                  <c:v>2.0919721118015672E-2</c:v>
                </c:pt>
                <c:pt idx="1432">
                  <c:v>-1.3189958104822836E-2</c:v>
                </c:pt>
                <c:pt idx="1433">
                  <c:v>2.9760024189993125E-2</c:v>
                </c:pt>
                <c:pt idx="1434">
                  <c:v>-1.710603707640021E-2</c:v>
                </c:pt>
                <c:pt idx="1435">
                  <c:v>1.1243731127572451E-2</c:v>
                </c:pt>
                <c:pt idx="1436">
                  <c:v>3.6204091726334924E-2</c:v>
                </c:pt>
                <c:pt idx="1437">
                  <c:v>1.4718031134984114E-2</c:v>
                </c:pt>
                <c:pt idx="1438">
                  <c:v>1.6308522761088032E-2</c:v>
                </c:pt>
                <c:pt idx="1439">
                  <c:v>1.9853039997870522E-2</c:v>
                </c:pt>
                <c:pt idx="1440">
                  <c:v>2.7706946872099972E-2</c:v>
                </c:pt>
                <c:pt idx="1441">
                  <c:v>2.3692365614168369E-2</c:v>
                </c:pt>
                <c:pt idx="1442">
                  <c:v>-1.7268085658724078E-2</c:v>
                </c:pt>
                <c:pt idx="1443">
                  <c:v>-5.1059655587762598E-2</c:v>
                </c:pt>
                <c:pt idx="1444">
                  <c:v>2.2961939609255261E-2</c:v>
                </c:pt>
                <c:pt idx="1445">
                  <c:v>1.0960547390866987E-2</c:v>
                </c:pt>
                <c:pt idx="1446">
                  <c:v>-5.6469516477020468E-4</c:v>
                </c:pt>
                <c:pt idx="1447">
                  <c:v>-1.4179074237538836E-2</c:v>
                </c:pt>
                <c:pt idx="1448">
                  <c:v>1.2613511869698993E-2</c:v>
                </c:pt>
                <c:pt idx="1449">
                  <c:v>3.3467656226646589E-2</c:v>
                </c:pt>
                <c:pt idx="1450">
                  <c:v>3.8801387997207386E-2</c:v>
                </c:pt>
                <c:pt idx="1451">
                  <c:v>3.3757119612293246E-2</c:v>
                </c:pt>
                <c:pt idx="1452">
                  <c:v>3.8208536153606761E-2</c:v>
                </c:pt>
                <c:pt idx="1453">
                  <c:v>-3.1459486968316748E-2</c:v>
                </c:pt>
                <c:pt idx="1454">
                  <c:v>-2.8113132358037814E-2</c:v>
                </c:pt>
                <c:pt idx="1455">
                  <c:v>-6.0004801296378982E-4</c:v>
                </c:pt>
                <c:pt idx="1456">
                  <c:v>-8.438154214106033E-3</c:v>
                </c:pt>
                <c:pt idx="1457">
                  <c:v>2.6715998872559373E-2</c:v>
                </c:pt>
                <c:pt idx="1458">
                  <c:v>-1.0545321759053514E-2</c:v>
                </c:pt>
                <c:pt idx="1459">
                  <c:v>1.0466726755729292E-2</c:v>
                </c:pt>
                <c:pt idx="1460">
                  <c:v>-2.4783741712764615E-3</c:v>
                </c:pt>
                <c:pt idx="1461">
                  <c:v>-2.5976562855188391E-2</c:v>
                </c:pt>
                <c:pt idx="1462">
                  <c:v>1.0455743384725746E-2</c:v>
                </c:pt>
                <c:pt idx="1463">
                  <c:v>-6.7435250141459771E-3</c:v>
                </c:pt>
                <c:pt idx="1464">
                  <c:v>2.1752140707992626E-2</c:v>
                </c:pt>
                <c:pt idx="1465">
                  <c:v>-7.6349559848096805E-3</c:v>
                </c:pt>
                <c:pt idx="1466">
                  <c:v>7.5955660464747266E-3</c:v>
                </c:pt>
                <c:pt idx="1467">
                  <c:v>-8.9864383104225048E-3</c:v>
                </c:pt>
                <c:pt idx="1468">
                  <c:v>-1.5064966750941978E-2</c:v>
                </c:pt>
                <c:pt idx="1469">
                  <c:v>-2.8458169444297049E-2</c:v>
                </c:pt>
                <c:pt idx="1470">
                  <c:v>4.3103846756395404E-3</c:v>
                </c:pt>
                <c:pt idx="1471">
                  <c:v>-3.9995188820355347E-2</c:v>
                </c:pt>
                <c:pt idx="1472">
                  <c:v>-4.2919042578492855E-2</c:v>
                </c:pt>
                <c:pt idx="1473">
                  <c:v>-5.0829891517194963E-2</c:v>
                </c:pt>
                <c:pt idx="1474">
                  <c:v>1.5945533478843432E-2</c:v>
                </c:pt>
                <c:pt idx="1475">
                  <c:v>-2.8360967155384918E-2</c:v>
                </c:pt>
                <c:pt idx="1476">
                  <c:v>-1.1014871447236189E-3</c:v>
                </c:pt>
                <c:pt idx="1477">
                  <c:v>1.292972736967946E-3</c:v>
                </c:pt>
                <c:pt idx="1478">
                  <c:v>-8.0723481578375434E-3</c:v>
                </c:pt>
                <c:pt idx="1479">
                  <c:v>1.5907930757190502E-3</c:v>
                </c:pt>
                <c:pt idx="1480">
                  <c:v>3.2699813211194777E-3</c:v>
                </c:pt>
                <c:pt idx="1481">
                  <c:v>-1.75812206230813E-2</c:v>
                </c:pt>
                <c:pt idx="1482">
                  <c:v>3.1313401613887876E-2</c:v>
                </c:pt>
                <c:pt idx="1483">
                  <c:v>1.8950841318755005E-2</c:v>
                </c:pt>
                <c:pt idx="1484">
                  <c:v>2.3285131718741438E-2</c:v>
                </c:pt>
                <c:pt idx="1485">
                  <c:v>-1.8603047365059605E-2</c:v>
                </c:pt>
                <c:pt idx="1486">
                  <c:v>7.7857393754875636E-3</c:v>
                </c:pt>
                <c:pt idx="1487">
                  <c:v>7.6344880498520236E-3</c:v>
                </c:pt>
                <c:pt idx="1488">
                  <c:v>2.4916931240817841E-2</c:v>
                </c:pt>
                <c:pt idx="1489">
                  <c:v>-9.2824749680483192E-3</c:v>
                </c:pt>
                <c:pt idx="1490">
                  <c:v>8.5151597088726941E-4</c:v>
                </c:pt>
                <c:pt idx="1491">
                  <c:v>-1.6577077585979809E-2</c:v>
                </c:pt>
                <c:pt idx="1492">
                  <c:v>-2.7364378708285473E-3</c:v>
                </c:pt>
                <c:pt idx="1493">
                  <c:v>1.369928038586667E-4</c:v>
                </c:pt>
                <c:pt idx="1494">
                  <c:v>7.6875671785003917E-3</c:v>
                </c:pt>
                <c:pt idx="1495">
                  <c:v>5.1488142185088147E-2</c:v>
                </c:pt>
                <c:pt idx="1496">
                  <c:v>1.3594053655027088E-2</c:v>
                </c:pt>
                <c:pt idx="1497">
                  <c:v>-2.6503026589134365E-2</c:v>
                </c:pt>
                <c:pt idx="1498">
                  <c:v>-4.7180492264971313E-2</c:v>
                </c:pt>
                <c:pt idx="1499">
                  <c:v>-4.2138019813243834E-3</c:v>
                </c:pt>
                <c:pt idx="1500">
                  <c:v>-1.3446534817343713E-2</c:v>
                </c:pt>
                <c:pt idx="1501">
                  <c:v>1.2665957588636563E-2</c:v>
                </c:pt>
                <c:pt idx="1502">
                  <c:v>1.0559237272438182E-3</c:v>
                </c:pt>
                <c:pt idx="1503">
                  <c:v>-1.135218483015449E-2</c:v>
                </c:pt>
                <c:pt idx="1504">
                  <c:v>1.9441272378421325E-2</c:v>
                </c:pt>
                <c:pt idx="1505">
                  <c:v>-4.0971524285193301E-4</c:v>
                </c:pt>
                <c:pt idx="1506">
                  <c:v>-0.110376880801046</c:v>
                </c:pt>
                <c:pt idx="1507">
                  <c:v>-1.3230043212155854E-3</c:v>
                </c:pt>
                <c:pt idx="1508">
                  <c:v>-1.6686307322116966E-2</c:v>
                </c:pt>
                <c:pt idx="1509">
                  <c:v>2.757391463845478E-2</c:v>
                </c:pt>
                <c:pt idx="1510">
                  <c:v>1.6186545301458938E-2</c:v>
                </c:pt>
                <c:pt idx="1511">
                  <c:v>4.078437509882557E-2</c:v>
                </c:pt>
                <c:pt idx="1512">
                  <c:v>9.8942601618457558E-3</c:v>
                </c:pt>
                <c:pt idx="1513">
                  <c:v>1.9684394193609595E-2</c:v>
                </c:pt>
                <c:pt idx="1514">
                  <c:v>-1.1708013425420103E-2</c:v>
                </c:pt>
                <c:pt idx="1515">
                  <c:v>2.1474542688306422E-3</c:v>
                </c:pt>
                <c:pt idx="1516">
                  <c:v>6.9706122948712448E-3</c:v>
                </c:pt>
                <c:pt idx="1517">
                  <c:v>3.8824091938058584E-3</c:v>
                </c:pt>
                <c:pt idx="1518">
                  <c:v>3.6239131866694488E-2</c:v>
                </c:pt>
                <c:pt idx="1519">
                  <c:v>-5.7853283337083966E-4</c:v>
                </c:pt>
                <c:pt idx="1520">
                  <c:v>-9.4816893237072222E-3</c:v>
                </c:pt>
                <c:pt idx="1521">
                  <c:v>-4.5039035037257253E-3</c:v>
                </c:pt>
                <c:pt idx="1522">
                  <c:v>-5.1139659249942364E-3</c:v>
                </c:pt>
                <c:pt idx="1523">
                  <c:v>2.619653252450687E-2</c:v>
                </c:pt>
                <c:pt idx="1524">
                  <c:v>-4.3853141570581108E-3</c:v>
                </c:pt>
                <c:pt idx="1525">
                  <c:v>1.3668067052131701E-2</c:v>
                </c:pt>
                <c:pt idx="1526">
                  <c:v>-3.5025640588208409E-2</c:v>
                </c:pt>
                <c:pt idx="1527">
                  <c:v>7.9951822059051506E-3</c:v>
                </c:pt>
                <c:pt idx="1528">
                  <c:v>3.4229887407921294E-2</c:v>
                </c:pt>
                <c:pt idx="1529">
                  <c:v>-2.1761847501962114E-3</c:v>
                </c:pt>
                <c:pt idx="1530">
                  <c:v>-4.4541121672825312E-3</c:v>
                </c:pt>
                <c:pt idx="1531">
                  <c:v>9.2355087822273505E-3</c:v>
                </c:pt>
                <c:pt idx="1532">
                  <c:v>1.7963491429813811E-2</c:v>
                </c:pt>
                <c:pt idx="1533">
                  <c:v>-2.0568703294562188E-2</c:v>
                </c:pt>
                <c:pt idx="1534">
                  <c:v>-1.2292090857956361E-2</c:v>
                </c:pt>
                <c:pt idx="1535">
                  <c:v>-6.225340889793634E-3</c:v>
                </c:pt>
                <c:pt idx="1536">
                  <c:v>2.1122643612498521E-2</c:v>
                </c:pt>
                <c:pt idx="1537">
                  <c:v>-2.5182455128073848E-3</c:v>
                </c:pt>
                <c:pt idx="1538">
                  <c:v>-1.6966999780740146E-2</c:v>
                </c:pt>
                <c:pt idx="1539">
                  <c:v>1.2828565184302863E-2</c:v>
                </c:pt>
                <c:pt idx="1540">
                  <c:v>-1.5086196573072752E-2</c:v>
                </c:pt>
                <c:pt idx="1541">
                  <c:v>-3.2847597151864031E-3</c:v>
                </c:pt>
                <c:pt idx="1542">
                  <c:v>3.1075093471156119E-3</c:v>
                </c:pt>
                <c:pt idx="1543">
                  <c:v>-8.8674646037753728E-5</c:v>
                </c:pt>
                <c:pt idx="1544">
                  <c:v>-8.8157071969233742E-3</c:v>
                </c:pt>
                <c:pt idx="1545">
                  <c:v>-1.6560191544740448E-3</c:v>
                </c:pt>
                <c:pt idx="1546">
                  <c:v>1.208685093987644E-3</c:v>
                </c:pt>
                <c:pt idx="1547">
                  <c:v>6.6442687927801168E-3</c:v>
                </c:pt>
                <c:pt idx="1548">
                  <c:v>-9.2426127669240875E-3</c:v>
                </c:pt>
                <c:pt idx="1549">
                  <c:v>8.5312309059493701E-3</c:v>
                </c:pt>
                <c:pt idx="1550">
                  <c:v>-9.9227607381629172E-3</c:v>
                </c:pt>
                <c:pt idx="1551">
                  <c:v>-7.4845382643589295E-3</c:v>
                </c:pt>
                <c:pt idx="1552">
                  <c:v>-4.3996078388001125E-3</c:v>
                </c:pt>
                <c:pt idx="1553">
                  <c:v>-2.2014299155014575E-2</c:v>
                </c:pt>
                <c:pt idx="1554">
                  <c:v>-1.8099622261071875E-2</c:v>
                </c:pt>
                <c:pt idx="1555">
                  <c:v>3.1652277010423605E-3</c:v>
                </c:pt>
                <c:pt idx="1556">
                  <c:v>-5.4473425598297057E-2</c:v>
                </c:pt>
                <c:pt idx="1557">
                  <c:v>-1.5004697403060282E-2</c:v>
                </c:pt>
                <c:pt idx="1558">
                  <c:v>2.52129028454488E-2</c:v>
                </c:pt>
                <c:pt idx="1559">
                  <c:v>-5.5371426146429079E-3</c:v>
                </c:pt>
                <c:pt idx="1560">
                  <c:v>-2.1801579728543442E-2</c:v>
                </c:pt>
                <c:pt idx="1561">
                  <c:v>-1.4751562629011986E-2</c:v>
                </c:pt>
                <c:pt idx="1562">
                  <c:v>1.9503135995371047E-2</c:v>
                </c:pt>
                <c:pt idx="1563">
                  <c:v>-1.1411306613783923E-2</c:v>
                </c:pt>
                <c:pt idx="1564">
                  <c:v>1.8345874461119743E-3</c:v>
                </c:pt>
                <c:pt idx="1565">
                  <c:v>2.0210823164467484E-2</c:v>
                </c:pt>
                <c:pt idx="1566">
                  <c:v>2.4544113632023551E-2</c:v>
                </c:pt>
                <c:pt idx="1567">
                  <c:v>4.5660060035870552E-3</c:v>
                </c:pt>
                <c:pt idx="1568">
                  <c:v>-8.2729413428471524E-3</c:v>
                </c:pt>
                <c:pt idx="1569">
                  <c:v>2.8302463629802507E-3</c:v>
                </c:pt>
                <c:pt idx="1570">
                  <c:v>5.8787586658152107E-3</c:v>
                </c:pt>
                <c:pt idx="1571">
                  <c:v>4.9289943448630712E-3</c:v>
                </c:pt>
                <c:pt idx="1572">
                  <c:v>7.3960955371884449E-3</c:v>
                </c:pt>
                <c:pt idx="1573">
                  <c:v>-1.5333024488081303E-2</c:v>
                </c:pt>
                <c:pt idx="1574">
                  <c:v>2.232606235893725E-3</c:v>
                </c:pt>
                <c:pt idx="1575">
                  <c:v>-2.7374768747952465E-2</c:v>
                </c:pt>
                <c:pt idx="1576">
                  <c:v>1.6455796099807886E-2</c:v>
                </c:pt>
                <c:pt idx="1577">
                  <c:v>4.630611133231325E-2</c:v>
                </c:pt>
                <c:pt idx="1578">
                  <c:v>-1.0773753359108802E-2</c:v>
                </c:pt>
                <c:pt idx="1579">
                  <c:v>-1.4052185036862216E-2</c:v>
                </c:pt>
                <c:pt idx="1580">
                  <c:v>-3.6442301831683455E-2</c:v>
                </c:pt>
                <c:pt idx="1581">
                  <c:v>-2.2082831853464997E-2</c:v>
                </c:pt>
                <c:pt idx="1582">
                  <c:v>2.1834029760512352E-2</c:v>
                </c:pt>
                <c:pt idx="1583">
                  <c:v>-4.2388343914283796E-3</c:v>
                </c:pt>
                <c:pt idx="1584">
                  <c:v>7.0217115595232532E-3</c:v>
                </c:pt>
                <c:pt idx="1585">
                  <c:v>-6.3223110406637768E-3</c:v>
                </c:pt>
                <c:pt idx="1586">
                  <c:v>-1.8803376937876707E-2</c:v>
                </c:pt>
                <c:pt idx="1587">
                  <c:v>-1.3061306828611391E-2</c:v>
                </c:pt>
                <c:pt idx="1588">
                  <c:v>2.6155252878694187E-2</c:v>
                </c:pt>
                <c:pt idx="1589">
                  <c:v>2.2153550689758394E-2</c:v>
                </c:pt>
                <c:pt idx="1590">
                  <c:v>-2.2153550689758467E-2</c:v>
                </c:pt>
                <c:pt idx="1591">
                  <c:v>4.9600041316368547E-3</c:v>
                </c:pt>
                <c:pt idx="1592">
                  <c:v>1.3255743607054784E-2</c:v>
                </c:pt>
                <c:pt idx="1593">
                  <c:v>-2.0735579354140424E-3</c:v>
                </c:pt>
                <c:pt idx="1594">
                  <c:v>-4.942953274444824E-4</c:v>
                </c:pt>
                <c:pt idx="1595">
                  <c:v>8.7138520604414533E-3</c:v>
                </c:pt>
                <c:pt idx="1596">
                  <c:v>-2.0001627444373352E-2</c:v>
                </c:pt>
                <c:pt idx="1597">
                  <c:v>-1.1264916794529593E-2</c:v>
                </c:pt>
                <c:pt idx="1598">
                  <c:v>-3.5729133453467253E-2</c:v>
                </c:pt>
                <c:pt idx="1599">
                  <c:v>-1.4624948624927676E-2</c:v>
                </c:pt>
                <c:pt idx="1600">
                  <c:v>-3.1962844002794118E-3</c:v>
                </c:pt>
                <c:pt idx="1601">
                  <c:v>1.6615018087150279E-2</c:v>
                </c:pt>
                <c:pt idx="1602">
                  <c:v>1.3810621391692306E-2</c:v>
                </c:pt>
                <c:pt idx="1603">
                  <c:v>8.9141126653306691E-3</c:v>
                </c:pt>
                <c:pt idx="1604">
                  <c:v>-2.5352027908454484E-2</c:v>
                </c:pt>
                <c:pt idx="1605">
                  <c:v>-2.5093839292246005E-2</c:v>
                </c:pt>
                <c:pt idx="1606">
                  <c:v>1.7170286053241689E-2</c:v>
                </c:pt>
                <c:pt idx="1607">
                  <c:v>-3.8436130895573316E-2</c:v>
                </c:pt>
                <c:pt idx="1608">
                  <c:v>1.2704880348072217E-2</c:v>
                </c:pt>
                <c:pt idx="1609">
                  <c:v>8.702149110774817E-4</c:v>
                </c:pt>
                <c:pt idx="1610">
                  <c:v>2.5391262039120798E-2</c:v>
                </c:pt>
                <c:pt idx="1611">
                  <c:v>-1.9482525461412707E-2</c:v>
                </c:pt>
                <c:pt idx="1612">
                  <c:v>-2.7060685949703181E-3</c:v>
                </c:pt>
                <c:pt idx="1613">
                  <c:v>3.5405193711547926E-2</c:v>
                </c:pt>
                <c:pt idx="1614">
                  <c:v>1.0252235282146149E-2</c:v>
                </c:pt>
                <c:pt idx="1615">
                  <c:v>1.8010159005577377E-2</c:v>
                </c:pt>
                <c:pt idx="1616">
                  <c:v>-2.6987770783207482E-3</c:v>
                </c:pt>
                <c:pt idx="1617">
                  <c:v>-3.3968304909290148E-2</c:v>
                </c:pt>
                <c:pt idx="1618">
                  <c:v>-8.9723730615575055E-4</c:v>
                </c:pt>
                <c:pt idx="1619">
                  <c:v>-4.0513992625528406E-2</c:v>
                </c:pt>
                <c:pt idx="1620">
                  <c:v>-2.2568001499774773E-3</c:v>
                </c:pt>
                <c:pt idx="1621">
                  <c:v>2.8948185557213998E-2</c:v>
                </c:pt>
                <c:pt idx="1622">
                  <c:v>-5.098612827338601E-3</c:v>
                </c:pt>
                <c:pt idx="1623">
                  <c:v>3.8527129020989113E-2</c:v>
                </c:pt>
                <c:pt idx="1624">
                  <c:v>-4.4624452892037527E-3</c:v>
                </c:pt>
                <c:pt idx="1625">
                  <c:v>-5.7221633421062246E-4</c:v>
                </c:pt>
                <c:pt idx="1626">
                  <c:v>1.3000184306673239E-3</c:v>
                </c:pt>
                <c:pt idx="1627">
                  <c:v>2.9291874500750104E-2</c:v>
                </c:pt>
                <c:pt idx="1628">
                  <c:v>2.7215418745769335E-3</c:v>
                </c:pt>
                <c:pt idx="1629">
                  <c:v>-5.6022554921196241E-3</c:v>
                </c:pt>
                <c:pt idx="1630">
                  <c:v>2.4546951564945144E-2</c:v>
                </c:pt>
                <c:pt idx="1631">
                  <c:v>1.1844974456709997E-3</c:v>
                </c:pt>
                <c:pt idx="1632">
                  <c:v>2.9453903865347894E-2</c:v>
                </c:pt>
                <c:pt idx="1633">
                  <c:v>-5.2342121766167354E-3</c:v>
                </c:pt>
                <c:pt idx="1634">
                  <c:v>3.6044734967081694E-3</c:v>
                </c:pt>
                <c:pt idx="1635">
                  <c:v>2.3187928513057371E-2</c:v>
                </c:pt>
                <c:pt idx="1636">
                  <c:v>2.8601774432722812E-2</c:v>
                </c:pt>
                <c:pt idx="1637">
                  <c:v>9.5615914625321293E-4</c:v>
                </c:pt>
                <c:pt idx="1638">
                  <c:v>-2.329653732494142E-2</c:v>
                </c:pt>
                <c:pt idx="1639">
                  <c:v>-4.6221386842328054E-3</c:v>
                </c:pt>
                <c:pt idx="1640">
                  <c:v>1.5324916554110817E-2</c:v>
                </c:pt>
                <c:pt idx="1641">
                  <c:v>4.5054693103177147E-2</c:v>
                </c:pt>
                <c:pt idx="1642">
                  <c:v>-1.0578966797665493E-3</c:v>
                </c:pt>
                <c:pt idx="1643">
                  <c:v>9.917559894731762E-3</c:v>
                </c:pt>
                <c:pt idx="1644">
                  <c:v>9.8634444943494371E-3</c:v>
                </c:pt>
                <c:pt idx="1645">
                  <c:v>-6.1151833994265801E-3</c:v>
                </c:pt>
                <c:pt idx="1646">
                  <c:v>-6.0922109256541547E-4</c:v>
                </c:pt>
                <c:pt idx="1647">
                  <c:v>-6.09596824757466E-4</c:v>
                </c:pt>
                <c:pt idx="1648">
                  <c:v>3.4924609357922048E-2</c:v>
                </c:pt>
                <c:pt idx="1649">
                  <c:v>-9.1691344051762266E-3</c:v>
                </c:pt>
                <c:pt idx="1650">
                  <c:v>1.1731573053789517E-2</c:v>
                </c:pt>
                <c:pt idx="1651">
                  <c:v>2.2401974091361337E-2</c:v>
                </c:pt>
                <c:pt idx="1652">
                  <c:v>3.9714315248928177E-3</c:v>
                </c:pt>
                <c:pt idx="1653">
                  <c:v>1.6976005975939904E-2</c:v>
                </c:pt>
                <c:pt idx="1654">
                  <c:v>2.2601414910963662E-2</c:v>
                </c:pt>
                <c:pt idx="1655">
                  <c:v>-5.5001179767158286E-4</c:v>
                </c:pt>
                <c:pt idx="1656">
                  <c:v>-7.7321226892009152E-3</c:v>
                </c:pt>
                <c:pt idx="1657">
                  <c:v>1.7409967874954567E-3</c:v>
                </c:pt>
                <c:pt idx="1658">
                  <c:v>-9.2140609416462103E-3</c:v>
                </c:pt>
                <c:pt idx="1659">
                  <c:v>5.1734754245088719E-3</c:v>
                </c:pt>
                <c:pt idx="1660">
                  <c:v>-1.0734935623749792E-2</c:v>
                </c:pt>
                <c:pt idx="1661">
                  <c:v>9.2254811263794874E-3</c:v>
                </c:pt>
                <c:pt idx="1662">
                  <c:v>-8.7496425329286443E-4</c:v>
                </c:pt>
                <c:pt idx="1663">
                  <c:v>2.5300847171351393E-2</c:v>
                </c:pt>
                <c:pt idx="1664">
                  <c:v>-1.1255818752654927E-3</c:v>
                </c:pt>
                <c:pt idx="1665">
                  <c:v>1.7707661155349937E-2</c:v>
                </c:pt>
                <c:pt idx="1666">
                  <c:v>2.6804891285566002E-2</c:v>
                </c:pt>
                <c:pt idx="1667">
                  <c:v>1.1143137919336224E-4</c:v>
                </c:pt>
                <c:pt idx="1668">
                  <c:v>4.1364115324823411E-2</c:v>
                </c:pt>
                <c:pt idx="1669">
                  <c:v>1.35334252108688E-3</c:v>
                </c:pt>
                <c:pt idx="1670">
                  <c:v>-4.3514030721544016E-3</c:v>
                </c:pt>
                <c:pt idx="1671">
                  <c:v>-3.9406595162834672E-2</c:v>
                </c:pt>
                <c:pt idx="1672">
                  <c:v>1.2121804292767867E-2</c:v>
                </c:pt>
                <c:pt idx="1673">
                  <c:v>1.8777174649784043E-2</c:v>
                </c:pt>
                <c:pt idx="1674">
                  <c:v>-1.4086291453106109E-2</c:v>
                </c:pt>
                <c:pt idx="1675">
                  <c:v>-6.6199820078039012E-2</c:v>
                </c:pt>
                <c:pt idx="1676">
                  <c:v>3.9376841466038318E-3</c:v>
                </c:pt>
                <c:pt idx="1677">
                  <c:v>-4.2810042660490218E-2</c:v>
                </c:pt>
                <c:pt idx="1678">
                  <c:v>1.5154894828295219E-2</c:v>
                </c:pt>
                <c:pt idx="1679">
                  <c:v>1.1999359811210196E-4</c:v>
                </c:pt>
                <c:pt idx="1680">
                  <c:v>1.8381303876740913E-3</c:v>
                </c:pt>
                <c:pt idx="1681">
                  <c:v>4.3422476095061691E-3</c:v>
                </c:pt>
                <c:pt idx="1682">
                  <c:v>-1.4320380742978522E-3</c:v>
                </c:pt>
                <c:pt idx="1683">
                  <c:v>-1.0484333668682384E-2</c:v>
                </c:pt>
                <c:pt idx="1684">
                  <c:v>-6.9430748831809056E-3</c:v>
                </c:pt>
                <c:pt idx="1685">
                  <c:v>-8.0119225738303646E-3</c:v>
                </c:pt>
                <c:pt idx="1686">
                  <c:v>-4.9530055202053778E-3</c:v>
                </c:pt>
                <c:pt idx="1687">
                  <c:v>1.012541211046771E-2</c:v>
                </c:pt>
                <c:pt idx="1688">
                  <c:v>4.6937238873029252E-2</c:v>
                </c:pt>
                <c:pt idx="1689">
                  <c:v>-8.8374001577889143E-3</c:v>
                </c:pt>
                <c:pt idx="1690">
                  <c:v>2.4413094691558012E-2</c:v>
                </c:pt>
                <c:pt idx="1691">
                  <c:v>-2.1009959504089816E-3</c:v>
                </c:pt>
                <c:pt idx="1692">
                  <c:v>1.6048797513217006E-3</c:v>
                </c:pt>
                <c:pt idx="1693">
                  <c:v>-4.3861965823871668E-2</c:v>
                </c:pt>
                <c:pt idx="1694">
                  <c:v>1.7125543036283677E-2</c:v>
                </c:pt>
                <c:pt idx="1695">
                  <c:v>-9.0231671202533204E-4</c:v>
                </c:pt>
                <c:pt idx="1696">
                  <c:v>3.2361803660989577E-2</c:v>
                </c:pt>
                <c:pt idx="1697">
                  <c:v>2.6474218314825958E-2</c:v>
                </c:pt>
                <c:pt idx="1698">
                  <c:v>2.6404334290444188E-2</c:v>
                </c:pt>
                <c:pt idx="1699">
                  <c:v>-2.5235476894373637E-4</c:v>
                </c:pt>
                <c:pt idx="1700">
                  <c:v>1.944924014842584E-3</c:v>
                </c:pt>
                <c:pt idx="1701">
                  <c:v>1.3662761440633869E-3</c:v>
                </c:pt>
                <c:pt idx="1702">
                  <c:v>7.0137270001826055E-2</c:v>
                </c:pt>
                <c:pt idx="1703">
                  <c:v>1.7203516149645749E-2</c:v>
                </c:pt>
                <c:pt idx="1704">
                  <c:v>-2.9065055224559464E-2</c:v>
                </c:pt>
                <c:pt idx="1705">
                  <c:v>1.2464409056331333E-2</c:v>
                </c:pt>
                <c:pt idx="1706">
                  <c:v>1.2773764486034197E-2</c:v>
                </c:pt>
                <c:pt idx="1707">
                  <c:v>3.2038925344629841E-2</c:v>
                </c:pt>
                <c:pt idx="1708">
                  <c:v>-1.1850159487002906E-2</c:v>
                </c:pt>
                <c:pt idx="1709">
                  <c:v>-3.9209036113152421E-2</c:v>
                </c:pt>
                <c:pt idx="1710">
                  <c:v>2.3834441779561979E-2</c:v>
                </c:pt>
                <c:pt idx="1711">
                  <c:v>-8.4567033834039799E-3</c:v>
                </c:pt>
                <c:pt idx="1712">
                  <c:v>-3.9555370627248239E-3</c:v>
                </c:pt>
                <c:pt idx="1713">
                  <c:v>1.7399745952977597E-2</c:v>
                </c:pt>
                <c:pt idx="1714">
                  <c:v>-9.9008390805754454E-3</c:v>
                </c:pt>
                <c:pt idx="1715">
                  <c:v>1.0162709093377931E-2</c:v>
                </c:pt>
                <c:pt idx="1716">
                  <c:v>7.9201006553417802E-3</c:v>
                </c:pt>
                <c:pt idx="1717">
                  <c:v>1.8526823460056862E-2</c:v>
                </c:pt>
                <c:pt idx="1718">
                  <c:v>-1.1603424862061682E-2</c:v>
                </c:pt>
                <c:pt idx="1719">
                  <c:v>-4.977411553422152E-3</c:v>
                </c:pt>
                <c:pt idx="1720">
                  <c:v>1.7472748661609867E-2</c:v>
                </c:pt>
                <c:pt idx="1721">
                  <c:v>2.7509915324139864E-2</c:v>
                </c:pt>
                <c:pt idx="1722">
                  <c:v>-1.2279565841440509E-2</c:v>
                </c:pt>
                <c:pt idx="1723">
                  <c:v>-2.4989079344406726E-2</c:v>
                </c:pt>
                <c:pt idx="1724">
                  <c:v>-5.1323749993204916E-2</c:v>
                </c:pt>
                <c:pt idx="1725">
                  <c:v>4.2702087463423744E-2</c:v>
                </c:pt>
                <c:pt idx="1726">
                  <c:v>-3.7690657249275913E-3</c:v>
                </c:pt>
                <c:pt idx="1727">
                  <c:v>4.4784340086073564E-2</c:v>
                </c:pt>
                <c:pt idx="1728">
                  <c:v>1.2251084215362697E-2</c:v>
                </c:pt>
                <c:pt idx="1729">
                  <c:v>-6.5399880718635351E-3</c:v>
                </c:pt>
                <c:pt idx="1730">
                  <c:v>5.278498432916153E-3</c:v>
                </c:pt>
                <c:pt idx="1731">
                  <c:v>-2.7877979375294858E-2</c:v>
                </c:pt>
                <c:pt idx="1732">
                  <c:v>3.5709402076190169E-3</c:v>
                </c:pt>
                <c:pt idx="1733">
                  <c:v>-3.498888518764634E-2</c:v>
                </c:pt>
                <c:pt idx="1734">
                  <c:v>2.2450393593376521E-2</c:v>
                </c:pt>
                <c:pt idx="1735">
                  <c:v>-7.148761963260631E-3</c:v>
                </c:pt>
                <c:pt idx="1736">
                  <c:v>-1.5453849155917354E-3</c:v>
                </c:pt>
                <c:pt idx="1737">
                  <c:v>-2.1133692541892658E-2</c:v>
                </c:pt>
                <c:pt idx="1738">
                  <c:v>2.0714706769343651E-2</c:v>
                </c:pt>
                <c:pt idx="1739">
                  <c:v>2.1083584974900385E-2</c:v>
                </c:pt>
                <c:pt idx="1740">
                  <c:v>2.5890593545025778E-2</c:v>
                </c:pt>
                <c:pt idx="1741">
                  <c:v>3.0173107708317732E-2</c:v>
                </c:pt>
                <c:pt idx="1742">
                  <c:v>1.7482819043014179E-2</c:v>
                </c:pt>
                <c:pt idx="1743">
                  <c:v>-1.8785851757482041E-3</c:v>
                </c:pt>
                <c:pt idx="1744">
                  <c:v>-1.5288850681386475E-3</c:v>
                </c:pt>
                <c:pt idx="1745">
                  <c:v>2.1742203899273893E-2</c:v>
                </c:pt>
                <c:pt idx="1746">
                  <c:v>1.5796489104463157E-2</c:v>
                </c:pt>
                <c:pt idx="1747">
                  <c:v>1.9088265179246947E-2</c:v>
                </c:pt>
                <c:pt idx="1748">
                  <c:v>2.8371686007791223E-2</c:v>
                </c:pt>
                <c:pt idx="1749">
                  <c:v>-3.4871247214348838E-2</c:v>
                </c:pt>
                <c:pt idx="1750">
                  <c:v>4.7185126839904184E-3</c:v>
                </c:pt>
                <c:pt idx="1751">
                  <c:v>4.6105916635261895E-2</c:v>
                </c:pt>
                <c:pt idx="1752">
                  <c:v>1.2450411024529233E-2</c:v>
                </c:pt>
                <c:pt idx="1753">
                  <c:v>-1.4074327561580762E-2</c:v>
                </c:pt>
                <c:pt idx="1754">
                  <c:v>-1.0552638442605766E-2</c:v>
                </c:pt>
                <c:pt idx="1755">
                  <c:v>-4.3173462604655186E-3</c:v>
                </c:pt>
                <c:pt idx="1756">
                  <c:v>6.5764941689530447E-3</c:v>
                </c:pt>
                <c:pt idx="1757">
                  <c:v>1.111361109873155E-2</c:v>
                </c:pt>
                <c:pt idx="1758">
                  <c:v>1.6363762647098139E-2</c:v>
                </c:pt>
                <c:pt idx="1759">
                  <c:v>2.193111087857458E-3</c:v>
                </c:pt>
                <c:pt idx="1760">
                  <c:v>-1.5665213724473291E-2</c:v>
                </c:pt>
                <c:pt idx="1761">
                  <c:v>-4.0878276293972927E-2</c:v>
                </c:pt>
                <c:pt idx="1762">
                  <c:v>2.4182951303194207E-2</c:v>
                </c:pt>
                <c:pt idx="1763">
                  <c:v>-2.8663529136458869E-2</c:v>
                </c:pt>
                <c:pt idx="1764">
                  <c:v>2.3810438677543755E-3</c:v>
                </c:pt>
                <c:pt idx="1765">
                  <c:v>-2.5175265848690745E-2</c:v>
                </c:pt>
                <c:pt idx="1766">
                  <c:v>-7.5155625515694144E-2</c:v>
                </c:pt>
                <c:pt idx="1767">
                  <c:v>-5.7444428560799177E-2</c:v>
                </c:pt>
                <c:pt idx="1768">
                  <c:v>1.411490063438125E-2</c:v>
                </c:pt>
                <c:pt idx="1769">
                  <c:v>8.9945687186990548E-3</c:v>
                </c:pt>
                <c:pt idx="1770">
                  <c:v>3.473233966134745E-2</c:v>
                </c:pt>
                <c:pt idx="1771">
                  <c:v>7.0042861349574864E-3</c:v>
                </c:pt>
                <c:pt idx="1772">
                  <c:v>-1.8716136253293724E-2</c:v>
                </c:pt>
                <c:pt idx="1773">
                  <c:v>1.342176809221215E-2</c:v>
                </c:pt>
                <c:pt idx="1774">
                  <c:v>-2.5366284528282729E-2</c:v>
                </c:pt>
                <c:pt idx="1775">
                  <c:v>2.676865361184529E-2</c:v>
                </c:pt>
                <c:pt idx="1776">
                  <c:v>-9.1201244234806259E-3</c:v>
                </c:pt>
                <c:pt idx="1777">
                  <c:v>1.4225346987149537E-2</c:v>
                </c:pt>
                <c:pt idx="1778">
                  <c:v>-4.6178809242150625E-3</c:v>
                </c:pt>
                <c:pt idx="1779">
                  <c:v>4.2097658735206822E-2</c:v>
                </c:pt>
                <c:pt idx="1780">
                  <c:v>-8.5615459380411936E-3</c:v>
                </c:pt>
                <c:pt idx="1781">
                  <c:v>1.2437061110277625E-2</c:v>
                </c:pt>
                <c:pt idx="1782">
                  <c:v>-2.7688269171385199E-2</c:v>
                </c:pt>
                <c:pt idx="1783">
                  <c:v>1.822222068072779E-3</c:v>
                </c:pt>
                <c:pt idx="1784">
                  <c:v>-3.5233109083036472E-2</c:v>
                </c:pt>
                <c:pt idx="1785">
                  <c:v>-1.2130012972393491E-2</c:v>
                </c:pt>
                <c:pt idx="1786">
                  <c:v>1.9583583084997126E-2</c:v>
                </c:pt>
                <c:pt idx="1787">
                  <c:v>6.3024153645593287E-2</c:v>
                </c:pt>
                <c:pt idx="1788">
                  <c:v>2.7899559576689274E-2</c:v>
                </c:pt>
                <c:pt idx="1789">
                  <c:v>-4.8870756700071689E-3</c:v>
                </c:pt>
                <c:pt idx="1790">
                  <c:v>2.7903329778119424E-2</c:v>
                </c:pt>
                <c:pt idx="1791">
                  <c:v>-4.6380927055799104E-3</c:v>
                </c:pt>
                <c:pt idx="1792">
                  <c:v>-2.2617922928219163E-2</c:v>
                </c:pt>
                <c:pt idx="1793">
                  <c:v>6.9258791522453242E-3</c:v>
                </c:pt>
                <c:pt idx="1794">
                  <c:v>1.6434455108454392E-2</c:v>
                </c:pt>
                <c:pt idx="1795">
                  <c:v>-4.0488701989919726E-3</c:v>
                </c:pt>
                <c:pt idx="1796">
                  <c:v>1.5995177620103419E-3</c:v>
                </c:pt>
                <c:pt idx="1797">
                  <c:v>-3.0750966681205763E-2</c:v>
                </c:pt>
                <c:pt idx="1798">
                  <c:v>-1.2754389417186297E-2</c:v>
                </c:pt>
                <c:pt idx="1799">
                  <c:v>-2.8017960465997423E-2</c:v>
                </c:pt>
                <c:pt idx="1800">
                  <c:v>1.027679734406229E-2</c:v>
                </c:pt>
                <c:pt idx="1801">
                  <c:v>3.2907893880087809E-2</c:v>
                </c:pt>
                <c:pt idx="1802">
                  <c:v>4.5346183030459456E-4</c:v>
                </c:pt>
                <c:pt idx="1803">
                  <c:v>-1.3923604015078389E-2</c:v>
                </c:pt>
                <c:pt idx="1804">
                  <c:v>-6.8904685924581262E-3</c:v>
                </c:pt>
                <c:pt idx="1805">
                  <c:v>4.9060184027039924E-3</c:v>
                </c:pt>
                <c:pt idx="1806">
                  <c:v>1.6616159217940473E-2</c:v>
                </c:pt>
                <c:pt idx="1807">
                  <c:v>7.6719534924224574E-3</c:v>
                </c:pt>
                <c:pt idx="1808">
                  <c:v>-1.4058768193139475E-3</c:v>
                </c:pt>
                <c:pt idx="1809">
                  <c:v>-1.6482871026858116E-2</c:v>
                </c:pt>
                <c:pt idx="1810">
                  <c:v>-1.4579861322986854E-2</c:v>
                </c:pt>
                <c:pt idx="1811">
                  <c:v>1.7493285342275639E-2</c:v>
                </c:pt>
                <c:pt idx="1812">
                  <c:v>-2.0778520839555968E-2</c:v>
                </c:pt>
                <c:pt idx="1813">
                  <c:v>5.7405930934750937E-2</c:v>
                </c:pt>
                <c:pt idx="1814">
                  <c:v>-2.5879701614932634E-3</c:v>
                </c:pt>
                <c:pt idx="1815">
                  <c:v>9.547689603172576E-3</c:v>
                </c:pt>
                <c:pt idx="1816">
                  <c:v>3.067981921721398E-2</c:v>
                </c:pt>
                <c:pt idx="1817">
                  <c:v>5.7297218282747458E-3</c:v>
                </c:pt>
                <c:pt idx="1818">
                  <c:v>1.3572211874825863E-2</c:v>
                </c:pt>
                <c:pt idx="1819">
                  <c:v>-2.6050661204208254E-2</c:v>
                </c:pt>
                <c:pt idx="1820">
                  <c:v>-3.1775356413750433E-3</c:v>
                </c:pt>
                <c:pt idx="1821">
                  <c:v>-2.0071157848434218E-2</c:v>
                </c:pt>
                <c:pt idx="1822">
                  <c:v>-4.2901390132072371E-2</c:v>
                </c:pt>
                <c:pt idx="1823">
                  <c:v>-1.7527187344016759E-2</c:v>
                </c:pt>
                <c:pt idx="1824">
                  <c:v>7.5339017172400356E-4</c:v>
                </c:pt>
                <c:pt idx="1825">
                  <c:v>-1.2474292482827457E-2</c:v>
                </c:pt>
                <c:pt idx="1826">
                  <c:v>-4.0260277015373149E-3</c:v>
                </c:pt>
                <c:pt idx="1827">
                  <c:v>4.4072349097127603E-3</c:v>
                </c:pt>
                <c:pt idx="1828">
                  <c:v>1.2598129403090989E-3</c:v>
                </c:pt>
                <c:pt idx="1829">
                  <c:v>1.9169220855618483E-2</c:v>
                </c:pt>
                <c:pt idx="1830">
                  <c:v>1.9541245450304376E-2</c:v>
                </c:pt>
                <c:pt idx="1831">
                  <c:v>9.009123039490657E-4</c:v>
                </c:pt>
                <c:pt idx="1832">
                  <c:v>4.3527062653903039E-3</c:v>
                </c:pt>
                <c:pt idx="1833">
                  <c:v>-3.9844094247691551E-2</c:v>
                </c:pt>
                <c:pt idx="1834">
                  <c:v>3.6222859927979134E-2</c:v>
                </c:pt>
                <c:pt idx="1835">
                  <c:v>-2.787959950027263E-3</c:v>
                </c:pt>
                <c:pt idx="1836">
                  <c:v>3.0410199746933111E-3</c:v>
                </c:pt>
                <c:pt idx="1837">
                  <c:v>-3.0927522214900131E-4</c:v>
                </c:pt>
                <c:pt idx="1838">
                  <c:v>-1.4076165712471899E-2</c:v>
                </c:pt>
                <c:pt idx="1839">
                  <c:v>1.4582247369308137E-2</c:v>
                </c:pt>
                <c:pt idx="1840">
                  <c:v>1.0903082660517137E-2</c:v>
                </c:pt>
                <c:pt idx="1841">
                  <c:v>-2.204006817428281E-2</c:v>
                </c:pt>
                <c:pt idx="1842">
                  <c:v>-1.9257003965973619E-2</c:v>
                </c:pt>
                <c:pt idx="1843">
                  <c:v>-2.3692004356839151E-2</c:v>
                </c:pt>
                <c:pt idx="1844">
                  <c:v>9.4906883901186168E-4</c:v>
                </c:pt>
                <c:pt idx="1845">
                  <c:v>-3.4684860908201859E-2</c:v>
                </c:pt>
                <c:pt idx="1846">
                  <c:v>1.0123066321899501E-3</c:v>
                </c:pt>
                <c:pt idx="1847">
                  <c:v>-1.6382716601017484E-2</c:v>
                </c:pt>
                <c:pt idx="1848">
                  <c:v>-2.4651171612333242E-3</c:v>
                </c:pt>
                <c:pt idx="1849">
                  <c:v>3.5147376318349619E-2</c:v>
                </c:pt>
                <c:pt idx="1850">
                  <c:v>-3.2028027477458657E-2</c:v>
                </c:pt>
                <c:pt idx="1851">
                  <c:v>-7.0377478603991822E-2</c:v>
                </c:pt>
                <c:pt idx="1852">
                  <c:v>2.2566369116239816E-2</c:v>
                </c:pt>
                <c:pt idx="1853">
                  <c:v>-1.0872697406266884E-2</c:v>
                </c:pt>
                <c:pt idx="1854">
                  <c:v>1.0741982206793984E-2</c:v>
                </c:pt>
                <c:pt idx="1855">
                  <c:v>-5.4386248721755232E-3</c:v>
                </c:pt>
                <c:pt idx="1856">
                  <c:v>-4.6100545555950072E-3</c:v>
                </c:pt>
                <c:pt idx="1857">
                  <c:v>0</c:v>
                </c:pt>
                <c:pt idx="1858">
                  <c:v>4.0141886845447498E-2</c:v>
                </c:pt>
                <c:pt idx="1859">
                  <c:v>-2.1471685124670698E-2</c:v>
                </c:pt>
                <c:pt idx="1860">
                  <c:v>8.3870685187324573E-3</c:v>
                </c:pt>
                <c:pt idx="1861">
                  <c:v>3.8474302769190027E-3</c:v>
                </c:pt>
                <c:pt idx="1862">
                  <c:v>8.1268491224152709E-3</c:v>
                </c:pt>
                <c:pt idx="1863">
                  <c:v>-2.0231851934889893E-2</c:v>
                </c:pt>
                <c:pt idx="1864">
                  <c:v>2.8954247281537008E-2</c:v>
                </c:pt>
                <c:pt idx="1865">
                  <c:v>-1.652927646428454E-2</c:v>
                </c:pt>
                <c:pt idx="1866">
                  <c:v>9.3926728201752466E-3</c:v>
                </c:pt>
                <c:pt idx="1867">
                  <c:v>3.9851087843103322E-3</c:v>
                </c:pt>
                <c:pt idx="1868">
                  <c:v>2.3330296739389913E-3</c:v>
                </c:pt>
                <c:pt idx="1869">
                  <c:v>-3.2030059107626269E-2</c:v>
                </c:pt>
                <c:pt idx="1870">
                  <c:v>4.2505522167820562E-3</c:v>
                </c:pt>
                <c:pt idx="1871">
                  <c:v>-7.5401149625174187E-3</c:v>
                </c:pt>
                <c:pt idx="1872">
                  <c:v>-4.3482878775158796E-3</c:v>
                </c:pt>
                <c:pt idx="1873">
                  <c:v>-4.9269271644015265E-3</c:v>
                </c:pt>
                <c:pt idx="1874">
                  <c:v>3.0993137008501117E-2</c:v>
                </c:pt>
                <c:pt idx="1875">
                  <c:v>-6.4692619536978633E-3</c:v>
                </c:pt>
                <c:pt idx="1876">
                  <c:v>1.2420981349049795E-2</c:v>
                </c:pt>
                <c:pt idx="1877">
                  <c:v>4.2798901304187356E-2</c:v>
                </c:pt>
                <c:pt idx="1878">
                  <c:v>3.6186277748684499E-2</c:v>
                </c:pt>
                <c:pt idx="1879">
                  <c:v>-5.8818509305265422E-3</c:v>
                </c:pt>
                <c:pt idx="1880">
                  <c:v>-3.3681529697179849E-3</c:v>
                </c:pt>
                <c:pt idx="1881">
                  <c:v>1.632113247861413E-2</c:v>
                </c:pt>
                <c:pt idx="1882">
                  <c:v>-1.3425037347478174E-2</c:v>
                </c:pt>
                <c:pt idx="1883">
                  <c:v>-2.3196075577381511E-2</c:v>
                </c:pt>
                <c:pt idx="1884">
                  <c:v>-6.4234705939193205E-3</c:v>
                </c:pt>
                <c:pt idx="1885">
                  <c:v>8.1133677658020518E-3</c:v>
                </c:pt>
                <c:pt idx="1886">
                  <c:v>-1.9669945272472743E-2</c:v>
                </c:pt>
                <c:pt idx="1887">
                  <c:v>-2.4624204031830681E-2</c:v>
                </c:pt>
                <c:pt idx="1888">
                  <c:v>-1.7967486947076408E-2</c:v>
                </c:pt>
                <c:pt idx="1889">
                  <c:v>1.1866072244604231E-2</c:v>
                </c:pt>
                <c:pt idx="1890">
                  <c:v>-1.2797095250343201E-2</c:v>
                </c:pt>
                <c:pt idx="1891">
                  <c:v>2.9058172015106826E-2</c:v>
                </c:pt>
                <c:pt idx="1892">
                  <c:v>-1.028576600998754E-2</c:v>
                </c:pt>
                <c:pt idx="1893">
                  <c:v>-8.3245610923257905E-3</c:v>
                </c:pt>
                <c:pt idx="1894">
                  <c:v>6.2103876915501491E-3</c:v>
                </c:pt>
                <c:pt idx="1895">
                  <c:v>6.0754732869552748E-2</c:v>
                </c:pt>
                <c:pt idx="1896">
                  <c:v>-8.1182417976396505E-3</c:v>
                </c:pt>
                <c:pt idx="1897">
                  <c:v>3.3208785073912872E-3</c:v>
                </c:pt>
                <c:pt idx="1898">
                  <c:v>9.3646882815481836E-3</c:v>
                </c:pt>
                <c:pt idx="1899">
                  <c:v>-5.1322804754181097E-3</c:v>
                </c:pt>
                <c:pt idx="1900">
                  <c:v>1.1356356168869043E-2</c:v>
                </c:pt>
                <c:pt idx="1901">
                  <c:v>2.066371355008418E-2</c:v>
                </c:pt>
                <c:pt idx="1902">
                  <c:v>-7.4884971367470523E-3</c:v>
                </c:pt>
                <c:pt idx="1903">
                  <c:v>1.5692981119873595E-2</c:v>
                </c:pt>
                <c:pt idx="1904">
                  <c:v>4.3901237262798437E-3</c:v>
                </c:pt>
                <c:pt idx="1905">
                  <c:v>3.4926165631283322E-3</c:v>
                </c:pt>
                <c:pt idx="1906">
                  <c:v>-1.9752155768659206E-2</c:v>
                </c:pt>
                <c:pt idx="1907">
                  <c:v>-2.4140565260450168E-2</c:v>
                </c:pt>
                <c:pt idx="1908">
                  <c:v>1.5312767689203833E-2</c:v>
                </c:pt>
                <c:pt idx="1909">
                  <c:v>1.9296340808236733E-2</c:v>
                </c:pt>
                <c:pt idx="1910">
                  <c:v>-1.0670963320587373E-2</c:v>
                </c:pt>
                <c:pt idx="1911">
                  <c:v>2.4253801778316285E-2</c:v>
                </c:pt>
                <c:pt idx="1912">
                  <c:v>-1.4384232359632418E-2</c:v>
                </c:pt>
                <c:pt idx="1913">
                  <c:v>-1.5873349156290122E-2</c:v>
                </c:pt>
                <c:pt idx="1914">
                  <c:v>-3.1381829783293277E-2</c:v>
                </c:pt>
                <c:pt idx="1915">
                  <c:v>2.5183523801220725E-3</c:v>
                </c:pt>
                <c:pt idx="1916">
                  <c:v>3.2493245453749826E-2</c:v>
                </c:pt>
                <c:pt idx="1917">
                  <c:v>-9.024185101661239E-2</c:v>
                </c:pt>
                <c:pt idx="1918">
                  <c:v>-1.5376304912964876E-2</c:v>
                </c:pt>
                <c:pt idx="1919">
                  <c:v>1.6961191711580777E-2</c:v>
                </c:pt>
                <c:pt idx="1920">
                  <c:v>2.4806141634024018E-2</c:v>
                </c:pt>
                <c:pt idx="1921">
                  <c:v>-4.1797853190441315E-3</c:v>
                </c:pt>
                <c:pt idx="1922">
                  <c:v>3.5836763681376956E-2</c:v>
                </c:pt>
                <c:pt idx="1923">
                  <c:v>4.2415470913383544E-3</c:v>
                </c:pt>
                <c:pt idx="1924">
                  <c:v>-2.148423893719718E-3</c:v>
                </c:pt>
                <c:pt idx="1925">
                  <c:v>-4.4007466972456532E-3</c:v>
                </c:pt>
                <c:pt idx="1926">
                  <c:v>3.7887072118395357E-2</c:v>
                </c:pt>
                <c:pt idx="1927">
                  <c:v>1.6843155450585848E-2</c:v>
                </c:pt>
                <c:pt idx="1928">
                  <c:v>1.5138420361351679E-2</c:v>
                </c:pt>
                <c:pt idx="1929">
                  <c:v>-1.8153892699739271E-2</c:v>
                </c:pt>
                <c:pt idx="1930">
                  <c:v>-2.285235138889154E-2</c:v>
                </c:pt>
                <c:pt idx="1931">
                  <c:v>-3.5998501654904702E-2</c:v>
                </c:pt>
                <c:pt idx="1932">
                  <c:v>1.2581810221860446E-2</c:v>
                </c:pt>
                <c:pt idx="1933">
                  <c:v>-5.295654655581742E-3</c:v>
                </c:pt>
                <c:pt idx="1934">
                  <c:v>-1.5569791844107698E-2</c:v>
                </c:pt>
                <c:pt idx="1935">
                  <c:v>1.2414924029539703E-2</c:v>
                </c:pt>
                <c:pt idx="1936">
                  <c:v>-9.6764650677661681E-3</c:v>
                </c:pt>
                <c:pt idx="1937">
                  <c:v>-5.8817209626275636E-3</c:v>
                </c:pt>
                <c:pt idx="1938">
                  <c:v>5.4541662073440689E-2</c:v>
                </c:pt>
                <c:pt idx="1939">
                  <c:v>-1.0678835657259076E-2</c:v>
                </c:pt>
                <c:pt idx="1940">
                  <c:v>-4.5514732527929348E-2</c:v>
                </c:pt>
                <c:pt idx="1941">
                  <c:v>-3.1583945505557231E-3</c:v>
                </c:pt>
                <c:pt idx="1942">
                  <c:v>-1.3138762067377699E-2</c:v>
                </c:pt>
                <c:pt idx="1943">
                  <c:v>-2.4540167546368962E-2</c:v>
                </c:pt>
                <c:pt idx="1944">
                  <c:v>-9.6458425779662009E-3</c:v>
                </c:pt>
                <c:pt idx="1945">
                  <c:v>1.9073140298661681E-2</c:v>
                </c:pt>
                <c:pt idx="1946">
                  <c:v>-2.3753152113587948E-2</c:v>
                </c:pt>
                <c:pt idx="1947">
                  <c:v>-2.4762161351705749E-2</c:v>
                </c:pt>
                <c:pt idx="1948">
                  <c:v>8.7169012339741239E-3</c:v>
                </c:pt>
                <c:pt idx="1949">
                  <c:v>-8.5762898420349995E-2</c:v>
                </c:pt>
                <c:pt idx="1950">
                  <c:v>-7.9750205913826089E-2</c:v>
                </c:pt>
                <c:pt idx="1951">
                  <c:v>3.1878425891059055E-2</c:v>
                </c:pt>
                <c:pt idx="1952">
                  <c:v>-5.2652908173745183E-2</c:v>
                </c:pt>
                <c:pt idx="1953">
                  <c:v>5.7899684027913879E-2</c:v>
                </c:pt>
                <c:pt idx="1954">
                  <c:v>7.004143579775797E-2</c:v>
                </c:pt>
                <c:pt idx="1955">
                  <c:v>6.3396512005308256E-2</c:v>
                </c:pt>
                <c:pt idx="1956">
                  <c:v>-2.1223278880549496E-2</c:v>
                </c:pt>
                <c:pt idx="1957">
                  <c:v>-3.2738539583096908E-2</c:v>
                </c:pt>
                <c:pt idx="1958">
                  <c:v>5.0619890192658439E-2</c:v>
                </c:pt>
                <c:pt idx="1959">
                  <c:v>-1.2450069072382589E-2</c:v>
                </c:pt>
                <c:pt idx="1960">
                  <c:v>-2.3025861340616773E-2</c:v>
                </c:pt>
                <c:pt idx="1961">
                  <c:v>2.1063357972232247E-2</c:v>
                </c:pt>
                <c:pt idx="1962">
                  <c:v>-3.0870527447183157E-2</c:v>
                </c:pt>
                <c:pt idx="1963">
                  <c:v>-1.2161107010289655E-2</c:v>
                </c:pt>
                <c:pt idx="1964">
                  <c:v>1.9482937348829589E-2</c:v>
                </c:pt>
                <c:pt idx="1965">
                  <c:v>2.2682606626598188E-2</c:v>
                </c:pt>
                <c:pt idx="1966">
                  <c:v>-3.3340929979323856E-2</c:v>
                </c:pt>
                <c:pt idx="1967">
                  <c:v>-2.3954685909323516E-2</c:v>
                </c:pt>
                <c:pt idx="1968">
                  <c:v>3.1754142504442952E-4</c:v>
                </c:pt>
                <c:pt idx="1969">
                  <c:v>-9.820123352363163E-3</c:v>
                </c:pt>
                <c:pt idx="1970">
                  <c:v>1.6921147998577621E-2</c:v>
                </c:pt>
                <c:pt idx="1971">
                  <c:v>2.9679782327201198E-2</c:v>
                </c:pt>
                <c:pt idx="1972">
                  <c:v>-6.1224195189874811E-4</c:v>
                </c:pt>
                <c:pt idx="1973">
                  <c:v>2.0276262762783409E-2</c:v>
                </c:pt>
                <c:pt idx="1974">
                  <c:v>4.0926437935562034E-3</c:v>
                </c:pt>
                <c:pt idx="1975">
                  <c:v>-5.7050926182772146E-2</c:v>
                </c:pt>
                <c:pt idx="1976">
                  <c:v>3.3328295957134275E-2</c:v>
                </c:pt>
                <c:pt idx="1977">
                  <c:v>2.9087575686111464E-2</c:v>
                </c:pt>
                <c:pt idx="1978">
                  <c:v>-2.6457270227855504E-3</c:v>
                </c:pt>
                <c:pt idx="1979">
                  <c:v>1.6031370384841984E-2</c:v>
                </c:pt>
                <c:pt idx="1980">
                  <c:v>-5.9817362238055111E-3</c:v>
                </c:pt>
                <c:pt idx="1981">
                  <c:v>-1.306773837566429E-2</c:v>
                </c:pt>
                <c:pt idx="1982">
                  <c:v>-3.0658513099987121E-2</c:v>
                </c:pt>
                <c:pt idx="1983">
                  <c:v>-2.7043245111523014E-2</c:v>
                </c:pt>
                <c:pt idx="1984">
                  <c:v>8.060948509618561E-3</c:v>
                </c:pt>
                <c:pt idx="1985">
                  <c:v>-6.7948912342525132E-3</c:v>
                </c:pt>
                <c:pt idx="1986">
                  <c:v>-2.7506372097273985E-2</c:v>
                </c:pt>
                <c:pt idx="1987">
                  <c:v>2.7330567657379019E-2</c:v>
                </c:pt>
                <c:pt idx="1988">
                  <c:v>-3.3890571409017231E-2</c:v>
                </c:pt>
                <c:pt idx="1989">
                  <c:v>1.4655174488765696E-2</c:v>
                </c:pt>
                <c:pt idx="1990">
                  <c:v>-4.381250172557547E-3</c:v>
                </c:pt>
                <c:pt idx="1991">
                  <c:v>3.5926030321916306E-3</c:v>
                </c:pt>
                <c:pt idx="1992">
                  <c:v>1.7454821353907517E-2</c:v>
                </c:pt>
                <c:pt idx="1993">
                  <c:v>2.766559583756233E-2</c:v>
                </c:pt>
                <c:pt idx="1994">
                  <c:v>-2.4253040100376193E-2</c:v>
                </c:pt>
                <c:pt idx="1995">
                  <c:v>2.4595796379664765E-2</c:v>
                </c:pt>
                <c:pt idx="1996">
                  <c:v>1.671910299984641E-2</c:v>
                </c:pt>
                <c:pt idx="1997">
                  <c:v>-1.9086380838520458E-2</c:v>
                </c:pt>
                <c:pt idx="1998">
                  <c:v>9.2987353832997971E-2</c:v>
                </c:pt>
                <c:pt idx="1999">
                  <c:v>-1.0730303309423669E-2</c:v>
                </c:pt>
                <c:pt idx="2000">
                  <c:v>4.9546704909227933E-3</c:v>
                </c:pt>
                <c:pt idx="2001">
                  <c:v>4.4454505450459571E-2</c:v>
                </c:pt>
                <c:pt idx="2002">
                  <c:v>3.1623489767197192E-2</c:v>
                </c:pt>
                <c:pt idx="2003">
                  <c:v>5.8468933496869328E-3</c:v>
                </c:pt>
                <c:pt idx="2004">
                  <c:v>3.6844030707030635E-2</c:v>
                </c:pt>
                <c:pt idx="2005">
                  <c:v>1.2572100475568126E-3</c:v>
                </c:pt>
                <c:pt idx="2006">
                  <c:v>3.4735931190326377E-2</c:v>
                </c:pt>
                <c:pt idx="2007">
                  <c:v>-5.0551279384022201E-2</c:v>
                </c:pt>
                <c:pt idx="2008">
                  <c:v>2.7059342669819082E-2</c:v>
                </c:pt>
                <c:pt idx="2009">
                  <c:v>-4.1458294451778205E-2</c:v>
                </c:pt>
                <c:pt idx="2010">
                  <c:v>-4.0760860859842721E-2</c:v>
                </c:pt>
                <c:pt idx="2011">
                  <c:v>-1.8600598968126188E-3</c:v>
                </c:pt>
                <c:pt idx="2012">
                  <c:v>2.6638187473895781E-2</c:v>
                </c:pt>
                <c:pt idx="2013">
                  <c:v>7.2833533911080941E-3</c:v>
                </c:pt>
                <c:pt idx="2014">
                  <c:v>1.5639024023078124E-2</c:v>
                </c:pt>
                <c:pt idx="2015">
                  <c:v>-2.014841554093813E-2</c:v>
                </c:pt>
                <c:pt idx="2016">
                  <c:v>-2.3245212823851485E-2</c:v>
                </c:pt>
                <c:pt idx="2017">
                  <c:v>-7.4996884310483958E-2</c:v>
                </c:pt>
                <c:pt idx="2018">
                  <c:v>-5.4836466245631954E-3</c:v>
                </c:pt>
                <c:pt idx="2019">
                  <c:v>-8.4137467618052237E-4</c:v>
                </c:pt>
                <c:pt idx="2020">
                  <c:v>3.0636322589005328E-2</c:v>
                </c:pt>
                <c:pt idx="2021">
                  <c:v>1.2356208664366018E-2</c:v>
                </c:pt>
                <c:pt idx="2022">
                  <c:v>-1.0944436897750667E-2</c:v>
                </c:pt>
                <c:pt idx="2023">
                  <c:v>-7.0791746038460822E-3</c:v>
                </c:pt>
                <c:pt idx="2024">
                  <c:v>6.7969802806798233E-3</c:v>
                </c:pt>
                <c:pt idx="2025">
                  <c:v>-2.7888635078228273E-2</c:v>
                </c:pt>
                <c:pt idx="2026">
                  <c:v>3.9797270786417711E-2</c:v>
                </c:pt>
                <c:pt idx="2027">
                  <c:v>3.5883479146035712E-3</c:v>
                </c:pt>
                <c:pt idx="2028">
                  <c:v>-1.1240942189018215E-2</c:v>
                </c:pt>
                <c:pt idx="2029">
                  <c:v>-2.0985052491425557E-2</c:v>
                </c:pt>
                <c:pt idx="2030">
                  <c:v>-3.366177612952579E-2</c:v>
                </c:pt>
                <c:pt idx="2031">
                  <c:v>-1.9213813698968345E-2</c:v>
                </c:pt>
                <c:pt idx="2032">
                  <c:v>3.7320586716897759E-2</c:v>
                </c:pt>
                <c:pt idx="2033">
                  <c:v>-6.7924538582698184E-3</c:v>
                </c:pt>
                <c:pt idx="2034">
                  <c:v>-3.1369020232258529E-2</c:v>
                </c:pt>
                <c:pt idx="2035">
                  <c:v>-2.3870989347203973E-2</c:v>
                </c:pt>
                <c:pt idx="2036">
                  <c:v>2.7096222227967849E-2</c:v>
                </c:pt>
                <c:pt idx="2037">
                  <c:v>9.0153235078810519E-3</c:v>
                </c:pt>
                <c:pt idx="2038">
                  <c:v>0.15003948142424284</c:v>
                </c:pt>
                <c:pt idx="2039">
                  <c:v>-3.9271265067468723E-3</c:v>
                </c:pt>
                <c:pt idx="2040">
                  <c:v>-1.7909435951182509E-2</c:v>
                </c:pt>
                <c:pt idx="2041">
                  <c:v>0.10425758386772056</c:v>
                </c:pt>
                <c:pt idx="2042">
                  <c:v>-2.4617559687347867E-2</c:v>
                </c:pt>
                <c:pt idx="2043">
                  <c:v>-4.9512689541517468E-2</c:v>
                </c:pt>
                <c:pt idx="2044">
                  <c:v>8.5882890549850432E-3</c:v>
                </c:pt>
                <c:pt idx="2045">
                  <c:v>2.5846734651953848E-3</c:v>
                </c:pt>
                <c:pt idx="2046">
                  <c:v>-2.4914260070104461E-2</c:v>
                </c:pt>
                <c:pt idx="2047">
                  <c:v>-2.6082264077458228E-2</c:v>
                </c:pt>
                <c:pt idx="2048">
                  <c:v>-9.6122908581455883E-3</c:v>
                </c:pt>
                <c:pt idx="2049">
                  <c:v>-9.3523171170088903E-2</c:v>
                </c:pt>
                <c:pt idx="2050">
                  <c:v>9.5775628373530736E-3</c:v>
                </c:pt>
                <c:pt idx="2051">
                  <c:v>4.271357821643023E-2</c:v>
                </c:pt>
                <c:pt idx="2052">
                  <c:v>-8.0796534949547283E-4</c:v>
                </c:pt>
                <c:pt idx="2053">
                  <c:v>-4.7994885959780995E-3</c:v>
                </c:pt>
                <c:pt idx="2054">
                  <c:v>8.4614483090840586E-3</c:v>
                </c:pt>
                <c:pt idx="2055">
                  <c:v>-1.1057808703719281E-2</c:v>
                </c:pt>
                <c:pt idx="2056">
                  <c:v>-2.3482784267092008E-2</c:v>
                </c:pt>
                <c:pt idx="2057">
                  <c:v>-2.2209725317243321E-2</c:v>
                </c:pt>
                <c:pt idx="2058">
                  <c:v>-6.1168830154318156E-3</c:v>
                </c:pt>
                <c:pt idx="2059">
                  <c:v>-4.9271441254896166E-3</c:v>
                </c:pt>
                <c:pt idx="2060">
                  <c:v>-4.3046864306605176E-2</c:v>
                </c:pt>
                <c:pt idx="2061">
                  <c:v>-2.8824765807430121E-2</c:v>
                </c:pt>
                <c:pt idx="2062">
                  <c:v>7.4782178440036917E-4</c:v>
                </c:pt>
                <c:pt idx="2063">
                  <c:v>-6.5110634670662873E-2</c:v>
                </c:pt>
                <c:pt idx="2064">
                  <c:v>8.117590349629511E-2</c:v>
                </c:pt>
                <c:pt idx="2065">
                  <c:v>-2.1454421440316986E-2</c:v>
                </c:pt>
                <c:pt idx="2066">
                  <c:v>3.8953683765790739E-2</c:v>
                </c:pt>
                <c:pt idx="2067">
                  <c:v>-3.7242043044596342E-3</c:v>
                </c:pt>
                <c:pt idx="2068">
                  <c:v>1.9636046259644102E-2</c:v>
                </c:pt>
                <c:pt idx="2069">
                  <c:v>-1.2203106223155067E-3</c:v>
                </c:pt>
                <c:pt idx="2070">
                  <c:v>-3.4084034796436818E-2</c:v>
                </c:pt>
                <c:pt idx="2071">
                  <c:v>4.8161636040973121E-2</c:v>
                </c:pt>
                <c:pt idx="2072">
                  <c:v>-2.3102112148832635E-3</c:v>
                </c:pt>
                <c:pt idx="2073">
                  <c:v>2.5777729120219223E-3</c:v>
                </c:pt>
                <c:pt idx="2074">
                  <c:v>1.9372296414465879E-3</c:v>
                </c:pt>
                <c:pt idx="2075">
                  <c:v>4.3617930444059747E-3</c:v>
                </c:pt>
                <c:pt idx="2076">
                  <c:v>2.8139489771418572E-2</c:v>
                </c:pt>
                <c:pt idx="2077">
                  <c:v>-6.6764081414579408E-3</c:v>
                </c:pt>
                <c:pt idx="2078">
                  <c:v>-0.14967860696403781</c:v>
                </c:pt>
                <c:pt idx="2079">
                  <c:v>0.15996637197360836</c:v>
                </c:pt>
                <c:pt idx="2080">
                  <c:v>-3.1651183839672921E-2</c:v>
                </c:pt>
                <c:pt idx="2081">
                  <c:v>-2.0879551572175935E-2</c:v>
                </c:pt>
                <c:pt idx="2082">
                  <c:v>-4.4993113457246207E-2</c:v>
                </c:pt>
                <c:pt idx="2083">
                  <c:v>-7.3150314487874402E-2</c:v>
                </c:pt>
                <c:pt idx="2084">
                  <c:v>-4.4455286844178654E-2</c:v>
                </c:pt>
                <c:pt idx="2085">
                  <c:v>4.7694836128035628E-2</c:v>
                </c:pt>
                <c:pt idx="2086">
                  <c:v>-2.2784171702754274E-2</c:v>
                </c:pt>
                <c:pt idx="2087">
                  <c:v>-1.826771543595786E-2</c:v>
                </c:pt>
                <c:pt idx="2088">
                  <c:v>2.5636922213878623E-2</c:v>
                </c:pt>
                <c:pt idx="2089">
                  <c:v>3.1251718543225961E-3</c:v>
                </c:pt>
                <c:pt idx="2090">
                  <c:v>6.3432802947480535E-2</c:v>
                </c:pt>
                <c:pt idx="2091">
                  <c:v>-1.7543339012418856E-2</c:v>
                </c:pt>
                <c:pt idx="2092">
                  <c:v>-2.9384760723529704E-2</c:v>
                </c:pt>
                <c:pt idx="2093">
                  <c:v>-1.4926520073847281E-2</c:v>
                </c:pt>
                <c:pt idx="2094">
                  <c:v>3.6472330597144922E-3</c:v>
                </c:pt>
                <c:pt idx="2095">
                  <c:v>0.11972703139304848</c:v>
                </c:pt>
                <c:pt idx="2096">
                  <c:v>-1.9360809520136427E-2</c:v>
                </c:pt>
                <c:pt idx="2097">
                  <c:v>8.7432961998106379E-2</c:v>
                </c:pt>
                <c:pt idx="2098">
                  <c:v>4.9688148848939184E-2</c:v>
                </c:pt>
                <c:pt idx="2099">
                  <c:v>1.1866491479330056E-2</c:v>
                </c:pt>
                <c:pt idx="2100">
                  <c:v>-1.4893128227323905E-2</c:v>
                </c:pt>
                <c:pt idx="2101">
                  <c:v>2.2242495411042808E-2</c:v>
                </c:pt>
                <c:pt idx="2102">
                  <c:v>2.0423221418412206E-2</c:v>
                </c:pt>
                <c:pt idx="2103">
                  <c:v>6.167779302223694E-3</c:v>
                </c:pt>
                <c:pt idx="2104">
                  <c:v>-1.4568263393237316E-2</c:v>
                </c:pt>
                <c:pt idx="2105">
                  <c:v>-9.9638376495028193E-4</c:v>
                </c:pt>
                <c:pt idx="2106">
                  <c:v>2.0603746695796277E-2</c:v>
                </c:pt>
                <c:pt idx="2107">
                  <c:v>9.263002961944003E-3</c:v>
                </c:pt>
                <c:pt idx="2108">
                  <c:v>-2.5358934104578452E-3</c:v>
                </c:pt>
                <c:pt idx="2109">
                  <c:v>-5.6425329049262653E-2</c:v>
                </c:pt>
                <c:pt idx="2110">
                  <c:v>2.2239426116064668E-2</c:v>
                </c:pt>
                <c:pt idx="2111">
                  <c:v>1.5438295038616321E-2</c:v>
                </c:pt>
                <c:pt idx="2112">
                  <c:v>1.282439731716209E-2</c:v>
                </c:pt>
                <c:pt idx="2113">
                  <c:v>1.6706175806143368E-2</c:v>
                </c:pt>
                <c:pt idx="2114">
                  <c:v>-2.3736115616931289E-3</c:v>
                </c:pt>
                <c:pt idx="2115">
                  <c:v>-1.7062760100453208E-2</c:v>
                </c:pt>
                <c:pt idx="2116">
                  <c:v>-2.7127985196172287E-2</c:v>
                </c:pt>
                <c:pt idx="2117">
                  <c:v>-3.7232140576437721E-2</c:v>
                </c:pt>
                <c:pt idx="2118">
                  <c:v>6.0063041995777076E-2</c:v>
                </c:pt>
                <c:pt idx="2119">
                  <c:v>-6.0296650702106403E-3</c:v>
                </c:pt>
                <c:pt idx="2120">
                  <c:v>1.141972240326369E-2</c:v>
                </c:pt>
                <c:pt idx="2121">
                  <c:v>-1.9447907505401554E-2</c:v>
                </c:pt>
                <c:pt idx="2122">
                  <c:v>2.6922750005795235E-2</c:v>
                </c:pt>
                <c:pt idx="2123">
                  <c:v>2.259706286188851E-2</c:v>
                </c:pt>
                <c:pt idx="2124">
                  <c:v>3.3696463096526247E-3</c:v>
                </c:pt>
                <c:pt idx="2125">
                  <c:v>9.2977202908417819E-3</c:v>
                </c:pt>
                <c:pt idx="2126">
                  <c:v>-1.4118917553327257E-2</c:v>
                </c:pt>
                <c:pt idx="2127">
                  <c:v>1.9859024834288749E-2</c:v>
                </c:pt>
                <c:pt idx="2128">
                  <c:v>4.3994988129714731E-3</c:v>
                </c:pt>
                <c:pt idx="2129">
                  <c:v>-4.3635867527000915E-4</c:v>
                </c:pt>
                <c:pt idx="2130">
                  <c:v>2.7416675185670782E-2</c:v>
                </c:pt>
                <c:pt idx="2131">
                  <c:v>-2.9847381967921322E-2</c:v>
                </c:pt>
                <c:pt idx="2132">
                  <c:v>-4.8431959066662367E-2</c:v>
                </c:pt>
                <c:pt idx="2133">
                  <c:v>-3.3236741728637394E-2</c:v>
                </c:pt>
                <c:pt idx="2134">
                  <c:v>-1.2119545359394891E-2</c:v>
                </c:pt>
                <c:pt idx="2135">
                  <c:v>-5.4274122003940266E-2</c:v>
                </c:pt>
                <c:pt idx="2136">
                  <c:v>1.3823676138098581E-2</c:v>
                </c:pt>
                <c:pt idx="2137">
                  <c:v>-7.9305385068353468E-2</c:v>
                </c:pt>
                <c:pt idx="2138">
                  <c:v>9.8876836717401675E-2</c:v>
                </c:pt>
                <c:pt idx="2139">
                  <c:v>-3.1019867408878656E-2</c:v>
                </c:pt>
                <c:pt idx="2140">
                  <c:v>5.4598143467955225E-2</c:v>
                </c:pt>
                <c:pt idx="2141">
                  <c:v>-3.2100077881940764E-3</c:v>
                </c:pt>
                <c:pt idx="2142">
                  <c:v>-7.0582369661393557E-2</c:v>
                </c:pt>
                <c:pt idx="2143">
                  <c:v>-3.1977597936357009E-2</c:v>
                </c:pt>
                <c:pt idx="2144">
                  <c:v>5.6094365548476306E-2</c:v>
                </c:pt>
                <c:pt idx="2145">
                  <c:v>5.2935024001921349E-2</c:v>
                </c:pt>
                <c:pt idx="2146">
                  <c:v>1.1636855954932062E-3</c:v>
                </c:pt>
                <c:pt idx="2147">
                  <c:v>9.4379313262696503E-3</c:v>
                </c:pt>
                <c:pt idx="2148">
                  <c:v>1.8844747863715476E-2</c:v>
                </c:pt>
                <c:pt idx="2149">
                  <c:v>6.6163480853723613E-3</c:v>
                </c:pt>
                <c:pt idx="2150">
                  <c:v>-3.7735944444895669E-2</c:v>
                </c:pt>
                <c:pt idx="2151">
                  <c:v>2.9552993182434564E-2</c:v>
                </c:pt>
                <c:pt idx="2152">
                  <c:v>4.6923821604046342E-3</c:v>
                </c:pt>
                <c:pt idx="2153">
                  <c:v>3.6345085164006022E-3</c:v>
                </c:pt>
                <c:pt idx="2154">
                  <c:v>-0.1389301399011286</c:v>
                </c:pt>
                <c:pt idx="2155">
                  <c:v>-1.1111584674088551E-2</c:v>
                </c:pt>
                <c:pt idx="2156">
                  <c:v>-3.8640181732895323E-2</c:v>
                </c:pt>
                <c:pt idx="2157">
                  <c:v>1.3538504004507198E-2</c:v>
                </c:pt>
                <c:pt idx="2158">
                  <c:v>1.8792495344176475E-2</c:v>
                </c:pt>
                <c:pt idx="2159">
                  <c:v>-2.2244085355074363E-3</c:v>
                </c:pt>
                <c:pt idx="2160">
                  <c:v>3.6373002760161036E-3</c:v>
                </c:pt>
                <c:pt idx="2161">
                  <c:v>3.7316895638655874E-2</c:v>
                </c:pt>
                <c:pt idx="2162">
                  <c:v>-5.6837713301683968E-3</c:v>
                </c:pt>
                <c:pt idx="2163">
                  <c:v>1.6763153274355978E-2</c:v>
                </c:pt>
                <c:pt idx="2164">
                  <c:v>2.1757295208153418E-3</c:v>
                </c:pt>
                <c:pt idx="2165">
                  <c:v>2.6679151476584149E-2</c:v>
                </c:pt>
                <c:pt idx="2166">
                  <c:v>-1.2935347860725529E-2</c:v>
                </c:pt>
                <c:pt idx="2167">
                  <c:v>-3.1087903065531528E-2</c:v>
                </c:pt>
                <c:pt idx="2168">
                  <c:v>-5.5763853086417898E-3</c:v>
                </c:pt>
                <c:pt idx="2169">
                  <c:v>2.2760610693694883E-2</c:v>
                </c:pt>
                <c:pt idx="2170">
                  <c:v>-3.297843411174966E-3</c:v>
                </c:pt>
                <c:pt idx="2171">
                  <c:v>-1.1742400593416196E-2</c:v>
                </c:pt>
                <c:pt idx="2172">
                  <c:v>-1.4380821045777462E-2</c:v>
                </c:pt>
                <c:pt idx="2173">
                  <c:v>1.3439313009256765E-2</c:v>
                </c:pt>
                <c:pt idx="2174">
                  <c:v>-7.3021250494994068E-3</c:v>
                </c:pt>
                <c:pt idx="2175">
                  <c:v>-1.0128389556822451E-2</c:v>
                </c:pt>
                <c:pt idx="2176">
                  <c:v>-3.8166227534901599E-2</c:v>
                </c:pt>
                <c:pt idx="2177">
                  <c:v>1.1878420677491687E-2</c:v>
                </c:pt>
                <c:pt idx="2178">
                  <c:v>1.3682218351559904E-2</c:v>
                </c:pt>
                <c:pt idx="2179">
                  <c:v>-3.0504826955471704E-3</c:v>
                </c:pt>
                <c:pt idx="2180">
                  <c:v>5.5123342301970232E-2</c:v>
                </c:pt>
                <c:pt idx="2181">
                  <c:v>1.6199071694089233E-2</c:v>
                </c:pt>
                <c:pt idx="2182">
                  <c:v>-8.1682672127079928E-2</c:v>
                </c:pt>
                <c:pt idx="2183">
                  <c:v>-3.2511780482016715E-2</c:v>
                </c:pt>
                <c:pt idx="2184">
                  <c:v>-3.1395979979961866E-2</c:v>
                </c:pt>
                <c:pt idx="2185">
                  <c:v>-1.0854916241612666E-3</c:v>
                </c:pt>
                <c:pt idx="2186">
                  <c:v>1.2662339439929199E-3</c:v>
                </c:pt>
                <c:pt idx="2187">
                  <c:v>2.6930876409483946E-2</c:v>
                </c:pt>
                <c:pt idx="2188">
                  <c:v>2.3581232737355771E-2</c:v>
                </c:pt>
                <c:pt idx="2189">
                  <c:v>-2.6330238873835475E-2</c:v>
                </c:pt>
                <c:pt idx="2190">
                  <c:v>1.9570117984112987E-2</c:v>
                </c:pt>
                <c:pt idx="2191">
                  <c:v>3.4547123114718977E-3</c:v>
                </c:pt>
                <c:pt idx="2192">
                  <c:v>-5.1409463985000452E-2</c:v>
                </c:pt>
                <c:pt idx="2193">
                  <c:v>-2.1802240606816254E-2</c:v>
                </c:pt>
                <c:pt idx="2194">
                  <c:v>-7.5238325492368507E-3</c:v>
                </c:pt>
                <c:pt idx="2195">
                  <c:v>2.2659793425360644E-2</c:v>
                </c:pt>
                <c:pt idx="2196">
                  <c:v>1.5338486036867282E-3</c:v>
                </c:pt>
                <c:pt idx="2197">
                  <c:v>-3.5246393645485298E-2</c:v>
                </c:pt>
                <c:pt idx="2198">
                  <c:v>-1.5658900416479247E-2</c:v>
                </c:pt>
                <c:pt idx="2199">
                  <c:v>2.7832599783520789E-2</c:v>
                </c:pt>
                <c:pt idx="2200">
                  <c:v>2.6024315389794755E-2</c:v>
                </c:pt>
                <c:pt idx="2201">
                  <c:v>1.3696150939232262E-2</c:v>
                </c:pt>
                <c:pt idx="2202">
                  <c:v>4.4405961968483811E-3</c:v>
                </c:pt>
                <c:pt idx="2203">
                  <c:v>3.2759882864265191E-2</c:v>
                </c:pt>
                <c:pt idx="2204">
                  <c:v>-1.1477147551969559E-2</c:v>
                </c:pt>
                <c:pt idx="2205">
                  <c:v>2.0530738854050257E-2</c:v>
                </c:pt>
                <c:pt idx="2206">
                  <c:v>-8.5937154560859375E-2</c:v>
                </c:pt>
                <c:pt idx="2207">
                  <c:v>2.6459855674719566E-2</c:v>
                </c:pt>
                <c:pt idx="2208">
                  <c:v>-6.4214281890447797E-3</c:v>
                </c:pt>
                <c:pt idx="2209">
                  <c:v>-3.2630557584243732E-3</c:v>
                </c:pt>
                <c:pt idx="2210">
                  <c:v>1.3677110288555306E-2</c:v>
                </c:pt>
                <c:pt idx="2211">
                  <c:v>-2.806525974940929E-2</c:v>
                </c:pt>
                <c:pt idx="2212">
                  <c:v>-2.6859710486171551E-3</c:v>
                </c:pt>
                <c:pt idx="2213">
                  <c:v>-4.9431158095418169E-3</c:v>
                </c:pt>
                <c:pt idx="2214">
                  <c:v>2.5865673391277259E-2</c:v>
                </c:pt>
                <c:pt idx="2215">
                  <c:v>-7.8223429609698743E-3</c:v>
                </c:pt>
                <c:pt idx="2216">
                  <c:v>7.4565495321558027E-3</c:v>
                </c:pt>
                <c:pt idx="2217">
                  <c:v>-3.9220749748464741E-2</c:v>
                </c:pt>
                <c:pt idx="2218">
                  <c:v>4.3672110163327392E-3</c:v>
                </c:pt>
                <c:pt idx="2219">
                  <c:v>-2.0055747321979008E-2</c:v>
                </c:pt>
                <c:pt idx="2220">
                  <c:v>-4.3578756622824941E-2</c:v>
                </c:pt>
                <c:pt idx="2221">
                  <c:v>-5.1754639641779891E-2</c:v>
                </c:pt>
                <c:pt idx="2222">
                  <c:v>2.6564168728243798E-2</c:v>
                </c:pt>
                <c:pt idx="2223">
                  <c:v>-1.1579598659041601E-2</c:v>
                </c:pt>
                <c:pt idx="2224">
                  <c:v>-1.980181913529969E-2</c:v>
                </c:pt>
                <c:pt idx="2225">
                  <c:v>4.2214173858292271E-2</c:v>
                </c:pt>
                <c:pt idx="2226">
                  <c:v>4.3803179397265621E-2</c:v>
                </c:pt>
                <c:pt idx="2227">
                  <c:v>1.2147933505474232E-3</c:v>
                </c:pt>
                <c:pt idx="2228">
                  <c:v>-3.2964760713349257E-2</c:v>
                </c:pt>
                <c:pt idx="2229">
                  <c:v>-9.0262943677989604E-3</c:v>
                </c:pt>
                <c:pt idx="2230">
                  <c:v>-1.1749858062629322E-2</c:v>
                </c:pt>
                <c:pt idx="2231">
                  <c:v>-1.0218124211654999E-2</c:v>
                </c:pt>
                <c:pt idx="2232">
                  <c:v>-5.3642890022306607E-2</c:v>
                </c:pt>
                <c:pt idx="2233">
                  <c:v>2.307863067460926E-2</c:v>
                </c:pt>
                <c:pt idx="2234">
                  <c:v>-1.5508597597568066E-3</c:v>
                </c:pt>
                <c:pt idx="2235">
                  <c:v>-1.57298585572688E-2</c:v>
                </c:pt>
                <c:pt idx="2236">
                  <c:v>-7.8791660981103073E-2</c:v>
                </c:pt>
                <c:pt idx="2237">
                  <c:v>-2.7235757293176267E-2</c:v>
                </c:pt>
                <c:pt idx="2238">
                  <c:v>-1.3643847645908962E-3</c:v>
                </c:pt>
                <c:pt idx="2239">
                  <c:v>-6.2109931711255006E-2</c:v>
                </c:pt>
                <c:pt idx="2240">
                  <c:v>1.4219027842247045E-2</c:v>
                </c:pt>
                <c:pt idx="2241">
                  <c:v>-2.5174850044078444E-2</c:v>
                </c:pt>
                <c:pt idx="2242">
                  <c:v>-1.0175966278451989E-2</c:v>
                </c:pt>
                <c:pt idx="2243">
                  <c:v>6.1285272444382586E-3</c:v>
                </c:pt>
                <c:pt idx="2244">
                  <c:v>-8.6754669771179418E-3</c:v>
                </c:pt>
                <c:pt idx="2245">
                  <c:v>-1.6391158977565941E-2</c:v>
                </c:pt>
                <c:pt idx="2246">
                  <c:v>-3.4002138149161899E-2</c:v>
                </c:pt>
                <c:pt idx="2247">
                  <c:v>7.8576006217366198E-2</c:v>
                </c:pt>
                <c:pt idx="2248">
                  <c:v>1.5326115538388519E-2</c:v>
                </c:pt>
                <c:pt idx="2249">
                  <c:v>4.6513084942847026E-2</c:v>
                </c:pt>
                <c:pt idx="2250">
                  <c:v>-7.0654308325907968E-3</c:v>
                </c:pt>
                <c:pt idx="2251">
                  <c:v>4.0160674673987894E-2</c:v>
                </c:pt>
                <c:pt idx="2252">
                  <c:v>1.9629454364435261E-2</c:v>
                </c:pt>
                <c:pt idx="2253">
                  <c:v>-3.6780630462099236E-2</c:v>
                </c:pt>
                <c:pt idx="2254">
                  <c:v>2.197791045398631E-2</c:v>
                </c:pt>
                <c:pt idx="2255">
                  <c:v>4.7104720416658134E-3</c:v>
                </c:pt>
                <c:pt idx="2256">
                  <c:v>4.5967865650970247E-2</c:v>
                </c:pt>
                <c:pt idx="2257">
                  <c:v>-1.2895214781156932E-3</c:v>
                </c:pt>
                <c:pt idx="2258">
                  <c:v>7.4916147421110824E-3</c:v>
                </c:pt>
                <c:pt idx="2259">
                  <c:v>-3.0537058066828091E-2</c:v>
                </c:pt>
                <c:pt idx="2260">
                  <c:v>1.0147799414890562E-2</c:v>
                </c:pt>
                <c:pt idx="2261">
                  <c:v>7.9910548691119535E-3</c:v>
                </c:pt>
                <c:pt idx="2262">
                  <c:v>-1.7501592652047503E-2</c:v>
                </c:pt>
                <c:pt idx="2263">
                  <c:v>-2.2321536321655475E-3</c:v>
                </c:pt>
                <c:pt idx="2264">
                  <c:v>1.6150141799756497E-2</c:v>
                </c:pt>
                <c:pt idx="2265">
                  <c:v>2.778451242192228E-3</c:v>
                </c:pt>
                <c:pt idx="2266">
                  <c:v>1.6466168626441603E-2</c:v>
                </c:pt>
                <c:pt idx="2267">
                  <c:v>-1.1600214177349423E-2</c:v>
                </c:pt>
                <c:pt idx="2268">
                  <c:v>4.5061453228282249E-2</c:v>
                </c:pt>
                <c:pt idx="2269">
                  <c:v>-7.6922943403457417E-3</c:v>
                </c:pt>
                <c:pt idx="2270">
                  <c:v>-1.1911110906609099E-2</c:v>
                </c:pt>
                <c:pt idx="2271">
                  <c:v>-1.2163251006479378E-3</c:v>
                </c:pt>
                <c:pt idx="2272">
                  <c:v>3.7788623718622467E-2</c:v>
                </c:pt>
                <c:pt idx="2273">
                  <c:v>-1.3402246825978859E-3</c:v>
                </c:pt>
                <c:pt idx="2274">
                  <c:v>2.6796161207549928E-2</c:v>
                </c:pt>
                <c:pt idx="2275">
                  <c:v>3.377912701318346E-2</c:v>
                </c:pt>
                <c:pt idx="2276">
                  <c:v>-4.4279149950779886E-3</c:v>
                </c:pt>
                <c:pt idx="2277">
                  <c:v>9.7784706716961076E-3</c:v>
                </c:pt>
                <c:pt idx="2278">
                  <c:v>-5.1928048063314318E-3</c:v>
                </c:pt>
                <c:pt idx="2279">
                  <c:v>1.813541506417158E-2</c:v>
                </c:pt>
                <c:pt idx="2280">
                  <c:v>-9.7303537657589898E-3</c:v>
                </c:pt>
                <c:pt idx="2281">
                  <c:v>1.7408678272498809E-2</c:v>
                </c:pt>
                <c:pt idx="2282">
                  <c:v>1.7941598643027166E-2</c:v>
                </c:pt>
                <c:pt idx="2283">
                  <c:v>-0.14634121325093405</c:v>
                </c:pt>
                <c:pt idx="2284">
                  <c:v>-3.4146773975172831E-3</c:v>
                </c:pt>
                <c:pt idx="2285">
                  <c:v>3.3335749044868412E-2</c:v>
                </c:pt>
                <c:pt idx="2286">
                  <c:v>2.7154738437793122E-2</c:v>
                </c:pt>
                <c:pt idx="2287">
                  <c:v>-2.6866488782072893E-3</c:v>
                </c:pt>
                <c:pt idx="2288">
                  <c:v>-3.264495024209807E-2</c:v>
                </c:pt>
                <c:pt idx="2289">
                  <c:v>2.0931253414261967E-3</c:v>
                </c:pt>
                <c:pt idx="2290">
                  <c:v>-2.6024850783543361E-2</c:v>
                </c:pt>
                <c:pt idx="2291">
                  <c:v>1.0586688995711037E-2</c:v>
                </c:pt>
                <c:pt idx="2292">
                  <c:v>1.1504524032999834E-2</c:v>
                </c:pt>
                <c:pt idx="2293">
                  <c:v>2.0690999277908188E-2</c:v>
                </c:pt>
                <c:pt idx="2294">
                  <c:v>-1.3902351539273345E-2</c:v>
                </c:pt>
                <c:pt idx="2295">
                  <c:v>-2.5862396264618628E-2</c:v>
                </c:pt>
                <c:pt idx="2296">
                  <c:v>2.5819865254181243E-2</c:v>
                </c:pt>
                <c:pt idx="2297">
                  <c:v>-6.7686756741188875E-2</c:v>
                </c:pt>
                <c:pt idx="2298">
                  <c:v>-1.8288411456860637E-2</c:v>
                </c:pt>
                <c:pt idx="2299">
                  <c:v>1.974444503006802E-2</c:v>
                </c:pt>
                <c:pt idx="2300">
                  <c:v>3.0846056079286553E-2</c:v>
                </c:pt>
                <c:pt idx="2301">
                  <c:v>-4.2855043324183419E-3</c:v>
                </c:pt>
                <c:pt idx="2302">
                  <c:v>-2.2522158927581047E-2</c:v>
                </c:pt>
                <c:pt idx="2303">
                  <c:v>5.959618577674403E-3</c:v>
                </c:pt>
                <c:pt idx="2304">
                  <c:v>-4.9600757319216232E-2</c:v>
                </c:pt>
                <c:pt idx="2305">
                  <c:v>1.6885983073739886E-2</c:v>
                </c:pt>
                <c:pt idx="2306">
                  <c:v>-4.2882418454972702E-3</c:v>
                </c:pt>
                <c:pt idx="2307">
                  <c:v>7.0286509340138558E-3</c:v>
                </c:pt>
                <c:pt idx="2308">
                  <c:v>2.7991815960713921E-2</c:v>
                </c:pt>
                <c:pt idx="2309">
                  <c:v>1.7437596138193987E-2</c:v>
                </c:pt>
                <c:pt idx="2310">
                  <c:v>-2.663025875082767E-3</c:v>
                </c:pt>
                <c:pt idx="2311">
                  <c:v>-1.9431166755912877E-2</c:v>
                </c:pt>
                <c:pt idx="2312">
                  <c:v>3.9537904664819087E-2</c:v>
                </c:pt>
                <c:pt idx="2313">
                  <c:v>-9.3211405226100077E-3</c:v>
                </c:pt>
                <c:pt idx="2314">
                  <c:v>1.8901338310534522E-2</c:v>
                </c:pt>
                <c:pt idx="2315">
                  <c:v>1.6048961557622719E-2</c:v>
                </c:pt>
                <c:pt idx="2316">
                  <c:v>4.7912416581773247E-2</c:v>
                </c:pt>
                <c:pt idx="2317">
                  <c:v>-4.9902166460780596E-3</c:v>
                </c:pt>
                <c:pt idx="2318">
                  <c:v>-2.7287288030073856E-3</c:v>
                </c:pt>
                <c:pt idx="2319">
                  <c:v>-9.7949555653727531E-3</c:v>
                </c:pt>
                <c:pt idx="2320">
                  <c:v>8.1214352728848412E-3</c:v>
                </c:pt>
                <c:pt idx="2321">
                  <c:v>-5.3247770824001606E-3</c:v>
                </c:pt>
                <c:pt idx="2322">
                  <c:v>1.269172060888599E-2</c:v>
                </c:pt>
                <c:pt idx="2323">
                  <c:v>-2.4548710235418242E-2</c:v>
                </c:pt>
                <c:pt idx="2324">
                  <c:v>2.5319138207561668E-3</c:v>
                </c:pt>
                <c:pt idx="2325">
                  <c:v>-7.7637754914959167E-2</c:v>
                </c:pt>
                <c:pt idx="2326">
                  <c:v>2.4298024179591544E-2</c:v>
                </c:pt>
                <c:pt idx="2327">
                  <c:v>5.8838006297510334E-2</c:v>
                </c:pt>
                <c:pt idx="2328">
                  <c:v>-1.7743015541696967E-3</c:v>
                </c:pt>
                <c:pt idx="2329">
                  <c:v>-5.2174445478377048E-3</c:v>
                </c:pt>
                <c:pt idx="2330">
                  <c:v>1.5734763313583779E-2</c:v>
                </c:pt>
                <c:pt idx="2331">
                  <c:v>-6.3958111411291773E-3</c:v>
                </c:pt>
                <c:pt idx="2332">
                  <c:v>-4.2429103928117592E-2</c:v>
                </c:pt>
                <c:pt idx="2333">
                  <c:v>-6.8897746061104999E-3</c:v>
                </c:pt>
                <c:pt idx="2334">
                  <c:v>2.6816092960246014E-2</c:v>
                </c:pt>
                <c:pt idx="2335">
                  <c:v>9.7537327692562553E-3</c:v>
                </c:pt>
                <c:pt idx="2336">
                  <c:v>1.8490749210652257E-2</c:v>
                </c:pt>
                <c:pt idx="2337">
                  <c:v>8.5844630236775032E-4</c:v>
                </c:pt>
                <c:pt idx="2338">
                  <c:v>1.2788652359789428E-2</c:v>
                </c:pt>
                <c:pt idx="2339">
                  <c:v>3.5935300386334357E-2</c:v>
                </c:pt>
                <c:pt idx="2340">
                  <c:v>3.6127998474992768E-3</c:v>
                </c:pt>
                <c:pt idx="2341">
                  <c:v>7.1864343983479287E-3</c:v>
                </c:pt>
                <c:pt idx="2342">
                  <c:v>8.5103672261348465E-3</c:v>
                </c:pt>
                <c:pt idx="2343">
                  <c:v>-1.9348437065541048E-2</c:v>
                </c:pt>
                <c:pt idx="2344">
                  <c:v>-1.3517737108692649E-2</c:v>
                </c:pt>
                <c:pt idx="2345">
                  <c:v>8.171656974657892E-3</c:v>
                </c:pt>
                <c:pt idx="2346">
                  <c:v>-3.5276523425434229E-3</c:v>
                </c:pt>
                <c:pt idx="2347">
                  <c:v>0.16270738767417711</c:v>
                </c:pt>
                <c:pt idx="2348">
                  <c:v>9.0694671225361165E-2</c:v>
                </c:pt>
                <c:pt idx="2349">
                  <c:v>-1.2808430714293896E-3</c:v>
                </c:pt>
                <c:pt idx="2350">
                  <c:v>-3.5690866447106666E-2</c:v>
                </c:pt>
                <c:pt idx="2351">
                  <c:v>-3.8337609458464388E-3</c:v>
                </c:pt>
                <c:pt idx="2352">
                  <c:v>-2.8573650191733661E-4</c:v>
                </c:pt>
                <c:pt idx="2353">
                  <c:v>-5.1255702420968333E-3</c:v>
                </c:pt>
                <c:pt idx="2354">
                  <c:v>1.3190219474889896E-2</c:v>
                </c:pt>
                <c:pt idx="2355">
                  <c:v>-7.8778620158359135E-4</c:v>
                </c:pt>
                <c:pt idx="2356">
                  <c:v>2.9079359239883428E-2</c:v>
                </c:pt>
                <c:pt idx="2357">
                  <c:v>2.7066299297005884E-2</c:v>
                </c:pt>
                <c:pt idx="2358">
                  <c:v>4.7571176793737334E-3</c:v>
                </c:pt>
                <c:pt idx="2359">
                  <c:v>2.330692214078596E-2</c:v>
                </c:pt>
                <c:pt idx="2360">
                  <c:v>1.3927873491941963E-2</c:v>
                </c:pt>
                <c:pt idx="2361">
                  <c:v>-1.0976514208307234E-2</c:v>
                </c:pt>
                <c:pt idx="2362">
                  <c:v>9.3177019047286161E-3</c:v>
                </c:pt>
                <c:pt idx="2363">
                  <c:v>8.039748299317381E-3</c:v>
                </c:pt>
                <c:pt idx="2364">
                  <c:v>-6.2094963980586304E-3</c:v>
                </c:pt>
                <c:pt idx="2365">
                  <c:v>2.6865223766196402E-2</c:v>
                </c:pt>
                <c:pt idx="2366">
                  <c:v>-2.0513794634594011E-2</c:v>
                </c:pt>
                <c:pt idx="2367">
                  <c:v>7.382781696233829E-3</c:v>
                </c:pt>
                <c:pt idx="2368">
                  <c:v>-6.3376134991807234E-2</c:v>
                </c:pt>
                <c:pt idx="2369">
                  <c:v>9.859911291375683E-3</c:v>
                </c:pt>
                <c:pt idx="2370">
                  <c:v>-2.2307941575893983E-2</c:v>
                </c:pt>
                <c:pt idx="2371">
                  <c:v>7.1795522676973986E-3</c:v>
                </c:pt>
                <c:pt idx="2372">
                  <c:v>-4.0833260841930613E-3</c:v>
                </c:pt>
                <c:pt idx="2373">
                  <c:v>1.4831556068269022E-2</c:v>
                </c:pt>
                <c:pt idx="2374">
                  <c:v>3.9638747897990118E-3</c:v>
                </c:pt>
                <c:pt idx="2375">
                  <c:v>-9.4736836576215667E-3</c:v>
                </c:pt>
                <c:pt idx="2376">
                  <c:v>-8.0193496516146271E-3</c:v>
                </c:pt>
                <c:pt idx="2377">
                  <c:v>1.6570546709138344E-2</c:v>
                </c:pt>
                <c:pt idx="2378">
                  <c:v>1.0778535325072662E-2</c:v>
                </c:pt>
                <c:pt idx="2379">
                  <c:v>2.7051047499680531E-2</c:v>
                </c:pt>
                <c:pt idx="2380">
                  <c:v>1.1004518373045171E-2</c:v>
                </c:pt>
                <c:pt idx="2381">
                  <c:v>1.9596856538272596E-2</c:v>
                </c:pt>
                <c:pt idx="2382">
                  <c:v>-3.5929070238831045E-3</c:v>
                </c:pt>
                <c:pt idx="2383">
                  <c:v>6.2489029944867235E-2</c:v>
                </c:pt>
                <c:pt idx="2384">
                  <c:v>-6.6010576003767913E-3</c:v>
                </c:pt>
                <c:pt idx="2385">
                  <c:v>3.6681410052039259E-2</c:v>
                </c:pt>
                <c:pt idx="2386">
                  <c:v>2.7322702059831262E-2</c:v>
                </c:pt>
                <c:pt idx="2387">
                  <c:v>3.8288820425092431E-3</c:v>
                </c:pt>
                <c:pt idx="2388">
                  <c:v>3.3053056899281986E-2</c:v>
                </c:pt>
                <c:pt idx="2389">
                  <c:v>1.4281387098174314E-2</c:v>
                </c:pt>
                <c:pt idx="2390">
                  <c:v>1.3291642641133165E-2</c:v>
                </c:pt>
                <c:pt idx="2391">
                  <c:v>-1.3003229330662788E-3</c:v>
                </c:pt>
                <c:pt idx="2392">
                  <c:v>-3.7113154795122255E-2</c:v>
                </c:pt>
                <c:pt idx="2393">
                  <c:v>8.7151674736776624E-3</c:v>
                </c:pt>
                <c:pt idx="2394">
                  <c:v>2.8119136701705422E-2</c:v>
                </c:pt>
                <c:pt idx="2395">
                  <c:v>2.9202665362346843E-2</c:v>
                </c:pt>
                <c:pt idx="2396">
                  <c:v>1.9071616714969555E-2</c:v>
                </c:pt>
                <c:pt idx="2397">
                  <c:v>3.8066705327968887E-2</c:v>
                </c:pt>
                <c:pt idx="2398">
                  <c:v>4.8032571569901268E-2</c:v>
                </c:pt>
                <c:pt idx="2399">
                  <c:v>-2.2189386545361699E-2</c:v>
                </c:pt>
                <c:pt idx="2400">
                  <c:v>-6.6493945469357956E-3</c:v>
                </c:pt>
                <c:pt idx="2401">
                  <c:v>9.3207053536841167E-2</c:v>
                </c:pt>
                <c:pt idx="2402">
                  <c:v>2.4578286833008521E-2</c:v>
                </c:pt>
                <c:pt idx="2403">
                  <c:v>-3.6769790947455874E-2</c:v>
                </c:pt>
                <c:pt idx="2404">
                  <c:v>-9.7094921618592293E-3</c:v>
                </c:pt>
                <c:pt idx="2405">
                  <c:v>-5.8398979030026355E-3</c:v>
                </c:pt>
                <c:pt idx="2406">
                  <c:v>6.9423750633444775E-2</c:v>
                </c:pt>
                <c:pt idx="2407">
                  <c:v>4.004974116314617E-2</c:v>
                </c:pt>
                <c:pt idx="2408">
                  <c:v>4.6244721863866467E-3</c:v>
                </c:pt>
                <c:pt idx="2409">
                  <c:v>-1.2981492877410563E-2</c:v>
                </c:pt>
                <c:pt idx="2410">
                  <c:v>-1.2112268836380526E-2</c:v>
                </c:pt>
                <c:pt idx="2411">
                  <c:v>1.5788123791859347E-2</c:v>
                </c:pt>
                <c:pt idx="2412">
                  <c:v>2.4550564122063193E-2</c:v>
                </c:pt>
                <c:pt idx="2413">
                  <c:v>9.7999470216639434E-2</c:v>
                </c:pt>
                <c:pt idx="2414">
                  <c:v>1.5115914449526147E-2</c:v>
                </c:pt>
                <c:pt idx="2415">
                  <c:v>0.1814450072296426</c:v>
                </c:pt>
                <c:pt idx="2416">
                  <c:v>0.12861870182652216</c:v>
                </c:pt>
                <c:pt idx="2417">
                  <c:v>-0.18845035255073056</c:v>
                </c:pt>
                <c:pt idx="2418">
                  <c:v>1.9223337966396446E-2</c:v>
                </c:pt>
                <c:pt idx="2419">
                  <c:v>-1.1890410848397572E-3</c:v>
                </c:pt>
                <c:pt idx="2420">
                  <c:v>3.0554944114972615E-2</c:v>
                </c:pt>
                <c:pt idx="2421">
                  <c:v>4.0112056833978282E-3</c:v>
                </c:pt>
                <c:pt idx="2422">
                  <c:v>-9.1979179251112549E-3</c:v>
                </c:pt>
                <c:pt idx="2423">
                  <c:v>4.6734471464721476E-2</c:v>
                </c:pt>
                <c:pt idx="2424">
                  <c:v>-4.9500059655064451E-3</c:v>
                </c:pt>
                <c:pt idx="2425">
                  <c:v>7.0420956062021936E-2</c:v>
                </c:pt>
                <c:pt idx="2426">
                  <c:v>6.649514486095609E-2</c:v>
                </c:pt>
                <c:pt idx="2427">
                  <c:v>-1.9826401357861075E-2</c:v>
                </c:pt>
                <c:pt idx="2428">
                  <c:v>1.7662948297611266E-3</c:v>
                </c:pt>
                <c:pt idx="2429">
                  <c:v>-7.7523711902863598E-2</c:v>
                </c:pt>
                <c:pt idx="2430">
                  <c:v>-4.148235811994451E-2</c:v>
                </c:pt>
                <c:pt idx="2431">
                  <c:v>-2.6744929495805866E-2</c:v>
                </c:pt>
                <c:pt idx="2432">
                  <c:v>-0.13713313053102791</c:v>
                </c:pt>
                <c:pt idx="2433">
                  <c:v>-1.634793916426712E-2</c:v>
                </c:pt>
                <c:pt idx="2434">
                  <c:v>0.10725695654804217</c:v>
                </c:pt>
                <c:pt idx="2435">
                  <c:v>2.5384164022243887E-3</c:v>
                </c:pt>
                <c:pt idx="2436">
                  <c:v>5.3377561979568297E-3</c:v>
                </c:pt>
                <c:pt idx="2437">
                  <c:v>-3.3869377180058689E-2</c:v>
                </c:pt>
                <c:pt idx="2438">
                  <c:v>-2.9497521924521045E-2</c:v>
                </c:pt>
                <c:pt idx="2439">
                  <c:v>-0.1458645364719055</c:v>
                </c:pt>
                <c:pt idx="2440">
                  <c:v>5.9586958242760148E-2</c:v>
                </c:pt>
                <c:pt idx="2441">
                  <c:v>-1.7350207068078757E-2</c:v>
                </c:pt>
                <c:pt idx="2442">
                  <c:v>-0.1234932099487923</c:v>
                </c:pt>
                <c:pt idx="2443">
                  <c:v>-2.5164569686574479E-2</c:v>
                </c:pt>
                <c:pt idx="2444">
                  <c:v>-0.20552226461146997</c:v>
                </c:pt>
                <c:pt idx="2445">
                  <c:v>-3.3981344166379567E-2</c:v>
                </c:pt>
                <c:pt idx="2446">
                  <c:v>-0.17476305096371858</c:v>
                </c:pt>
                <c:pt idx="2447">
                  <c:v>0.16879456145761737</c:v>
                </c:pt>
                <c:pt idx="2448">
                  <c:v>-2.5729620731758954E-4</c:v>
                </c:pt>
                <c:pt idx="2449">
                  <c:v>1.5688075426580326E-2</c:v>
                </c:pt>
                <c:pt idx="2450">
                  <c:v>0.15084589483456629</c:v>
                </c:pt>
                <c:pt idx="2451">
                  <c:v>6.5620855993905991E-2</c:v>
                </c:pt>
                <c:pt idx="2452">
                  <c:v>-2.0780068285256591E-2</c:v>
                </c:pt>
                <c:pt idx="2453">
                  <c:v>-2.6475836744225642E-2</c:v>
                </c:pt>
                <c:pt idx="2454">
                  <c:v>-2.4064319972473474E-2</c:v>
                </c:pt>
                <c:pt idx="2455">
                  <c:v>4.2632624053732103E-2</c:v>
                </c:pt>
                <c:pt idx="2456">
                  <c:v>-8.4460854407385363E-2</c:v>
                </c:pt>
                <c:pt idx="2457">
                  <c:v>-5.7898922874949563E-2</c:v>
                </c:pt>
                <c:pt idx="2458">
                  <c:v>5.4675050812450908E-2</c:v>
                </c:pt>
                <c:pt idx="2459">
                  <c:v>7.2764796405590706E-2</c:v>
                </c:pt>
                <c:pt idx="2460">
                  <c:v>5.5039409787200073E-2</c:v>
                </c:pt>
                <c:pt idx="2461">
                  <c:v>6.1958452036893277E-3</c:v>
                </c:pt>
                <c:pt idx="2462">
                  <c:v>4.3078707467101372E-2</c:v>
                </c:pt>
                <c:pt idx="2463">
                  <c:v>0.12754713606326187</c:v>
                </c:pt>
                <c:pt idx="2464">
                  <c:v>8.6677196807102008E-2</c:v>
                </c:pt>
                <c:pt idx="2465">
                  <c:v>2.7701604018107902E-2</c:v>
                </c:pt>
                <c:pt idx="2466">
                  <c:v>2.0854433772382292E-2</c:v>
                </c:pt>
                <c:pt idx="2467">
                  <c:v>1.1580401292223694E-2</c:v>
                </c:pt>
                <c:pt idx="2468">
                  <c:v>-1.0038451236309106E-2</c:v>
                </c:pt>
                <c:pt idx="2469">
                  <c:v>-8.3281439658959705E-2</c:v>
                </c:pt>
                <c:pt idx="2470">
                  <c:v>6.4004157634192455E-2</c:v>
                </c:pt>
                <c:pt idx="2471">
                  <c:v>-3.683972752531238E-2</c:v>
                </c:pt>
                <c:pt idx="2472">
                  <c:v>2.7287535221430813E-2</c:v>
                </c:pt>
                <c:pt idx="2473">
                  <c:v>9.666944258888524E-2</c:v>
                </c:pt>
                <c:pt idx="2474">
                  <c:v>-3.7801008047030141E-2</c:v>
                </c:pt>
                <c:pt idx="2475">
                  <c:v>4.0002039398444107E-2</c:v>
                </c:pt>
                <c:pt idx="2476">
                  <c:v>-2.3547754563494287E-2</c:v>
                </c:pt>
                <c:pt idx="2477">
                  <c:v>-0.10873699889655833</c:v>
                </c:pt>
                <c:pt idx="2478">
                  <c:v>8.1918717228194826E-2</c:v>
                </c:pt>
                <c:pt idx="2479">
                  <c:v>9.1801610971537131E-3</c:v>
                </c:pt>
                <c:pt idx="2480">
                  <c:v>1.8533013424810722E-2</c:v>
                </c:pt>
                <c:pt idx="2481">
                  <c:v>-3.2510031169073975E-3</c:v>
                </c:pt>
                <c:pt idx="2482">
                  <c:v>4.9251579955648654E-2</c:v>
                </c:pt>
                <c:pt idx="2483">
                  <c:v>-9.9712058609677974E-3</c:v>
                </c:pt>
                <c:pt idx="2484">
                  <c:v>-2.319992472486172E-3</c:v>
                </c:pt>
                <c:pt idx="2485">
                  <c:v>-2.3058128435373661E-2</c:v>
                </c:pt>
                <c:pt idx="2486">
                  <c:v>1.5518184189123622E-2</c:v>
                </c:pt>
                <c:pt idx="2487">
                  <c:v>-5.1919417721170398E-3</c:v>
                </c:pt>
                <c:pt idx="2488">
                  <c:v>1.7932055536008507E-2</c:v>
                </c:pt>
                <c:pt idx="2489">
                  <c:v>-6.9312762979751507E-3</c:v>
                </c:pt>
                <c:pt idx="2490">
                  <c:v>9.3005443382523506E-3</c:v>
                </c:pt>
                <c:pt idx="2491">
                  <c:v>1.4654925475400081E-2</c:v>
                </c:pt>
                <c:pt idx="2492">
                  <c:v>-1.3037705503738267E-2</c:v>
                </c:pt>
                <c:pt idx="2493">
                  <c:v>2.4331236212665744E-3</c:v>
                </c:pt>
                <c:pt idx="2494">
                  <c:v>1.6594293610225996E-3</c:v>
                </c:pt>
                <c:pt idx="2495">
                  <c:v>-1.7736784124851131E-2</c:v>
                </c:pt>
                <c:pt idx="2496">
                  <c:v>3.5583744625284942E-2</c:v>
                </c:pt>
                <c:pt idx="2497">
                  <c:v>7.2849669102966114E-2</c:v>
                </c:pt>
                <c:pt idx="2498">
                  <c:v>-1.8588330904036412E-2</c:v>
                </c:pt>
                <c:pt idx="2499">
                  <c:v>1.5868613310340836E-3</c:v>
                </c:pt>
                <c:pt idx="2500">
                  <c:v>-2.1267431667642091E-2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B9-4B52-A75D-72A78CFDE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456399"/>
        <c:axId val="1596478271"/>
      </c:lineChart>
      <c:dateAx>
        <c:axId val="675456399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596478271"/>
        <c:crosses val="autoZero"/>
        <c:auto val="1"/>
        <c:lblOffset val="100"/>
        <c:baseTimeUnit val="days"/>
      </c:dateAx>
      <c:valAx>
        <c:axId val="159647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6754563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PE"/>
              <a:t>Rolling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s-P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TSLA!$B$2</c:f>
              <c:strCache>
                <c:ptCount val="1"/>
                <c:pt idx="0">
                  <c:v>Open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TSLA!$B$3:$B$2503</c:f>
            </c:numRef>
          </c:val>
          <c:smooth val="0"/>
          <c:extLst>
            <c:ext xmlns:c16="http://schemas.microsoft.com/office/drawing/2014/chart" uri="{C3380CC4-5D6E-409C-BE32-E72D297353CC}">
              <c16:uniqueId val="{00000000-E9D5-4184-A7A0-6EC49DF7A63B}"/>
            </c:ext>
          </c:extLst>
        </c:ser>
        <c:ser>
          <c:idx val="1"/>
          <c:order val="1"/>
          <c:tx>
            <c:strRef>
              <c:f>TSLA!$C$2</c:f>
              <c:strCache>
                <c:ptCount val="1"/>
                <c:pt idx="0">
                  <c:v>High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TSLA!$C$3:$C$2503</c:f>
            </c:numRef>
          </c:val>
          <c:smooth val="0"/>
          <c:extLst>
            <c:ext xmlns:c16="http://schemas.microsoft.com/office/drawing/2014/chart" uri="{C3380CC4-5D6E-409C-BE32-E72D297353CC}">
              <c16:uniqueId val="{00000001-E9D5-4184-A7A0-6EC49DF7A63B}"/>
            </c:ext>
          </c:extLst>
        </c:ser>
        <c:ser>
          <c:idx val="2"/>
          <c:order val="2"/>
          <c:tx>
            <c:strRef>
              <c:f>TSLA!$D$2</c:f>
              <c:strCache>
                <c:ptCount val="1"/>
                <c:pt idx="0">
                  <c:v>Low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TSLA!$D$3:$D$2503</c:f>
            </c:numRef>
          </c:val>
          <c:smooth val="0"/>
          <c:extLst>
            <c:ext xmlns:c16="http://schemas.microsoft.com/office/drawing/2014/chart" uri="{C3380CC4-5D6E-409C-BE32-E72D297353CC}">
              <c16:uniqueId val="{00000002-E9D5-4184-A7A0-6EC49DF7A63B}"/>
            </c:ext>
          </c:extLst>
        </c:ser>
        <c:ser>
          <c:idx val="3"/>
          <c:order val="3"/>
          <c:tx>
            <c:strRef>
              <c:f>TSLA!$E$2</c:f>
              <c:strCache>
                <c:ptCount val="1"/>
                <c:pt idx="0">
                  <c:v>Close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TSLA!$E$3:$E$2503</c:f>
            </c:numRef>
          </c:val>
          <c:smooth val="0"/>
          <c:extLst>
            <c:ext xmlns:c16="http://schemas.microsoft.com/office/drawing/2014/chart" uri="{C3380CC4-5D6E-409C-BE32-E72D297353CC}">
              <c16:uniqueId val="{00000003-E9D5-4184-A7A0-6EC49DF7A63B}"/>
            </c:ext>
          </c:extLst>
        </c:ser>
        <c:ser>
          <c:idx val="4"/>
          <c:order val="4"/>
          <c:tx>
            <c:strRef>
              <c:f>TSLA!$F$2</c:f>
              <c:strCache>
                <c:ptCount val="1"/>
                <c:pt idx="0">
                  <c:v>Adj Close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TSLA!$F$3:$F$2503</c:f>
            </c:numRef>
          </c:val>
          <c:smooth val="0"/>
          <c:extLst>
            <c:ext xmlns:c16="http://schemas.microsoft.com/office/drawing/2014/chart" uri="{C3380CC4-5D6E-409C-BE32-E72D297353CC}">
              <c16:uniqueId val="{00000004-E9D5-4184-A7A0-6EC49DF7A63B}"/>
            </c:ext>
          </c:extLst>
        </c:ser>
        <c:ser>
          <c:idx val="5"/>
          <c:order val="5"/>
          <c:tx>
            <c:strRef>
              <c:f>TSLA!$G$2</c:f>
              <c:strCache>
                <c:ptCount val="1"/>
                <c:pt idx="0">
                  <c:v>Volume</c:v>
                </c:pt>
              </c:strCache>
            </c:strRef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6"/>
                </a:solidFill>
                <a:round/>
              </a:ln>
              <a:effectLst/>
            </c:spPr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TSLA!$G$3:$G$2503</c:f>
            </c:numRef>
          </c:val>
          <c:smooth val="0"/>
          <c:extLst>
            <c:ext xmlns:c16="http://schemas.microsoft.com/office/drawing/2014/chart" uri="{C3380CC4-5D6E-409C-BE32-E72D297353CC}">
              <c16:uniqueId val="{00000005-E9D5-4184-A7A0-6EC49DF7A63B}"/>
            </c:ext>
          </c:extLst>
        </c:ser>
        <c:ser>
          <c:idx val="7"/>
          <c:order val="7"/>
          <c:tx>
            <c:strRef>
              <c:f>TSLA!$I$2</c:f>
              <c:strCache>
                <c:ptCount val="1"/>
                <c:pt idx="0">
                  <c:v>Retorno</c:v>
                </c:pt>
              </c:strCache>
            </c:strRef>
          </c:tx>
          <c:spPr>
            <a:ln w="222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TSLA!$I$3:$I$2503</c:f>
              <c:numCache>
                <c:formatCode>General</c:formatCode>
                <c:ptCount val="2501"/>
                <c:pt idx="1">
                  <c:v>-2.5146283685483265E-3</c:v>
                </c:pt>
                <c:pt idx="2">
                  <c:v>-8.1722720006662419E-2</c:v>
                </c:pt>
                <c:pt idx="3">
                  <c:v>-0.13431223998692041</c:v>
                </c:pt>
                <c:pt idx="4">
                  <c:v>-0.17547007185494035</c:v>
                </c:pt>
                <c:pt idx="5">
                  <c:v>-1.9430319229206381E-2</c:v>
                </c:pt>
                <c:pt idx="6">
                  <c:v>9.9902553104764702E-2</c:v>
                </c:pt>
                <c:pt idx="7">
                  <c:v>-3.4422869172026269E-3</c:v>
                </c:pt>
                <c:pt idx="8">
                  <c:v>-2.0320061141985542E-2</c:v>
                </c:pt>
                <c:pt idx="9">
                  <c:v>6.1969244481699784E-2</c:v>
                </c:pt>
                <c:pt idx="10">
                  <c:v>8.9580712296529322E-2</c:v>
                </c:pt>
                <c:pt idx="11">
                  <c:v>2.5169407326318879E-3</c:v>
                </c:pt>
                <c:pt idx="12">
                  <c:v>3.7013849574389697E-2</c:v>
                </c:pt>
                <c:pt idx="13">
                  <c:v>5.9712261443626687E-2</c:v>
                </c:pt>
                <c:pt idx="14">
                  <c:v>-7.6322316820718494E-2</c:v>
                </c:pt>
                <c:pt idx="15">
                  <c:v>-3.9486726503166767E-3</c:v>
                </c:pt>
                <c:pt idx="16">
                  <c:v>3.7850273587082942E-2</c:v>
                </c:pt>
                <c:pt idx="17">
                  <c:v>1.3715088152372748E-2</c:v>
                </c:pt>
                <c:pt idx="18">
                  <c:v>-1.6098831774953141E-2</c:v>
                </c:pt>
                <c:pt idx="19">
                  <c:v>-1.9277801820400529E-2</c:v>
                </c:pt>
                <c:pt idx="20">
                  <c:v>8.2384768482910362E-3</c:v>
                </c:pt>
                <c:pt idx="21">
                  <c:v>-1.8018457240128918E-2</c:v>
                </c:pt>
                <c:pt idx="22">
                  <c:v>-2.0353097204461806E-2</c:v>
                </c:pt>
                <c:pt idx="23">
                  <c:v>4.7977824512579981E-2</c:v>
                </c:pt>
                <c:pt idx="24">
                  <c:v>4.8061545882543556E-2</c:v>
                </c:pt>
                <c:pt idx="25">
                  <c:v>-3.1939812165463995E-2</c:v>
                </c:pt>
                <c:pt idx="26">
                  <c:v>-3.8844441525236903E-2</c:v>
                </c:pt>
                <c:pt idx="27">
                  <c:v>-4.2963699432115705E-2</c:v>
                </c:pt>
                <c:pt idx="28">
                  <c:v>5.1033428002234774E-4</c:v>
                </c:pt>
                <c:pt idx="29">
                  <c:v>-2.9512832379807459E-2</c:v>
                </c:pt>
                <c:pt idx="30">
                  <c:v>-6.1216021009954956E-2</c:v>
                </c:pt>
                <c:pt idx="31">
                  <c:v>-1.6901810802603025E-2</c:v>
                </c:pt>
                <c:pt idx="32">
                  <c:v>4.0094457201877994E-2</c:v>
                </c:pt>
                <c:pt idx="33">
                  <c:v>2.4799167782267411E-2</c:v>
                </c:pt>
                <c:pt idx="34">
                  <c:v>1.9510188598403248E-2</c:v>
                </c:pt>
                <c:pt idx="35">
                  <c:v>-2.0042865028237489E-2</c:v>
                </c:pt>
                <c:pt idx="36">
                  <c:v>1.0650160467528631E-3</c:v>
                </c:pt>
                <c:pt idx="37">
                  <c:v>1.6363468407413907E-2</c:v>
                </c:pt>
                <c:pt idx="38">
                  <c:v>5.2522854922015874E-2</c:v>
                </c:pt>
                <c:pt idx="39">
                  <c:v>-4.7300858857532282E-2</c:v>
                </c:pt>
                <c:pt idx="40">
                  <c:v>3.5809400613378804E-2</c:v>
                </c:pt>
                <c:pt idx="41">
                  <c:v>-7.5662403833158132E-3</c:v>
                </c:pt>
                <c:pt idx="42">
                  <c:v>-2.534804841768008E-3</c:v>
                </c:pt>
                <c:pt idx="43">
                  <c:v>8.5924203854874839E-3</c:v>
                </c:pt>
                <c:pt idx="44">
                  <c:v>-1.9822808676461391E-2</c:v>
                </c:pt>
                <c:pt idx="45">
                  <c:v>4.8594633174175922E-2</c:v>
                </c:pt>
                <c:pt idx="46">
                  <c:v>2.9392527833882492E-2</c:v>
                </c:pt>
                <c:pt idx="47">
                  <c:v>-4.749465999964828E-4</c:v>
                </c:pt>
                <c:pt idx="48">
                  <c:v>-2.4526259436548271E-2</c:v>
                </c:pt>
                <c:pt idx="49">
                  <c:v>1.7374905784862615E-2</c:v>
                </c:pt>
                <c:pt idx="50">
                  <c:v>-9.132531849125828E-3</c:v>
                </c:pt>
                <c:pt idx="51">
                  <c:v>-2.6420275155518844E-2</c:v>
                </c:pt>
                <c:pt idx="52">
                  <c:v>2.6903017162612376E-2</c:v>
                </c:pt>
                <c:pt idx="53">
                  <c:v>1.9121137057811498E-2</c:v>
                </c:pt>
                <c:pt idx="54">
                  <c:v>3.9912442788930927E-2</c:v>
                </c:pt>
                <c:pt idx="55">
                  <c:v>-4.8471695777593832E-2</c:v>
                </c:pt>
                <c:pt idx="56">
                  <c:v>-3.4494602018227419E-2</c:v>
                </c:pt>
                <c:pt idx="57">
                  <c:v>4.0208808042793497E-2</c:v>
                </c:pt>
                <c:pt idx="58">
                  <c:v>-1.3865821334426601E-2</c:v>
                </c:pt>
                <c:pt idx="59">
                  <c:v>-4.4298530997170502E-2</c:v>
                </c:pt>
                <c:pt idx="60">
                  <c:v>-1.5724493408924772E-2</c:v>
                </c:pt>
                <c:pt idx="61">
                  <c:v>2.7233201583104459E-2</c:v>
                </c:pt>
                <c:pt idx="62">
                  <c:v>2.1167464675016762E-2</c:v>
                </c:pt>
                <c:pt idx="63">
                  <c:v>4.1503642287758748E-2</c:v>
                </c:pt>
                <c:pt idx="64">
                  <c:v>2.6742026947669605E-2</c:v>
                </c:pt>
                <c:pt idx="65">
                  <c:v>-7.4107972153721849E-2</c:v>
                </c:pt>
                <c:pt idx="66">
                  <c:v>9.266098973781986E-3</c:v>
                </c:pt>
                <c:pt idx="67">
                  <c:v>1.8755058037005976E-2</c:v>
                </c:pt>
                <c:pt idx="68">
                  <c:v>6.174372354002873E-3</c:v>
                </c:pt>
                <c:pt idx="69">
                  <c:v>-3.1748794538920495E-2</c:v>
                </c:pt>
                <c:pt idx="70">
                  <c:v>-1.4673028180932025E-3</c:v>
                </c:pt>
                <c:pt idx="71">
                  <c:v>0</c:v>
                </c:pt>
                <c:pt idx="72">
                  <c:v>-9.3435644102660056E-3</c:v>
                </c:pt>
                <c:pt idx="73">
                  <c:v>0</c:v>
                </c:pt>
                <c:pt idx="74">
                  <c:v>1.4713408766637938E-2</c:v>
                </c:pt>
                <c:pt idx="75">
                  <c:v>1.0171993490804627E-2</c:v>
                </c:pt>
                <c:pt idx="76">
                  <c:v>-1.0171993490804596E-2</c:v>
                </c:pt>
                <c:pt idx="77">
                  <c:v>-1.520760200624857E-2</c:v>
                </c:pt>
                <c:pt idx="78">
                  <c:v>-8.9375473023889304E-3</c:v>
                </c:pt>
                <c:pt idx="79">
                  <c:v>2.9486215529776556E-2</c:v>
                </c:pt>
                <c:pt idx="80">
                  <c:v>4.8309272696655924E-3</c:v>
                </c:pt>
                <c:pt idx="81">
                  <c:v>-1.4468775479744007E-3</c:v>
                </c:pt>
                <c:pt idx="82">
                  <c:v>6.254579116077544E-3</c:v>
                </c:pt>
                <c:pt idx="83">
                  <c:v>2.4166112663661806E-2</c:v>
                </c:pt>
                <c:pt idx="84">
                  <c:v>-1.6997623185049399E-2</c:v>
                </c:pt>
                <c:pt idx="85">
                  <c:v>9.0069817488552233E-3</c:v>
                </c:pt>
                <c:pt idx="86">
                  <c:v>3.0213731404426063E-2</c:v>
                </c:pt>
                <c:pt idx="87">
                  <c:v>-1.9885048275112907E-2</c:v>
                </c:pt>
                <c:pt idx="88">
                  <c:v>-7.5012072311656311E-3</c:v>
                </c:pt>
                <c:pt idx="89">
                  <c:v>2.4175979876030141E-2</c:v>
                </c:pt>
                <c:pt idx="90">
                  <c:v>0.13433492822420587</c:v>
                </c:pt>
                <c:pt idx="91">
                  <c:v>-1.864662825073795E-2</c:v>
                </c:pt>
                <c:pt idx="92">
                  <c:v>2.1854329477507737E-2</c:v>
                </c:pt>
                <c:pt idx="93">
                  <c:v>-1.4110333165879122E-2</c:v>
                </c:pt>
                <c:pt idx="94">
                  <c:v>0.17566806627470716</c:v>
                </c:pt>
                <c:pt idx="95">
                  <c:v>-4.6001139976533004E-2</c:v>
                </c:pt>
                <c:pt idx="96">
                  <c:v>6.2217677505833319E-2</c:v>
                </c:pt>
                <c:pt idx="97">
                  <c:v>3.1664882176435601E-2</c:v>
                </c:pt>
                <c:pt idx="98">
                  <c:v>-3.7378223209265232E-2</c:v>
                </c:pt>
                <c:pt idx="99">
                  <c:v>-6.085211475545675E-3</c:v>
                </c:pt>
                <c:pt idx="100">
                  <c:v>1.3472720012655714E-2</c:v>
                </c:pt>
                <c:pt idx="101">
                  <c:v>3.6140628959816179E-2</c:v>
                </c:pt>
                <c:pt idx="102">
                  <c:v>7.4891388063235725E-2</c:v>
                </c:pt>
                <c:pt idx="103">
                  <c:v>3.4430294070640619E-2</c:v>
                </c:pt>
                <c:pt idx="104">
                  <c:v>2.570104304483601E-2</c:v>
                </c:pt>
                <c:pt idx="105">
                  <c:v>-4.2379212426099265E-3</c:v>
                </c:pt>
                <c:pt idx="106">
                  <c:v>-2.842971000807698E-2</c:v>
                </c:pt>
                <c:pt idx="107">
                  <c:v>2.8712852252483958E-2</c:v>
                </c:pt>
                <c:pt idx="108">
                  <c:v>-2.8130557535972718E-2</c:v>
                </c:pt>
                <c:pt idx="109">
                  <c:v>-5.9988001321088183E-2</c:v>
                </c:pt>
                <c:pt idx="110">
                  <c:v>-2.6943924010172222E-2</c:v>
                </c:pt>
                <c:pt idx="111">
                  <c:v>-3.8192377035633739E-2</c:v>
                </c:pt>
                <c:pt idx="112">
                  <c:v>4.0412806214695431E-2</c:v>
                </c:pt>
                <c:pt idx="113">
                  <c:v>2.5341572753355468E-2</c:v>
                </c:pt>
                <c:pt idx="114">
                  <c:v>-9.9348848799200584E-3</c:v>
                </c:pt>
                <c:pt idx="115">
                  <c:v>-1.6674887175752183E-2</c:v>
                </c:pt>
                <c:pt idx="116">
                  <c:v>-3.1257612105298829E-2</c:v>
                </c:pt>
                <c:pt idx="117">
                  <c:v>-6.8408452608147888E-2</c:v>
                </c:pt>
                <c:pt idx="118">
                  <c:v>3.6818161053783098E-2</c:v>
                </c:pt>
                <c:pt idx="119">
                  <c:v>4.0064918821566868E-2</c:v>
                </c:pt>
                <c:pt idx="120">
                  <c:v>1.7693947218380038E-2</c:v>
                </c:pt>
                <c:pt idx="121">
                  <c:v>1.0783485059013971E-2</c:v>
                </c:pt>
                <c:pt idx="122">
                  <c:v>1.7511298271804979E-2</c:v>
                </c:pt>
                <c:pt idx="123">
                  <c:v>1.1404130551092321E-2</c:v>
                </c:pt>
                <c:pt idx="124">
                  <c:v>-8.1039250609919108E-2</c:v>
                </c:pt>
                <c:pt idx="125">
                  <c:v>-0.16355561313118444</c:v>
                </c:pt>
                <c:pt idx="126">
                  <c:v>3.3105448798271521E-2</c:v>
                </c:pt>
                <c:pt idx="127">
                  <c:v>4.8772133318645869E-2</c:v>
                </c:pt>
                <c:pt idx="128">
                  <c:v>-4.5370126635510176E-2</c:v>
                </c:pt>
                <c:pt idx="129">
                  <c:v>4.8936292820301024E-3</c:v>
                </c:pt>
                <c:pt idx="130">
                  <c:v>-3.7551174150187865E-4</c:v>
                </c:pt>
                <c:pt idx="131">
                  <c:v>1.8764876612180693E-3</c:v>
                </c:pt>
                <c:pt idx="132">
                  <c:v>5.9813262436098375E-3</c:v>
                </c:pt>
                <c:pt idx="133">
                  <c:v>3.8388885586784105E-2</c:v>
                </c:pt>
                <c:pt idx="134">
                  <c:v>1.2829862600724443E-2</c:v>
                </c:pt>
                <c:pt idx="135">
                  <c:v>7.4087830966829606E-3</c:v>
                </c:pt>
                <c:pt idx="136">
                  <c:v>-5.3793946769606714E-2</c:v>
                </c:pt>
                <c:pt idx="137">
                  <c:v>0</c:v>
                </c:pt>
                <c:pt idx="138">
                  <c:v>-2.7831808755389629E-2</c:v>
                </c:pt>
                <c:pt idx="139">
                  <c:v>-1.8087813086982586E-2</c:v>
                </c:pt>
                <c:pt idx="140">
                  <c:v>-4.2810340588366764E-3</c:v>
                </c:pt>
                <c:pt idx="141">
                  <c:v>-6.4850501687883449E-2</c:v>
                </c:pt>
                <c:pt idx="142">
                  <c:v>-6.0468576466386779E-2</c:v>
                </c:pt>
                <c:pt idx="143">
                  <c:v>1.8397364333829019E-2</c:v>
                </c:pt>
                <c:pt idx="144">
                  <c:v>6.1032991733609064E-2</c:v>
                </c:pt>
                <c:pt idx="145">
                  <c:v>7.7283280731107835E-3</c:v>
                </c:pt>
                <c:pt idx="146">
                  <c:v>2.83228997751222E-3</c:v>
                </c:pt>
                <c:pt idx="147">
                  <c:v>6.84520490455313E-3</c:v>
                </c:pt>
                <c:pt idx="148">
                  <c:v>-3.7200283686090574E-2</c:v>
                </c:pt>
                <c:pt idx="149">
                  <c:v>3.7414302634473638E-3</c:v>
                </c:pt>
                <c:pt idx="150">
                  <c:v>-7.9150590263760319E-3</c:v>
                </c:pt>
                <c:pt idx="151">
                  <c:v>1.2539604306872833E-3</c:v>
                </c:pt>
                <c:pt idx="152">
                  <c:v>-1.3033693021190857E-2</c:v>
                </c:pt>
                <c:pt idx="153">
                  <c:v>-7.2202482801472269E-3</c:v>
                </c:pt>
                <c:pt idx="154">
                  <c:v>-1.6763728413920195E-2</c:v>
                </c:pt>
                <c:pt idx="155">
                  <c:v>5.9731798778414065E-2</c:v>
                </c:pt>
                <c:pt idx="156">
                  <c:v>-5.3681693762608763E-2</c:v>
                </c:pt>
                <c:pt idx="157">
                  <c:v>4.3075600195491818E-4</c:v>
                </c:pt>
                <c:pt idx="158">
                  <c:v>1.2911988299429667E-3</c:v>
                </c:pt>
                <c:pt idx="159">
                  <c:v>-7.3386903934666292E-3</c:v>
                </c:pt>
                <c:pt idx="160">
                  <c:v>-1.0453056852089256E-2</c:v>
                </c:pt>
                <c:pt idx="161">
                  <c:v>7.9503696745515412E-2</c:v>
                </c:pt>
                <c:pt idx="162">
                  <c:v>-4.6770369501760459E-2</c:v>
                </c:pt>
                <c:pt idx="163">
                  <c:v>-1.7956874119958846E-2</c:v>
                </c:pt>
                <c:pt idx="164">
                  <c:v>-5.8173957498193214E-2</c:v>
                </c:pt>
                <c:pt idx="165">
                  <c:v>-1.8307098515600354E-3</c:v>
                </c:pt>
                <c:pt idx="166">
                  <c:v>3.1562628267563626E-2</c:v>
                </c:pt>
                <c:pt idx="167">
                  <c:v>4.6822594622938918E-2</c:v>
                </c:pt>
                <c:pt idx="168">
                  <c:v>1.1789526026843983E-2</c:v>
                </c:pt>
                <c:pt idx="169">
                  <c:v>2.0908224217216034E-3</c:v>
                </c:pt>
                <c:pt idx="170">
                  <c:v>3.3360747509169771E-3</c:v>
                </c:pt>
                <c:pt idx="171">
                  <c:v>1.4055667240761065E-2</c:v>
                </c:pt>
                <c:pt idx="172">
                  <c:v>2.3931378385088582E-2</c:v>
                </c:pt>
                <c:pt idx="173">
                  <c:v>-4.0088192956671132E-4</c:v>
                </c:pt>
                <c:pt idx="174">
                  <c:v>-1.1290482611922224E-2</c:v>
                </c:pt>
                <c:pt idx="175">
                  <c:v>2.4300944002166643E-3</c:v>
                </c:pt>
                <c:pt idx="176">
                  <c:v>-2.9142181903252944E-2</c:v>
                </c:pt>
                <c:pt idx="177">
                  <c:v>2.4958415618185929E-3</c:v>
                </c:pt>
                <c:pt idx="178">
                  <c:v>-3.4661119761615296E-2</c:v>
                </c:pt>
                <c:pt idx="179">
                  <c:v>-1.2987151953827341E-2</c:v>
                </c:pt>
                <c:pt idx="180">
                  <c:v>-5.6806356456084355E-3</c:v>
                </c:pt>
                <c:pt idx="181">
                  <c:v>-4.3835197805468609E-4</c:v>
                </c:pt>
                <c:pt idx="182">
                  <c:v>6.5545354414829555E-3</c:v>
                </c:pt>
                <c:pt idx="183">
                  <c:v>-1.0067890032905898E-2</c:v>
                </c:pt>
                <c:pt idx="184">
                  <c:v>-2.4043855854605625E-2</c:v>
                </c:pt>
                <c:pt idx="185">
                  <c:v>9.0081087172513754E-4</c:v>
                </c:pt>
                <c:pt idx="186">
                  <c:v>5.3884729704949154E-3</c:v>
                </c:pt>
                <c:pt idx="187">
                  <c:v>1.863407954489301E-2</c:v>
                </c:pt>
                <c:pt idx="188">
                  <c:v>2.173998663640582E-2</c:v>
                </c:pt>
                <c:pt idx="189">
                  <c:v>2.8409797049065662E-2</c:v>
                </c:pt>
                <c:pt idx="190">
                  <c:v>-8.8180711814147307E-3</c:v>
                </c:pt>
                <c:pt idx="191">
                  <c:v>0.15733898229142715</c:v>
                </c:pt>
                <c:pt idx="192">
                  <c:v>-4.0071525441880952E-2</c:v>
                </c:pt>
                <c:pt idx="193">
                  <c:v>-3.1627707642813578E-2</c:v>
                </c:pt>
                <c:pt idx="194">
                  <c:v>3.3126995751637647E-2</c:v>
                </c:pt>
                <c:pt idx="195">
                  <c:v>-7.8962995754084334E-3</c:v>
                </c:pt>
                <c:pt idx="196">
                  <c:v>2.7919177997333233E-2</c:v>
                </c:pt>
                <c:pt idx="197">
                  <c:v>-2.791917799733333E-2</c:v>
                </c:pt>
                <c:pt idx="198">
                  <c:v>-4.7149381883875449E-2</c:v>
                </c:pt>
                <c:pt idx="199">
                  <c:v>-2.4841020911403795E-2</c:v>
                </c:pt>
                <c:pt idx="200">
                  <c:v>1.1294997046767346E-2</c:v>
                </c:pt>
                <c:pt idx="201">
                  <c:v>8.3882658493867352E-3</c:v>
                </c:pt>
                <c:pt idx="202">
                  <c:v>1.7350632765843369E-2</c:v>
                </c:pt>
                <c:pt idx="203">
                  <c:v>-2.1735650754957057E-2</c:v>
                </c:pt>
                <c:pt idx="204">
                  <c:v>5.1802864365001946E-3</c:v>
                </c:pt>
                <c:pt idx="205">
                  <c:v>2.3179195277505289E-2</c:v>
                </c:pt>
                <c:pt idx="206">
                  <c:v>3.7725944564051934E-2</c:v>
                </c:pt>
                <c:pt idx="207">
                  <c:v>-1.3175459051706463E-2</c:v>
                </c:pt>
                <c:pt idx="208">
                  <c:v>2.0255794201416859E-2</c:v>
                </c:pt>
                <c:pt idx="209">
                  <c:v>5.5545412205666601E-3</c:v>
                </c:pt>
                <c:pt idx="210">
                  <c:v>2.1191878192537962E-2</c:v>
                </c:pt>
                <c:pt idx="211">
                  <c:v>-2.1715535135077954E-3</c:v>
                </c:pt>
                <c:pt idx="212">
                  <c:v>-5.4495683376928807E-3</c:v>
                </c:pt>
                <c:pt idx="213">
                  <c:v>-2.135574454178606E-2</c:v>
                </c:pt>
                <c:pt idx="214">
                  <c:v>-6.7214589599771243E-3</c:v>
                </c:pt>
                <c:pt idx="215">
                  <c:v>-9.4109480786807795E-3</c:v>
                </c:pt>
                <c:pt idx="216">
                  <c:v>2.5393447140383035E-2</c:v>
                </c:pt>
                <c:pt idx="217">
                  <c:v>2.8713547602880286E-2</c:v>
                </c:pt>
                <c:pt idx="218">
                  <c:v>1.4936266294194324E-2</c:v>
                </c:pt>
                <c:pt idx="219">
                  <c:v>-4.5495210216215311E-2</c:v>
                </c:pt>
                <c:pt idx="220">
                  <c:v>2.1922690172624774E-2</c:v>
                </c:pt>
                <c:pt idx="221">
                  <c:v>-4.3462944975524321E-3</c:v>
                </c:pt>
                <c:pt idx="222">
                  <c:v>-3.5091283513628675E-2</c:v>
                </c:pt>
                <c:pt idx="223">
                  <c:v>-2.4354362472566126E-2</c:v>
                </c:pt>
                <c:pt idx="224">
                  <c:v>1.4911421672284202E-2</c:v>
                </c:pt>
                <c:pt idx="225">
                  <c:v>6.7853738417688755E-2</c:v>
                </c:pt>
                <c:pt idx="226">
                  <c:v>-8.1895419437845365E-3</c:v>
                </c:pt>
                <c:pt idx="227">
                  <c:v>-4.1984593607743183E-2</c:v>
                </c:pt>
                <c:pt idx="228">
                  <c:v>-3.7355666102378282E-3</c:v>
                </c:pt>
                <c:pt idx="229">
                  <c:v>8.1193625649241749E-2</c:v>
                </c:pt>
                <c:pt idx="230">
                  <c:v>1.710613042859958E-2</c:v>
                </c:pt>
                <c:pt idx="231">
                  <c:v>2.3716426900231152E-3</c:v>
                </c:pt>
                <c:pt idx="232">
                  <c:v>1.9769450008689519E-2</c:v>
                </c:pt>
                <c:pt idx="233">
                  <c:v>-5.5247564473753293E-2</c:v>
                </c:pt>
                <c:pt idx="234">
                  <c:v>8.3799373067509168E-3</c:v>
                </c:pt>
                <c:pt idx="235">
                  <c:v>4.6535787099851261E-2</c:v>
                </c:pt>
                <c:pt idx="236">
                  <c:v>-4.8624162343916852E-2</c:v>
                </c:pt>
                <c:pt idx="237">
                  <c:v>-1.1564873539519158E-2</c:v>
                </c:pt>
                <c:pt idx="238">
                  <c:v>-4.506078412391086E-2</c:v>
                </c:pt>
                <c:pt idx="239">
                  <c:v>1.8268684241443057E-2</c:v>
                </c:pt>
                <c:pt idx="240">
                  <c:v>8.6518200586201636E-3</c:v>
                </c:pt>
                <c:pt idx="241">
                  <c:v>2.0252921417494844E-2</c:v>
                </c:pt>
                <c:pt idx="242">
                  <c:v>5.961792162898636E-3</c:v>
                </c:pt>
                <c:pt idx="243">
                  <c:v>-4.5787683123217682E-2</c:v>
                </c:pt>
                <c:pt idx="244">
                  <c:v>-3.0474301710412748E-2</c:v>
                </c:pt>
                <c:pt idx="245">
                  <c:v>0</c:v>
                </c:pt>
                <c:pt idx="246">
                  <c:v>-1.8663653531616298E-2</c:v>
                </c:pt>
                <c:pt idx="247">
                  <c:v>5.6795276017965253E-2</c:v>
                </c:pt>
                <c:pt idx="248">
                  <c:v>-1.1691839434565532E-2</c:v>
                </c:pt>
                <c:pt idx="249">
                  <c:v>1.8208806742871727E-2</c:v>
                </c:pt>
                <c:pt idx="250">
                  <c:v>-5.0650977511261797E-3</c:v>
                </c:pt>
                <c:pt idx="251">
                  <c:v>-3.9978611124870797E-3</c:v>
                </c:pt>
                <c:pt idx="252">
                  <c:v>2.3395056569750161E-2</c:v>
                </c:pt>
                <c:pt idx="253">
                  <c:v>6.3830001686862488E-3</c:v>
                </c:pt>
                <c:pt idx="254">
                  <c:v>2.9260115980817368E-2</c:v>
                </c:pt>
                <c:pt idx="255">
                  <c:v>-3.7832891864303187E-3</c:v>
                </c:pt>
                <c:pt idx="256">
                  <c:v>4.1265189939264611E-3</c:v>
                </c:pt>
                <c:pt idx="257">
                  <c:v>-6.1962334628400187E-3</c:v>
                </c:pt>
                <c:pt idx="258">
                  <c:v>2.6241104022878031E-2</c:v>
                </c:pt>
                <c:pt idx="259">
                  <c:v>-3.1434122623739798E-2</c:v>
                </c:pt>
                <c:pt idx="260">
                  <c:v>-1.609548421250535E-2</c:v>
                </c:pt>
                <c:pt idx="261">
                  <c:v>-6.3694482854798227E-3</c:v>
                </c:pt>
                <c:pt idx="262">
                  <c:v>1.6546725287961798E-2</c:v>
                </c:pt>
                <c:pt idx="263">
                  <c:v>-3.6626245015419369E-2</c:v>
                </c:pt>
                <c:pt idx="264">
                  <c:v>-1.0871897956680604E-3</c:v>
                </c:pt>
                <c:pt idx="265">
                  <c:v>-1.2771565679487394E-2</c:v>
                </c:pt>
                <c:pt idx="266">
                  <c:v>2.3948859098583561E-2</c:v>
                </c:pt>
                <c:pt idx="267">
                  <c:v>2.8280499064371394E-2</c:v>
                </c:pt>
                <c:pt idx="268">
                  <c:v>3.4849276015739568E-4</c:v>
                </c:pt>
                <c:pt idx="269">
                  <c:v>2.0349037372206353E-2</c:v>
                </c:pt>
                <c:pt idx="270">
                  <c:v>-2.7693046471169804E-2</c:v>
                </c:pt>
                <c:pt idx="271">
                  <c:v>-1.7348638334612976E-2</c:v>
                </c:pt>
                <c:pt idx="272">
                  <c:v>-1.2940547455185471E-2</c:v>
                </c:pt>
                <c:pt idx="273">
                  <c:v>1.8993619168262827E-2</c:v>
                </c:pt>
                <c:pt idx="274">
                  <c:v>0</c:v>
                </c:pt>
                <c:pt idx="275">
                  <c:v>2.107559567517522E-2</c:v>
                </c:pt>
                <c:pt idx="276">
                  <c:v>-5.0982346267652981E-2</c:v>
                </c:pt>
                <c:pt idx="277">
                  <c:v>-5.1338212291466229E-3</c:v>
                </c:pt>
                <c:pt idx="278">
                  <c:v>-9.4391521051957486E-2</c:v>
                </c:pt>
                <c:pt idx="279">
                  <c:v>-2.0821327813585627E-2</c:v>
                </c:pt>
                <c:pt idx="280">
                  <c:v>-2.5064010964401529E-2</c:v>
                </c:pt>
                <c:pt idx="281">
                  <c:v>5.8332759326979497E-2</c:v>
                </c:pt>
                <c:pt idx="282">
                  <c:v>-5.0747345636537572E-2</c:v>
                </c:pt>
                <c:pt idx="283">
                  <c:v>6.0278792280627928E-2</c:v>
                </c:pt>
                <c:pt idx="284">
                  <c:v>3.9144700836056694E-2</c:v>
                </c:pt>
                <c:pt idx="285">
                  <c:v>-3.0452631650565746E-3</c:v>
                </c:pt>
                <c:pt idx="286">
                  <c:v>-4.9684795501345582E-3</c:v>
                </c:pt>
                <c:pt idx="287">
                  <c:v>-1.0398707220898735E-2</c:v>
                </c:pt>
                <c:pt idx="288">
                  <c:v>-6.270770359184491E-2</c:v>
                </c:pt>
                <c:pt idx="289">
                  <c:v>-8.4242269892881388E-2</c:v>
                </c:pt>
                <c:pt idx="290">
                  <c:v>-1.5819448543756782E-2</c:v>
                </c:pt>
                <c:pt idx="291">
                  <c:v>4.4986342818091885E-2</c:v>
                </c:pt>
                <c:pt idx="292">
                  <c:v>3.8868954346970352E-2</c:v>
                </c:pt>
                <c:pt idx="293">
                  <c:v>-3.2357014686728469E-2</c:v>
                </c:pt>
                <c:pt idx="294">
                  <c:v>2.6474602890072547E-2</c:v>
                </c:pt>
                <c:pt idx="295">
                  <c:v>4.0467909083400137E-2</c:v>
                </c:pt>
                <c:pt idx="296">
                  <c:v>-3.2428079995197091E-3</c:v>
                </c:pt>
                <c:pt idx="297">
                  <c:v>4.4561954327891158E-3</c:v>
                </c:pt>
                <c:pt idx="298">
                  <c:v>-3.0367536616396167E-2</c:v>
                </c:pt>
                <c:pt idx="299">
                  <c:v>-3.9520758162283273E-2</c:v>
                </c:pt>
                <c:pt idx="300">
                  <c:v>-5.6509168924596415E-3</c:v>
                </c:pt>
                <c:pt idx="301">
                  <c:v>3.8482686903946246E-2</c:v>
                </c:pt>
                <c:pt idx="302">
                  <c:v>-9.6944487447939501E-3</c:v>
                </c:pt>
                <c:pt idx="303">
                  <c:v>-2.7481420286394755E-2</c:v>
                </c:pt>
                <c:pt idx="304">
                  <c:v>-3.9258503606577084E-3</c:v>
                </c:pt>
                <c:pt idx="305">
                  <c:v>5.1118497635317624E-2</c:v>
                </c:pt>
                <c:pt idx="306">
                  <c:v>1.0739467118760813E-2</c:v>
                </c:pt>
                <c:pt idx="307">
                  <c:v>1.9528692217080038E-2</c:v>
                </c:pt>
                <c:pt idx="308">
                  <c:v>3.8724673391419891E-2</c:v>
                </c:pt>
                <c:pt idx="309">
                  <c:v>-1.1634285036073487E-3</c:v>
                </c:pt>
                <c:pt idx="310">
                  <c:v>9.2700547962865105E-3</c:v>
                </c:pt>
                <c:pt idx="311">
                  <c:v>-6.1704785061219959E-3</c:v>
                </c:pt>
                <c:pt idx="312">
                  <c:v>-8.5470995952363869E-3</c:v>
                </c:pt>
                <c:pt idx="313">
                  <c:v>2.8842608022460314E-2</c:v>
                </c:pt>
                <c:pt idx="314">
                  <c:v>-3.3143650905073041E-2</c:v>
                </c:pt>
                <c:pt idx="315">
                  <c:v>2.5915238225543032E-2</c:v>
                </c:pt>
                <c:pt idx="316">
                  <c:v>-6.3037840474030923E-2</c:v>
                </c:pt>
                <c:pt idx="317">
                  <c:v>-1.9298442909747655E-2</c:v>
                </c:pt>
                <c:pt idx="318">
                  <c:v>1.113175790906447E-2</c:v>
                </c:pt>
                <c:pt idx="319">
                  <c:v>-2.7433100779745839E-2</c:v>
                </c:pt>
                <c:pt idx="320">
                  <c:v>-2.9542118974315201E-3</c:v>
                </c:pt>
                <c:pt idx="321">
                  <c:v>6.9781554477582733E-2</c:v>
                </c:pt>
                <c:pt idx="322">
                  <c:v>6.0786835924294E-2</c:v>
                </c:pt>
                <c:pt idx="323">
                  <c:v>1.1121780777958328E-3</c:v>
                </c:pt>
                <c:pt idx="324">
                  <c:v>3.2443122994403502E-2</c:v>
                </c:pt>
                <c:pt idx="325">
                  <c:v>-9.7314878634930848E-3</c:v>
                </c:pt>
                <c:pt idx="326">
                  <c:v>6.8579225645440138E-3</c:v>
                </c:pt>
                <c:pt idx="327">
                  <c:v>5.0234048944281457E-3</c:v>
                </c:pt>
                <c:pt idx="328">
                  <c:v>3.9292066982850654E-3</c:v>
                </c:pt>
                <c:pt idx="329">
                  <c:v>-2.2715922183912444E-2</c:v>
                </c:pt>
                <c:pt idx="330">
                  <c:v>3.300156012836606E-2</c:v>
                </c:pt>
                <c:pt idx="331">
                  <c:v>-2.7546009226828979E-2</c:v>
                </c:pt>
                <c:pt idx="332">
                  <c:v>-8.3773937399019387E-3</c:v>
                </c:pt>
                <c:pt idx="333">
                  <c:v>2.4924569556954046E-2</c:v>
                </c:pt>
                <c:pt idx="334">
                  <c:v>1.8381500222991298E-2</c:v>
                </c:pt>
                <c:pt idx="335">
                  <c:v>-1.0563443483298917E-2</c:v>
                </c:pt>
                <c:pt idx="336">
                  <c:v>-9.6034883551148528E-3</c:v>
                </c:pt>
                <c:pt idx="337">
                  <c:v>2.7495563615510948E-2</c:v>
                </c:pt>
                <c:pt idx="338">
                  <c:v>3.7869132853578256E-2</c:v>
                </c:pt>
                <c:pt idx="339">
                  <c:v>-1.6880886447547573E-2</c:v>
                </c:pt>
                <c:pt idx="340">
                  <c:v>-1.6824499860290561E-2</c:v>
                </c:pt>
                <c:pt idx="341">
                  <c:v>-5.9038200966834431E-3</c:v>
                </c:pt>
                <c:pt idx="342">
                  <c:v>0.1227630719773949</c:v>
                </c:pt>
                <c:pt idx="343">
                  <c:v>-4.6317204927208873E-3</c:v>
                </c:pt>
                <c:pt idx="344">
                  <c:v>-3.2717639316826731E-2</c:v>
                </c:pt>
                <c:pt idx="345">
                  <c:v>1.8064189506432404E-2</c:v>
                </c:pt>
                <c:pt idx="346">
                  <c:v>-3.0614668203026982E-2</c:v>
                </c:pt>
                <c:pt idx="347">
                  <c:v>1.4467412190945158E-2</c:v>
                </c:pt>
                <c:pt idx="348">
                  <c:v>7.1139700414130674E-2</c:v>
                </c:pt>
                <c:pt idx="349">
                  <c:v>-1.2563671090734427E-2</c:v>
                </c:pt>
                <c:pt idx="350">
                  <c:v>2.1147444508642213E-2</c:v>
                </c:pt>
                <c:pt idx="351">
                  <c:v>2.9332697289279067E-2</c:v>
                </c:pt>
                <c:pt idx="352">
                  <c:v>-3.6728086711291817E-2</c:v>
                </c:pt>
                <c:pt idx="353">
                  <c:v>-3.2591962351159215E-2</c:v>
                </c:pt>
                <c:pt idx="354">
                  <c:v>-2.6104590644031821E-2</c:v>
                </c:pt>
                <c:pt idx="355">
                  <c:v>9.713377326128465E-3</c:v>
                </c:pt>
                <c:pt idx="356">
                  <c:v>-1.952199876211216E-2</c:v>
                </c:pt>
                <c:pt idx="357">
                  <c:v>6.6550395099146172E-3</c:v>
                </c:pt>
                <c:pt idx="358">
                  <c:v>2.8030517394003602E-2</c:v>
                </c:pt>
                <c:pt idx="359">
                  <c:v>-2.5191846508169111E-2</c:v>
                </c:pt>
                <c:pt idx="360">
                  <c:v>3.0704907691641112E-2</c:v>
                </c:pt>
                <c:pt idx="361">
                  <c:v>-4.2854060073750306E-3</c:v>
                </c:pt>
                <c:pt idx="362">
                  <c:v>2.1245139933400776E-2</c:v>
                </c:pt>
                <c:pt idx="363">
                  <c:v>3.3080365721271633E-2</c:v>
                </c:pt>
                <c:pt idx="364">
                  <c:v>1.298909933197356E-2</c:v>
                </c:pt>
                <c:pt idx="365">
                  <c:v>-1.9693657606721395E-2</c:v>
                </c:pt>
                <c:pt idx="366">
                  <c:v>-0.10150069984533772</c:v>
                </c:pt>
                <c:pt idx="367">
                  <c:v>4.8442529739587065E-3</c:v>
                </c:pt>
                <c:pt idx="368">
                  <c:v>-2.0505225842239048E-2</c:v>
                </c:pt>
                <c:pt idx="369">
                  <c:v>-3.2077557635820743E-2</c:v>
                </c:pt>
                <c:pt idx="370">
                  <c:v>-3.1737743777220911E-2</c:v>
                </c:pt>
                <c:pt idx="371">
                  <c:v>3.1496087926734654E-3</c:v>
                </c:pt>
                <c:pt idx="372">
                  <c:v>-2.1901298893701193E-2</c:v>
                </c:pt>
                <c:pt idx="373">
                  <c:v>-8.9686699827603751E-3</c:v>
                </c:pt>
                <c:pt idx="374">
                  <c:v>5.390848634876373E-3</c:v>
                </c:pt>
                <c:pt idx="375">
                  <c:v>-1.1898463791614472E-2</c:v>
                </c:pt>
                <c:pt idx="376">
                  <c:v>7.2280762830027878E-3</c:v>
                </c:pt>
                <c:pt idx="377">
                  <c:v>4.6703875086117246E-3</c:v>
                </c:pt>
                <c:pt idx="378">
                  <c:v>2.3730527415361753E-2</c:v>
                </c:pt>
                <c:pt idx="379">
                  <c:v>-2.1023133181010804E-3</c:v>
                </c:pt>
                <c:pt idx="380">
                  <c:v>7.6869700666175366E-3</c:v>
                </c:pt>
                <c:pt idx="381">
                  <c:v>-5.934770533820747E-3</c:v>
                </c:pt>
                <c:pt idx="382">
                  <c:v>-1.6949523299767139E-2</c:v>
                </c:pt>
                <c:pt idx="383">
                  <c:v>-1.3264256370778793E-2</c:v>
                </c:pt>
                <c:pt idx="384">
                  <c:v>-2.1521822841481117E-2</c:v>
                </c:pt>
                <c:pt idx="385">
                  <c:v>-7.7735352065359609E-3</c:v>
                </c:pt>
                <c:pt idx="386">
                  <c:v>1.2555556370438729E-2</c:v>
                </c:pt>
                <c:pt idx="387">
                  <c:v>1.3486663077540373E-2</c:v>
                </c:pt>
                <c:pt idx="388">
                  <c:v>2.1845058078604478E-2</c:v>
                </c:pt>
                <c:pt idx="389">
                  <c:v>7.0821532705202933E-4</c:v>
                </c:pt>
                <c:pt idx="390">
                  <c:v>-0.21477157045596382</c:v>
                </c:pt>
                <c:pt idx="391">
                  <c:v>0.15458932865116734</c:v>
                </c:pt>
                <c:pt idx="392">
                  <c:v>7.8636991606987963E-3</c:v>
                </c:pt>
                <c:pt idx="393">
                  <c:v>-1.8666796883244508E-3</c:v>
                </c:pt>
                <c:pt idx="394">
                  <c:v>-5.9970194723742909E-3</c:v>
                </c:pt>
                <c:pt idx="395">
                  <c:v>6.370641744607785E-3</c:v>
                </c:pt>
                <c:pt idx="396">
                  <c:v>2.3990816601907255E-2</c:v>
                </c:pt>
                <c:pt idx="397">
                  <c:v>1.9859797327107388E-2</c:v>
                </c:pt>
                <c:pt idx="398">
                  <c:v>3.4092284296311677E-2</c:v>
                </c:pt>
                <c:pt idx="399">
                  <c:v>1.3386127231772307E-2</c:v>
                </c:pt>
                <c:pt idx="400">
                  <c:v>8.1494508750262241E-3</c:v>
                </c:pt>
                <c:pt idx="401">
                  <c:v>-1.7053619293601344E-2</c:v>
                </c:pt>
                <c:pt idx="402">
                  <c:v>1.739174271186902E-2</c:v>
                </c:pt>
                <c:pt idx="403">
                  <c:v>2.2397727194196762E-2</c:v>
                </c:pt>
                <c:pt idx="404">
                  <c:v>2.9318060756611669E-2</c:v>
                </c:pt>
                <c:pt idx="405">
                  <c:v>2.0652013106127617E-2</c:v>
                </c:pt>
                <c:pt idx="406">
                  <c:v>-6.3091377467233128E-3</c:v>
                </c:pt>
                <c:pt idx="407">
                  <c:v>1.0388886133824275E-2</c:v>
                </c:pt>
                <c:pt idx="408">
                  <c:v>2.0152657834560845E-2</c:v>
                </c:pt>
                <c:pt idx="409">
                  <c:v>-4.6490845376062899E-2</c:v>
                </c:pt>
                <c:pt idx="410">
                  <c:v>1.2462215927744727E-2</c:v>
                </c:pt>
                <c:pt idx="411">
                  <c:v>5.1975757550578289E-2</c:v>
                </c:pt>
                <c:pt idx="412">
                  <c:v>1.2880214781835694E-2</c:v>
                </c:pt>
                <c:pt idx="413">
                  <c:v>1.711467024209758E-2</c:v>
                </c:pt>
                <c:pt idx="414">
                  <c:v>2.2849901983778773E-2</c:v>
                </c:pt>
                <c:pt idx="415">
                  <c:v>-1.3531255633909424E-2</c:v>
                </c:pt>
                <c:pt idx="416">
                  <c:v>-8.1490263505901613E-3</c:v>
                </c:pt>
                <c:pt idx="417">
                  <c:v>9.0181847548522782E-3</c:v>
                </c:pt>
                <c:pt idx="418">
                  <c:v>-2.284806512303723E-2</c:v>
                </c:pt>
                <c:pt idx="419">
                  <c:v>-3.8593190822696455E-3</c:v>
                </c:pt>
                <c:pt idx="420">
                  <c:v>5.6355480605731036E-3</c:v>
                </c:pt>
                <c:pt idx="421">
                  <c:v>-1.1901389928177346E-2</c:v>
                </c:pt>
                <c:pt idx="422">
                  <c:v>2.9491963440723745E-2</c:v>
                </c:pt>
                <c:pt idx="423">
                  <c:v>-1.0810886727012792E-2</c:v>
                </c:pt>
                <c:pt idx="424">
                  <c:v>-7.963498684899737E-3</c:v>
                </c:pt>
                <c:pt idx="425">
                  <c:v>-1.9737452635966275E-2</c:v>
                </c:pt>
                <c:pt idx="426">
                  <c:v>3.0191756231158463E-4</c:v>
                </c:pt>
                <c:pt idx="427">
                  <c:v>-1.5107723301203187E-3</c:v>
                </c:pt>
                <c:pt idx="428">
                  <c:v>4.9265291389779579E-2</c:v>
                </c:pt>
                <c:pt idx="429">
                  <c:v>3.590480373717371E-2</c:v>
                </c:pt>
                <c:pt idx="430">
                  <c:v>2.2191965340426422E-3</c:v>
                </c:pt>
                <c:pt idx="431">
                  <c:v>-2.2416152630879767E-2</c:v>
                </c:pt>
                <c:pt idx="432">
                  <c:v>-8.2516045344038173E-3</c:v>
                </c:pt>
                <c:pt idx="433">
                  <c:v>9.1013142463455612E-3</c:v>
                </c:pt>
                <c:pt idx="434">
                  <c:v>-9.6729061453033702E-3</c:v>
                </c:pt>
                <c:pt idx="435">
                  <c:v>-5.7194740724054224E-4</c:v>
                </c:pt>
                <c:pt idx="436">
                  <c:v>5.4201529724612002E-3</c:v>
                </c:pt>
                <c:pt idx="437">
                  <c:v>-2.1568052636790735E-2</c:v>
                </c:pt>
                <c:pt idx="438">
                  <c:v>-9.3458618723265916E-3</c:v>
                </c:pt>
                <c:pt idx="439">
                  <c:v>9.2959997249861481E-2</c:v>
                </c:pt>
                <c:pt idx="440">
                  <c:v>1.4335180253040647E-2</c:v>
                </c:pt>
                <c:pt idx="441">
                  <c:v>-2.3750111061634897E-3</c:v>
                </c:pt>
                <c:pt idx="442">
                  <c:v>-1.3833580540594647E-2</c:v>
                </c:pt>
                <c:pt idx="443">
                  <c:v>-2.4138403881455829E-3</c:v>
                </c:pt>
                <c:pt idx="444">
                  <c:v>-1.7881808477153784E-2</c:v>
                </c:pt>
                <c:pt idx="445">
                  <c:v>3.8347532746020055E-2</c:v>
                </c:pt>
                <c:pt idx="446">
                  <c:v>-8.2501168894010241E-2</c:v>
                </c:pt>
                <c:pt idx="447">
                  <c:v>-1.4968615693921378E-2</c:v>
                </c:pt>
                <c:pt idx="448">
                  <c:v>-3.9336668831797504E-2</c:v>
                </c:pt>
                <c:pt idx="449">
                  <c:v>-2.1034245684397209E-2</c:v>
                </c:pt>
                <c:pt idx="450">
                  <c:v>1.9222590654223444E-2</c:v>
                </c:pt>
                <c:pt idx="451">
                  <c:v>1.0521636378673243E-2</c:v>
                </c:pt>
                <c:pt idx="452">
                  <c:v>4.4756453120073343E-3</c:v>
                </c:pt>
                <c:pt idx="453">
                  <c:v>-4.0710360382419958E-2</c:v>
                </c:pt>
                <c:pt idx="454">
                  <c:v>-3.1006356861655929E-4</c:v>
                </c:pt>
                <c:pt idx="455">
                  <c:v>1.2943107869153991E-2</c:v>
                </c:pt>
                <c:pt idx="456">
                  <c:v>1.519324272477518E-2</c:v>
                </c:pt>
                <c:pt idx="457">
                  <c:v>0</c:v>
                </c:pt>
                <c:pt idx="458">
                  <c:v>-3.7485156171524418E-2</c:v>
                </c:pt>
                <c:pt idx="459">
                  <c:v>-3.7641511859288811E-3</c:v>
                </c:pt>
                <c:pt idx="460">
                  <c:v>3.3681540045607659E-2</c:v>
                </c:pt>
                <c:pt idx="461">
                  <c:v>1.747038357018204E-2</c:v>
                </c:pt>
                <c:pt idx="462">
                  <c:v>-4.489069202782546E-3</c:v>
                </c:pt>
                <c:pt idx="463">
                  <c:v>-6.318630826720825E-3</c:v>
                </c:pt>
                <c:pt idx="464">
                  <c:v>1.9429635280410782E-2</c:v>
                </c:pt>
                <c:pt idx="465">
                  <c:v>4.7253485659824544E-3</c:v>
                </c:pt>
                <c:pt idx="466">
                  <c:v>-4.4585699063022677E-2</c:v>
                </c:pt>
                <c:pt idx="467">
                  <c:v>-1.9599289985296121E-2</c:v>
                </c:pt>
                <c:pt idx="468">
                  <c:v>1.9907375618412108E-2</c:v>
                </c:pt>
                <c:pt idx="469">
                  <c:v>-7.2805840070115951E-2</c:v>
                </c:pt>
                <c:pt idx="470">
                  <c:v>-4.3154257842695333E-3</c:v>
                </c:pt>
                <c:pt idx="471">
                  <c:v>9.2099323643436509E-2</c:v>
                </c:pt>
                <c:pt idx="472">
                  <c:v>-2.1776631459683286E-2</c:v>
                </c:pt>
                <c:pt idx="473">
                  <c:v>-7.0322692183753283E-2</c:v>
                </c:pt>
                <c:pt idx="474">
                  <c:v>-2.118078881264682E-2</c:v>
                </c:pt>
                <c:pt idx="475">
                  <c:v>-8.5310191507417723E-3</c:v>
                </c:pt>
                <c:pt idx="476">
                  <c:v>-2.1126326851957811E-2</c:v>
                </c:pt>
                <c:pt idx="477">
                  <c:v>-3.5991806381694767E-2</c:v>
                </c:pt>
                <c:pt idx="478">
                  <c:v>4.2967767702469517E-2</c:v>
                </c:pt>
                <c:pt idx="479">
                  <c:v>6.8181479948539167E-2</c:v>
                </c:pt>
                <c:pt idx="480">
                  <c:v>7.117500236396959E-3</c:v>
                </c:pt>
                <c:pt idx="481">
                  <c:v>-2.41446961540462E-2</c:v>
                </c:pt>
                <c:pt idx="482">
                  <c:v>-1.5643587450156912E-2</c:v>
                </c:pt>
                <c:pt idx="483">
                  <c:v>6.1157331114335092E-2</c:v>
                </c:pt>
                <c:pt idx="484">
                  <c:v>-4.1229703569251305E-2</c:v>
                </c:pt>
                <c:pt idx="485">
                  <c:v>-3.0381238343499171E-2</c:v>
                </c:pt>
                <c:pt idx="486">
                  <c:v>-4.6842908760074811E-2</c:v>
                </c:pt>
                <c:pt idx="487">
                  <c:v>-9.63780456138256E-3</c:v>
                </c:pt>
                <c:pt idx="488">
                  <c:v>1.0754975239140971E-3</c:v>
                </c:pt>
                <c:pt idx="489">
                  <c:v>4.586832455118714E-2</c:v>
                </c:pt>
                <c:pt idx="490">
                  <c:v>-9.97425311137436E-3</c:v>
                </c:pt>
                <c:pt idx="491">
                  <c:v>3.8981380093595315E-2</c:v>
                </c:pt>
                <c:pt idx="492">
                  <c:v>-3.2435241412495049E-2</c:v>
                </c:pt>
                <c:pt idx="493">
                  <c:v>1.8374079040642227E-2</c:v>
                </c:pt>
                <c:pt idx="494">
                  <c:v>3.7018383178989279E-3</c:v>
                </c:pt>
                <c:pt idx="495">
                  <c:v>-1.2846728622038232E-2</c:v>
                </c:pt>
                <c:pt idx="496">
                  <c:v>1.7538426236209975E-2</c:v>
                </c:pt>
                <c:pt idx="497">
                  <c:v>6.253048833432559E-2</c:v>
                </c:pt>
                <c:pt idx="498">
                  <c:v>7.8210941455833186E-3</c:v>
                </c:pt>
                <c:pt idx="499">
                  <c:v>5.1324426654572299E-2</c:v>
                </c:pt>
                <c:pt idx="500">
                  <c:v>-4.8213067531169898E-2</c:v>
                </c:pt>
                <c:pt idx="501">
                  <c:v>4.8509116075584661E-2</c:v>
                </c:pt>
                <c:pt idx="502">
                  <c:v>-2.0329548559242478E-2</c:v>
                </c:pt>
                <c:pt idx="503">
                  <c:v>-4.6361823898425879E-2</c:v>
                </c:pt>
                <c:pt idx="504">
                  <c:v>1.1011531745877712E-2</c:v>
                </c:pt>
                <c:pt idx="505">
                  <c:v>-1.73587760584069E-2</c:v>
                </c:pt>
                <c:pt idx="506">
                  <c:v>-3.8277239106725785E-3</c:v>
                </c:pt>
                <c:pt idx="507">
                  <c:v>-2.8855981227706693E-2</c:v>
                </c:pt>
                <c:pt idx="508">
                  <c:v>8.5162650314921616E-3</c:v>
                </c:pt>
                <c:pt idx="509">
                  <c:v>1.8420297851319059E-2</c:v>
                </c:pt>
                <c:pt idx="510">
                  <c:v>-7.7145994953304355E-3</c:v>
                </c:pt>
                <c:pt idx="511">
                  <c:v>1.6005463313276447E-2</c:v>
                </c:pt>
                <c:pt idx="512">
                  <c:v>-7.0108636431833364E-3</c:v>
                </c:pt>
                <c:pt idx="513">
                  <c:v>7.6457842994334842E-3</c:v>
                </c:pt>
                <c:pt idx="514">
                  <c:v>3.7070152715063642E-2</c:v>
                </c:pt>
                <c:pt idx="515">
                  <c:v>4.6311456223987343E-2</c:v>
                </c:pt>
                <c:pt idx="516">
                  <c:v>4.8720617086508572E-2</c:v>
                </c:pt>
                <c:pt idx="517">
                  <c:v>-7.5349469403126978E-2</c:v>
                </c:pt>
                <c:pt idx="518">
                  <c:v>-3.6645199499591267E-2</c:v>
                </c:pt>
                <c:pt idx="519">
                  <c:v>3.725493171845879E-3</c:v>
                </c:pt>
                <c:pt idx="520">
                  <c:v>-1.4986199684726823E-2</c:v>
                </c:pt>
                <c:pt idx="521">
                  <c:v>-3.6192932935475673E-2</c:v>
                </c:pt>
                <c:pt idx="522">
                  <c:v>-2.7109098108108021E-2</c:v>
                </c:pt>
                <c:pt idx="523">
                  <c:v>-3.0279536774242045E-2</c:v>
                </c:pt>
                <c:pt idx="524">
                  <c:v>-2.8733651608788765E-2</c:v>
                </c:pt>
                <c:pt idx="525">
                  <c:v>4.7892602002318846E-2</c:v>
                </c:pt>
                <c:pt idx="526">
                  <c:v>-7.6012660086857795E-2</c:v>
                </c:pt>
                <c:pt idx="527">
                  <c:v>2.5561452661780979E-3</c:v>
                </c:pt>
                <c:pt idx="528">
                  <c:v>-4.3606685096535605E-2</c:v>
                </c:pt>
                <c:pt idx="529">
                  <c:v>-5.7306747089849834E-3</c:v>
                </c:pt>
                <c:pt idx="530">
                  <c:v>4.385188252884941E-2</c:v>
                </c:pt>
                <c:pt idx="531">
                  <c:v>3.601397484800184E-2</c:v>
                </c:pt>
                <c:pt idx="532">
                  <c:v>6.7695012771351468E-2</c:v>
                </c:pt>
                <c:pt idx="533">
                  <c:v>-3.9101711969740181E-2</c:v>
                </c:pt>
                <c:pt idx="534">
                  <c:v>1.0940280058793309E-2</c:v>
                </c:pt>
                <c:pt idx="535">
                  <c:v>1.7860659825711743E-2</c:v>
                </c:pt>
                <c:pt idx="536">
                  <c:v>4.0260681387630518E-2</c:v>
                </c:pt>
                <c:pt idx="537">
                  <c:v>-5.7781378605954198E-2</c:v>
                </c:pt>
                <c:pt idx="538">
                  <c:v>-6.8004082865562548E-4</c:v>
                </c:pt>
                <c:pt idx="539">
                  <c:v>3.0153005167386754E-2</c:v>
                </c:pt>
                <c:pt idx="540">
                  <c:v>-9.6170200597467254E-3</c:v>
                </c:pt>
                <c:pt idx="541">
                  <c:v>-1.6801470497427667E-2</c:v>
                </c:pt>
                <c:pt idx="542">
                  <c:v>-1.3647396844860656E-2</c:v>
                </c:pt>
                <c:pt idx="543">
                  <c:v>2.8447565840451858E-2</c:v>
                </c:pt>
                <c:pt idx="544">
                  <c:v>2.5710018191953878E-2</c:v>
                </c:pt>
                <c:pt idx="545">
                  <c:v>-4.0849112796619173E-2</c:v>
                </c:pt>
                <c:pt idx="546">
                  <c:v>-4.0821994520255166E-2</c:v>
                </c:pt>
                <c:pt idx="547">
                  <c:v>1.2980396023103956E-2</c:v>
                </c:pt>
                <c:pt idx="548">
                  <c:v>-9.8074689825264402E-3</c:v>
                </c:pt>
                <c:pt idx="549">
                  <c:v>0</c:v>
                </c:pt>
                <c:pt idx="550">
                  <c:v>3.8643996799985741E-3</c:v>
                </c:pt>
                <c:pt idx="551">
                  <c:v>-1.3413579396455481E-2</c:v>
                </c:pt>
                <c:pt idx="552">
                  <c:v>-7.1326265298438879E-3</c:v>
                </c:pt>
                <c:pt idx="553">
                  <c:v>2.1597511455953095E-2</c:v>
                </c:pt>
                <c:pt idx="554">
                  <c:v>2.7635645198356602E-2</c:v>
                </c:pt>
                <c:pt idx="555">
                  <c:v>-6.9844986685164909E-2</c:v>
                </c:pt>
                <c:pt idx="556">
                  <c:v>1.5588425136427152E-2</c:v>
                </c:pt>
                <c:pt idx="557">
                  <c:v>1.7118891663682526E-2</c:v>
                </c:pt>
                <c:pt idx="558">
                  <c:v>4.1557190932085625E-2</c:v>
                </c:pt>
                <c:pt idx="559">
                  <c:v>3.0401506702004137E-2</c:v>
                </c:pt>
                <c:pt idx="560">
                  <c:v>6.8356558499158601E-2</c:v>
                </c:pt>
                <c:pt idx="561">
                  <c:v>-3.7574895594423903E-2</c:v>
                </c:pt>
                <c:pt idx="562">
                  <c:v>-9.2964607545066476E-3</c:v>
                </c:pt>
                <c:pt idx="563">
                  <c:v>-4.842592269668297E-3</c:v>
                </c:pt>
                <c:pt idx="564">
                  <c:v>-2.8892357698383875E-2</c:v>
                </c:pt>
                <c:pt idx="565">
                  <c:v>2.1095047238352295E-2</c:v>
                </c:pt>
                <c:pt idx="566">
                  <c:v>-0.10297154720705591</c:v>
                </c:pt>
                <c:pt idx="567">
                  <c:v>-4.347796625283353E-3</c:v>
                </c:pt>
                <c:pt idx="568">
                  <c:v>3.3913618898488117E-2</c:v>
                </c:pt>
                <c:pt idx="569">
                  <c:v>2.7351574736298671E-2</c:v>
                </c:pt>
                <c:pt idx="570">
                  <c:v>-4.1068161056582175E-3</c:v>
                </c:pt>
                <c:pt idx="571">
                  <c:v>2.1710452813853726E-2</c:v>
                </c:pt>
                <c:pt idx="572">
                  <c:v>-1.6920878060983056E-2</c:v>
                </c:pt>
                <c:pt idx="573">
                  <c:v>3.4071924513076261E-3</c:v>
                </c:pt>
                <c:pt idx="574">
                  <c:v>-1.749919448054587E-2</c:v>
                </c:pt>
                <c:pt idx="575">
                  <c:v>1.2384093813775613E-2</c:v>
                </c:pt>
                <c:pt idx="576">
                  <c:v>-3.0547289608604259E-2</c:v>
                </c:pt>
                <c:pt idx="577">
                  <c:v>1.0568610978990355E-3</c:v>
                </c:pt>
                <c:pt idx="578">
                  <c:v>-2.8208763416412296E-3</c:v>
                </c:pt>
                <c:pt idx="579">
                  <c:v>-2.4304306105500662E-2</c:v>
                </c:pt>
                <c:pt idx="580">
                  <c:v>-1.1278962780041825E-2</c:v>
                </c:pt>
                <c:pt idx="581">
                  <c:v>2.6360039096419017E-2</c:v>
                </c:pt>
                <c:pt idx="582">
                  <c:v>2.6724551534980597E-2</c:v>
                </c:pt>
                <c:pt idx="583">
                  <c:v>-2.7437492741649271E-2</c:v>
                </c:pt>
                <c:pt idx="584">
                  <c:v>-1.0756682943041312E-2</c:v>
                </c:pt>
                <c:pt idx="585">
                  <c:v>3.9575514866075252E-3</c:v>
                </c:pt>
                <c:pt idx="586">
                  <c:v>1.9203968887915701E-2</c:v>
                </c:pt>
                <c:pt idx="587">
                  <c:v>-3.4764261127040508E-2</c:v>
                </c:pt>
                <c:pt idx="588">
                  <c:v>3.6403389309744515E-3</c:v>
                </c:pt>
                <c:pt idx="589">
                  <c:v>-5.1002297278501373E-3</c:v>
                </c:pt>
                <c:pt idx="590">
                  <c:v>2.7023803615236555E-2</c:v>
                </c:pt>
                <c:pt idx="591">
                  <c:v>3.9042986725336314E-2</c:v>
                </c:pt>
                <c:pt idx="592">
                  <c:v>-1.1346176387301454E-2</c:v>
                </c:pt>
                <c:pt idx="593">
                  <c:v>8.5454148541023359E-2</c:v>
                </c:pt>
                <c:pt idx="594">
                  <c:v>-1.1173300598125302E-2</c:v>
                </c:pt>
                <c:pt idx="595">
                  <c:v>1.2442368007200106E-2</c:v>
                </c:pt>
                <c:pt idx="596">
                  <c:v>-7.3191098410261765E-3</c:v>
                </c:pt>
                <c:pt idx="597">
                  <c:v>-3.2129942625465244E-2</c:v>
                </c:pt>
                <c:pt idx="598">
                  <c:v>2.4435162630785049E-2</c:v>
                </c:pt>
                <c:pt idx="599">
                  <c:v>1.7230834458128168E-2</c:v>
                </c:pt>
                <c:pt idx="600">
                  <c:v>-7.3028424256296135E-3</c:v>
                </c:pt>
                <c:pt idx="601">
                  <c:v>-1.8006885545484873E-2</c:v>
                </c:pt>
                <c:pt idx="602">
                  <c:v>3.2559531084212612E-2</c:v>
                </c:pt>
                <c:pt idx="603">
                  <c:v>3.3356954079343547E-2</c:v>
                </c:pt>
                <c:pt idx="604">
                  <c:v>2.4272464109543548E-3</c:v>
                </c:pt>
                <c:pt idx="605">
                  <c:v>-1.6190944554066677E-2</c:v>
                </c:pt>
                <c:pt idx="606">
                  <c:v>-1.0526412661086448E-2</c:v>
                </c:pt>
                <c:pt idx="607">
                  <c:v>4.347801812543438E-3</c:v>
                </c:pt>
                <c:pt idx="608">
                  <c:v>-3.7254931718459791E-3</c:v>
                </c:pt>
                <c:pt idx="609">
                  <c:v>3.3040569474478289E-2</c:v>
                </c:pt>
                <c:pt idx="610">
                  <c:v>1.3747945369559903E-2</c:v>
                </c:pt>
                <c:pt idx="611">
                  <c:v>3.8513157343714236E-3</c:v>
                </c:pt>
                <c:pt idx="612">
                  <c:v>2.3379177392590898E-2</c:v>
                </c:pt>
                <c:pt idx="613">
                  <c:v>-2.1016447479572237E-2</c:v>
                </c:pt>
                <c:pt idx="614">
                  <c:v>-5.620573802271895E-3</c:v>
                </c:pt>
                <c:pt idx="615">
                  <c:v>5.6205738022719384E-3</c:v>
                </c:pt>
                <c:pt idx="616">
                  <c:v>7.9329342128707896E-3</c:v>
                </c:pt>
                <c:pt idx="617">
                  <c:v>1.1638246337209507E-2</c:v>
                </c:pt>
                <c:pt idx="618">
                  <c:v>2.0329948860385742E-2</c:v>
                </c:pt>
                <c:pt idx="619">
                  <c:v>-5.6708254569360652E-4</c:v>
                </c:pt>
                <c:pt idx="620">
                  <c:v>-4.7925448758161779E-2</c:v>
                </c:pt>
                <c:pt idx="621">
                  <c:v>5.932974806778844E-3</c:v>
                </c:pt>
                <c:pt idx="622">
                  <c:v>1.7299976222043437E-2</c:v>
                </c:pt>
                <c:pt idx="623">
                  <c:v>5.508000430191542E-3</c:v>
                </c:pt>
                <c:pt idx="624">
                  <c:v>5.7806359155841431E-4</c:v>
                </c:pt>
                <c:pt idx="625">
                  <c:v>-5.2144091902034343E-3</c:v>
                </c:pt>
                <c:pt idx="626">
                  <c:v>-1.2567752734270974E-2</c:v>
                </c:pt>
                <c:pt idx="627">
                  <c:v>8.2015399418886008E-3</c:v>
                </c:pt>
                <c:pt idx="628">
                  <c:v>-2.0333660933848457E-2</c:v>
                </c:pt>
                <c:pt idx="629">
                  <c:v>2.9726241118612582E-3</c:v>
                </c:pt>
                <c:pt idx="630">
                  <c:v>-1.404889344856629E-2</c:v>
                </c:pt>
                <c:pt idx="631">
                  <c:v>1.9377503017530474E-2</c:v>
                </c:pt>
                <c:pt idx="632">
                  <c:v>4.3051628744958437E-2</c:v>
                </c:pt>
                <c:pt idx="633">
                  <c:v>-1.6826320030215034E-2</c:v>
                </c:pt>
                <c:pt idx="634">
                  <c:v>-1.0698323500884234E-2</c:v>
                </c:pt>
                <c:pt idx="635">
                  <c:v>-1.7457670495563313E-3</c:v>
                </c:pt>
                <c:pt idx="636">
                  <c:v>-1.9406666095203584E-2</c:v>
                </c:pt>
                <c:pt idx="637">
                  <c:v>-1.1883839958950365E-3</c:v>
                </c:pt>
                <c:pt idx="638">
                  <c:v>-3.2752747241324913E-3</c:v>
                </c:pt>
                <c:pt idx="639">
                  <c:v>-1.8663967698850033E-2</c:v>
                </c:pt>
                <c:pt idx="640">
                  <c:v>1.0578850677240409E-2</c:v>
                </c:pt>
                <c:pt idx="641">
                  <c:v>1.9059659750964193E-2</c:v>
                </c:pt>
                <c:pt idx="642">
                  <c:v>5.8822522549900813E-3</c:v>
                </c:pt>
                <c:pt idx="643">
                  <c:v>8.1777034029381947E-3</c:v>
                </c:pt>
                <c:pt idx="644">
                  <c:v>4.0638371738463139E-3</c:v>
                </c:pt>
                <c:pt idx="645">
                  <c:v>1.9223056701102151E-2</c:v>
                </c:pt>
                <c:pt idx="646">
                  <c:v>2.2757015539780618E-2</c:v>
                </c:pt>
                <c:pt idx="647">
                  <c:v>2.712872145691838E-2</c:v>
                </c:pt>
                <c:pt idx="648">
                  <c:v>-2.7043395404957414E-4</c:v>
                </c:pt>
                <c:pt idx="649">
                  <c:v>2.7998069686158818E-2</c:v>
                </c:pt>
                <c:pt idx="650">
                  <c:v>-2.1057654530378688E-3</c:v>
                </c:pt>
                <c:pt idx="651">
                  <c:v>-1.1395406054075755E-2</c:v>
                </c:pt>
                <c:pt idx="652">
                  <c:v>-2.6661336334429889E-4</c:v>
                </c:pt>
                <c:pt idx="653">
                  <c:v>2.0842359302259653E-2</c:v>
                </c:pt>
                <c:pt idx="654">
                  <c:v>-1.4729277142366059E-2</c:v>
                </c:pt>
                <c:pt idx="655">
                  <c:v>1.028080716096736E-2</c:v>
                </c:pt>
                <c:pt idx="656">
                  <c:v>2.6909696522713567E-2</c:v>
                </c:pt>
                <c:pt idx="657">
                  <c:v>7.8831179470265182E-3</c:v>
                </c:pt>
                <c:pt idx="658">
                  <c:v>-6.0975288997202146E-3</c:v>
                </c:pt>
                <c:pt idx="659">
                  <c:v>-2.1118580381372043E-2</c:v>
                </c:pt>
                <c:pt idx="660">
                  <c:v>-1.3890906645867234E-2</c:v>
                </c:pt>
                <c:pt idx="661">
                  <c:v>1.4671523321133821E-2</c:v>
                </c:pt>
                <c:pt idx="662">
                  <c:v>-4.6924225218440661E-3</c:v>
                </c:pt>
                <c:pt idx="663">
                  <c:v>-3.2667862661792654E-2</c:v>
                </c:pt>
                <c:pt idx="664">
                  <c:v>5.8717021252197951E-2</c:v>
                </c:pt>
                <c:pt idx="665">
                  <c:v>-1.901876909472839E-2</c:v>
                </c:pt>
                <c:pt idx="666">
                  <c:v>-9.1787616116311699E-2</c:v>
                </c:pt>
                <c:pt idx="667">
                  <c:v>2.6660790165549494E-2</c:v>
                </c:pt>
                <c:pt idx="668">
                  <c:v>-4.909483394114466E-2</c:v>
                </c:pt>
                <c:pt idx="669">
                  <c:v>1.4532483090513824E-3</c:v>
                </c:pt>
                <c:pt idx="670">
                  <c:v>1.9272796141329179E-2</c:v>
                </c:pt>
                <c:pt idx="671">
                  <c:v>-7.7219316920904887E-3</c:v>
                </c:pt>
                <c:pt idx="672">
                  <c:v>-5.1813584437027651E-3</c:v>
                </c:pt>
                <c:pt idx="673">
                  <c:v>2.6485955093073891E-2</c:v>
                </c:pt>
                <c:pt idx="674">
                  <c:v>2.9629744453875999E-2</c:v>
                </c:pt>
                <c:pt idx="675">
                  <c:v>2.7981297843888874E-2</c:v>
                </c:pt>
                <c:pt idx="676">
                  <c:v>1.4225766961514274E-2</c:v>
                </c:pt>
                <c:pt idx="677">
                  <c:v>6.2581950501634405E-3</c:v>
                </c:pt>
                <c:pt idx="678">
                  <c:v>1.6243673081938831E-2</c:v>
                </c:pt>
                <c:pt idx="679">
                  <c:v>5.1140376382053916E-4</c:v>
                </c:pt>
                <c:pt idx="680">
                  <c:v>-3.5851255248293781E-3</c:v>
                </c:pt>
                <c:pt idx="681">
                  <c:v>-5.6193129718154676E-2</c:v>
                </c:pt>
                <c:pt idx="682">
                  <c:v>-4.3255898337442471E-2</c:v>
                </c:pt>
                <c:pt idx="683">
                  <c:v>-3.9749908681409136E-3</c:v>
                </c:pt>
                <c:pt idx="684">
                  <c:v>-1.9934506391531496E-3</c:v>
                </c:pt>
                <c:pt idx="685">
                  <c:v>2.4497887466943567E-2</c:v>
                </c:pt>
                <c:pt idx="686">
                  <c:v>1.6675101371876186E-3</c:v>
                </c:pt>
                <c:pt idx="687">
                  <c:v>1.6797889818227316E-2</c:v>
                </c:pt>
                <c:pt idx="688">
                  <c:v>2.4546074562696675E-2</c:v>
                </c:pt>
                <c:pt idx="689">
                  <c:v>8.7545856926986316E-3</c:v>
                </c:pt>
                <c:pt idx="690">
                  <c:v>7.8926743858083563E-3</c:v>
                </c:pt>
                <c:pt idx="691">
                  <c:v>-7.1006479417644285E-3</c:v>
                </c:pt>
                <c:pt idx="692">
                  <c:v>0.147910259349367</c:v>
                </c:pt>
                <c:pt idx="693">
                  <c:v>9.2897462004773532E-3</c:v>
                </c:pt>
                <c:pt idx="694">
                  <c:v>-7.5879131347778239E-2</c:v>
                </c:pt>
                <c:pt idx="695">
                  <c:v>2.1899564733189856E-2</c:v>
                </c:pt>
                <c:pt idx="696">
                  <c:v>-1.5351681272362723E-2</c:v>
                </c:pt>
                <c:pt idx="697">
                  <c:v>1.105787696546608E-2</c:v>
                </c:pt>
                <c:pt idx="698">
                  <c:v>-3.2311859154187147E-2</c:v>
                </c:pt>
                <c:pt idx="699">
                  <c:v>3.3028766794514247E-2</c:v>
                </c:pt>
                <c:pt idx="700">
                  <c:v>4.0497025343293629E-2</c:v>
                </c:pt>
                <c:pt idx="701">
                  <c:v>3.6638465533221426E-3</c:v>
                </c:pt>
                <c:pt idx="702">
                  <c:v>-1.0339000889867807E-2</c:v>
                </c:pt>
                <c:pt idx="703">
                  <c:v>5.1535782311594482E-2</c:v>
                </c:pt>
                <c:pt idx="704">
                  <c:v>-3.075551599662277E-3</c:v>
                </c:pt>
                <c:pt idx="705">
                  <c:v>3.289627870340095E-2</c:v>
                </c:pt>
                <c:pt idx="706">
                  <c:v>1.8143978177876489E-2</c:v>
                </c:pt>
                <c:pt idx="707">
                  <c:v>4.8162684235589226E-2</c:v>
                </c:pt>
                <c:pt idx="708">
                  <c:v>1.6205868984281706E-2</c:v>
                </c:pt>
                <c:pt idx="709">
                  <c:v>-1.1435416638202165E-2</c:v>
                </c:pt>
                <c:pt idx="710">
                  <c:v>3.0657482492793334E-2</c:v>
                </c:pt>
                <c:pt idx="711">
                  <c:v>-1.5504167004715422E-2</c:v>
                </c:pt>
                <c:pt idx="712">
                  <c:v>7.0502110888741129E-2</c:v>
                </c:pt>
                <c:pt idx="713">
                  <c:v>-1.7442781191361157E-2</c:v>
                </c:pt>
                <c:pt idx="714">
                  <c:v>-1.3237873810727231E-2</c:v>
                </c:pt>
                <c:pt idx="715">
                  <c:v>1.5458022672151338E-2</c:v>
                </c:pt>
                <c:pt idx="716">
                  <c:v>8.0986638117580348E-3</c:v>
                </c:pt>
                <c:pt idx="717">
                  <c:v>8.6858618604310073E-2</c:v>
                </c:pt>
                <c:pt idx="718">
                  <c:v>-6.9413163879058964E-2</c:v>
                </c:pt>
                <c:pt idx="719">
                  <c:v>5.0315111092707632E-3</c:v>
                </c:pt>
                <c:pt idx="720">
                  <c:v>0.21829223654940616</c:v>
                </c:pt>
                <c:pt idx="721">
                  <c:v>0.10079680086353374</c:v>
                </c:pt>
                <c:pt idx="722">
                  <c:v>0.13437783761489949</c:v>
                </c:pt>
                <c:pt idx="723">
                  <c:v>-5.3333557311112063E-2</c:v>
                </c:pt>
                <c:pt idx="724">
                  <c:v>1.9039105050385492E-2</c:v>
                </c:pt>
                <c:pt idx="725">
                  <c:v>8.3735200371727866E-2</c:v>
                </c:pt>
                <c:pt idx="726">
                  <c:v>-8.1633106391609811E-3</c:v>
                </c:pt>
                <c:pt idx="727">
                  <c:v>-1.7196168701867524E-2</c:v>
                </c:pt>
                <c:pt idx="728">
                  <c:v>-2.6476013071925132E-2</c:v>
                </c:pt>
                <c:pt idx="729">
                  <c:v>-4.0038720995185179E-3</c:v>
                </c:pt>
                <c:pt idx="730">
                  <c:v>6.1029158755959219E-2</c:v>
                </c:pt>
                <c:pt idx="731">
                  <c:v>4.5843324295842369E-2</c:v>
                </c:pt>
                <c:pt idx="732">
                  <c:v>0.12794049143968425</c:v>
                </c:pt>
                <c:pt idx="733">
                  <c:v>-5.3045604179159649E-2</c:v>
                </c:pt>
                <c:pt idx="734">
                  <c:v>3.0537289611104364E-3</c:v>
                </c:pt>
                <c:pt idx="735">
                  <c:v>-7.0968501800050904E-2</c:v>
                </c:pt>
                <c:pt idx="736">
                  <c:v>-5.4334414622805E-2</c:v>
                </c:pt>
                <c:pt idx="737">
                  <c:v>2.4010117762161848E-2</c:v>
                </c:pt>
                <c:pt idx="738">
                  <c:v>5.5728760263464459E-3</c:v>
                </c:pt>
                <c:pt idx="739">
                  <c:v>2.0548616226527868E-2</c:v>
                </c:pt>
                <c:pt idx="740">
                  <c:v>4.7052191799907807E-2</c:v>
                </c:pt>
                <c:pt idx="741">
                  <c:v>-1.9694812058939519E-2</c:v>
                </c:pt>
                <c:pt idx="742">
                  <c:v>-5.7387756648335619E-2</c:v>
                </c:pt>
                <c:pt idx="743">
                  <c:v>3.392627068114773E-2</c:v>
                </c:pt>
                <c:pt idx="744">
                  <c:v>4.5939235823448171E-3</c:v>
                </c:pt>
                <c:pt idx="745">
                  <c:v>2.136319624825209E-2</c:v>
                </c:pt>
                <c:pt idx="746">
                  <c:v>1.8765923537237484E-2</c:v>
                </c:pt>
                <c:pt idx="747">
                  <c:v>1.1576587511090378E-2</c:v>
                </c:pt>
                <c:pt idx="748">
                  <c:v>1.2399841735458834E-2</c:v>
                </c:pt>
                <c:pt idx="749">
                  <c:v>-3.9258905705305297E-2</c:v>
                </c:pt>
                <c:pt idx="750">
                  <c:v>-1.0989111310824759E-2</c:v>
                </c:pt>
                <c:pt idx="751">
                  <c:v>1.9300191108536546E-2</c:v>
                </c:pt>
                <c:pt idx="752">
                  <c:v>8.9264803823055679E-3</c:v>
                </c:pt>
                <c:pt idx="753">
                  <c:v>3.190736705837928E-2</c:v>
                </c:pt>
                <c:pt idx="754">
                  <c:v>3.2844734780662972E-2</c:v>
                </c:pt>
                <c:pt idx="755">
                  <c:v>-1.7451151437871858E-2</c:v>
                </c:pt>
                <c:pt idx="756">
                  <c:v>8.7523531578815011E-2</c:v>
                </c:pt>
                <c:pt idx="757">
                  <c:v>5.4468219768986489E-3</c:v>
                </c:pt>
                <c:pt idx="758">
                  <c:v>-2.2141143232298731E-2</c:v>
                </c:pt>
                <c:pt idx="759">
                  <c:v>4.1224535502996762E-2</c:v>
                </c:pt>
                <c:pt idx="760">
                  <c:v>1.2577782851676782E-2</c:v>
                </c:pt>
                <c:pt idx="761">
                  <c:v>1.5016980273935585E-2</c:v>
                </c:pt>
                <c:pt idx="762">
                  <c:v>-9.6045018696164341E-3</c:v>
                </c:pt>
                <c:pt idx="763">
                  <c:v>2.6950187040075957E-2</c:v>
                </c:pt>
                <c:pt idx="764">
                  <c:v>3.3583000826865085E-2</c:v>
                </c:pt>
                <c:pt idx="765">
                  <c:v>-2.0532623966673012E-2</c:v>
                </c:pt>
                <c:pt idx="766">
                  <c:v>-0.15442573336254919</c:v>
                </c:pt>
                <c:pt idx="767">
                  <c:v>9.7766388827916564E-2</c:v>
                </c:pt>
                <c:pt idx="768">
                  <c:v>-1.0197355207325544E-2</c:v>
                </c:pt>
                <c:pt idx="769">
                  <c:v>5.4459604476222523E-3</c:v>
                </c:pt>
                <c:pt idx="770">
                  <c:v>2.2717923859656868E-2</c:v>
                </c:pt>
                <c:pt idx="771">
                  <c:v>2.5288425805203153E-3</c:v>
                </c:pt>
                <c:pt idx="772">
                  <c:v>-8.5093053236437715E-3</c:v>
                </c:pt>
                <c:pt idx="773">
                  <c:v>1.9286947112079626E-2</c:v>
                </c:pt>
                <c:pt idx="774">
                  <c:v>4.1985169144508637E-2</c:v>
                </c:pt>
                <c:pt idx="775">
                  <c:v>3.9624865841693752E-2</c:v>
                </c:pt>
                <c:pt idx="776">
                  <c:v>-2.1625636274891533E-2</c:v>
                </c:pt>
                <c:pt idx="777">
                  <c:v>1.9096843498617753E-2</c:v>
                </c:pt>
                <c:pt idx="778">
                  <c:v>9.413433412020113E-3</c:v>
                </c:pt>
                <c:pt idx="779">
                  <c:v>1.7913087080475693E-2</c:v>
                </c:pt>
                <c:pt idx="780">
                  <c:v>4.7270673544053697E-2</c:v>
                </c:pt>
                <c:pt idx="781">
                  <c:v>-1.764156281318488E-2</c:v>
                </c:pt>
                <c:pt idx="782">
                  <c:v>-5.7328079188127046E-2</c:v>
                </c:pt>
                <c:pt idx="783">
                  <c:v>0.13401552261677716</c:v>
                </c:pt>
                <c:pt idx="784">
                  <c:v>-3.1323179242881945E-3</c:v>
                </c:pt>
                <c:pt idx="785">
                  <c:v>-3.742360212767689E-2</c:v>
                </c:pt>
                <c:pt idx="786">
                  <c:v>-1.33194962082634E-2</c:v>
                </c:pt>
                <c:pt idx="787">
                  <c:v>-4.2634302776642326E-2</c:v>
                </c:pt>
                <c:pt idx="788">
                  <c:v>2.2219627183596904E-3</c:v>
                </c:pt>
                <c:pt idx="789">
                  <c:v>1.654457460304818E-2</c:v>
                </c:pt>
                <c:pt idx="790">
                  <c:v>2.0216750317507477E-2</c:v>
                </c:pt>
                <c:pt idx="791">
                  <c:v>3.178757221552473E-2</c:v>
                </c:pt>
                <c:pt idx="792">
                  <c:v>-1.156549324218456E-2</c:v>
                </c:pt>
                <c:pt idx="793">
                  <c:v>6.0616696561700732E-2</c:v>
                </c:pt>
                <c:pt idx="794">
                  <c:v>2.9725584689912158E-2</c:v>
                </c:pt>
                <c:pt idx="795">
                  <c:v>1.4598830226313787E-2</c:v>
                </c:pt>
                <c:pt idx="796">
                  <c:v>1.6846662555163577E-2</c:v>
                </c:pt>
                <c:pt idx="797">
                  <c:v>-3.3587149275952563E-3</c:v>
                </c:pt>
                <c:pt idx="798">
                  <c:v>-2.3457892075583599E-3</c:v>
                </c:pt>
                <c:pt idx="799">
                  <c:v>1.7549558133028435E-2</c:v>
                </c:pt>
                <c:pt idx="800">
                  <c:v>-3.5508078520038152E-4</c:v>
                </c:pt>
                <c:pt idx="801">
                  <c:v>9.8951980377871528E-3</c:v>
                </c:pt>
                <c:pt idx="802">
                  <c:v>-4.0522858230794424E-3</c:v>
                </c:pt>
                <c:pt idx="803">
                  <c:v>-1.7572384802615207E-2</c:v>
                </c:pt>
                <c:pt idx="804">
                  <c:v>-3.8274907474824857E-2</c:v>
                </c:pt>
                <c:pt idx="805">
                  <c:v>3.4674939543015142E-2</c:v>
                </c:pt>
                <c:pt idx="806">
                  <c:v>-1.7278862140976851E-2</c:v>
                </c:pt>
                <c:pt idx="807">
                  <c:v>8.5857675406328712E-3</c:v>
                </c:pt>
                <c:pt idx="808">
                  <c:v>3.6917161535848695E-3</c:v>
                </c:pt>
                <c:pt idx="809">
                  <c:v>6.2628713420410263E-3</c:v>
                </c:pt>
                <c:pt idx="810">
                  <c:v>-2.1033390291151648E-3</c:v>
                </c:pt>
                <c:pt idx="811">
                  <c:v>-6.0129343318994151E-5</c:v>
                </c:pt>
                <c:pt idx="812">
                  <c:v>6.8021781680206742E-2</c:v>
                </c:pt>
                <c:pt idx="813">
                  <c:v>3.0281027434673428E-2</c:v>
                </c:pt>
                <c:pt idx="814">
                  <c:v>-1.2510440257932822E-2</c:v>
                </c:pt>
                <c:pt idx="815">
                  <c:v>6.7136560222843637E-3</c:v>
                </c:pt>
                <c:pt idx="816">
                  <c:v>1.5834065584325974E-2</c:v>
                </c:pt>
                <c:pt idx="817">
                  <c:v>1.8188122883396881E-2</c:v>
                </c:pt>
                <c:pt idx="818">
                  <c:v>1.1909267813675264E-2</c:v>
                </c:pt>
                <c:pt idx="819">
                  <c:v>1.2855726903701892E-2</c:v>
                </c:pt>
                <c:pt idx="820">
                  <c:v>-1.915237300449491E-3</c:v>
                </c:pt>
                <c:pt idx="821">
                  <c:v>-6.4469455474299761E-2</c:v>
                </c:pt>
                <c:pt idx="822">
                  <c:v>-4.3138846509316903E-2</c:v>
                </c:pt>
                <c:pt idx="823">
                  <c:v>4.3304618899828361E-2</c:v>
                </c:pt>
                <c:pt idx="824">
                  <c:v>1.148212577856546E-2</c:v>
                </c:pt>
                <c:pt idx="825">
                  <c:v>-4.6626729141178581E-2</c:v>
                </c:pt>
                <c:pt idx="826">
                  <c:v>-3.4645816653536249E-2</c:v>
                </c:pt>
                <c:pt idx="827">
                  <c:v>2.4290762054075671E-2</c:v>
                </c:pt>
                <c:pt idx="828">
                  <c:v>3.2821557518445864E-2</c:v>
                </c:pt>
                <c:pt idx="829">
                  <c:v>5.6916843887006626E-3</c:v>
                </c:pt>
                <c:pt idx="830">
                  <c:v>2.3209538581492113E-2</c:v>
                </c:pt>
                <c:pt idx="831">
                  <c:v>-2.0680497166494539E-3</c:v>
                </c:pt>
                <c:pt idx="832">
                  <c:v>-4.1489031995846507E-3</c:v>
                </c:pt>
                <c:pt idx="833">
                  <c:v>3.2768516755596775E-3</c:v>
                </c:pt>
                <c:pt idx="834">
                  <c:v>-6.0692713695204126E-2</c:v>
                </c:pt>
                <c:pt idx="835">
                  <c:v>-6.1603786563177911E-3</c:v>
                </c:pt>
                <c:pt idx="836">
                  <c:v>-4.1905864550039175E-2</c:v>
                </c:pt>
                <c:pt idx="837">
                  <c:v>5.1247665990967875E-2</c:v>
                </c:pt>
                <c:pt idx="838">
                  <c:v>-2.0361778240241293E-2</c:v>
                </c:pt>
                <c:pt idx="839">
                  <c:v>-4.0905515776924806E-2</c:v>
                </c:pt>
                <c:pt idx="840">
                  <c:v>9.8372466540853666E-3</c:v>
                </c:pt>
                <c:pt idx="841">
                  <c:v>-3.2441288892263664E-2</c:v>
                </c:pt>
                <c:pt idx="842">
                  <c:v>4.5118574673828678E-3</c:v>
                </c:pt>
                <c:pt idx="843">
                  <c:v>1.3846397990112719E-2</c:v>
                </c:pt>
                <c:pt idx="844">
                  <c:v>7.7283005980457592E-2</c:v>
                </c:pt>
                <c:pt idx="845">
                  <c:v>9.1475369994174459E-3</c:v>
                </c:pt>
                <c:pt idx="846">
                  <c:v>-0.15673679343510585</c:v>
                </c:pt>
                <c:pt idx="847">
                  <c:v>-7.8340661828055491E-2</c:v>
                </c:pt>
                <c:pt idx="848">
                  <c:v>-1.3106964198974275E-2</c:v>
                </c:pt>
                <c:pt idx="849">
                  <c:v>4.777133398860274E-2</c:v>
                </c:pt>
                <c:pt idx="850">
                  <c:v>-4.885923255464774E-2</c:v>
                </c:pt>
                <c:pt idx="851">
                  <c:v>6.5099253411295315E-3</c:v>
                </c:pt>
                <c:pt idx="852">
                  <c:v>-7.9623365874760474E-3</c:v>
                </c:pt>
                <c:pt idx="853">
                  <c:v>-1.5748422721183902E-2</c:v>
                </c:pt>
                <c:pt idx="854">
                  <c:v>-0.10803004761205937</c:v>
                </c:pt>
                <c:pt idx="855">
                  <c:v>3.6423407191112048E-2</c:v>
                </c:pt>
                <c:pt idx="856">
                  <c:v>-4.0296674171846708E-2</c:v>
                </c:pt>
                <c:pt idx="857">
                  <c:v>8.1411329467270099E-3</c:v>
                </c:pt>
                <c:pt idx="858">
                  <c:v>-5.9142690447022798E-3</c:v>
                </c:pt>
                <c:pt idx="859">
                  <c:v>-4.4587722750914285E-3</c:v>
                </c:pt>
                <c:pt idx="860">
                  <c:v>-2.8175704861390215E-3</c:v>
                </c:pt>
                <c:pt idx="861">
                  <c:v>5.2064796703089306E-2</c:v>
                </c:pt>
                <c:pt idx="862">
                  <c:v>2.6748265390385429E-3</c:v>
                </c:pt>
                <c:pt idx="863">
                  <c:v>-2.473779785103699E-2</c:v>
                </c:pt>
                <c:pt idx="864">
                  <c:v>0.15301103458308737</c:v>
                </c:pt>
                <c:pt idx="865">
                  <c:v>-4.0548478306875593E-2</c:v>
                </c:pt>
                <c:pt idx="866">
                  <c:v>1.0950966814989745E-2</c:v>
                </c:pt>
                <c:pt idx="867">
                  <c:v>-2.2459877543642103E-2</c:v>
                </c:pt>
                <c:pt idx="868">
                  <c:v>3.040099976313998E-2</c:v>
                </c:pt>
                <c:pt idx="869">
                  <c:v>4.1579818414698962E-3</c:v>
                </c:pt>
                <c:pt idx="870">
                  <c:v>-1.8024956047339169E-2</c:v>
                </c:pt>
                <c:pt idx="871">
                  <c:v>5.4485522617259086E-2</c:v>
                </c:pt>
                <c:pt idx="872">
                  <c:v>1.219795509400411E-3</c:v>
                </c:pt>
                <c:pt idx="873">
                  <c:v>1.9622321254254746E-3</c:v>
                </c:pt>
                <c:pt idx="874">
                  <c:v>3.009551279509326E-2</c:v>
                </c:pt>
                <c:pt idx="875">
                  <c:v>-2.9825210007084237E-2</c:v>
                </c:pt>
                <c:pt idx="876">
                  <c:v>-5.0304994931111638E-2</c:v>
                </c:pt>
                <c:pt idx="877">
                  <c:v>1.7749472501068848E-2</c:v>
                </c:pt>
                <c:pt idx="878">
                  <c:v>2.1618474290322261E-3</c:v>
                </c:pt>
                <c:pt idx="879">
                  <c:v>5.3307987972900234E-2</c:v>
                </c:pt>
                <c:pt idx="880">
                  <c:v>2.6654316180674341E-2</c:v>
                </c:pt>
                <c:pt idx="881">
                  <c:v>-2.8571541512324338E-2</c:v>
                </c:pt>
                <c:pt idx="882">
                  <c:v>8.6968990186108101E-3</c:v>
                </c:pt>
                <c:pt idx="883">
                  <c:v>-1.3273275949115346E-2</c:v>
                </c:pt>
                <c:pt idx="884">
                  <c:v>-2.1960345636933458E-3</c:v>
                </c:pt>
                <c:pt idx="885">
                  <c:v>-3.6041418764131776E-3</c:v>
                </c:pt>
                <c:pt idx="886">
                  <c:v>-1.7265049957617132E-2</c:v>
                </c:pt>
                <c:pt idx="887">
                  <c:v>1.5926919149963855E-2</c:v>
                </c:pt>
                <c:pt idx="888">
                  <c:v>1.2772911811242817E-2</c:v>
                </c:pt>
                <c:pt idx="889">
                  <c:v>-2.5100879588749795E-2</c:v>
                </c:pt>
                <c:pt idx="890">
                  <c:v>-1.2344559148354178E-2</c:v>
                </c:pt>
                <c:pt idx="891">
                  <c:v>-4.4770018107626854E-2</c:v>
                </c:pt>
                <c:pt idx="892">
                  <c:v>0.14616304290033705</c:v>
                </c:pt>
                <c:pt idx="893">
                  <c:v>1.7578823411951574E-2</c:v>
                </c:pt>
                <c:pt idx="894">
                  <c:v>4.0829281156496491E-2</c:v>
                </c:pt>
                <c:pt idx="895">
                  <c:v>-5.630878924394735E-3</c:v>
                </c:pt>
                <c:pt idx="896">
                  <c:v>3.8482917669071172E-2</c:v>
                </c:pt>
                <c:pt idx="897">
                  <c:v>1.0584520883555682E-2</c:v>
                </c:pt>
                <c:pt idx="898">
                  <c:v>1.6330985712676285E-2</c:v>
                </c:pt>
                <c:pt idx="899">
                  <c:v>-3.8757975935143026E-2</c:v>
                </c:pt>
                <c:pt idx="900">
                  <c:v>-2.8937066313864956E-2</c:v>
                </c:pt>
                <c:pt idx="901">
                  <c:v>5.0355522812211728E-2</c:v>
                </c:pt>
                <c:pt idx="902">
                  <c:v>-1.781676037492326E-2</c:v>
                </c:pt>
                <c:pt idx="903">
                  <c:v>4.2512057693306592E-2</c:v>
                </c:pt>
                <c:pt idx="904">
                  <c:v>-7.8517465837604772E-3</c:v>
                </c:pt>
                <c:pt idx="905">
                  <c:v>-2.3988670887982604E-2</c:v>
                </c:pt>
                <c:pt idx="906">
                  <c:v>9.1052507074108977E-3</c:v>
                </c:pt>
                <c:pt idx="907">
                  <c:v>-2.4410092489895945E-2</c:v>
                </c:pt>
                <c:pt idx="908">
                  <c:v>2.2449961935844771E-2</c:v>
                </c:pt>
                <c:pt idx="909">
                  <c:v>4.4675944427294043E-2</c:v>
                </c:pt>
                <c:pt idx="910">
                  <c:v>5.2375639342510182E-2</c:v>
                </c:pt>
                <c:pt idx="911">
                  <c:v>3.0518847110143983E-4</c:v>
                </c:pt>
                <c:pt idx="912">
                  <c:v>-6.6336314769321813E-3</c:v>
                </c:pt>
                <c:pt idx="913">
                  <c:v>2.1826403198815011E-2</c:v>
                </c:pt>
                <c:pt idx="914">
                  <c:v>-7.0377257073588172E-3</c:v>
                </c:pt>
                <c:pt idx="915">
                  <c:v>2.7220355981680669E-2</c:v>
                </c:pt>
                <c:pt idx="916">
                  <c:v>-5.0647548597948275E-2</c:v>
                </c:pt>
                <c:pt idx="917">
                  <c:v>8.0963908224871775E-2</c:v>
                </c:pt>
                <c:pt idx="918">
                  <c:v>-1.7636870593021237E-3</c:v>
                </c:pt>
                <c:pt idx="919">
                  <c:v>3.7687259358270185E-2</c:v>
                </c:pt>
                <c:pt idx="920">
                  <c:v>0.1305405057338711</c:v>
                </c:pt>
                <c:pt idx="921">
                  <c:v>1.9960742562538152E-2</c:v>
                </c:pt>
                <c:pt idx="922">
                  <c:v>-1.8198644353675498E-3</c:v>
                </c:pt>
                <c:pt idx="923">
                  <c:v>-3.1087232984705102E-2</c:v>
                </c:pt>
                <c:pt idx="924">
                  <c:v>2.3216013512870594E-2</c:v>
                </c:pt>
                <c:pt idx="925">
                  <c:v>1.6937476731846018E-2</c:v>
                </c:pt>
                <c:pt idx="926">
                  <c:v>-8.5911543187207791E-3</c:v>
                </c:pt>
                <c:pt idx="927">
                  <c:v>1.1075871254002164E-3</c:v>
                </c:pt>
                <c:pt idx="928">
                  <c:v>-2.6967455618100097E-2</c:v>
                </c:pt>
                <c:pt idx="929">
                  <c:v>-3.0391003809565581E-2</c:v>
                </c:pt>
                <c:pt idx="930">
                  <c:v>-1.8722118958163558E-2</c:v>
                </c:pt>
                <c:pt idx="931">
                  <c:v>2.9756349099579554E-2</c:v>
                </c:pt>
                <c:pt idx="932">
                  <c:v>-1.5440183282527772E-2</c:v>
                </c:pt>
                <c:pt idx="933">
                  <c:v>-2.9100065502431858E-2</c:v>
                </c:pt>
                <c:pt idx="934">
                  <c:v>1.2947788236342623E-2</c:v>
                </c:pt>
                <c:pt idx="935">
                  <c:v>2.556992243552831E-2</c:v>
                </c:pt>
                <c:pt idx="936">
                  <c:v>-1.7651954919184889E-2</c:v>
                </c:pt>
                <c:pt idx="937">
                  <c:v>-3.9511129468488308E-3</c:v>
                </c:pt>
                <c:pt idx="938">
                  <c:v>-2.5960944657825443E-2</c:v>
                </c:pt>
                <c:pt idx="939">
                  <c:v>-3.8841568294454787E-2</c:v>
                </c:pt>
                <c:pt idx="940">
                  <c:v>1.2255919466068531E-3</c:v>
                </c:pt>
                <c:pt idx="941">
                  <c:v>-3.4521170570974591E-2</c:v>
                </c:pt>
                <c:pt idx="942">
                  <c:v>-2.6840860431089013E-2</c:v>
                </c:pt>
                <c:pt idx="943">
                  <c:v>2.4066485824657809E-2</c:v>
                </c:pt>
                <c:pt idx="944">
                  <c:v>-1.8630822975526946E-2</c:v>
                </c:pt>
                <c:pt idx="945">
                  <c:v>4.0059909809347365E-2</c:v>
                </c:pt>
                <c:pt idx="946">
                  <c:v>5.9580254119255223E-2</c:v>
                </c:pt>
                <c:pt idx="947">
                  <c:v>-2.1462778877135588E-2</c:v>
                </c:pt>
                <c:pt idx="948">
                  <c:v>-6.02060015862593E-2</c:v>
                </c:pt>
                <c:pt idx="949">
                  <c:v>-2.2442833556688684E-2</c:v>
                </c:pt>
                <c:pt idx="950">
                  <c:v>3.7547570111290791E-2</c:v>
                </c:pt>
                <c:pt idx="951">
                  <c:v>6.7993786318209983E-3</c:v>
                </c:pt>
                <c:pt idx="952">
                  <c:v>-6.0523745856753734E-2</c:v>
                </c:pt>
                <c:pt idx="953">
                  <c:v>-2.0099670908559114E-3</c:v>
                </c:pt>
                <c:pt idx="954">
                  <c:v>-2.8319522957138396E-2</c:v>
                </c:pt>
                <c:pt idx="955">
                  <c:v>-2.1327298159095086E-2</c:v>
                </c:pt>
                <c:pt idx="956">
                  <c:v>2.6463286325640063E-2</c:v>
                </c:pt>
                <c:pt idx="957">
                  <c:v>-4.9845583654861952E-3</c:v>
                </c:pt>
                <c:pt idx="958">
                  <c:v>3.1108148165489416E-2</c:v>
                </c:pt>
                <c:pt idx="959">
                  <c:v>6.7445506397788027E-2</c:v>
                </c:pt>
                <c:pt idx="960">
                  <c:v>-4.9936511383958312E-2</c:v>
                </c:pt>
                <c:pt idx="961">
                  <c:v>-6.2524469091966258E-4</c:v>
                </c:pt>
                <c:pt idx="962">
                  <c:v>-3.9297665791357073E-2</c:v>
                </c:pt>
                <c:pt idx="963">
                  <c:v>-6.7276636754194947E-3</c:v>
                </c:pt>
                <c:pt idx="964">
                  <c:v>4.1492783965313453E-2</c:v>
                </c:pt>
                <c:pt idx="965">
                  <c:v>4.6768533790434354E-3</c:v>
                </c:pt>
                <c:pt idx="966">
                  <c:v>-7.6994855795813467E-4</c:v>
                </c:pt>
                <c:pt idx="967">
                  <c:v>1.5192380872129967E-2</c:v>
                </c:pt>
                <c:pt idx="968">
                  <c:v>2.6666985006520434E-2</c:v>
                </c:pt>
                <c:pt idx="969">
                  <c:v>-4.4027974740016462E-2</c:v>
                </c:pt>
                <c:pt idx="970">
                  <c:v>-2.9025814333141962E-2</c:v>
                </c:pt>
                <c:pt idx="971">
                  <c:v>-0.11995206366058291</c:v>
                </c:pt>
                <c:pt idx="972">
                  <c:v>2.0341558198905898E-2</c:v>
                </c:pt>
                <c:pt idx="973">
                  <c:v>1.3136225993008411E-2</c:v>
                </c:pt>
                <c:pt idx="974">
                  <c:v>2.9295406459204355E-2</c:v>
                </c:pt>
                <c:pt idx="975">
                  <c:v>2.4160471924270241E-3</c:v>
                </c:pt>
                <c:pt idx="976">
                  <c:v>-1.0706565965041851E-2</c:v>
                </c:pt>
                <c:pt idx="977">
                  <c:v>1.5625739719574344E-2</c:v>
                </c:pt>
                <c:pt idx="978">
                  <c:v>2.3372652078813273E-2</c:v>
                </c:pt>
                <c:pt idx="979">
                  <c:v>-4.0368638690125025E-3</c:v>
                </c:pt>
                <c:pt idx="980">
                  <c:v>2.1026710066435503E-2</c:v>
                </c:pt>
                <c:pt idx="981">
                  <c:v>2.6860902985747375E-2</c:v>
                </c:pt>
                <c:pt idx="982">
                  <c:v>1.1742567617714717E-2</c:v>
                </c:pt>
                <c:pt idx="983">
                  <c:v>2.0341602830682391E-2</c:v>
                </c:pt>
                <c:pt idx="984">
                  <c:v>-6.2588776656068504E-3</c:v>
                </c:pt>
                <c:pt idx="985">
                  <c:v>0</c:v>
                </c:pt>
                <c:pt idx="986">
                  <c:v>-1.1818041169837279E-2</c:v>
                </c:pt>
                <c:pt idx="987">
                  <c:v>-1.4886239897101894E-2</c:v>
                </c:pt>
                <c:pt idx="988">
                  <c:v>1.171785118875464E-3</c:v>
                </c:pt>
                <c:pt idx="989">
                  <c:v>-4.6462655846474851E-3</c:v>
                </c:pt>
                <c:pt idx="990">
                  <c:v>1.4164558206102138E-2</c:v>
                </c:pt>
                <c:pt idx="991">
                  <c:v>6.1194882200546578E-3</c:v>
                </c:pt>
                <c:pt idx="992">
                  <c:v>-1.383402166872858E-2</c:v>
                </c:pt>
                <c:pt idx="993">
                  <c:v>-1.4769263300145368E-2</c:v>
                </c:pt>
                <c:pt idx="994">
                  <c:v>1.0669511342495105E-2</c:v>
                </c:pt>
                <c:pt idx="995">
                  <c:v>-4.6569705398107333E-3</c:v>
                </c:pt>
                <c:pt idx="996">
                  <c:v>1.4148618642958383E-2</c:v>
                </c:pt>
                <c:pt idx="997">
                  <c:v>8.4452650914061511E-2</c:v>
                </c:pt>
                <c:pt idx="998">
                  <c:v>3.0948367286543214E-2</c:v>
                </c:pt>
                <c:pt idx="999">
                  <c:v>-1.9835446499486875E-2</c:v>
                </c:pt>
                <c:pt idx="1000">
                  <c:v>2.94563101327183E-3</c:v>
                </c:pt>
                <c:pt idx="1001">
                  <c:v>7.8709709043844091E-3</c:v>
                </c:pt>
                <c:pt idx="1002">
                  <c:v>3.2692892749048068E-2</c:v>
                </c:pt>
                <c:pt idx="1003">
                  <c:v>-2.0097759789214804E-2</c:v>
                </c:pt>
                <c:pt idx="1004">
                  <c:v>1.8705669121255823E-2</c:v>
                </c:pt>
                <c:pt idx="1005">
                  <c:v>-5.460416904342384E-3</c:v>
                </c:pt>
                <c:pt idx="1006">
                  <c:v>1.457908083940994E-2</c:v>
                </c:pt>
                <c:pt idx="1007">
                  <c:v>4.1743256822138405E-3</c:v>
                </c:pt>
                <c:pt idx="1008">
                  <c:v>-1.4173040044302484E-3</c:v>
                </c:pt>
                <c:pt idx="1009">
                  <c:v>-4.3873638189843307E-2</c:v>
                </c:pt>
                <c:pt idx="1010">
                  <c:v>-7.8483043510036484E-4</c:v>
                </c:pt>
                <c:pt idx="1011">
                  <c:v>-2.9167148871403509E-2</c:v>
                </c:pt>
                <c:pt idx="1012">
                  <c:v>-1.6254616864506105E-2</c:v>
                </c:pt>
                <c:pt idx="1013">
                  <c:v>1.804943919952888E-2</c:v>
                </c:pt>
                <c:pt idx="1014">
                  <c:v>-1.6270769141067683E-2</c:v>
                </c:pt>
                <c:pt idx="1015">
                  <c:v>-6.0787772069401148E-3</c:v>
                </c:pt>
                <c:pt idx="1016">
                  <c:v>3.8536306027949489E-2</c:v>
                </c:pt>
                <c:pt idx="1017">
                  <c:v>-3.1910904365251187E-2</c:v>
                </c:pt>
                <c:pt idx="1018">
                  <c:v>-1.1082212458035423E-2</c:v>
                </c:pt>
                <c:pt idx="1019">
                  <c:v>-8.1376905897139456E-3</c:v>
                </c:pt>
                <c:pt idx="1020">
                  <c:v>2.1221732624320401E-2</c:v>
                </c:pt>
                <c:pt idx="1021">
                  <c:v>2.360583098803215E-3</c:v>
                </c:pt>
                <c:pt idx="1022">
                  <c:v>-4.3624126753741086E-3</c:v>
                </c:pt>
                <c:pt idx="1023">
                  <c:v>1.3165539334102278E-2</c:v>
                </c:pt>
                <c:pt idx="1024">
                  <c:v>4.708158394172623E-3</c:v>
                </c:pt>
                <c:pt idx="1025">
                  <c:v>1.3425778911262316E-4</c:v>
                </c:pt>
                <c:pt idx="1026">
                  <c:v>5.5755177373990623E-3</c:v>
                </c:pt>
                <c:pt idx="1027">
                  <c:v>8.4471027033420092E-4</c:v>
                </c:pt>
                <c:pt idx="1028">
                  <c:v>1.7227765364220278E-2</c:v>
                </c:pt>
                <c:pt idx="1029">
                  <c:v>-2.4856416523271758E-2</c:v>
                </c:pt>
                <c:pt idx="1030">
                  <c:v>4.3680425827022869E-2</c:v>
                </c:pt>
                <c:pt idx="1031">
                  <c:v>2.225658291701111E-2</c:v>
                </c:pt>
                <c:pt idx="1032">
                  <c:v>-1.257793315592929E-4</c:v>
                </c:pt>
                <c:pt idx="1033">
                  <c:v>4.2844302630033082E-2</c:v>
                </c:pt>
                <c:pt idx="1034">
                  <c:v>1.3803801945248701E-2</c:v>
                </c:pt>
                <c:pt idx="1035">
                  <c:v>-1.7022683746057747E-2</c:v>
                </c:pt>
                <c:pt idx="1036">
                  <c:v>4.4110024777818245E-2</c:v>
                </c:pt>
                <c:pt idx="1037">
                  <c:v>2.4648911049664083E-3</c:v>
                </c:pt>
                <c:pt idx="1038">
                  <c:v>1.3454823849244387E-3</c:v>
                </c:pt>
                <c:pt idx="1039">
                  <c:v>4.1020855077656361E-3</c:v>
                </c:pt>
                <c:pt idx="1040">
                  <c:v>2.4074028400057177E-3</c:v>
                </c:pt>
                <c:pt idx="1041">
                  <c:v>-7.931866290606911E-3</c:v>
                </c:pt>
                <c:pt idx="1042">
                  <c:v>-1.2309007457072366E-2</c:v>
                </c:pt>
                <c:pt idx="1043">
                  <c:v>-4.0978181531887E-3</c:v>
                </c:pt>
                <c:pt idx="1044">
                  <c:v>-5.3720783716434536E-3</c:v>
                </c:pt>
                <c:pt idx="1045">
                  <c:v>9.5477444029320249E-3</c:v>
                </c:pt>
                <c:pt idx="1046">
                  <c:v>2.2221811109734087E-2</c:v>
                </c:pt>
                <c:pt idx="1047">
                  <c:v>-3.0898879568066603E-3</c:v>
                </c:pt>
                <c:pt idx="1048">
                  <c:v>5.75254459260426E-3</c:v>
                </c:pt>
                <c:pt idx="1049">
                  <c:v>2.3144515932153977E-3</c:v>
                </c:pt>
                <c:pt idx="1050">
                  <c:v>2.1891672032265198E-2</c:v>
                </c:pt>
                <c:pt idx="1051">
                  <c:v>5.2086391891845815E-2</c:v>
                </c:pt>
                <c:pt idx="1052">
                  <c:v>-1.0366061992278668E-2</c:v>
                </c:pt>
                <c:pt idx="1053">
                  <c:v>1.7101088105193021E-2</c:v>
                </c:pt>
                <c:pt idx="1054">
                  <c:v>-3.0707180364564539E-2</c:v>
                </c:pt>
                <c:pt idx="1055">
                  <c:v>1.6872500351703852E-2</c:v>
                </c:pt>
                <c:pt idx="1056">
                  <c:v>-1.2950729628138568E-2</c:v>
                </c:pt>
                <c:pt idx="1057">
                  <c:v>9.3642162538769159E-3</c:v>
                </c:pt>
                <c:pt idx="1058">
                  <c:v>-2.81437279643101E-3</c:v>
                </c:pt>
                <c:pt idx="1059">
                  <c:v>-3.967712592612924E-3</c:v>
                </c:pt>
                <c:pt idx="1060">
                  <c:v>-9.5145475968949011E-2</c:v>
                </c:pt>
                <c:pt idx="1061">
                  <c:v>2.6740765983040041E-2</c:v>
                </c:pt>
                <c:pt idx="1062">
                  <c:v>2.4516024158764442E-3</c:v>
                </c:pt>
                <c:pt idx="1063">
                  <c:v>9.2917726558889267E-3</c:v>
                </c:pt>
                <c:pt idx="1064">
                  <c:v>-1.7204231653545461E-2</c:v>
                </c:pt>
                <c:pt idx="1065">
                  <c:v>-3.6481940637167941E-2</c:v>
                </c:pt>
                <c:pt idx="1066">
                  <c:v>1.5186838412555102E-3</c:v>
                </c:pt>
                <c:pt idx="1067">
                  <c:v>6.8848943325149833E-3</c:v>
                </c:pt>
                <c:pt idx="1068">
                  <c:v>-2.0798609998647102E-2</c:v>
                </c:pt>
                <c:pt idx="1069">
                  <c:v>-1.4182597772816965E-3</c:v>
                </c:pt>
                <c:pt idx="1070">
                  <c:v>-5.4487631137927501E-3</c:v>
                </c:pt>
                <c:pt idx="1071">
                  <c:v>-1.0575177717823524E-2</c:v>
                </c:pt>
                <c:pt idx="1072">
                  <c:v>-1.0105229741932214E-2</c:v>
                </c:pt>
                <c:pt idx="1073">
                  <c:v>4.5486395044272834E-2</c:v>
                </c:pt>
                <c:pt idx="1074">
                  <c:v>1.4961923552426331E-2</c:v>
                </c:pt>
                <c:pt idx="1075">
                  <c:v>2.0976625447444899E-2</c:v>
                </c:pt>
                <c:pt idx="1076">
                  <c:v>-4.0369458156747622E-3</c:v>
                </c:pt>
                <c:pt idx="1077">
                  <c:v>-1.1178877396072298E-3</c:v>
                </c:pt>
                <c:pt idx="1078">
                  <c:v>-8.7935214234040292E-3</c:v>
                </c:pt>
                <c:pt idx="1079">
                  <c:v>-8.1434694491405543E-2</c:v>
                </c:pt>
                <c:pt idx="1080">
                  <c:v>-5.3403839156248661E-2</c:v>
                </c:pt>
                <c:pt idx="1081">
                  <c:v>1.0937791022743703E-2</c:v>
                </c:pt>
                <c:pt idx="1082">
                  <c:v>1.1559805706395667E-2</c:v>
                </c:pt>
                <c:pt idx="1083">
                  <c:v>-1.4691596244950478E-2</c:v>
                </c:pt>
                <c:pt idx="1084">
                  <c:v>4.9798044650472204E-3</c:v>
                </c:pt>
                <c:pt idx="1085">
                  <c:v>1.305840160672336E-2</c:v>
                </c:pt>
                <c:pt idx="1086">
                  <c:v>2.0910553577738439E-2</c:v>
                </c:pt>
                <c:pt idx="1087">
                  <c:v>-1.818071679597567E-2</c:v>
                </c:pt>
                <c:pt idx="1088">
                  <c:v>1.7968222899042312E-2</c:v>
                </c:pt>
                <c:pt idx="1089">
                  <c:v>-2.1247529552015704E-4</c:v>
                </c:pt>
                <c:pt idx="1090">
                  <c:v>-5.9416510400398512E-2</c:v>
                </c:pt>
                <c:pt idx="1091">
                  <c:v>9.0924729097270618E-2</c:v>
                </c:pt>
                <c:pt idx="1092">
                  <c:v>-1.9423730851203004E-2</c:v>
                </c:pt>
                <c:pt idx="1093">
                  <c:v>2.349183009441412E-3</c:v>
                </c:pt>
                <c:pt idx="1094">
                  <c:v>1.2657313595601995E-2</c:v>
                </c:pt>
                <c:pt idx="1095">
                  <c:v>3.6754837588789933E-3</c:v>
                </c:pt>
                <c:pt idx="1096">
                  <c:v>-1.5202166351080107E-2</c:v>
                </c:pt>
                <c:pt idx="1097">
                  <c:v>-3.3882756417520622E-2</c:v>
                </c:pt>
                <c:pt idx="1098">
                  <c:v>4.3421548013055707E-2</c:v>
                </c:pt>
                <c:pt idx="1099">
                  <c:v>-4.2374871443989735E-3</c:v>
                </c:pt>
                <c:pt idx="1100">
                  <c:v>7.1765020254154419E-3</c:v>
                </c:pt>
                <c:pt idx="1101">
                  <c:v>3.7123222233213182E-2</c:v>
                </c:pt>
                <c:pt idx="1102">
                  <c:v>-7.9171750600730041E-3</c:v>
                </c:pt>
                <c:pt idx="1103">
                  <c:v>1.0383443867472374E-2</c:v>
                </c:pt>
                <c:pt idx="1104">
                  <c:v>2.7353859295612064E-2</c:v>
                </c:pt>
                <c:pt idx="1105">
                  <c:v>-1.8336241506315382E-2</c:v>
                </c:pt>
                <c:pt idx="1106">
                  <c:v>1.454065621247694E-2</c:v>
                </c:pt>
                <c:pt idx="1107">
                  <c:v>-3.9416334915589504E-2</c:v>
                </c:pt>
                <c:pt idx="1108">
                  <c:v>3.9077579249749096E-3</c:v>
                </c:pt>
                <c:pt idx="1109">
                  <c:v>-2.4131907882775826E-2</c:v>
                </c:pt>
                <c:pt idx="1110">
                  <c:v>1.6098415077440087E-2</c:v>
                </c:pt>
                <c:pt idx="1111">
                  <c:v>5.537473006016337E-3</c:v>
                </c:pt>
                <c:pt idx="1112">
                  <c:v>1.4098083071768758E-3</c:v>
                </c:pt>
                <c:pt idx="1113">
                  <c:v>-1.5904254222231018E-2</c:v>
                </c:pt>
                <c:pt idx="1114">
                  <c:v>-5.4112683478559277E-2</c:v>
                </c:pt>
                <c:pt idx="1115">
                  <c:v>-9.0701629570195822E-4</c:v>
                </c:pt>
                <c:pt idx="1116">
                  <c:v>-9.2462187976877462E-3</c:v>
                </c:pt>
                <c:pt idx="1117">
                  <c:v>-4.4582616592335755E-3</c:v>
                </c:pt>
                <c:pt idx="1118">
                  <c:v>-2.0222339773599406E-2</c:v>
                </c:pt>
                <c:pt idx="1119">
                  <c:v>-4.2693752222623657E-2</c:v>
                </c:pt>
                <c:pt idx="1120">
                  <c:v>1.1733458672184728E-2</c:v>
                </c:pt>
                <c:pt idx="1121">
                  <c:v>-3.3044991467408108E-2</c:v>
                </c:pt>
                <c:pt idx="1122">
                  <c:v>-4.5853681684135004E-3</c:v>
                </c:pt>
                <c:pt idx="1123">
                  <c:v>-9.0411550626929137E-3</c:v>
                </c:pt>
                <c:pt idx="1124">
                  <c:v>-1.4402774517642426E-2</c:v>
                </c:pt>
                <c:pt idx="1125">
                  <c:v>-3.1009054830454401E-2</c:v>
                </c:pt>
                <c:pt idx="1126">
                  <c:v>3.9695070500973179E-2</c:v>
                </c:pt>
                <c:pt idx="1127">
                  <c:v>5.8684955358240441E-2</c:v>
                </c:pt>
                <c:pt idx="1128">
                  <c:v>4.708033051258215E-3</c:v>
                </c:pt>
                <c:pt idx="1129">
                  <c:v>1.4981442967878017E-2</c:v>
                </c:pt>
                <c:pt idx="1130">
                  <c:v>-7.3495155731073099E-3</c:v>
                </c:pt>
                <c:pt idx="1131">
                  <c:v>5.8208950388099331E-3</c:v>
                </c:pt>
                <c:pt idx="1132">
                  <c:v>2.47080289364527E-2</c:v>
                </c:pt>
                <c:pt idx="1133">
                  <c:v>-9.3048537408655738E-3</c:v>
                </c:pt>
                <c:pt idx="1134">
                  <c:v>-1.5538156862904669E-2</c:v>
                </c:pt>
                <c:pt idx="1135">
                  <c:v>8.0967978514818475E-4</c:v>
                </c:pt>
                <c:pt idx="1136">
                  <c:v>-1.4036298479252788E-2</c:v>
                </c:pt>
                <c:pt idx="1137">
                  <c:v>-4.2950253603825768E-2</c:v>
                </c:pt>
                <c:pt idx="1138">
                  <c:v>5.6482719597445181E-3</c:v>
                </c:pt>
                <c:pt idx="1139">
                  <c:v>-1.5631389068529844E-3</c:v>
                </c:pt>
                <c:pt idx="1140">
                  <c:v>-1.5655861359532355E-3</c:v>
                </c:pt>
                <c:pt idx="1141">
                  <c:v>-1.8980588071343191E-2</c:v>
                </c:pt>
                <c:pt idx="1142">
                  <c:v>-2.1768154176557149E-2</c:v>
                </c:pt>
                <c:pt idx="1143">
                  <c:v>1.003793777499771E-2</c:v>
                </c:pt>
                <c:pt idx="1144">
                  <c:v>-5.8262043422935735E-2</c:v>
                </c:pt>
                <c:pt idx="1145">
                  <c:v>-4.2646570064802459E-3</c:v>
                </c:pt>
                <c:pt idx="1146">
                  <c:v>6.2348203933084148E-3</c:v>
                </c:pt>
                <c:pt idx="1147">
                  <c:v>-5.9221679578490951E-3</c:v>
                </c:pt>
                <c:pt idx="1148">
                  <c:v>2.3887951834274723E-2</c:v>
                </c:pt>
                <c:pt idx="1149">
                  <c:v>2.5366075246237567E-2</c:v>
                </c:pt>
                <c:pt idx="1150">
                  <c:v>-1.6380932894249206E-3</c:v>
                </c:pt>
                <c:pt idx="1151">
                  <c:v>2.5795908829858664E-2</c:v>
                </c:pt>
                <c:pt idx="1152">
                  <c:v>-2.7634710888073321E-3</c:v>
                </c:pt>
                <c:pt idx="1153">
                  <c:v>-3.2616687502558118E-2</c:v>
                </c:pt>
                <c:pt idx="1154">
                  <c:v>2.8822728900995138E-2</c:v>
                </c:pt>
                <c:pt idx="1155">
                  <c:v>-7.8277845308158626E-3</c:v>
                </c:pt>
                <c:pt idx="1156">
                  <c:v>3.5416428183921884E-2</c:v>
                </c:pt>
                <c:pt idx="1157">
                  <c:v>3.4571339163313036E-2</c:v>
                </c:pt>
                <c:pt idx="1158">
                  <c:v>8.6975354300920283E-4</c:v>
                </c:pt>
                <c:pt idx="1159">
                  <c:v>1.1102639214512149E-2</c:v>
                </c:pt>
                <c:pt idx="1160">
                  <c:v>-1.6562504531916634E-2</c:v>
                </c:pt>
                <c:pt idx="1161">
                  <c:v>5.5190416646894603E-4</c:v>
                </c:pt>
                <c:pt idx="1162">
                  <c:v>-5.4868064439698647E-3</c:v>
                </c:pt>
                <c:pt idx="1163">
                  <c:v>-1.62672958760204E-2</c:v>
                </c:pt>
                <c:pt idx="1164">
                  <c:v>-4.7738075671262363E-2</c:v>
                </c:pt>
                <c:pt idx="1165">
                  <c:v>4.377230548848675E-3</c:v>
                </c:pt>
                <c:pt idx="1166">
                  <c:v>2.8423129288557944E-3</c:v>
                </c:pt>
                <c:pt idx="1167">
                  <c:v>5.3815219371706774E-4</c:v>
                </c:pt>
                <c:pt idx="1168">
                  <c:v>3.4845055179552192E-2</c:v>
                </c:pt>
                <c:pt idx="1169">
                  <c:v>2.5186695407161178E-2</c:v>
                </c:pt>
                <c:pt idx="1170">
                  <c:v>-4.6044203549124432E-2</c:v>
                </c:pt>
                <c:pt idx="1171">
                  <c:v>-1.5700869497711444E-2</c:v>
                </c:pt>
                <c:pt idx="1172">
                  <c:v>-1.7162629727419821E-3</c:v>
                </c:pt>
                <c:pt idx="1173">
                  <c:v>1.6693450192838199E-2</c:v>
                </c:pt>
                <c:pt idx="1174">
                  <c:v>-1.8756821149838031E-2</c:v>
                </c:pt>
                <c:pt idx="1175">
                  <c:v>-3.0001970858887901E-2</c:v>
                </c:pt>
                <c:pt idx="1176">
                  <c:v>1.1237468654147233E-2</c:v>
                </c:pt>
                <c:pt idx="1177">
                  <c:v>1.4328623254559424E-2</c:v>
                </c:pt>
                <c:pt idx="1178">
                  <c:v>-8.9811156117410081E-3</c:v>
                </c:pt>
                <c:pt idx="1179">
                  <c:v>-3.422300384728371E-2</c:v>
                </c:pt>
                <c:pt idx="1180">
                  <c:v>-1.5594452222249488E-2</c:v>
                </c:pt>
                <c:pt idx="1181">
                  <c:v>-2.9380817692120954E-3</c:v>
                </c:pt>
                <c:pt idx="1182">
                  <c:v>1.7810177031160737E-2</c:v>
                </c:pt>
                <c:pt idx="1183">
                  <c:v>-1.3877190118850762E-2</c:v>
                </c:pt>
                <c:pt idx="1184">
                  <c:v>-1.2587468370962741E-2</c:v>
                </c:pt>
                <c:pt idx="1185">
                  <c:v>3.6530437756235622E-2</c:v>
                </c:pt>
                <c:pt idx="1186">
                  <c:v>-4.9688959002198805E-3</c:v>
                </c:pt>
                <c:pt idx="1187">
                  <c:v>3.0247151875366213E-2</c:v>
                </c:pt>
                <c:pt idx="1188">
                  <c:v>-2.553379705817705E-2</c:v>
                </c:pt>
                <c:pt idx="1189">
                  <c:v>1.2343681603748295E-2</c:v>
                </c:pt>
                <c:pt idx="1190">
                  <c:v>7.7946786377358739E-3</c:v>
                </c:pt>
                <c:pt idx="1191">
                  <c:v>1.0414923934993377E-2</c:v>
                </c:pt>
                <c:pt idx="1192">
                  <c:v>-3.7477230342455724E-2</c:v>
                </c:pt>
                <c:pt idx="1193">
                  <c:v>-2.0223708829647281E-2</c:v>
                </c:pt>
                <c:pt idx="1194">
                  <c:v>-2.8823837915463328E-2</c:v>
                </c:pt>
                <c:pt idx="1195">
                  <c:v>2.9663792793868736E-2</c:v>
                </c:pt>
                <c:pt idx="1196">
                  <c:v>-9.4902539017436335E-3</c:v>
                </c:pt>
                <c:pt idx="1197">
                  <c:v>-6.2706550462319974E-3</c:v>
                </c:pt>
                <c:pt idx="1198">
                  <c:v>1.8014719122411989E-2</c:v>
                </c:pt>
                <c:pt idx="1199">
                  <c:v>6.1425070081806206E-2</c:v>
                </c:pt>
                <c:pt idx="1200">
                  <c:v>7.3825029948399194E-4</c:v>
                </c:pt>
                <c:pt idx="1201">
                  <c:v>2.1513523296303506E-2</c:v>
                </c:pt>
                <c:pt idx="1202">
                  <c:v>1.1585719571853115E-2</c:v>
                </c:pt>
                <c:pt idx="1203">
                  <c:v>3.8480677391497099E-3</c:v>
                </c:pt>
                <c:pt idx="1204">
                  <c:v>-5.3247012686670958E-3</c:v>
                </c:pt>
                <c:pt idx="1205">
                  <c:v>-1.112077402143373E-2</c:v>
                </c:pt>
                <c:pt idx="1206">
                  <c:v>1.7818637091060331E-3</c:v>
                </c:pt>
                <c:pt idx="1207">
                  <c:v>-5.4519952802971894E-3</c:v>
                </c:pt>
                <c:pt idx="1208">
                  <c:v>4.3529954096871123E-4</c:v>
                </c:pt>
                <c:pt idx="1209">
                  <c:v>-7.3775464992858874E-3</c:v>
                </c:pt>
                <c:pt idx="1210">
                  <c:v>1.9967866673728026E-2</c:v>
                </c:pt>
                <c:pt idx="1211">
                  <c:v>4.6784783854111112E-2</c:v>
                </c:pt>
                <c:pt idx="1212">
                  <c:v>-3.8352525536260438E-3</c:v>
                </c:pt>
                <c:pt idx="1213">
                  <c:v>-7.7803816198144919E-4</c:v>
                </c:pt>
                <c:pt idx="1214">
                  <c:v>5.8330280855077035E-2</c:v>
                </c:pt>
                <c:pt idx="1215">
                  <c:v>-4.6317724617380238E-3</c:v>
                </c:pt>
                <c:pt idx="1216">
                  <c:v>8.5110618094046079E-3</c:v>
                </c:pt>
                <c:pt idx="1217">
                  <c:v>-2.7918908218578155E-2</c:v>
                </c:pt>
                <c:pt idx="1218">
                  <c:v>-8.84976107085221E-5</c:v>
                </c:pt>
                <c:pt idx="1219">
                  <c:v>1.9626494351247324E-2</c:v>
                </c:pt>
                <c:pt idx="1220">
                  <c:v>1.0529601631952467E-2</c:v>
                </c:pt>
                <c:pt idx="1221">
                  <c:v>-1.0876727083794757E-2</c:v>
                </c:pt>
                <c:pt idx="1222">
                  <c:v>2.7268817378058679E-2</c:v>
                </c:pt>
                <c:pt idx="1223">
                  <c:v>-8.0269537439615804E-4</c:v>
                </c:pt>
                <c:pt idx="1224">
                  <c:v>1.2098462899142149E-2</c:v>
                </c:pt>
                <c:pt idx="1225">
                  <c:v>2.1684759783850344E-2</c:v>
                </c:pt>
                <c:pt idx="1226">
                  <c:v>-6.3945619043559426E-3</c:v>
                </c:pt>
                <c:pt idx="1227">
                  <c:v>3.7761208959944605E-3</c:v>
                </c:pt>
                <c:pt idx="1228">
                  <c:v>1.9232101593228693E-2</c:v>
                </c:pt>
                <c:pt idx="1229">
                  <c:v>-3.6172753353073809E-4</c:v>
                </c:pt>
                <c:pt idx="1230">
                  <c:v>-6.4934024089473973E-3</c:v>
                </c:pt>
                <c:pt idx="1231">
                  <c:v>-1.1353325358649503E-2</c:v>
                </c:pt>
                <c:pt idx="1232">
                  <c:v>5.1839575544840952E-3</c:v>
                </c:pt>
                <c:pt idx="1233">
                  <c:v>8.5538214404846744E-3</c:v>
                </c:pt>
                <c:pt idx="1234">
                  <c:v>-1.0904461928446815E-3</c:v>
                </c:pt>
                <c:pt idx="1235">
                  <c:v>-1.2129564160435678E-4</c:v>
                </c:pt>
                <c:pt idx="1236">
                  <c:v>1.6116465255547521E-2</c:v>
                </c:pt>
                <c:pt idx="1237">
                  <c:v>-2.5883299666843011E-3</c:v>
                </c:pt>
                <c:pt idx="1238">
                  <c:v>-5.3973384398999635E-3</c:v>
                </c:pt>
                <c:pt idx="1239">
                  <c:v>-4.4194165677764194E-3</c:v>
                </c:pt>
                <c:pt idx="1240">
                  <c:v>2.5736893839931377E-3</c:v>
                </c:pt>
                <c:pt idx="1241">
                  <c:v>-1.240648343924514E-2</c:v>
                </c:pt>
                <c:pt idx="1242">
                  <c:v>1.3008711786579549E-2</c:v>
                </c:pt>
                <c:pt idx="1243">
                  <c:v>2.8294667503966912E-2</c:v>
                </c:pt>
                <c:pt idx="1244">
                  <c:v>-1.1322064685435505E-3</c:v>
                </c:pt>
                <c:pt idx="1245">
                  <c:v>-2.0920451281808673E-2</c:v>
                </c:pt>
                <c:pt idx="1246">
                  <c:v>2.8280953249800174E-3</c:v>
                </c:pt>
                <c:pt idx="1247">
                  <c:v>-2.8679644887895949E-3</c:v>
                </c:pt>
                <c:pt idx="1248">
                  <c:v>-1.2373402327819378E-3</c:v>
                </c:pt>
                <c:pt idx="1249">
                  <c:v>1.088388102465003E-2</c:v>
                </c:pt>
                <c:pt idx="1250">
                  <c:v>2.8393662589396896E-2</c:v>
                </c:pt>
                <c:pt idx="1251">
                  <c:v>5.6672981330310379E-3</c:v>
                </c:pt>
                <c:pt idx="1252">
                  <c:v>2.3645890897146405E-3</c:v>
                </c:pt>
                <c:pt idx="1253">
                  <c:v>-1.0415567645929819E-2</c:v>
                </c:pt>
                <c:pt idx="1254">
                  <c:v>2.9881280076474209E-2</c:v>
                </c:pt>
                <c:pt idx="1255">
                  <c:v>-9.3837483023805832E-3</c:v>
                </c:pt>
                <c:pt idx="1256">
                  <c:v>1.355926029328571E-2</c:v>
                </c:pt>
                <c:pt idx="1257">
                  <c:v>-6.3447737819401729E-3</c:v>
                </c:pt>
                <c:pt idx="1258">
                  <c:v>-1.9164870533468433E-2</c:v>
                </c:pt>
                <c:pt idx="1259">
                  <c:v>2.3535902007216308E-2</c:v>
                </c:pt>
                <c:pt idx="1260">
                  <c:v>3.3121259633520843E-3</c:v>
                </c:pt>
                <c:pt idx="1261">
                  <c:v>3.959216719230612E-2</c:v>
                </c:pt>
                <c:pt idx="1262">
                  <c:v>-1.0718834962004315E-3</c:v>
                </c:pt>
                <c:pt idx="1263">
                  <c:v>-4.3249968703746602E-2</c:v>
                </c:pt>
                <c:pt idx="1264">
                  <c:v>-4.9432440142555413E-2</c:v>
                </c:pt>
                <c:pt idx="1265">
                  <c:v>1.1542812157120174E-2</c:v>
                </c:pt>
                <c:pt idx="1266">
                  <c:v>4.7575117616129106E-3</c:v>
                </c:pt>
                <c:pt idx="1267">
                  <c:v>1.1547998165316039E-2</c:v>
                </c:pt>
                <c:pt idx="1268">
                  <c:v>1.3224610662425518E-2</c:v>
                </c:pt>
                <c:pt idx="1269">
                  <c:v>-9.4933633692755783E-3</c:v>
                </c:pt>
                <c:pt idx="1270">
                  <c:v>1.3363144559604552E-2</c:v>
                </c:pt>
                <c:pt idx="1271">
                  <c:v>2.9484572164424589E-2</c:v>
                </c:pt>
                <c:pt idx="1272">
                  <c:v>2.7294683748592872E-2</c:v>
                </c:pt>
                <c:pt idx="1273">
                  <c:v>-5.644184470712936E-2</c:v>
                </c:pt>
                <c:pt idx="1274">
                  <c:v>4.1149468244044366E-3</c:v>
                </c:pt>
                <c:pt idx="1275">
                  <c:v>-2.504282958794598E-3</c:v>
                </c:pt>
                <c:pt idx="1276">
                  <c:v>-6.7216713382430111E-3</c:v>
                </c:pt>
                <c:pt idx="1277">
                  <c:v>-4.7846821358391085E-2</c:v>
                </c:pt>
                <c:pt idx="1278">
                  <c:v>4.5621382468623933E-2</c:v>
                </c:pt>
                <c:pt idx="1279">
                  <c:v>-3.7832973906434908E-3</c:v>
                </c:pt>
                <c:pt idx="1280">
                  <c:v>1.1194786860039959E-2</c:v>
                </c:pt>
                <c:pt idx="1281">
                  <c:v>-2.4018287389679376E-3</c:v>
                </c:pt>
                <c:pt idx="1282">
                  <c:v>-2.3416906800704074E-2</c:v>
                </c:pt>
                <c:pt idx="1283">
                  <c:v>2.3905252702673709E-2</c:v>
                </c:pt>
                <c:pt idx="1284">
                  <c:v>1.4354960137389541E-2</c:v>
                </c:pt>
                <c:pt idx="1285">
                  <c:v>-9.3043471166383881E-2</c:v>
                </c:pt>
                <c:pt idx="1286">
                  <c:v>-1.4816945925056271E-2</c:v>
                </c:pt>
                <c:pt idx="1287">
                  <c:v>-5.6652524808107948E-3</c:v>
                </c:pt>
                <c:pt idx="1288">
                  <c:v>-1.5757589413497263E-2</c:v>
                </c:pt>
                <c:pt idx="1289">
                  <c:v>3.3646118790695272E-3</c:v>
                </c:pt>
                <c:pt idx="1290">
                  <c:v>1.8058230015238531E-2</c:v>
                </c:pt>
                <c:pt idx="1291">
                  <c:v>2.6355861506616955E-3</c:v>
                </c:pt>
                <c:pt idx="1292">
                  <c:v>4.7545836138139723E-2</c:v>
                </c:pt>
                <c:pt idx="1293">
                  <c:v>2.2222690053030073E-2</c:v>
                </c:pt>
                <c:pt idx="1294">
                  <c:v>-2.1203581320063631E-2</c:v>
                </c:pt>
                <c:pt idx="1295">
                  <c:v>-5.2562234622676091E-2</c:v>
                </c:pt>
                <c:pt idx="1296">
                  <c:v>-4.8259661572335653E-2</c:v>
                </c:pt>
                <c:pt idx="1297">
                  <c:v>-5.2943637438380632E-2</c:v>
                </c:pt>
                <c:pt idx="1298">
                  <c:v>5.2859727358324443E-3</c:v>
                </c:pt>
                <c:pt idx="1299">
                  <c:v>2.16251241962306E-2</c:v>
                </c:pt>
                <c:pt idx="1300">
                  <c:v>7.7631290463929289E-2</c:v>
                </c:pt>
                <c:pt idx="1301">
                  <c:v>2.2342032495127024E-2</c:v>
                </c:pt>
                <c:pt idx="1302">
                  <c:v>2.3314799603072339E-3</c:v>
                </c:pt>
                <c:pt idx="1303">
                  <c:v>-4.2779567104744266E-2</c:v>
                </c:pt>
                <c:pt idx="1304">
                  <c:v>3.7263716179874319E-2</c:v>
                </c:pt>
                <c:pt idx="1305">
                  <c:v>-8.5959048578737891E-3</c:v>
                </c:pt>
                <c:pt idx="1306">
                  <c:v>-1.4933668298358625E-2</c:v>
                </c:pt>
                <c:pt idx="1307">
                  <c:v>2.5465587958494563E-2</c:v>
                </c:pt>
                <c:pt idx="1308">
                  <c:v>2.9774142741677587E-3</c:v>
                </c:pt>
                <c:pt idx="1309">
                  <c:v>-1.7290581118671589E-3</c:v>
                </c:pt>
                <c:pt idx="1310">
                  <c:v>7.0581340352626719E-3</c:v>
                </c:pt>
                <c:pt idx="1311">
                  <c:v>1.1719725580761496E-2</c:v>
                </c:pt>
                <c:pt idx="1312">
                  <c:v>1.4997437227790844E-3</c:v>
                </c:pt>
                <c:pt idx="1313">
                  <c:v>3.3658300635101467E-2</c:v>
                </c:pt>
                <c:pt idx="1314">
                  <c:v>-6.8657691740753226E-4</c:v>
                </c:pt>
                <c:pt idx="1315">
                  <c:v>-5.5482818272596388E-3</c:v>
                </c:pt>
                <c:pt idx="1316">
                  <c:v>1.3643048976620869E-2</c:v>
                </c:pt>
                <c:pt idx="1317">
                  <c:v>-1.2415934006161082E-2</c:v>
                </c:pt>
                <c:pt idx="1318">
                  <c:v>4.5975479737047845E-4</c:v>
                </c:pt>
                <c:pt idx="1319">
                  <c:v>7.8599245784953461E-3</c:v>
                </c:pt>
                <c:pt idx="1320">
                  <c:v>-2.3884338298151366E-2</c:v>
                </c:pt>
                <c:pt idx="1321">
                  <c:v>-3.3564757043147E-2</c:v>
                </c:pt>
                <c:pt idx="1322">
                  <c:v>-7.1907841829877348E-3</c:v>
                </c:pt>
                <c:pt idx="1323">
                  <c:v>7.0700225509550936E-3</c:v>
                </c:pt>
                <c:pt idx="1324">
                  <c:v>-3.4901506760669943E-2</c:v>
                </c:pt>
                <c:pt idx="1325">
                  <c:v>3.1554579433961158E-2</c:v>
                </c:pt>
                <c:pt idx="1326">
                  <c:v>-5.7523167491967927E-3</c:v>
                </c:pt>
                <c:pt idx="1327">
                  <c:v>-1.9237224934278534E-2</c:v>
                </c:pt>
                <c:pt idx="1328">
                  <c:v>-4.0138883708693666E-2</c:v>
                </c:pt>
                <c:pt idx="1329">
                  <c:v>-2.2849192832759005E-2</c:v>
                </c:pt>
                <c:pt idx="1330">
                  <c:v>-2.6956769430542954E-2</c:v>
                </c:pt>
                <c:pt idx="1331">
                  <c:v>-2.3426931291773465E-2</c:v>
                </c:pt>
                <c:pt idx="1332">
                  <c:v>1.6880551621511697E-2</c:v>
                </c:pt>
                <c:pt idx="1333">
                  <c:v>-1.086840300765902E-2</c:v>
                </c:pt>
                <c:pt idx="1334">
                  <c:v>2.0220196282589802E-2</c:v>
                </c:pt>
                <c:pt idx="1335">
                  <c:v>2.5429622821854909E-2</c:v>
                </c:pt>
                <c:pt idx="1336">
                  <c:v>4.7901082455163845E-3</c:v>
                </c:pt>
                <c:pt idx="1337">
                  <c:v>-6.8351159426657176E-2</c:v>
                </c:pt>
                <c:pt idx="1338">
                  <c:v>-1.3897004871860809E-2</c:v>
                </c:pt>
                <c:pt idx="1339">
                  <c:v>7.728660416929504E-3</c:v>
                </c:pt>
                <c:pt idx="1340">
                  <c:v>-1.2499889560192426E-2</c:v>
                </c:pt>
                <c:pt idx="1341">
                  <c:v>2.9081814455613697E-2</c:v>
                </c:pt>
                <c:pt idx="1342">
                  <c:v>-2.3073738048009017E-2</c:v>
                </c:pt>
                <c:pt idx="1343">
                  <c:v>1.2331548956405128E-2</c:v>
                </c:pt>
                <c:pt idx="1344">
                  <c:v>-6.2648970183214071E-3</c:v>
                </c:pt>
                <c:pt idx="1345">
                  <c:v>-2.245895250262973E-2</c:v>
                </c:pt>
                <c:pt idx="1346">
                  <c:v>3.2613654074033008E-2</c:v>
                </c:pt>
                <c:pt idx="1347">
                  <c:v>-2.5774805403747117E-2</c:v>
                </c:pt>
                <c:pt idx="1348">
                  <c:v>0.10592190590882603</c:v>
                </c:pt>
                <c:pt idx="1349">
                  <c:v>6.042252979728015E-4</c:v>
                </c:pt>
                <c:pt idx="1350">
                  <c:v>2.5423795550414837E-3</c:v>
                </c:pt>
                <c:pt idx="1351">
                  <c:v>-3.0721894186097422E-2</c:v>
                </c:pt>
                <c:pt idx="1352">
                  <c:v>-3.9975455799356498E-2</c:v>
                </c:pt>
                <c:pt idx="1353">
                  <c:v>1.18464216020614E-2</c:v>
                </c:pt>
                <c:pt idx="1354">
                  <c:v>-2.842652376582867E-2</c:v>
                </c:pt>
                <c:pt idx="1355">
                  <c:v>-2.7374188953410504E-2</c:v>
                </c:pt>
                <c:pt idx="1356">
                  <c:v>3.3787299288942176E-2</c:v>
                </c:pt>
                <c:pt idx="1357">
                  <c:v>-1.4475405924572705E-3</c:v>
                </c:pt>
                <c:pt idx="1358">
                  <c:v>3.2503410089344521E-2</c:v>
                </c:pt>
                <c:pt idx="1359">
                  <c:v>3.2966633307694722E-3</c:v>
                </c:pt>
                <c:pt idx="1360">
                  <c:v>-8.1031113034158251E-3</c:v>
                </c:pt>
                <c:pt idx="1361">
                  <c:v>-1.0325361405937449E-2</c:v>
                </c:pt>
                <c:pt idx="1362">
                  <c:v>2.2935789870993646E-3</c:v>
                </c:pt>
                <c:pt idx="1363">
                  <c:v>5.0871666225082289E-2</c:v>
                </c:pt>
                <c:pt idx="1364">
                  <c:v>8.5420660324296779E-3</c:v>
                </c:pt>
                <c:pt idx="1365">
                  <c:v>-5.8458434462889059E-3</c:v>
                </c:pt>
                <c:pt idx="1366">
                  <c:v>2.9652432619978818E-2</c:v>
                </c:pt>
                <c:pt idx="1367">
                  <c:v>-2.2167227309206901E-2</c:v>
                </c:pt>
                <c:pt idx="1368">
                  <c:v>3.0987844095403051E-3</c:v>
                </c:pt>
                <c:pt idx="1369">
                  <c:v>-1.00629320496139E-2</c:v>
                </c:pt>
                <c:pt idx="1370">
                  <c:v>3.2502032198118832E-3</c:v>
                </c:pt>
                <c:pt idx="1371">
                  <c:v>-1.9264564068347621E-2</c:v>
                </c:pt>
                <c:pt idx="1372">
                  <c:v>-9.7509724633139845E-3</c:v>
                </c:pt>
                <c:pt idx="1373">
                  <c:v>1.1293562926900268E-2</c:v>
                </c:pt>
                <c:pt idx="1374">
                  <c:v>-4.5268837193141002E-2</c:v>
                </c:pt>
                <c:pt idx="1375">
                  <c:v>7.1625557749530038E-3</c:v>
                </c:pt>
                <c:pt idx="1376">
                  <c:v>1.1417750946453076E-2</c:v>
                </c:pt>
                <c:pt idx="1377">
                  <c:v>5.8928369234347758E-2</c:v>
                </c:pt>
                <c:pt idx="1378">
                  <c:v>-4.7873398308399808E-3</c:v>
                </c:pt>
                <c:pt idx="1379">
                  <c:v>-1.2633527788553645E-2</c:v>
                </c:pt>
                <c:pt idx="1380">
                  <c:v>9.0709056907868311E-3</c:v>
                </c:pt>
                <c:pt idx="1381">
                  <c:v>-1.1286366711071005E-2</c:v>
                </c:pt>
                <c:pt idx="1382">
                  <c:v>-1.0877843050795149E-3</c:v>
                </c:pt>
                <c:pt idx="1383">
                  <c:v>3.7804376935264943E-3</c:v>
                </c:pt>
                <c:pt idx="1384">
                  <c:v>-7.0509083282584697E-3</c:v>
                </c:pt>
                <c:pt idx="1385">
                  <c:v>3.5357890151106755E-2</c:v>
                </c:pt>
                <c:pt idx="1386">
                  <c:v>3.7872204995275326E-3</c:v>
                </c:pt>
                <c:pt idx="1387">
                  <c:v>8.0318316577198158E-3</c:v>
                </c:pt>
                <c:pt idx="1388">
                  <c:v>-7.1671902013195815E-2</c:v>
                </c:pt>
                <c:pt idx="1389">
                  <c:v>8.946826670642156E-5</c:v>
                </c:pt>
                <c:pt idx="1390">
                  <c:v>-1.9843804979166522E-2</c:v>
                </c:pt>
                <c:pt idx="1391">
                  <c:v>-1.5597634311514371E-2</c:v>
                </c:pt>
                <c:pt idx="1392">
                  <c:v>-2.1798561794924065E-2</c:v>
                </c:pt>
                <c:pt idx="1393">
                  <c:v>-1.504143891044908E-2</c:v>
                </c:pt>
                <c:pt idx="1394">
                  <c:v>1.0147973566525673E-2</c:v>
                </c:pt>
                <c:pt idx="1395">
                  <c:v>-4.7098511578779922E-2</c:v>
                </c:pt>
                <c:pt idx="1396">
                  <c:v>2.8883383163958352E-2</c:v>
                </c:pt>
                <c:pt idx="1397">
                  <c:v>-5.7883178650913305E-3</c:v>
                </c:pt>
                <c:pt idx="1398">
                  <c:v>-1.3180251159760582E-3</c:v>
                </c:pt>
                <c:pt idx="1399">
                  <c:v>-2.9847062276620793E-2</c:v>
                </c:pt>
                <c:pt idx="1400">
                  <c:v>6.3712258380285835E-3</c:v>
                </c:pt>
                <c:pt idx="1401">
                  <c:v>1.2819424162195678E-2</c:v>
                </c:pt>
                <c:pt idx="1402">
                  <c:v>-3.0935201257872091E-2</c:v>
                </c:pt>
                <c:pt idx="1403">
                  <c:v>-1.4464051609580727E-2</c:v>
                </c:pt>
                <c:pt idx="1404">
                  <c:v>-2.8773260418234272E-2</c:v>
                </c:pt>
                <c:pt idx="1405">
                  <c:v>8.6295899523543794E-3</c:v>
                </c:pt>
                <c:pt idx="1406">
                  <c:v>7.8761238003997348E-3</c:v>
                </c:pt>
                <c:pt idx="1407">
                  <c:v>2.9579139048108966E-2</c:v>
                </c:pt>
                <c:pt idx="1408">
                  <c:v>-7.4615885602035734E-2</c:v>
                </c:pt>
                <c:pt idx="1409">
                  <c:v>-5.222094246324524E-2</c:v>
                </c:pt>
                <c:pt idx="1410">
                  <c:v>1.0607627979345655E-2</c:v>
                </c:pt>
                <c:pt idx="1411">
                  <c:v>-7.5376689875019373E-2</c:v>
                </c:pt>
                <c:pt idx="1412">
                  <c:v>-9.4148496314256008E-2</c:v>
                </c:pt>
                <c:pt idx="1413">
                  <c:v>1.7553001780123241E-3</c:v>
                </c:pt>
                <c:pt idx="1414">
                  <c:v>-3.1381048775998018E-2</c:v>
                </c:pt>
                <c:pt idx="1415">
                  <c:v>4.6244746314792931E-2</c:v>
                </c:pt>
                <c:pt idx="1416">
                  <c:v>3.7809206352208556E-3</c:v>
                </c:pt>
                <c:pt idx="1417">
                  <c:v>2.6976621154452585E-2</c:v>
                </c:pt>
                <c:pt idx="1418">
                  <c:v>8.3482110173359408E-2</c:v>
                </c:pt>
                <c:pt idx="1419">
                  <c:v>-1.1387745761045795E-2</c:v>
                </c:pt>
                <c:pt idx="1420">
                  <c:v>-1.1399551051790794E-3</c:v>
                </c:pt>
                <c:pt idx="1421">
                  <c:v>6.4846149927868829E-2</c:v>
                </c:pt>
                <c:pt idx="1422">
                  <c:v>-2.9863269528970205E-3</c:v>
                </c:pt>
                <c:pt idx="1423">
                  <c:v>1.0050296352345559E-2</c:v>
                </c:pt>
                <c:pt idx="1424">
                  <c:v>4.6019599182861616E-2</c:v>
                </c:pt>
                <c:pt idx="1425">
                  <c:v>1.5406520605554884E-2</c:v>
                </c:pt>
                <c:pt idx="1426">
                  <c:v>8.3187601169842501E-3</c:v>
                </c:pt>
                <c:pt idx="1427">
                  <c:v>-2.9504027623410953E-2</c:v>
                </c:pt>
                <c:pt idx="1428">
                  <c:v>1.062216072098595E-2</c:v>
                </c:pt>
                <c:pt idx="1429">
                  <c:v>3.8538454698031507E-2</c:v>
                </c:pt>
                <c:pt idx="1430">
                  <c:v>2.671658487463249E-2</c:v>
                </c:pt>
                <c:pt idx="1431">
                  <c:v>2.0919721118015672E-2</c:v>
                </c:pt>
                <c:pt idx="1432">
                  <c:v>-1.3189958104822836E-2</c:v>
                </c:pt>
                <c:pt idx="1433">
                  <c:v>2.9760024189993125E-2</c:v>
                </c:pt>
                <c:pt idx="1434">
                  <c:v>-1.710603707640021E-2</c:v>
                </c:pt>
                <c:pt idx="1435">
                  <c:v>1.1243731127572451E-2</c:v>
                </c:pt>
                <c:pt idx="1436">
                  <c:v>3.6204091726334924E-2</c:v>
                </c:pt>
                <c:pt idx="1437">
                  <c:v>1.4718031134984114E-2</c:v>
                </c:pt>
                <c:pt idx="1438">
                  <c:v>1.6308522761088032E-2</c:v>
                </c:pt>
                <c:pt idx="1439">
                  <c:v>1.9853039997870522E-2</c:v>
                </c:pt>
                <c:pt idx="1440">
                  <c:v>2.7706946872099972E-2</c:v>
                </c:pt>
                <c:pt idx="1441">
                  <c:v>2.3692365614168369E-2</c:v>
                </c:pt>
                <c:pt idx="1442">
                  <c:v>-1.7268085658724078E-2</c:v>
                </c:pt>
                <c:pt idx="1443">
                  <c:v>-5.1059655587762598E-2</c:v>
                </c:pt>
                <c:pt idx="1444">
                  <c:v>2.2961939609255261E-2</c:v>
                </c:pt>
                <c:pt idx="1445">
                  <c:v>1.0960547390866987E-2</c:v>
                </c:pt>
                <c:pt idx="1446">
                  <c:v>-5.6469516477020468E-4</c:v>
                </c:pt>
                <c:pt idx="1447">
                  <c:v>-1.4179074237538836E-2</c:v>
                </c:pt>
                <c:pt idx="1448">
                  <c:v>1.2613511869698993E-2</c:v>
                </c:pt>
                <c:pt idx="1449">
                  <c:v>3.3467656226646589E-2</c:v>
                </c:pt>
                <c:pt idx="1450">
                  <c:v>3.8801387997207386E-2</c:v>
                </c:pt>
                <c:pt idx="1451">
                  <c:v>3.3757119612293246E-2</c:v>
                </c:pt>
                <c:pt idx="1452">
                  <c:v>3.8208536153606761E-2</c:v>
                </c:pt>
                <c:pt idx="1453">
                  <c:v>-3.1459486968316748E-2</c:v>
                </c:pt>
                <c:pt idx="1454">
                  <c:v>-2.8113132358037814E-2</c:v>
                </c:pt>
                <c:pt idx="1455">
                  <c:v>-6.0004801296378982E-4</c:v>
                </c:pt>
                <c:pt idx="1456">
                  <c:v>-8.438154214106033E-3</c:v>
                </c:pt>
                <c:pt idx="1457">
                  <c:v>2.6715998872559373E-2</c:v>
                </c:pt>
                <c:pt idx="1458">
                  <c:v>-1.0545321759053514E-2</c:v>
                </c:pt>
                <c:pt idx="1459">
                  <c:v>1.0466726755729292E-2</c:v>
                </c:pt>
                <c:pt idx="1460">
                  <c:v>-2.4783741712764615E-3</c:v>
                </c:pt>
                <c:pt idx="1461">
                  <c:v>-2.5976562855188391E-2</c:v>
                </c:pt>
                <c:pt idx="1462">
                  <c:v>1.0455743384725746E-2</c:v>
                </c:pt>
                <c:pt idx="1463">
                  <c:v>-6.7435250141459771E-3</c:v>
                </c:pt>
                <c:pt idx="1464">
                  <c:v>2.1752140707992626E-2</c:v>
                </c:pt>
                <c:pt idx="1465">
                  <c:v>-7.6349559848096805E-3</c:v>
                </c:pt>
                <c:pt idx="1466">
                  <c:v>7.5955660464747266E-3</c:v>
                </c:pt>
                <c:pt idx="1467">
                  <c:v>-8.9864383104225048E-3</c:v>
                </c:pt>
                <c:pt idx="1468">
                  <c:v>-1.5064966750941978E-2</c:v>
                </c:pt>
                <c:pt idx="1469">
                  <c:v>-2.8458169444297049E-2</c:v>
                </c:pt>
                <c:pt idx="1470">
                  <c:v>4.3103846756395404E-3</c:v>
                </c:pt>
                <c:pt idx="1471">
                  <c:v>-3.9995188820355347E-2</c:v>
                </c:pt>
                <c:pt idx="1472">
                  <c:v>-4.2919042578492855E-2</c:v>
                </c:pt>
                <c:pt idx="1473">
                  <c:v>-5.0829891517194963E-2</c:v>
                </c:pt>
                <c:pt idx="1474">
                  <c:v>1.5945533478843432E-2</c:v>
                </c:pt>
                <c:pt idx="1475">
                  <c:v>-2.8360967155384918E-2</c:v>
                </c:pt>
                <c:pt idx="1476">
                  <c:v>-1.1014871447236189E-3</c:v>
                </c:pt>
                <c:pt idx="1477">
                  <c:v>1.292972736967946E-3</c:v>
                </c:pt>
                <c:pt idx="1478">
                  <c:v>-8.0723481578375434E-3</c:v>
                </c:pt>
                <c:pt idx="1479">
                  <c:v>1.5907930757190502E-3</c:v>
                </c:pt>
                <c:pt idx="1480">
                  <c:v>3.2699813211194777E-3</c:v>
                </c:pt>
                <c:pt idx="1481">
                  <c:v>-1.75812206230813E-2</c:v>
                </c:pt>
                <c:pt idx="1482">
                  <c:v>3.1313401613887876E-2</c:v>
                </c:pt>
                <c:pt idx="1483">
                  <c:v>1.8950841318755005E-2</c:v>
                </c:pt>
                <c:pt idx="1484">
                  <c:v>2.3285131718741438E-2</c:v>
                </c:pt>
                <c:pt idx="1485">
                  <c:v>-1.8603047365059605E-2</c:v>
                </c:pt>
                <c:pt idx="1486">
                  <c:v>7.7857393754875636E-3</c:v>
                </c:pt>
                <c:pt idx="1487">
                  <c:v>7.6344880498520236E-3</c:v>
                </c:pt>
                <c:pt idx="1488">
                  <c:v>2.4916931240817841E-2</c:v>
                </c:pt>
                <c:pt idx="1489">
                  <c:v>-9.2824749680483192E-3</c:v>
                </c:pt>
                <c:pt idx="1490">
                  <c:v>8.5151597088726941E-4</c:v>
                </c:pt>
                <c:pt idx="1491">
                  <c:v>-1.6577077585979809E-2</c:v>
                </c:pt>
                <c:pt idx="1492">
                  <c:v>-2.7364378708285473E-3</c:v>
                </c:pt>
                <c:pt idx="1493">
                  <c:v>1.369928038586667E-4</c:v>
                </c:pt>
                <c:pt idx="1494">
                  <c:v>7.6875671785003917E-3</c:v>
                </c:pt>
                <c:pt idx="1495">
                  <c:v>5.1488142185088147E-2</c:v>
                </c:pt>
                <c:pt idx="1496">
                  <c:v>1.3594053655027088E-2</c:v>
                </c:pt>
                <c:pt idx="1497">
                  <c:v>-2.6503026589134365E-2</c:v>
                </c:pt>
                <c:pt idx="1498">
                  <c:v>-4.7180492264971313E-2</c:v>
                </c:pt>
                <c:pt idx="1499">
                  <c:v>-4.2138019813243834E-3</c:v>
                </c:pt>
                <c:pt idx="1500">
                  <c:v>-1.3446534817343713E-2</c:v>
                </c:pt>
                <c:pt idx="1501">
                  <c:v>1.2665957588636563E-2</c:v>
                </c:pt>
                <c:pt idx="1502">
                  <c:v>1.0559237272438182E-3</c:v>
                </c:pt>
                <c:pt idx="1503">
                  <c:v>-1.135218483015449E-2</c:v>
                </c:pt>
                <c:pt idx="1504">
                  <c:v>1.9441272378421325E-2</c:v>
                </c:pt>
                <c:pt idx="1505">
                  <c:v>-4.0971524285193301E-4</c:v>
                </c:pt>
                <c:pt idx="1506">
                  <c:v>-0.110376880801046</c:v>
                </c:pt>
                <c:pt idx="1507">
                  <c:v>-1.3230043212155854E-3</c:v>
                </c:pt>
                <c:pt idx="1508">
                  <c:v>-1.6686307322116966E-2</c:v>
                </c:pt>
                <c:pt idx="1509">
                  <c:v>2.757391463845478E-2</c:v>
                </c:pt>
                <c:pt idx="1510">
                  <c:v>1.6186545301458938E-2</c:v>
                </c:pt>
                <c:pt idx="1511">
                  <c:v>4.078437509882557E-2</c:v>
                </c:pt>
                <c:pt idx="1512">
                  <c:v>9.8942601618457558E-3</c:v>
                </c:pt>
                <c:pt idx="1513">
                  <c:v>1.9684394193609595E-2</c:v>
                </c:pt>
                <c:pt idx="1514">
                  <c:v>-1.1708013425420103E-2</c:v>
                </c:pt>
                <c:pt idx="1515">
                  <c:v>2.1474542688306422E-3</c:v>
                </c:pt>
                <c:pt idx="1516">
                  <c:v>6.9706122948712448E-3</c:v>
                </c:pt>
                <c:pt idx="1517">
                  <c:v>3.8824091938058584E-3</c:v>
                </c:pt>
                <c:pt idx="1518">
                  <c:v>3.6239131866694488E-2</c:v>
                </c:pt>
                <c:pt idx="1519">
                  <c:v>-5.7853283337083966E-4</c:v>
                </c:pt>
                <c:pt idx="1520">
                  <c:v>-9.4816893237072222E-3</c:v>
                </c:pt>
                <c:pt idx="1521">
                  <c:v>-4.5039035037257253E-3</c:v>
                </c:pt>
                <c:pt idx="1522">
                  <c:v>-5.1139659249942364E-3</c:v>
                </c:pt>
                <c:pt idx="1523">
                  <c:v>2.619653252450687E-2</c:v>
                </c:pt>
                <c:pt idx="1524">
                  <c:v>-4.3853141570581108E-3</c:v>
                </c:pt>
                <c:pt idx="1525">
                  <c:v>1.3668067052131701E-2</c:v>
                </c:pt>
                <c:pt idx="1526">
                  <c:v>-3.5025640588208409E-2</c:v>
                </c:pt>
                <c:pt idx="1527">
                  <c:v>7.9951822059051506E-3</c:v>
                </c:pt>
                <c:pt idx="1528">
                  <c:v>3.4229887407921294E-2</c:v>
                </c:pt>
                <c:pt idx="1529">
                  <c:v>-2.1761847501962114E-3</c:v>
                </c:pt>
                <c:pt idx="1530">
                  <c:v>-4.4541121672825312E-3</c:v>
                </c:pt>
                <c:pt idx="1531">
                  <c:v>9.2355087822273505E-3</c:v>
                </c:pt>
                <c:pt idx="1532">
                  <c:v>1.7963491429813811E-2</c:v>
                </c:pt>
                <c:pt idx="1533">
                  <c:v>-2.0568703294562188E-2</c:v>
                </c:pt>
                <c:pt idx="1534">
                  <c:v>-1.2292090857956361E-2</c:v>
                </c:pt>
                <c:pt idx="1535">
                  <c:v>-6.225340889793634E-3</c:v>
                </c:pt>
                <c:pt idx="1536">
                  <c:v>2.1122643612498521E-2</c:v>
                </c:pt>
                <c:pt idx="1537">
                  <c:v>-2.5182455128073848E-3</c:v>
                </c:pt>
                <c:pt idx="1538">
                  <c:v>-1.6966999780740146E-2</c:v>
                </c:pt>
                <c:pt idx="1539">
                  <c:v>1.2828565184302863E-2</c:v>
                </c:pt>
                <c:pt idx="1540">
                  <c:v>-1.5086196573072752E-2</c:v>
                </c:pt>
                <c:pt idx="1541">
                  <c:v>-3.2847597151864031E-3</c:v>
                </c:pt>
                <c:pt idx="1542">
                  <c:v>3.1075093471156119E-3</c:v>
                </c:pt>
                <c:pt idx="1543">
                  <c:v>-8.8674646037753728E-5</c:v>
                </c:pt>
                <c:pt idx="1544">
                  <c:v>-8.8157071969233742E-3</c:v>
                </c:pt>
                <c:pt idx="1545">
                  <c:v>-1.6560191544740448E-3</c:v>
                </c:pt>
                <c:pt idx="1546">
                  <c:v>1.208685093987644E-3</c:v>
                </c:pt>
                <c:pt idx="1547">
                  <c:v>6.6442687927801168E-3</c:v>
                </c:pt>
                <c:pt idx="1548">
                  <c:v>-9.2426127669240875E-3</c:v>
                </c:pt>
                <c:pt idx="1549">
                  <c:v>8.5312309059493701E-3</c:v>
                </c:pt>
                <c:pt idx="1550">
                  <c:v>-9.9227607381629172E-3</c:v>
                </c:pt>
                <c:pt idx="1551">
                  <c:v>-7.4845382643589295E-3</c:v>
                </c:pt>
                <c:pt idx="1552">
                  <c:v>-4.3996078388001125E-3</c:v>
                </c:pt>
                <c:pt idx="1553">
                  <c:v>-2.2014299155014575E-2</c:v>
                </c:pt>
                <c:pt idx="1554">
                  <c:v>-1.8099622261071875E-2</c:v>
                </c:pt>
                <c:pt idx="1555">
                  <c:v>3.1652277010423605E-3</c:v>
                </c:pt>
                <c:pt idx="1556">
                  <c:v>-5.4473425598297057E-2</c:v>
                </c:pt>
                <c:pt idx="1557">
                  <c:v>-1.5004697403060282E-2</c:v>
                </c:pt>
                <c:pt idx="1558">
                  <c:v>2.52129028454488E-2</c:v>
                </c:pt>
                <c:pt idx="1559">
                  <c:v>-5.5371426146429079E-3</c:v>
                </c:pt>
                <c:pt idx="1560">
                  <c:v>-2.1801579728543442E-2</c:v>
                </c:pt>
                <c:pt idx="1561">
                  <c:v>-1.4751562629011986E-2</c:v>
                </c:pt>
                <c:pt idx="1562">
                  <c:v>1.9503135995371047E-2</c:v>
                </c:pt>
                <c:pt idx="1563">
                  <c:v>-1.1411306613783923E-2</c:v>
                </c:pt>
                <c:pt idx="1564">
                  <c:v>1.8345874461119743E-3</c:v>
                </c:pt>
                <c:pt idx="1565">
                  <c:v>2.0210823164467484E-2</c:v>
                </c:pt>
                <c:pt idx="1566">
                  <c:v>2.4544113632023551E-2</c:v>
                </c:pt>
                <c:pt idx="1567">
                  <c:v>4.5660060035870552E-3</c:v>
                </c:pt>
                <c:pt idx="1568">
                  <c:v>-8.2729413428471524E-3</c:v>
                </c:pt>
                <c:pt idx="1569">
                  <c:v>2.8302463629802507E-3</c:v>
                </c:pt>
                <c:pt idx="1570">
                  <c:v>5.8787586658152107E-3</c:v>
                </c:pt>
                <c:pt idx="1571">
                  <c:v>4.9289943448630712E-3</c:v>
                </c:pt>
                <c:pt idx="1572">
                  <c:v>7.3960955371884449E-3</c:v>
                </c:pt>
                <c:pt idx="1573">
                  <c:v>-1.5333024488081303E-2</c:v>
                </c:pt>
                <c:pt idx="1574">
                  <c:v>2.232606235893725E-3</c:v>
                </c:pt>
                <c:pt idx="1575">
                  <c:v>-2.7374768747952465E-2</c:v>
                </c:pt>
                <c:pt idx="1576">
                  <c:v>1.6455796099807886E-2</c:v>
                </c:pt>
                <c:pt idx="1577">
                  <c:v>4.630611133231325E-2</c:v>
                </c:pt>
                <c:pt idx="1578">
                  <c:v>-1.0773753359108802E-2</c:v>
                </c:pt>
                <c:pt idx="1579">
                  <c:v>-1.4052185036862216E-2</c:v>
                </c:pt>
                <c:pt idx="1580">
                  <c:v>-3.6442301831683455E-2</c:v>
                </c:pt>
                <c:pt idx="1581">
                  <c:v>-2.2082831853464997E-2</c:v>
                </c:pt>
                <c:pt idx="1582">
                  <c:v>2.1834029760512352E-2</c:v>
                </c:pt>
                <c:pt idx="1583">
                  <c:v>-4.2388343914283796E-3</c:v>
                </c:pt>
                <c:pt idx="1584">
                  <c:v>7.0217115595232532E-3</c:v>
                </c:pt>
                <c:pt idx="1585">
                  <c:v>-6.3223110406637768E-3</c:v>
                </c:pt>
                <c:pt idx="1586">
                  <c:v>-1.8803376937876707E-2</c:v>
                </c:pt>
                <c:pt idx="1587">
                  <c:v>-1.3061306828611391E-2</c:v>
                </c:pt>
                <c:pt idx="1588">
                  <c:v>2.6155252878694187E-2</c:v>
                </c:pt>
                <c:pt idx="1589">
                  <c:v>2.2153550689758394E-2</c:v>
                </c:pt>
                <c:pt idx="1590">
                  <c:v>-2.2153550689758467E-2</c:v>
                </c:pt>
                <c:pt idx="1591">
                  <c:v>4.9600041316368547E-3</c:v>
                </c:pt>
                <c:pt idx="1592">
                  <c:v>1.3255743607054784E-2</c:v>
                </c:pt>
                <c:pt idx="1593">
                  <c:v>-2.0735579354140424E-3</c:v>
                </c:pt>
                <c:pt idx="1594">
                  <c:v>-4.942953274444824E-4</c:v>
                </c:pt>
                <c:pt idx="1595">
                  <c:v>8.7138520604414533E-3</c:v>
                </c:pt>
                <c:pt idx="1596">
                  <c:v>-2.0001627444373352E-2</c:v>
                </c:pt>
                <c:pt idx="1597">
                  <c:v>-1.1264916794529593E-2</c:v>
                </c:pt>
                <c:pt idx="1598">
                  <c:v>-3.5729133453467253E-2</c:v>
                </c:pt>
                <c:pt idx="1599">
                  <c:v>-1.4624948624927676E-2</c:v>
                </c:pt>
                <c:pt idx="1600">
                  <c:v>-3.1962844002794118E-3</c:v>
                </c:pt>
                <c:pt idx="1601">
                  <c:v>1.6615018087150279E-2</c:v>
                </c:pt>
                <c:pt idx="1602">
                  <c:v>1.3810621391692306E-2</c:v>
                </c:pt>
                <c:pt idx="1603">
                  <c:v>8.9141126653306691E-3</c:v>
                </c:pt>
                <c:pt idx="1604">
                  <c:v>-2.5352027908454484E-2</c:v>
                </c:pt>
                <c:pt idx="1605">
                  <c:v>-2.5093839292246005E-2</c:v>
                </c:pt>
                <c:pt idx="1606">
                  <c:v>1.7170286053241689E-2</c:v>
                </c:pt>
                <c:pt idx="1607">
                  <c:v>-3.8436130895573316E-2</c:v>
                </c:pt>
                <c:pt idx="1608">
                  <c:v>1.2704880348072217E-2</c:v>
                </c:pt>
                <c:pt idx="1609">
                  <c:v>8.702149110774817E-4</c:v>
                </c:pt>
                <c:pt idx="1610">
                  <c:v>2.5391262039120798E-2</c:v>
                </c:pt>
                <c:pt idx="1611">
                  <c:v>-1.9482525461412707E-2</c:v>
                </c:pt>
                <c:pt idx="1612">
                  <c:v>-2.7060685949703181E-3</c:v>
                </c:pt>
                <c:pt idx="1613">
                  <c:v>3.5405193711547926E-2</c:v>
                </c:pt>
                <c:pt idx="1614">
                  <c:v>1.0252235282146149E-2</c:v>
                </c:pt>
                <c:pt idx="1615">
                  <c:v>1.8010159005577377E-2</c:v>
                </c:pt>
                <c:pt idx="1616">
                  <c:v>-2.6987770783207482E-3</c:v>
                </c:pt>
                <c:pt idx="1617">
                  <c:v>-3.3968304909290148E-2</c:v>
                </c:pt>
                <c:pt idx="1618">
                  <c:v>-8.9723730615575055E-4</c:v>
                </c:pt>
                <c:pt idx="1619">
                  <c:v>-4.0513992625528406E-2</c:v>
                </c:pt>
                <c:pt idx="1620">
                  <c:v>-2.2568001499774773E-3</c:v>
                </c:pt>
                <c:pt idx="1621">
                  <c:v>2.8948185557213998E-2</c:v>
                </c:pt>
                <c:pt idx="1622">
                  <c:v>-5.098612827338601E-3</c:v>
                </c:pt>
                <c:pt idx="1623">
                  <c:v>3.8527129020989113E-2</c:v>
                </c:pt>
                <c:pt idx="1624">
                  <c:v>-4.4624452892037527E-3</c:v>
                </c:pt>
                <c:pt idx="1625">
                  <c:v>-5.7221633421062246E-4</c:v>
                </c:pt>
                <c:pt idx="1626">
                  <c:v>1.3000184306673239E-3</c:v>
                </c:pt>
                <c:pt idx="1627">
                  <c:v>2.9291874500750104E-2</c:v>
                </c:pt>
                <c:pt idx="1628">
                  <c:v>2.7215418745769335E-3</c:v>
                </c:pt>
                <c:pt idx="1629">
                  <c:v>-5.6022554921196241E-3</c:v>
                </c:pt>
                <c:pt idx="1630">
                  <c:v>2.4546951564945144E-2</c:v>
                </c:pt>
                <c:pt idx="1631">
                  <c:v>1.1844974456709997E-3</c:v>
                </c:pt>
                <c:pt idx="1632">
                  <c:v>2.9453903865347894E-2</c:v>
                </c:pt>
                <c:pt idx="1633">
                  <c:v>-5.2342121766167354E-3</c:v>
                </c:pt>
                <c:pt idx="1634">
                  <c:v>3.6044734967081694E-3</c:v>
                </c:pt>
                <c:pt idx="1635">
                  <c:v>2.3187928513057371E-2</c:v>
                </c:pt>
                <c:pt idx="1636">
                  <c:v>2.8601774432722812E-2</c:v>
                </c:pt>
                <c:pt idx="1637">
                  <c:v>9.5615914625321293E-4</c:v>
                </c:pt>
                <c:pt idx="1638">
                  <c:v>-2.329653732494142E-2</c:v>
                </c:pt>
                <c:pt idx="1639">
                  <c:v>-4.6221386842328054E-3</c:v>
                </c:pt>
                <c:pt idx="1640">
                  <c:v>1.5324916554110817E-2</c:v>
                </c:pt>
                <c:pt idx="1641">
                  <c:v>4.5054693103177147E-2</c:v>
                </c:pt>
                <c:pt idx="1642">
                  <c:v>-1.0578966797665493E-3</c:v>
                </c:pt>
                <c:pt idx="1643">
                  <c:v>9.917559894731762E-3</c:v>
                </c:pt>
                <c:pt idx="1644">
                  <c:v>9.8634444943494371E-3</c:v>
                </c:pt>
                <c:pt idx="1645">
                  <c:v>-6.1151833994265801E-3</c:v>
                </c:pt>
                <c:pt idx="1646">
                  <c:v>-6.0922109256541547E-4</c:v>
                </c:pt>
                <c:pt idx="1647">
                  <c:v>-6.09596824757466E-4</c:v>
                </c:pt>
                <c:pt idx="1648">
                  <c:v>3.4924609357922048E-2</c:v>
                </c:pt>
                <c:pt idx="1649">
                  <c:v>-9.1691344051762266E-3</c:v>
                </c:pt>
                <c:pt idx="1650">
                  <c:v>1.1731573053789517E-2</c:v>
                </c:pt>
                <c:pt idx="1651">
                  <c:v>2.2401974091361337E-2</c:v>
                </c:pt>
                <c:pt idx="1652">
                  <c:v>3.9714315248928177E-3</c:v>
                </c:pt>
                <c:pt idx="1653">
                  <c:v>1.6976005975939904E-2</c:v>
                </c:pt>
                <c:pt idx="1654">
                  <c:v>2.2601414910963662E-2</c:v>
                </c:pt>
                <c:pt idx="1655">
                  <c:v>-5.5001179767158286E-4</c:v>
                </c:pt>
                <c:pt idx="1656">
                  <c:v>-7.7321226892009152E-3</c:v>
                </c:pt>
                <c:pt idx="1657">
                  <c:v>1.7409967874954567E-3</c:v>
                </c:pt>
                <c:pt idx="1658">
                  <c:v>-9.2140609416462103E-3</c:v>
                </c:pt>
                <c:pt idx="1659">
                  <c:v>5.1734754245088719E-3</c:v>
                </c:pt>
                <c:pt idx="1660">
                  <c:v>-1.0734935623749792E-2</c:v>
                </c:pt>
                <c:pt idx="1661">
                  <c:v>9.2254811263794874E-3</c:v>
                </c:pt>
                <c:pt idx="1662">
                  <c:v>-8.7496425329286443E-4</c:v>
                </c:pt>
                <c:pt idx="1663">
                  <c:v>2.5300847171351393E-2</c:v>
                </c:pt>
                <c:pt idx="1664">
                  <c:v>-1.1255818752654927E-3</c:v>
                </c:pt>
                <c:pt idx="1665">
                  <c:v>1.7707661155349937E-2</c:v>
                </c:pt>
                <c:pt idx="1666">
                  <c:v>2.6804891285566002E-2</c:v>
                </c:pt>
                <c:pt idx="1667">
                  <c:v>1.1143137919336224E-4</c:v>
                </c:pt>
                <c:pt idx="1668">
                  <c:v>4.1364115324823411E-2</c:v>
                </c:pt>
                <c:pt idx="1669">
                  <c:v>1.35334252108688E-3</c:v>
                </c:pt>
                <c:pt idx="1670">
                  <c:v>-4.3514030721544016E-3</c:v>
                </c:pt>
                <c:pt idx="1671">
                  <c:v>-3.9406595162834672E-2</c:v>
                </c:pt>
                <c:pt idx="1672">
                  <c:v>1.2121804292767867E-2</c:v>
                </c:pt>
                <c:pt idx="1673">
                  <c:v>1.8777174649784043E-2</c:v>
                </c:pt>
                <c:pt idx="1674">
                  <c:v>-1.4086291453106109E-2</c:v>
                </c:pt>
                <c:pt idx="1675">
                  <c:v>-6.6199820078039012E-2</c:v>
                </c:pt>
                <c:pt idx="1676">
                  <c:v>3.9376841466038318E-3</c:v>
                </c:pt>
                <c:pt idx="1677">
                  <c:v>-4.2810042660490218E-2</c:v>
                </c:pt>
                <c:pt idx="1678">
                  <c:v>1.5154894828295219E-2</c:v>
                </c:pt>
                <c:pt idx="1679">
                  <c:v>1.1999359811210196E-4</c:v>
                </c:pt>
                <c:pt idx="1680">
                  <c:v>1.8381303876740913E-3</c:v>
                </c:pt>
                <c:pt idx="1681">
                  <c:v>4.3422476095061691E-3</c:v>
                </c:pt>
                <c:pt idx="1682">
                  <c:v>-1.4320380742978522E-3</c:v>
                </c:pt>
                <c:pt idx="1683">
                  <c:v>-1.0484333668682384E-2</c:v>
                </c:pt>
                <c:pt idx="1684">
                  <c:v>-6.9430748831809056E-3</c:v>
                </c:pt>
                <c:pt idx="1685">
                  <c:v>-8.0119225738303646E-3</c:v>
                </c:pt>
                <c:pt idx="1686">
                  <c:v>-4.9530055202053778E-3</c:v>
                </c:pt>
                <c:pt idx="1687">
                  <c:v>1.012541211046771E-2</c:v>
                </c:pt>
                <c:pt idx="1688">
                  <c:v>4.6937238873029252E-2</c:v>
                </c:pt>
                <c:pt idx="1689">
                  <c:v>-8.8374001577889143E-3</c:v>
                </c:pt>
                <c:pt idx="1690">
                  <c:v>2.4413094691558012E-2</c:v>
                </c:pt>
                <c:pt idx="1691">
                  <c:v>-2.1009959504089816E-3</c:v>
                </c:pt>
                <c:pt idx="1692">
                  <c:v>1.6048797513217006E-3</c:v>
                </c:pt>
                <c:pt idx="1693">
                  <c:v>-4.3861965823871668E-2</c:v>
                </c:pt>
                <c:pt idx="1694">
                  <c:v>1.7125543036283677E-2</c:v>
                </c:pt>
                <c:pt idx="1695">
                  <c:v>-9.0231671202533204E-4</c:v>
                </c:pt>
                <c:pt idx="1696">
                  <c:v>3.2361803660989577E-2</c:v>
                </c:pt>
                <c:pt idx="1697">
                  <c:v>2.6474218314825958E-2</c:v>
                </c:pt>
                <c:pt idx="1698">
                  <c:v>2.6404334290444188E-2</c:v>
                </c:pt>
                <c:pt idx="1699">
                  <c:v>-2.5235476894373637E-4</c:v>
                </c:pt>
                <c:pt idx="1700">
                  <c:v>1.944924014842584E-3</c:v>
                </c:pt>
                <c:pt idx="1701">
                  <c:v>1.3662761440633869E-3</c:v>
                </c:pt>
                <c:pt idx="1702">
                  <c:v>7.0137270001826055E-2</c:v>
                </c:pt>
                <c:pt idx="1703">
                  <c:v>1.7203516149645749E-2</c:v>
                </c:pt>
                <c:pt idx="1704">
                  <c:v>-2.9065055224559464E-2</c:v>
                </c:pt>
                <c:pt idx="1705">
                  <c:v>1.2464409056331333E-2</c:v>
                </c:pt>
                <c:pt idx="1706">
                  <c:v>1.2773764486034197E-2</c:v>
                </c:pt>
                <c:pt idx="1707">
                  <c:v>3.2038925344629841E-2</c:v>
                </c:pt>
                <c:pt idx="1708">
                  <c:v>-1.1850159487002906E-2</c:v>
                </c:pt>
                <c:pt idx="1709">
                  <c:v>-3.9209036113152421E-2</c:v>
                </c:pt>
                <c:pt idx="1710">
                  <c:v>2.3834441779561979E-2</c:v>
                </c:pt>
                <c:pt idx="1711">
                  <c:v>-8.4567033834039799E-3</c:v>
                </c:pt>
                <c:pt idx="1712">
                  <c:v>-3.9555370627248239E-3</c:v>
                </c:pt>
                <c:pt idx="1713">
                  <c:v>1.7399745952977597E-2</c:v>
                </c:pt>
                <c:pt idx="1714">
                  <c:v>-9.9008390805754454E-3</c:v>
                </c:pt>
                <c:pt idx="1715">
                  <c:v>1.0162709093377931E-2</c:v>
                </c:pt>
                <c:pt idx="1716">
                  <c:v>7.9201006553417802E-3</c:v>
                </c:pt>
                <c:pt idx="1717">
                  <c:v>1.8526823460056862E-2</c:v>
                </c:pt>
                <c:pt idx="1718">
                  <c:v>-1.1603424862061682E-2</c:v>
                </c:pt>
                <c:pt idx="1719">
                  <c:v>-4.977411553422152E-3</c:v>
                </c:pt>
                <c:pt idx="1720">
                  <c:v>1.7472748661609867E-2</c:v>
                </c:pt>
                <c:pt idx="1721">
                  <c:v>2.7509915324139864E-2</c:v>
                </c:pt>
                <c:pt idx="1722">
                  <c:v>-1.2279565841440509E-2</c:v>
                </c:pt>
                <c:pt idx="1723">
                  <c:v>-2.4989079344406726E-2</c:v>
                </c:pt>
                <c:pt idx="1724">
                  <c:v>-5.1323749993204916E-2</c:v>
                </c:pt>
                <c:pt idx="1725">
                  <c:v>4.2702087463423744E-2</c:v>
                </c:pt>
                <c:pt idx="1726">
                  <c:v>-3.7690657249275913E-3</c:v>
                </c:pt>
                <c:pt idx="1727">
                  <c:v>4.4784340086073564E-2</c:v>
                </c:pt>
                <c:pt idx="1728">
                  <c:v>1.2251084215362697E-2</c:v>
                </c:pt>
                <c:pt idx="1729">
                  <c:v>-6.5399880718635351E-3</c:v>
                </c:pt>
                <c:pt idx="1730">
                  <c:v>5.278498432916153E-3</c:v>
                </c:pt>
                <c:pt idx="1731">
                  <c:v>-2.7877979375294858E-2</c:v>
                </c:pt>
                <c:pt idx="1732">
                  <c:v>3.5709402076190169E-3</c:v>
                </c:pt>
                <c:pt idx="1733">
                  <c:v>-3.498888518764634E-2</c:v>
                </c:pt>
                <c:pt idx="1734">
                  <c:v>2.2450393593376521E-2</c:v>
                </c:pt>
                <c:pt idx="1735">
                  <c:v>-7.148761963260631E-3</c:v>
                </c:pt>
                <c:pt idx="1736">
                  <c:v>-1.5453849155917354E-3</c:v>
                </c:pt>
                <c:pt idx="1737">
                  <c:v>-2.1133692541892658E-2</c:v>
                </c:pt>
                <c:pt idx="1738">
                  <c:v>2.0714706769343651E-2</c:v>
                </c:pt>
                <c:pt idx="1739">
                  <c:v>2.1083584974900385E-2</c:v>
                </c:pt>
                <c:pt idx="1740">
                  <c:v>2.5890593545025778E-2</c:v>
                </c:pt>
                <c:pt idx="1741">
                  <c:v>3.0173107708317732E-2</c:v>
                </c:pt>
                <c:pt idx="1742">
                  <c:v>1.7482819043014179E-2</c:v>
                </c:pt>
                <c:pt idx="1743">
                  <c:v>-1.8785851757482041E-3</c:v>
                </c:pt>
                <c:pt idx="1744">
                  <c:v>-1.5288850681386475E-3</c:v>
                </c:pt>
                <c:pt idx="1745">
                  <c:v>2.1742203899273893E-2</c:v>
                </c:pt>
                <c:pt idx="1746">
                  <c:v>1.5796489104463157E-2</c:v>
                </c:pt>
                <c:pt idx="1747">
                  <c:v>1.9088265179246947E-2</c:v>
                </c:pt>
                <c:pt idx="1748">
                  <c:v>2.8371686007791223E-2</c:v>
                </c:pt>
                <c:pt idx="1749">
                  <c:v>-3.4871247214348838E-2</c:v>
                </c:pt>
                <c:pt idx="1750">
                  <c:v>4.7185126839904184E-3</c:v>
                </c:pt>
                <c:pt idx="1751">
                  <c:v>4.6105916635261895E-2</c:v>
                </c:pt>
                <c:pt idx="1752">
                  <c:v>1.2450411024529233E-2</c:v>
                </c:pt>
                <c:pt idx="1753">
                  <c:v>-1.4074327561580762E-2</c:v>
                </c:pt>
                <c:pt idx="1754">
                  <c:v>-1.0552638442605766E-2</c:v>
                </c:pt>
                <c:pt idx="1755">
                  <c:v>-4.3173462604655186E-3</c:v>
                </c:pt>
                <c:pt idx="1756">
                  <c:v>6.5764941689530447E-3</c:v>
                </c:pt>
                <c:pt idx="1757">
                  <c:v>1.111361109873155E-2</c:v>
                </c:pt>
                <c:pt idx="1758">
                  <c:v>1.6363762647098139E-2</c:v>
                </c:pt>
                <c:pt idx="1759">
                  <c:v>2.193111087857458E-3</c:v>
                </c:pt>
                <c:pt idx="1760">
                  <c:v>-1.5665213724473291E-2</c:v>
                </c:pt>
                <c:pt idx="1761">
                  <c:v>-4.0878276293972927E-2</c:v>
                </c:pt>
                <c:pt idx="1762">
                  <c:v>2.4182951303194207E-2</c:v>
                </c:pt>
                <c:pt idx="1763">
                  <c:v>-2.8663529136458869E-2</c:v>
                </c:pt>
                <c:pt idx="1764">
                  <c:v>2.3810438677543755E-3</c:v>
                </c:pt>
                <c:pt idx="1765">
                  <c:v>-2.5175265848690745E-2</c:v>
                </c:pt>
                <c:pt idx="1766">
                  <c:v>-7.5155625515694144E-2</c:v>
                </c:pt>
                <c:pt idx="1767">
                  <c:v>-5.7444428560799177E-2</c:v>
                </c:pt>
                <c:pt idx="1768">
                  <c:v>1.411490063438125E-2</c:v>
                </c:pt>
                <c:pt idx="1769">
                  <c:v>8.9945687186990548E-3</c:v>
                </c:pt>
                <c:pt idx="1770">
                  <c:v>3.473233966134745E-2</c:v>
                </c:pt>
                <c:pt idx="1771">
                  <c:v>7.0042861349574864E-3</c:v>
                </c:pt>
                <c:pt idx="1772">
                  <c:v>-1.8716136253293724E-2</c:v>
                </c:pt>
                <c:pt idx="1773">
                  <c:v>1.342176809221215E-2</c:v>
                </c:pt>
                <c:pt idx="1774">
                  <c:v>-2.5366284528282729E-2</c:v>
                </c:pt>
                <c:pt idx="1775">
                  <c:v>2.676865361184529E-2</c:v>
                </c:pt>
                <c:pt idx="1776">
                  <c:v>-9.1201244234806259E-3</c:v>
                </c:pt>
                <c:pt idx="1777">
                  <c:v>1.4225346987149537E-2</c:v>
                </c:pt>
                <c:pt idx="1778">
                  <c:v>-4.6178809242150625E-3</c:v>
                </c:pt>
                <c:pt idx="1779">
                  <c:v>4.2097658735206822E-2</c:v>
                </c:pt>
                <c:pt idx="1780">
                  <c:v>-8.5615459380411936E-3</c:v>
                </c:pt>
                <c:pt idx="1781">
                  <c:v>1.2437061110277625E-2</c:v>
                </c:pt>
                <c:pt idx="1782">
                  <c:v>-2.7688269171385199E-2</c:v>
                </c:pt>
                <c:pt idx="1783">
                  <c:v>1.822222068072779E-3</c:v>
                </c:pt>
                <c:pt idx="1784">
                  <c:v>-3.5233109083036472E-2</c:v>
                </c:pt>
                <c:pt idx="1785">
                  <c:v>-1.2130012972393491E-2</c:v>
                </c:pt>
                <c:pt idx="1786">
                  <c:v>1.9583583084997126E-2</c:v>
                </c:pt>
                <c:pt idx="1787">
                  <c:v>6.3024153645593287E-2</c:v>
                </c:pt>
                <c:pt idx="1788">
                  <c:v>2.7899559576689274E-2</c:v>
                </c:pt>
                <c:pt idx="1789">
                  <c:v>-4.8870756700071689E-3</c:v>
                </c:pt>
                <c:pt idx="1790">
                  <c:v>2.7903329778119424E-2</c:v>
                </c:pt>
                <c:pt idx="1791">
                  <c:v>-4.6380927055799104E-3</c:v>
                </c:pt>
                <c:pt idx="1792">
                  <c:v>-2.2617922928219163E-2</c:v>
                </c:pt>
                <c:pt idx="1793">
                  <c:v>6.9258791522453242E-3</c:v>
                </c:pt>
                <c:pt idx="1794">
                  <c:v>1.6434455108454392E-2</c:v>
                </c:pt>
                <c:pt idx="1795">
                  <c:v>-4.0488701989919726E-3</c:v>
                </c:pt>
                <c:pt idx="1796">
                  <c:v>1.5995177620103419E-3</c:v>
                </c:pt>
                <c:pt idx="1797">
                  <c:v>-3.0750966681205763E-2</c:v>
                </c:pt>
                <c:pt idx="1798">
                  <c:v>-1.2754389417186297E-2</c:v>
                </c:pt>
                <c:pt idx="1799">
                  <c:v>-2.8017960465997423E-2</c:v>
                </c:pt>
                <c:pt idx="1800">
                  <c:v>1.027679734406229E-2</c:v>
                </c:pt>
                <c:pt idx="1801">
                  <c:v>3.2907893880087809E-2</c:v>
                </c:pt>
                <c:pt idx="1802">
                  <c:v>4.5346183030459456E-4</c:v>
                </c:pt>
                <c:pt idx="1803">
                  <c:v>-1.3923604015078389E-2</c:v>
                </c:pt>
                <c:pt idx="1804">
                  <c:v>-6.8904685924581262E-3</c:v>
                </c:pt>
                <c:pt idx="1805">
                  <c:v>4.9060184027039924E-3</c:v>
                </c:pt>
                <c:pt idx="1806">
                  <c:v>1.6616159217940473E-2</c:v>
                </c:pt>
                <c:pt idx="1807">
                  <c:v>7.6719534924224574E-3</c:v>
                </c:pt>
                <c:pt idx="1808">
                  <c:v>-1.4058768193139475E-3</c:v>
                </c:pt>
                <c:pt idx="1809">
                  <c:v>-1.6482871026858116E-2</c:v>
                </c:pt>
                <c:pt idx="1810">
                  <c:v>-1.4579861322986854E-2</c:v>
                </c:pt>
                <c:pt idx="1811">
                  <c:v>1.7493285342275639E-2</c:v>
                </c:pt>
                <c:pt idx="1812">
                  <c:v>-2.0778520839555968E-2</c:v>
                </c:pt>
                <c:pt idx="1813">
                  <c:v>5.7405930934750937E-2</c:v>
                </c:pt>
                <c:pt idx="1814">
                  <c:v>-2.5879701614932634E-3</c:v>
                </c:pt>
                <c:pt idx="1815">
                  <c:v>9.547689603172576E-3</c:v>
                </c:pt>
                <c:pt idx="1816">
                  <c:v>3.067981921721398E-2</c:v>
                </c:pt>
                <c:pt idx="1817">
                  <c:v>5.7297218282747458E-3</c:v>
                </c:pt>
                <c:pt idx="1818">
                  <c:v>1.3572211874825863E-2</c:v>
                </c:pt>
                <c:pt idx="1819">
                  <c:v>-2.6050661204208254E-2</c:v>
                </c:pt>
                <c:pt idx="1820">
                  <c:v>-3.1775356413750433E-3</c:v>
                </c:pt>
                <c:pt idx="1821">
                  <c:v>-2.0071157848434218E-2</c:v>
                </c:pt>
                <c:pt idx="1822">
                  <c:v>-4.2901390132072371E-2</c:v>
                </c:pt>
                <c:pt idx="1823">
                  <c:v>-1.7527187344016759E-2</c:v>
                </c:pt>
                <c:pt idx="1824">
                  <c:v>7.5339017172400356E-4</c:v>
                </c:pt>
                <c:pt idx="1825">
                  <c:v>-1.2474292482827457E-2</c:v>
                </c:pt>
                <c:pt idx="1826">
                  <c:v>-4.0260277015373149E-3</c:v>
                </c:pt>
                <c:pt idx="1827">
                  <c:v>4.4072349097127603E-3</c:v>
                </c:pt>
                <c:pt idx="1828">
                  <c:v>1.2598129403090989E-3</c:v>
                </c:pt>
                <c:pt idx="1829">
                  <c:v>1.9169220855618483E-2</c:v>
                </c:pt>
                <c:pt idx="1830">
                  <c:v>1.9541245450304376E-2</c:v>
                </c:pt>
                <c:pt idx="1831">
                  <c:v>9.009123039490657E-4</c:v>
                </c:pt>
                <c:pt idx="1832">
                  <c:v>4.3527062653903039E-3</c:v>
                </c:pt>
                <c:pt idx="1833">
                  <c:v>-3.9844094247691551E-2</c:v>
                </c:pt>
                <c:pt idx="1834">
                  <c:v>3.6222859927979134E-2</c:v>
                </c:pt>
                <c:pt idx="1835">
                  <c:v>-2.787959950027263E-3</c:v>
                </c:pt>
                <c:pt idx="1836">
                  <c:v>3.0410199746933111E-3</c:v>
                </c:pt>
                <c:pt idx="1837">
                  <c:v>-3.0927522214900131E-4</c:v>
                </c:pt>
                <c:pt idx="1838">
                  <c:v>-1.4076165712471899E-2</c:v>
                </c:pt>
                <c:pt idx="1839">
                  <c:v>1.4582247369308137E-2</c:v>
                </c:pt>
                <c:pt idx="1840">
                  <c:v>1.0903082660517137E-2</c:v>
                </c:pt>
                <c:pt idx="1841">
                  <c:v>-2.204006817428281E-2</c:v>
                </c:pt>
                <c:pt idx="1842">
                  <c:v>-1.9257003965973619E-2</c:v>
                </c:pt>
                <c:pt idx="1843">
                  <c:v>-2.3692004356839151E-2</c:v>
                </c:pt>
                <c:pt idx="1844">
                  <c:v>9.4906883901186168E-4</c:v>
                </c:pt>
                <c:pt idx="1845">
                  <c:v>-3.4684860908201859E-2</c:v>
                </c:pt>
                <c:pt idx="1846">
                  <c:v>1.0123066321899501E-3</c:v>
                </c:pt>
                <c:pt idx="1847">
                  <c:v>-1.6382716601017484E-2</c:v>
                </c:pt>
                <c:pt idx="1848">
                  <c:v>-2.4651171612333242E-3</c:v>
                </c:pt>
                <c:pt idx="1849">
                  <c:v>3.5147376318349619E-2</c:v>
                </c:pt>
                <c:pt idx="1850">
                  <c:v>-3.2028027477458657E-2</c:v>
                </c:pt>
                <c:pt idx="1851">
                  <c:v>-7.0377478603991822E-2</c:v>
                </c:pt>
                <c:pt idx="1852">
                  <c:v>2.2566369116239816E-2</c:v>
                </c:pt>
                <c:pt idx="1853">
                  <c:v>-1.0872697406266884E-2</c:v>
                </c:pt>
                <c:pt idx="1854">
                  <c:v>1.0741982206793984E-2</c:v>
                </c:pt>
                <c:pt idx="1855">
                  <c:v>-5.4386248721755232E-3</c:v>
                </c:pt>
                <c:pt idx="1856">
                  <c:v>-4.6100545555950072E-3</c:v>
                </c:pt>
                <c:pt idx="1857">
                  <c:v>0</c:v>
                </c:pt>
                <c:pt idx="1858">
                  <c:v>4.0141886845447498E-2</c:v>
                </c:pt>
                <c:pt idx="1859">
                  <c:v>-2.1471685124670698E-2</c:v>
                </c:pt>
                <c:pt idx="1860">
                  <c:v>8.3870685187324573E-3</c:v>
                </c:pt>
                <c:pt idx="1861">
                  <c:v>3.8474302769190027E-3</c:v>
                </c:pt>
                <c:pt idx="1862">
                  <c:v>8.1268491224152709E-3</c:v>
                </c:pt>
                <c:pt idx="1863">
                  <c:v>-2.0231851934889893E-2</c:v>
                </c:pt>
                <c:pt idx="1864">
                  <c:v>2.8954247281537008E-2</c:v>
                </c:pt>
                <c:pt idx="1865">
                  <c:v>-1.652927646428454E-2</c:v>
                </c:pt>
                <c:pt idx="1866">
                  <c:v>9.3926728201752466E-3</c:v>
                </c:pt>
                <c:pt idx="1867">
                  <c:v>3.9851087843103322E-3</c:v>
                </c:pt>
                <c:pt idx="1868">
                  <c:v>2.3330296739389913E-3</c:v>
                </c:pt>
                <c:pt idx="1869">
                  <c:v>-3.2030059107626269E-2</c:v>
                </c:pt>
                <c:pt idx="1870">
                  <c:v>4.2505522167820562E-3</c:v>
                </c:pt>
                <c:pt idx="1871">
                  <c:v>-7.5401149625174187E-3</c:v>
                </c:pt>
                <c:pt idx="1872">
                  <c:v>-4.3482878775158796E-3</c:v>
                </c:pt>
                <c:pt idx="1873">
                  <c:v>-4.9269271644015265E-3</c:v>
                </c:pt>
                <c:pt idx="1874">
                  <c:v>3.0993137008501117E-2</c:v>
                </c:pt>
                <c:pt idx="1875">
                  <c:v>-6.4692619536978633E-3</c:v>
                </c:pt>
                <c:pt idx="1876">
                  <c:v>1.2420981349049795E-2</c:v>
                </c:pt>
                <c:pt idx="1877">
                  <c:v>4.2798901304187356E-2</c:v>
                </c:pt>
                <c:pt idx="1878">
                  <c:v>3.6186277748684499E-2</c:v>
                </c:pt>
                <c:pt idx="1879">
                  <c:v>-5.8818509305265422E-3</c:v>
                </c:pt>
                <c:pt idx="1880">
                  <c:v>-3.3681529697179849E-3</c:v>
                </c:pt>
                <c:pt idx="1881">
                  <c:v>1.632113247861413E-2</c:v>
                </c:pt>
                <c:pt idx="1882">
                  <c:v>-1.3425037347478174E-2</c:v>
                </c:pt>
                <c:pt idx="1883">
                  <c:v>-2.3196075577381511E-2</c:v>
                </c:pt>
                <c:pt idx="1884">
                  <c:v>-6.4234705939193205E-3</c:v>
                </c:pt>
                <c:pt idx="1885">
                  <c:v>8.1133677658020518E-3</c:v>
                </c:pt>
                <c:pt idx="1886">
                  <c:v>-1.9669945272472743E-2</c:v>
                </c:pt>
                <c:pt idx="1887">
                  <c:v>-2.4624204031830681E-2</c:v>
                </c:pt>
                <c:pt idx="1888">
                  <c:v>-1.7967486947076408E-2</c:v>
                </c:pt>
                <c:pt idx="1889">
                  <c:v>1.1866072244604231E-2</c:v>
                </c:pt>
                <c:pt idx="1890">
                  <c:v>-1.2797095250343201E-2</c:v>
                </c:pt>
                <c:pt idx="1891">
                  <c:v>2.9058172015106826E-2</c:v>
                </c:pt>
                <c:pt idx="1892">
                  <c:v>-1.028576600998754E-2</c:v>
                </c:pt>
                <c:pt idx="1893">
                  <c:v>-8.3245610923257905E-3</c:v>
                </c:pt>
                <c:pt idx="1894">
                  <c:v>6.2103876915501491E-3</c:v>
                </c:pt>
                <c:pt idx="1895">
                  <c:v>6.0754732869552748E-2</c:v>
                </c:pt>
                <c:pt idx="1896">
                  <c:v>-8.1182417976396505E-3</c:v>
                </c:pt>
                <c:pt idx="1897">
                  <c:v>3.3208785073912872E-3</c:v>
                </c:pt>
                <c:pt idx="1898">
                  <c:v>9.3646882815481836E-3</c:v>
                </c:pt>
                <c:pt idx="1899">
                  <c:v>-5.1322804754181097E-3</c:v>
                </c:pt>
                <c:pt idx="1900">
                  <c:v>1.1356356168869043E-2</c:v>
                </c:pt>
                <c:pt idx="1901">
                  <c:v>2.066371355008418E-2</c:v>
                </c:pt>
                <c:pt idx="1902">
                  <c:v>-7.4884971367470523E-3</c:v>
                </c:pt>
                <c:pt idx="1903">
                  <c:v>1.5692981119873595E-2</c:v>
                </c:pt>
                <c:pt idx="1904">
                  <c:v>4.3901237262798437E-3</c:v>
                </c:pt>
                <c:pt idx="1905">
                  <c:v>3.4926165631283322E-3</c:v>
                </c:pt>
                <c:pt idx="1906">
                  <c:v>-1.9752155768659206E-2</c:v>
                </c:pt>
                <c:pt idx="1907">
                  <c:v>-2.4140565260450168E-2</c:v>
                </c:pt>
                <c:pt idx="1908">
                  <c:v>1.5312767689203833E-2</c:v>
                </c:pt>
                <c:pt idx="1909">
                  <c:v>1.9296340808236733E-2</c:v>
                </c:pt>
                <c:pt idx="1910">
                  <c:v>-1.0670963320587373E-2</c:v>
                </c:pt>
                <c:pt idx="1911">
                  <c:v>2.4253801778316285E-2</c:v>
                </c:pt>
                <c:pt idx="1912">
                  <c:v>-1.4384232359632418E-2</c:v>
                </c:pt>
                <c:pt idx="1913">
                  <c:v>-1.5873349156290122E-2</c:v>
                </c:pt>
                <c:pt idx="1914">
                  <c:v>-3.1381829783293277E-2</c:v>
                </c:pt>
                <c:pt idx="1915">
                  <c:v>2.5183523801220725E-3</c:v>
                </c:pt>
                <c:pt idx="1916">
                  <c:v>3.2493245453749826E-2</c:v>
                </c:pt>
                <c:pt idx="1917">
                  <c:v>-9.024185101661239E-2</c:v>
                </c:pt>
                <c:pt idx="1918">
                  <c:v>-1.5376304912964876E-2</c:v>
                </c:pt>
                <c:pt idx="1919">
                  <c:v>1.6961191711580777E-2</c:v>
                </c:pt>
                <c:pt idx="1920">
                  <c:v>2.4806141634024018E-2</c:v>
                </c:pt>
                <c:pt idx="1921">
                  <c:v>-4.1797853190441315E-3</c:v>
                </c:pt>
                <c:pt idx="1922">
                  <c:v>3.5836763681376956E-2</c:v>
                </c:pt>
                <c:pt idx="1923">
                  <c:v>4.2415470913383544E-3</c:v>
                </c:pt>
                <c:pt idx="1924">
                  <c:v>-2.148423893719718E-3</c:v>
                </c:pt>
                <c:pt idx="1925">
                  <c:v>-4.4007466972456532E-3</c:v>
                </c:pt>
                <c:pt idx="1926">
                  <c:v>3.7887072118395357E-2</c:v>
                </c:pt>
                <c:pt idx="1927">
                  <c:v>1.6843155450585848E-2</c:v>
                </c:pt>
                <c:pt idx="1928">
                  <c:v>1.5138420361351679E-2</c:v>
                </c:pt>
                <c:pt idx="1929">
                  <c:v>-1.8153892699739271E-2</c:v>
                </c:pt>
                <c:pt idx="1930">
                  <c:v>-2.285235138889154E-2</c:v>
                </c:pt>
                <c:pt idx="1931">
                  <c:v>-3.5998501654904702E-2</c:v>
                </c:pt>
                <c:pt idx="1932">
                  <c:v>1.2581810221860446E-2</c:v>
                </c:pt>
                <c:pt idx="1933">
                  <c:v>-5.295654655581742E-3</c:v>
                </c:pt>
                <c:pt idx="1934">
                  <c:v>-1.5569791844107698E-2</c:v>
                </c:pt>
                <c:pt idx="1935">
                  <c:v>1.2414924029539703E-2</c:v>
                </c:pt>
                <c:pt idx="1936">
                  <c:v>-9.6764650677661681E-3</c:v>
                </c:pt>
                <c:pt idx="1937">
                  <c:v>-5.8817209626275636E-3</c:v>
                </c:pt>
                <c:pt idx="1938">
                  <c:v>5.4541662073440689E-2</c:v>
                </c:pt>
                <c:pt idx="1939">
                  <c:v>-1.0678835657259076E-2</c:v>
                </c:pt>
                <c:pt idx="1940">
                  <c:v>-4.5514732527929348E-2</c:v>
                </c:pt>
                <c:pt idx="1941">
                  <c:v>-3.1583945505557231E-3</c:v>
                </c:pt>
                <c:pt idx="1942">
                  <c:v>-1.3138762067377699E-2</c:v>
                </c:pt>
                <c:pt idx="1943">
                  <c:v>-2.4540167546368962E-2</c:v>
                </c:pt>
                <c:pt idx="1944">
                  <c:v>-9.6458425779662009E-3</c:v>
                </c:pt>
                <c:pt idx="1945">
                  <c:v>1.9073140298661681E-2</c:v>
                </c:pt>
                <c:pt idx="1946">
                  <c:v>-2.3753152113587948E-2</c:v>
                </c:pt>
                <c:pt idx="1947">
                  <c:v>-2.4762161351705749E-2</c:v>
                </c:pt>
                <c:pt idx="1948">
                  <c:v>8.7169012339741239E-3</c:v>
                </c:pt>
                <c:pt idx="1949">
                  <c:v>-8.5762898420349995E-2</c:v>
                </c:pt>
                <c:pt idx="1950">
                  <c:v>-7.9750205913826089E-2</c:v>
                </c:pt>
                <c:pt idx="1951">
                  <c:v>3.1878425891059055E-2</c:v>
                </c:pt>
                <c:pt idx="1952">
                  <c:v>-5.2652908173745183E-2</c:v>
                </c:pt>
                <c:pt idx="1953">
                  <c:v>5.7899684027913879E-2</c:v>
                </c:pt>
                <c:pt idx="1954">
                  <c:v>7.004143579775797E-2</c:v>
                </c:pt>
                <c:pt idx="1955">
                  <c:v>6.3396512005308256E-2</c:v>
                </c:pt>
                <c:pt idx="1956">
                  <c:v>-2.1223278880549496E-2</c:v>
                </c:pt>
                <c:pt idx="1957">
                  <c:v>-3.2738539583096908E-2</c:v>
                </c:pt>
                <c:pt idx="1958">
                  <c:v>5.0619890192658439E-2</c:v>
                </c:pt>
                <c:pt idx="1959">
                  <c:v>-1.2450069072382589E-2</c:v>
                </c:pt>
                <c:pt idx="1960">
                  <c:v>-2.3025861340616773E-2</c:v>
                </c:pt>
                <c:pt idx="1961">
                  <c:v>2.1063357972232247E-2</c:v>
                </c:pt>
                <c:pt idx="1962">
                  <c:v>-3.0870527447183157E-2</c:v>
                </c:pt>
                <c:pt idx="1963">
                  <c:v>-1.2161107010289655E-2</c:v>
                </c:pt>
                <c:pt idx="1964">
                  <c:v>1.9482937348829589E-2</c:v>
                </c:pt>
                <c:pt idx="1965">
                  <c:v>2.2682606626598188E-2</c:v>
                </c:pt>
                <c:pt idx="1966">
                  <c:v>-3.3340929979323856E-2</c:v>
                </c:pt>
                <c:pt idx="1967">
                  <c:v>-2.3954685909323516E-2</c:v>
                </c:pt>
                <c:pt idx="1968">
                  <c:v>3.1754142504442952E-4</c:v>
                </c:pt>
                <c:pt idx="1969">
                  <c:v>-9.820123352363163E-3</c:v>
                </c:pt>
                <c:pt idx="1970">
                  <c:v>1.6921147998577621E-2</c:v>
                </c:pt>
                <c:pt idx="1971">
                  <c:v>2.9679782327201198E-2</c:v>
                </c:pt>
                <c:pt idx="1972">
                  <c:v>-6.1224195189874811E-4</c:v>
                </c:pt>
                <c:pt idx="1973">
                  <c:v>2.0276262762783409E-2</c:v>
                </c:pt>
                <c:pt idx="1974">
                  <c:v>4.0926437935562034E-3</c:v>
                </c:pt>
                <c:pt idx="1975">
                  <c:v>-5.7050926182772146E-2</c:v>
                </c:pt>
                <c:pt idx="1976">
                  <c:v>3.3328295957134275E-2</c:v>
                </c:pt>
                <c:pt idx="1977">
                  <c:v>2.9087575686111464E-2</c:v>
                </c:pt>
                <c:pt idx="1978">
                  <c:v>-2.6457270227855504E-3</c:v>
                </c:pt>
                <c:pt idx="1979">
                  <c:v>1.6031370384841984E-2</c:v>
                </c:pt>
                <c:pt idx="1980">
                  <c:v>-5.9817362238055111E-3</c:v>
                </c:pt>
                <c:pt idx="1981">
                  <c:v>-1.306773837566429E-2</c:v>
                </c:pt>
                <c:pt idx="1982">
                  <c:v>-3.0658513099987121E-2</c:v>
                </c:pt>
                <c:pt idx="1983">
                  <c:v>-2.7043245111523014E-2</c:v>
                </c:pt>
                <c:pt idx="1984">
                  <c:v>8.060948509618561E-3</c:v>
                </c:pt>
                <c:pt idx="1985">
                  <c:v>-6.7948912342525132E-3</c:v>
                </c:pt>
                <c:pt idx="1986">
                  <c:v>-2.7506372097273985E-2</c:v>
                </c:pt>
                <c:pt idx="1987">
                  <c:v>2.7330567657379019E-2</c:v>
                </c:pt>
                <c:pt idx="1988">
                  <c:v>-3.3890571409017231E-2</c:v>
                </c:pt>
                <c:pt idx="1989">
                  <c:v>1.4655174488765696E-2</c:v>
                </c:pt>
                <c:pt idx="1990">
                  <c:v>-4.381250172557547E-3</c:v>
                </c:pt>
                <c:pt idx="1991">
                  <c:v>3.5926030321916306E-3</c:v>
                </c:pt>
                <c:pt idx="1992">
                  <c:v>1.7454821353907517E-2</c:v>
                </c:pt>
                <c:pt idx="1993">
                  <c:v>2.766559583756233E-2</c:v>
                </c:pt>
                <c:pt idx="1994">
                  <c:v>-2.4253040100376193E-2</c:v>
                </c:pt>
                <c:pt idx="1995">
                  <c:v>2.4595796379664765E-2</c:v>
                </c:pt>
                <c:pt idx="1996">
                  <c:v>1.671910299984641E-2</c:v>
                </c:pt>
                <c:pt idx="1997">
                  <c:v>-1.9086380838520458E-2</c:v>
                </c:pt>
                <c:pt idx="1998">
                  <c:v>9.2987353832997971E-2</c:v>
                </c:pt>
                <c:pt idx="1999">
                  <c:v>-1.0730303309423669E-2</c:v>
                </c:pt>
                <c:pt idx="2000">
                  <c:v>4.9546704909227933E-3</c:v>
                </c:pt>
                <c:pt idx="2001">
                  <c:v>4.4454505450459571E-2</c:v>
                </c:pt>
                <c:pt idx="2002">
                  <c:v>3.1623489767197192E-2</c:v>
                </c:pt>
                <c:pt idx="2003">
                  <c:v>5.8468933496869328E-3</c:v>
                </c:pt>
                <c:pt idx="2004">
                  <c:v>3.6844030707030635E-2</c:v>
                </c:pt>
                <c:pt idx="2005">
                  <c:v>1.2572100475568126E-3</c:v>
                </c:pt>
                <c:pt idx="2006">
                  <c:v>3.4735931190326377E-2</c:v>
                </c:pt>
                <c:pt idx="2007">
                  <c:v>-5.0551279384022201E-2</c:v>
                </c:pt>
                <c:pt idx="2008">
                  <c:v>2.7059342669819082E-2</c:v>
                </c:pt>
                <c:pt idx="2009">
                  <c:v>-4.1458294451778205E-2</c:v>
                </c:pt>
                <c:pt idx="2010">
                  <c:v>-4.0760860859842721E-2</c:v>
                </c:pt>
                <c:pt idx="2011">
                  <c:v>-1.8600598968126188E-3</c:v>
                </c:pt>
                <c:pt idx="2012">
                  <c:v>2.6638187473895781E-2</c:v>
                </c:pt>
                <c:pt idx="2013">
                  <c:v>7.2833533911080941E-3</c:v>
                </c:pt>
                <c:pt idx="2014">
                  <c:v>1.5639024023078124E-2</c:v>
                </c:pt>
                <c:pt idx="2015">
                  <c:v>-2.014841554093813E-2</c:v>
                </c:pt>
                <c:pt idx="2016">
                  <c:v>-2.3245212823851485E-2</c:v>
                </c:pt>
                <c:pt idx="2017">
                  <c:v>-7.4996884310483958E-2</c:v>
                </c:pt>
                <c:pt idx="2018">
                  <c:v>-5.4836466245631954E-3</c:v>
                </c:pt>
                <c:pt idx="2019">
                  <c:v>-8.4137467618052237E-4</c:v>
                </c:pt>
                <c:pt idx="2020">
                  <c:v>3.0636322589005328E-2</c:v>
                </c:pt>
                <c:pt idx="2021">
                  <c:v>1.2356208664366018E-2</c:v>
                </c:pt>
                <c:pt idx="2022">
                  <c:v>-1.0944436897750667E-2</c:v>
                </c:pt>
                <c:pt idx="2023">
                  <c:v>-7.0791746038460822E-3</c:v>
                </c:pt>
                <c:pt idx="2024">
                  <c:v>6.7969802806798233E-3</c:v>
                </c:pt>
                <c:pt idx="2025">
                  <c:v>-2.7888635078228273E-2</c:v>
                </c:pt>
                <c:pt idx="2026">
                  <c:v>3.9797270786417711E-2</c:v>
                </c:pt>
                <c:pt idx="2027">
                  <c:v>3.5883479146035712E-3</c:v>
                </c:pt>
                <c:pt idx="2028">
                  <c:v>-1.1240942189018215E-2</c:v>
                </c:pt>
                <c:pt idx="2029">
                  <c:v>-2.0985052491425557E-2</c:v>
                </c:pt>
                <c:pt idx="2030">
                  <c:v>-3.366177612952579E-2</c:v>
                </c:pt>
                <c:pt idx="2031">
                  <c:v>-1.9213813698968345E-2</c:v>
                </c:pt>
                <c:pt idx="2032">
                  <c:v>3.7320586716897759E-2</c:v>
                </c:pt>
                <c:pt idx="2033">
                  <c:v>-6.7924538582698184E-3</c:v>
                </c:pt>
                <c:pt idx="2034">
                  <c:v>-3.1369020232258529E-2</c:v>
                </c:pt>
                <c:pt idx="2035">
                  <c:v>-2.3870989347203973E-2</c:v>
                </c:pt>
                <c:pt idx="2036">
                  <c:v>2.7096222227967849E-2</c:v>
                </c:pt>
                <c:pt idx="2037">
                  <c:v>9.0153235078810519E-3</c:v>
                </c:pt>
                <c:pt idx="2038">
                  <c:v>0.15003948142424284</c:v>
                </c:pt>
                <c:pt idx="2039">
                  <c:v>-3.9271265067468723E-3</c:v>
                </c:pt>
                <c:pt idx="2040">
                  <c:v>-1.7909435951182509E-2</c:v>
                </c:pt>
                <c:pt idx="2041">
                  <c:v>0.10425758386772056</c:v>
                </c:pt>
                <c:pt idx="2042">
                  <c:v>-2.4617559687347867E-2</c:v>
                </c:pt>
                <c:pt idx="2043">
                  <c:v>-4.9512689541517468E-2</c:v>
                </c:pt>
                <c:pt idx="2044">
                  <c:v>8.5882890549850432E-3</c:v>
                </c:pt>
                <c:pt idx="2045">
                  <c:v>2.5846734651953848E-3</c:v>
                </c:pt>
                <c:pt idx="2046">
                  <c:v>-2.4914260070104461E-2</c:v>
                </c:pt>
                <c:pt idx="2047">
                  <c:v>-2.6082264077458228E-2</c:v>
                </c:pt>
                <c:pt idx="2048">
                  <c:v>-9.6122908581455883E-3</c:v>
                </c:pt>
                <c:pt idx="2049">
                  <c:v>-9.3523171170088903E-2</c:v>
                </c:pt>
                <c:pt idx="2050">
                  <c:v>9.5775628373530736E-3</c:v>
                </c:pt>
                <c:pt idx="2051">
                  <c:v>4.271357821643023E-2</c:v>
                </c:pt>
                <c:pt idx="2052">
                  <c:v>-8.0796534949547283E-4</c:v>
                </c:pt>
                <c:pt idx="2053">
                  <c:v>-4.7994885959780995E-3</c:v>
                </c:pt>
                <c:pt idx="2054">
                  <c:v>8.4614483090840586E-3</c:v>
                </c:pt>
                <c:pt idx="2055">
                  <c:v>-1.1057808703719281E-2</c:v>
                </c:pt>
                <c:pt idx="2056">
                  <c:v>-2.3482784267092008E-2</c:v>
                </c:pt>
                <c:pt idx="2057">
                  <c:v>-2.2209725317243321E-2</c:v>
                </c:pt>
                <c:pt idx="2058">
                  <c:v>-6.1168830154318156E-3</c:v>
                </c:pt>
                <c:pt idx="2059">
                  <c:v>-4.9271441254896166E-3</c:v>
                </c:pt>
                <c:pt idx="2060">
                  <c:v>-4.3046864306605176E-2</c:v>
                </c:pt>
                <c:pt idx="2061">
                  <c:v>-2.8824765807430121E-2</c:v>
                </c:pt>
                <c:pt idx="2062">
                  <c:v>7.4782178440036917E-4</c:v>
                </c:pt>
                <c:pt idx="2063">
                  <c:v>-6.5110634670662873E-2</c:v>
                </c:pt>
                <c:pt idx="2064">
                  <c:v>8.117590349629511E-2</c:v>
                </c:pt>
                <c:pt idx="2065">
                  <c:v>-2.1454421440316986E-2</c:v>
                </c:pt>
                <c:pt idx="2066">
                  <c:v>3.8953683765790739E-2</c:v>
                </c:pt>
                <c:pt idx="2067">
                  <c:v>-3.7242043044596342E-3</c:v>
                </c:pt>
                <c:pt idx="2068">
                  <c:v>1.9636046259644102E-2</c:v>
                </c:pt>
                <c:pt idx="2069">
                  <c:v>-1.2203106223155067E-3</c:v>
                </c:pt>
                <c:pt idx="2070">
                  <c:v>-3.4084034796436818E-2</c:v>
                </c:pt>
                <c:pt idx="2071">
                  <c:v>4.8161636040973121E-2</c:v>
                </c:pt>
                <c:pt idx="2072">
                  <c:v>-2.3102112148832635E-3</c:v>
                </c:pt>
                <c:pt idx="2073">
                  <c:v>2.5777729120219223E-3</c:v>
                </c:pt>
                <c:pt idx="2074">
                  <c:v>1.9372296414465879E-3</c:v>
                </c:pt>
                <c:pt idx="2075">
                  <c:v>4.3617930444059747E-3</c:v>
                </c:pt>
                <c:pt idx="2076">
                  <c:v>2.8139489771418572E-2</c:v>
                </c:pt>
                <c:pt idx="2077">
                  <c:v>-6.6764081414579408E-3</c:v>
                </c:pt>
                <c:pt idx="2078">
                  <c:v>-0.14967860696403781</c:v>
                </c:pt>
                <c:pt idx="2079">
                  <c:v>0.15996637197360836</c:v>
                </c:pt>
                <c:pt idx="2080">
                  <c:v>-3.1651183839672921E-2</c:v>
                </c:pt>
                <c:pt idx="2081">
                  <c:v>-2.0879551572175935E-2</c:v>
                </c:pt>
                <c:pt idx="2082">
                  <c:v>-4.4993113457246207E-2</c:v>
                </c:pt>
                <c:pt idx="2083">
                  <c:v>-7.3150314487874402E-2</c:v>
                </c:pt>
                <c:pt idx="2084">
                  <c:v>-4.4455286844178654E-2</c:v>
                </c:pt>
                <c:pt idx="2085">
                  <c:v>4.7694836128035628E-2</c:v>
                </c:pt>
                <c:pt idx="2086">
                  <c:v>-2.2784171702754274E-2</c:v>
                </c:pt>
                <c:pt idx="2087">
                  <c:v>-1.826771543595786E-2</c:v>
                </c:pt>
                <c:pt idx="2088">
                  <c:v>2.5636922213878623E-2</c:v>
                </c:pt>
                <c:pt idx="2089">
                  <c:v>3.1251718543225961E-3</c:v>
                </c:pt>
                <c:pt idx="2090">
                  <c:v>6.3432802947480535E-2</c:v>
                </c:pt>
                <c:pt idx="2091">
                  <c:v>-1.7543339012418856E-2</c:v>
                </c:pt>
                <c:pt idx="2092">
                  <c:v>-2.9384760723529704E-2</c:v>
                </c:pt>
                <c:pt idx="2093">
                  <c:v>-1.4926520073847281E-2</c:v>
                </c:pt>
                <c:pt idx="2094">
                  <c:v>3.6472330597144922E-3</c:v>
                </c:pt>
                <c:pt idx="2095">
                  <c:v>0.11972703139304848</c:v>
                </c:pt>
                <c:pt idx="2096">
                  <c:v>-1.9360809520136427E-2</c:v>
                </c:pt>
                <c:pt idx="2097">
                  <c:v>8.7432961998106379E-2</c:v>
                </c:pt>
                <c:pt idx="2098">
                  <c:v>4.9688148848939184E-2</c:v>
                </c:pt>
                <c:pt idx="2099">
                  <c:v>1.1866491479330056E-2</c:v>
                </c:pt>
                <c:pt idx="2100">
                  <c:v>-1.4893128227323905E-2</c:v>
                </c:pt>
                <c:pt idx="2101">
                  <c:v>2.2242495411042808E-2</c:v>
                </c:pt>
                <c:pt idx="2102">
                  <c:v>2.0423221418412206E-2</c:v>
                </c:pt>
                <c:pt idx="2103">
                  <c:v>6.167779302223694E-3</c:v>
                </c:pt>
                <c:pt idx="2104">
                  <c:v>-1.4568263393237316E-2</c:v>
                </c:pt>
                <c:pt idx="2105">
                  <c:v>-9.9638376495028193E-4</c:v>
                </c:pt>
                <c:pt idx="2106">
                  <c:v>2.0603746695796277E-2</c:v>
                </c:pt>
                <c:pt idx="2107">
                  <c:v>9.263002961944003E-3</c:v>
                </c:pt>
                <c:pt idx="2108">
                  <c:v>-2.5358934104578452E-3</c:v>
                </c:pt>
                <c:pt idx="2109">
                  <c:v>-5.6425329049262653E-2</c:v>
                </c:pt>
                <c:pt idx="2110">
                  <c:v>2.2239426116064668E-2</c:v>
                </c:pt>
                <c:pt idx="2111">
                  <c:v>1.5438295038616321E-2</c:v>
                </c:pt>
                <c:pt idx="2112">
                  <c:v>1.282439731716209E-2</c:v>
                </c:pt>
                <c:pt idx="2113">
                  <c:v>1.6706175806143368E-2</c:v>
                </c:pt>
                <c:pt idx="2114">
                  <c:v>-2.3736115616931289E-3</c:v>
                </c:pt>
                <c:pt idx="2115">
                  <c:v>-1.7062760100453208E-2</c:v>
                </c:pt>
                <c:pt idx="2116">
                  <c:v>-2.7127985196172287E-2</c:v>
                </c:pt>
                <c:pt idx="2117">
                  <c:v>-3.7232140576437721E-2</c:v>
                </c:pt>
                <c:pt idx="2118">
                  <c:v>6.0063041995777076E-2</c:v>
                </c:pt>
                <c:pt idx="2119">
                  <c:v>-6.0296650702106403E-3</c:v>
                </c:pt>
                <c:pt idx="2120">
                  <c:v>1.141972240326369E-2</c:v>
                </c:pt>
                <c:pt idx="2121">
                  <c:v>-1.9447907505401554E-2</c:v>
                </c:pt>
                <c:pt idx="2122">
                  <c:v>2.6922750005795235E-2</c:v>
                </c:pt>
                <c:pt idx="2123">
                  <c:v>2.259706286188851E-2</c:v>
                </c:pt>
                <c:pt idx="2124">
                  <c:v>3.3696463096526247E-3</c:v>
                </c:pt>
                <c:pt idx="2125">
                  <c:v>9.2977202908417819E-3</c:v>
                </c:pt>
                <c:pt idx="2126">
                  <c:v>-1.4118917553327257E-2</c:v>
                </c:pt>
                <c:pt idx="2127">
                  <c:v>1.9859024834288749E-2</c:v>
                </c:pt>
                <c:pt idx="2128">
                  <c:v>4.3994988129714731E-3</c:v>
                </c:pt>
                <c:pt idx="2129">
                  <c:v>-4.3635867527000915E-4</c:v>
                </c:pt>
                <c:pt idx="2130">
                  <c:v>2.7416675185670782E-2</c:v>
                </c:pt>
                <c:pt idx="2131">
                  <c:v>-2.9847381967921322E-2</c:v>
                </c:pt>
                <c:pt idx="2132">
                  <c:v>-4.8431959066662367E-2</c:v>
                </c:pt>
                <c:pt idx="2133">
                  <c:v>-3.3236741728637394E-2</c:v>
                </c:pt>
                <c:pt idx="2134">
                  <c:v>-1.2119545359394891E-2</c:v>
                </c:pt>
                <c:pt idx="2135">
                  <c:v>-5.4274122003940266E-2</c:v>
                </c:pt>
                <c:pt idx="2136">
                  <c:v>1.3823676138098581E-2</c:v>
                </c:pt>
                <c:pt idx="2137">
                  <c:v>-7.9305385068353468E-2</c:v>
                </c:pt>
                <c:pt idx="2138">
                  <c:v>9.8876836717401675E-2</c:v>
                </c:pt>
                <c:pt idx="2139">
                  <c:v>-3.1019867408878656E-2</c:v>
                </c:pt>
                <c:pt idx="2140">
                  <c:v>5.4598143467955225E-2</c:v>
                </c:pt>
                <c:pt idx="2141">
                  <c:v>-3.2100077881940764E-3</c:v>
                </c:pt>
                <c:pt idx="2142">
                  <c:v>-7.0582369661393557E-2</c:v>
                </c:pt>
                <c:pt idx="2143">
                  <c:v>-3.1977597936357009E-2</c:v>
                </c:pt>
                <c:pt idx="2144">
                  <c:v>5.6094365548476306E-2</c:v>
                </c:pt>
                <c:pt idx="2145">
                  <c:v>5.2935024001921349E-2</c:v>
                </c:pt>
                <c:pt idx="2146">
                  <c:v>1.1636855954932062E-3</c:v>
                </c:pt>
                <c:pt idx="2147">
                  <c:v>9.4379313262696503E-3</c:v>
                </c:pt>
                <c:pt idx="2148">
                  <c:v>1.8844747863715476E-2</c:v>
                </c:pt>
                <c:pt idx="2149">
                  <c:v>6.6163480853723613E-3</c:v>
                </c:pt>
                <c:pt idx="2150">
                  <c:v>-3.7735944444895669E-2</c:v>
                </c:pt>
                <c:pt idx="2151">
                  <c:v>2.9552993182434564E-2</c:v>
                </c:pt>
                <c:pt idx="2152">
                  <c:v>4.6923821604046342E-3</c:v>
                </c:pt>
                <c:pt idx="2153">
                  <c:v>3.6345085164006022E-3</c:v>
                </c:pt>
                <c:pt idx="2154">
                  <c:v>-0.1389301399011286</c:v>
                </c:pt>
                <c:pt idx="2155">
                  <c:v>-1.1111584674088551E-2</c:v>
                </c:pt>
                <c:pt idx="2156">
                  <c:v>-3.8640181732895323E-2</c:v>
                </c:pt>
                <c:pt idx="2157">
                  <c:v>1.3538504004507198E-2</c:v>
                </c:pt>
                <c:pt idx="2158">
                  <c:v>1.8792495344176475E-2</c:v>
                </c:pt>
                <c:pt idx="2159">
                  <c:v>-2.2244085355074363E-3</c:v>
                </c:pt>
                <c:pt idx="2160">
                  <c:v>3.6373002760161036E-3</c:v>
                </c:pt>
                <c:pt idx="2161">
                  <c:v>3.7316895638655874E-2</c:v>
                </c:pt>
                <c:pt idx="2162">
                  <c:v>-5.6837713301683968E-3</c:v>
                </c:pt>
                <c:pt idx="2163">
                  <c:v>1.6763153274355978E-2</c:v>
                </c:pt>
                <c:pt idx="2164">
                  <c:v>2.1757295208153418E-3</c:v>
                </c:pt>
                <c:pt idx="2165">
                  <c:v>2.6679151476584149E-2</c:v>
                </c:pt>
                <c:pt idx="2166">
                  <c:v>-1.2935347860725529E-2</c:v>
                </c:pt>
                <c:pt idx="2167">
                  <c:v>-3.1087903065531528E-2</c:v>
                </c:pt>
                <c:pt idx="2168">
                  <c:v>-5.5763853086417898E-3</c:v>
                </c:pt>
                <c:pt idx="2169">
                  <c:v>2.2760610693694883E-2</c:v>
                </c:pt>
                <c:pt idx="2170">
                  <c:v>-3.297843411174966E-3</c:v>
                </c:pt>
                <c:pt idx="2171">
                  <c:v>-1.1742400593416196E-2</c:v>
                </c:pt>
                <c:pt idx="2172">
                  <c:v>-1.4380821045777462E-2</c:v>
                </c:pt>
                <c:pt idx="2173">
                  <c:v>1.3439313009256765E-2</c:v>
                </c:pt>
                <c:pt idx="2174">
                  <c:v>-7.3021250494994068E-3</c:v>
                </c:pt>
                <c:pt idx="2175">
                  <c:v>-1.0128389556822451E-2</c:v>
                </c:pt>
                <c:pt idx="2176">
                  <c:v>-3.8166227534901599E-2</c:v>
                </c:pt>
                <c:pt idx="2177">
                  <c:v>1.1878420677491687E-2</c:v>
                </c:pt>
                <c:pt idx="2178">
                  <c:v>1.3682218351559904E-2</c:v>
                </c:pt>
                <c:pt idx="2179">
                  <c:v>-3.0504826955471704E-3</c:v>
                </c:pt>
                <c:pt idx="2180">
                  <c:v>5.5123342301970232E-2</c:v>
                </c:pt>
                <c:pt idx="2181">
                  <c:v>1.6199071694089233E-2</c:v>
                </c:pt>
                <c:pt idx="2182">
                  <c:v>-8.1682672127079928E-2</c:v>
                </c:pt>
                <c:pt idx="2183">
                  <c:v>-3.2511780482016715E-2</c:v>
                </c:pt>
                <c:pt idx="2184">
                  <c:v>-3.1395979979961866E-2</c:v>
                </c:pt>
                <c:pt idx="2185">
                  <c:v>-1.0854916241612666E-3</c:v>
                </c:pt>
                <c:pt idx="2186">
                  <c:v>1.2662339439929199E-3</c:v>
                </c:pt>
                <c:pt idx="2187">
                  <c:v>2.6930876409483946E-2</c:v>
                </c:pt>
                <c:pt idx="2188">
                  <c:v>2.3581232737355771E-2</c:v>
                </c:pt>
                <c:pt idx="2189">
                  <c:v>-2.6330238873835475E-2</c:v>
                </c:pt>
                <c:pt idx="2190">
                  <c:v>1.9570117984112987E-2</c:v>
                </c:pt>
                <c:pt idx="2191">
                  <c:v>3.4547123114718977E-3</c:v>
                </c:pt>
                <c:pt idx="2192">
                  <c:v>-5.1409463985000452E-2</c:v>
                </c:pt>
                <c:pt idx="2193">
                  <c:v>-2.1802240606816254E-2</c:v>
                </c:pt>
                <c:pt idx="2194">
                  <c:v>-7.5238325492368507E-3</c:v>
                </c:pt>
                <c:pt idx="2195">
                  <c:v>2.2659793425360644E-2</c:v>
                </c:pt>
                <c:pt idx="2196">
                  <c:v>1.5338486036867282E-3</c:v>
                </c:pt>
                <c:pt idx="2197">
                  <c:v>-3.5246393645485298E-2</c:v>
                </c:pt>
                <c:pt idx="2198">
                  <c:v>-1.5658900416479247E-2</c:v>
                </c:pt>
                <c:pt idx="2199">
                  <c:v>2.7832599783520789E-2</c:v>
                </c:pt>
                <c:pt idx="2200">
                  <c:v>2.6024315389794755E-2</c:v>
                </c:pt>
                <c:pt idx="2201">
                  <c:v>1.3696150939232262E-2</c:v>
                </c:pt>
                <c:pt idx="2202">
                  <c:v>4.4405961968483811E-3</c:v>
                </c:pt>
                <c:pt idx="2203">
                  <c:v>3.2759882864265191E-2</c:v>
                </c:pt>
                <c:pt idx="2204">
                  <c:v>-1.1477147551969559E-2</c:v>
                </c:pt>
                <c:pt idx="2205">
                  <c:v>2.0530738854050257E-2</c:v>
                </c:pt>
                <c:pt idx="2206">
                  <c:v>-8.5937154560859375E-2</c:v>
                </c:pt>
                <c:pt idx="2207">
                  <c:v>2.6459855674719566E-2</c:v>
                </c:pt>
                <c:pt idx="2208">
                  <c:v>-6.4214281890447797E-3</c:v>
                </c:pt>
                <c:pt idx="2209">
                  <c:v>-3.2630557584243732E-3</c:v>
                </c:pt>
                <c:pt idx="2210">
                  <c:v>1.3677110288555306E-2</c:v>
                </c:pt>
                <c:pt idx="2211">
                  <c:v>-2.806525974940929E-2</c:v>
                </c:pt>
                <c:pt idx="2212">
                  <c:v>-2.6859710486171551E-3</c:v>
                </c:pt>
                <c:pt idx="2213">
                  <c:v>-4.9431158095418169E-3</c:v>
                </c:pt>
                <c:pt idx="2214">
                  <c:v>2.5865673391277259E-2</c:v>
                </c:pt>
                <c:pt idx="2215">
                  <c:v>-7.8223429609698743E-3</c:v>
                </c:pt>
                <c:pt idx="2216">
                  <c:v>7.4565495321558027E-3</c:v>
                </c:pt>
                <c:pt idx="2217">
                  <c:v>-3.9220749748464741E-2</c:v>
                </c:pt>
                <c:pt idx="2218">
                  <c:v>4.3672110163327392E-3</c:v>
                </c:pt>
                <c:pt idx="2219">
                  <c:v>-2.0055747321979008E-2</c:v>
                </c:pt>
                <c:pt idx="2220">
                  <c:v>-4.3578756622824941E-2</c:v>
                </c:pt>
                <c:pt idx="2221">
                  <c:v>-5.1754639641779891E-2</c:v>
                </c:pt>
                <c:pt idx="2222">
                  <c:v>2.6564168728243798E-2</c:v>
                </c:pt>
                <c:pt idx="2223">
                  <c:v>-1.1579598659041601E-2</c:v>
                </c:pt>
                <c:pt idx="2224">
                  <c:v>-1.980181913529969E-2</c:v>
                </c:pt>
                <c:pt idx="2225">
                  <c:v>4.2214173858292271E-2</c:v>
                </c:pt>
                <c:pt idx="2226">
                  <c:v>4.3803179397265621E-2</c:v>
                </c:pt>
                <c:pt idx="2227">
                  <c:v>1.2147933505474232E-3</c:v>
                </c:pt>
                <c:pt idx="2228">
                  <c:v>-3.2964760713349257E-2</c:v>
                </c:pt>
                <c:pt idx="2229">
                  <c:v>-9.0262943677989604E-3</c:v>
                </c:pt>
                <c:pt idx="2230">
                  <c:v>-1.1749858062629322E-2</c:v>
                </c:pt>
                <c:pt idx="2231">
                  <c:v>-1.0218124211654999E-2</c:v>
                </c:pt>
                <c:pt idx="2232">
                  <c:v>-5.3642890022306607E-2</c:v>
                </c:pt>
                <c:pt idx="2233">
                  <c:v>2.307863067460926E-2</c:v>
                </c:pt>
                <c:pt idx="2234">
                  <c:v>-1.5508597597568066E-3</c:v>
                </c:pt>
                <c:pt idx="2235">
                  <c:v>-1.57298585572688E-2</c:v>
                </c:pt>
                <c:pt idx="2236">
                  <c:v>-7.8791660981103073E-2</c:v>
                </c:pt>
                <c:pt idx="2237">
                  <c:v>-2.7235757293176267E-2</c:v>
                </c:pt>
                <c:pt idx="2238">
                  <c:v>-1.3643847645908962E-3</c:v>
                </c:pt>
                <c:pt idx="2239">
                  <c:v>-6.2109931711255006E-2</c:v>
                </c:pt>
                <c:pt idx="2240">
                  <c:v>1.4219027842247045E-2</c:v>
                </c:pt>
                <c:pt idx="2241">
                  <c:v>-2.5174850044078444E-2</c:v>
                </c:pt>
                <c:pt idx="2242">
                  <c:v>-1.0175966278451989E-2</c:v>
                </c:pt>
                <c:pt idx="2243">
                  <c:v>6.1285272444382586E-3</c:v>
                </c:pt>
                <c:pt idx="2244">
                  <c:v>-8.6754669771179418E-3</c:v>
                </c:pt>
                <c:pt idx="2245">
                  <c:v>-1.6391158977565941E-2</c:v>
                </c:pt>
                <c:pt idx="2246">
                  <c:v>-3.4002138149161899E-2</c:v>
                </c:pt>
                <c:pt idx="2247">
                  <c:v>7.8576006217366198E-2</c:v>
                </c:pt>
                <c:pt idx="2248">
                  <c:v>1.5326115538388519E-2</c:v>
                </c:pt>
                <c:pt idx="2249">
                  <c:v>4.6513084942847026E-2</c:v>
                </c:pt>
                <c:pt idx="2250">
                  <c:v>-7.0654308325907968E-3</c:v>
                </c:pt>
                <c:pt idx="2251">
                  <c:v>4.0160674673987894E-2</c:v>
                </c:pt>
                <c:pt idx="2252">
                  <c:v>1.9629454364435261E-2</c:v>
                </c:pt>
                <c:pt idx="2253">
                  <c:v>-3.6780630462099236E-2</c:v>
                </c:pt>
                <c:pt idx="2254">
                  <c:v>2.197791045398631E-2</c:v>
                </c:pt>
                <c:pt idx="2255">
                  <c:v>4.7104720416658134E-3</c:v>
                </c:pt>
                <c:pt idx="2256">
                  <c:v>4.5967865650970247E-2</c:v>
                </c:pt>
                <c:pt idx="2257">
                  <c:v>-1.2895214781156932E-3</c:v>
                </c:pt>
                <c:pt idx="2258">
                  <c:v>7.4916147421110824E-3</c:v>
                </c:pt>
                <c:pt idx="2259">
                  <c:v>-3.0537058066828091E-2</c:v>
                </c:pt>
                <c:pt idx="2260">
                  <c:v>1.0147799414890562E-2</c:v>
                </c:pt>
                <c:pt idx="2261">
                  <c:v>7.9910548691119535E-3</c:v>
                </c:pt>
                <c:pt idx="2262">
                  <c:v>-1.7501592652047503E-2</c:v>
                </c:pt>
                <c:pt idx="2263">
                  <c:v>-2.2321536321655475E-3</c:v>
                </c:pt>
                <c:pt idx="2264">
                  <c:v>1.6150141799756497E-2</c:v>
                </c:pt>
                <c:pt idx="2265">
                  <c:v>2.778451242192228E-3</c:v>
                </c:pt>
                <c:pt idx="2266">
                  <c:v>1.6466168626441603E-2</c:v>
                </c:pt>
                <c:pt idx="2267">
                  <c:v>-1.1600214177349423E-2</c:v>
                </c:pt>
                <c:pt idx="2268">
                  <c:v>4.5061453228282249E-2</c:v>
                </c:pt>
                <c:pt idx="2269">
                  <c:v>-7.6922943403457417E-3</c:v>
                </c:pt>
                <c:pt idx="2270">
                  <c:v>-1.1911110906609099E-2</c:v>
                </c:pt>
                <c:pt idx="2271">
                  <c:v>-1.2163251006479378E-3</c:v>
                </c:pt>
                <c:pt idx="2272">
                  <c:v>3.7788623718622467E-2</c:v>
                </c:pt>
                <c:pt idx="2273">
                  <c:v>-1.3402246825978859E-3</c:v>
                </c:pt>
                <c:pt idx="2274">
                  <c:v>2.6796161207549928E-2</c:v>
                </c:pt>
                <c:pt idx="2275">
                  <c:v>3.377912701318346E-2</c:v>
                </c:pt>
                <c:pt idx="2276">
                  <c:v>-4.4279149950779886E-3</c:v>
                </c:pt>
                <c:pt idx="2277">
                  <c:v>9.7784706716961076E-3</c:v>
                </c:pt>
                <c:pt idx="2278">
                  <c:v>-5.1928048063314318E-3</c:v>
                </c:pt>
                <c:pt idx="2279">
                  <c:v>1.813541506417158E-2</c:v>
                </c:pt>
                <c:pt idx="2280">
                  <c:v>-9.7303537657589898E-3</c:v>
                </c:pt>
                <c:pt idx="2281">
                  <c:v>1.7408678272498809E-2</c:v>
                </c:pt>
                <c:pt idx="2282">
                  <c:v>1.7941598643027166E-2</c:v>
                </c:pt>
                <c:pt idx="2283">
                  <c:v>-0.14634121325093405</c:v>
                </c:pt>
                <c:pt idx="2284">
                  <c:v>-3.4146773975172831E-3</c:v>
                </c:pt>
                <c:pt idx="2285">
                  <c:v>3.3335749044868412E-2</c:v>
                </c:pt>
                <c:pt idx="2286">
                  <c:v>2.7154738437793122E-2</c:v>
                </c:pt>
                <c:pt idx="2287">
                  <c:v>-2.6866488782072893E-3</c:v>
                </c:pt>
                <c:pt idx="2288">
                  <c:v>-3.264495024209807E-2</c:v>
                </c:pt>
                <c:pt idx="2289">
                  <c:v>2.0931253414261967E-3</c:v>
                </c:pt>
                <c:pt idx="2290">
                  <c:v>-2.6024850783543361E-2</c:v>
                </c:pt>
                <c:pt idx="2291">
                  <c:v>1.0586688995711037E-2</c:v>
                </c:pt>
                <c:pt idx="2292">
                  <c:v>1.1504524032999834E-2</c:v>
                </c:pt>
                <c:pt idx="2293">
                  <c:v>2.0690999277908188E-2</c:v>
                </c:pt>
                <c:pt idx="2294">
                  <c:v>-1.3902351539273345E-2</c:v>
                </c:pt>
                <c:pt idx="2295">
                  <c:v>-2.5862396264618628E-2</c:v>
                </c:pt>
                <c:pt idx="2296">
                  <c:v>2.5819865254181243E-2</c:v>
                </c:pt>
                <c:pt idx="2297">
                  <c:v>-6.7686756741188875E-2</c:v>
                </c:pt>
                <c:pt idx="2298">
                  <c:v>-1.8288411456860637E-2</c:v>
                </c:pt>
                <c:pt idx="2299">
                  <c:v>1.974444503006802E-2</c:v>
                </c:pt>
                <c:pt idx="2300">
                  <c:v>3.0846056079286553E-2</c:v>
                </c:pt>
                <c:pt idx="2301">
                  <c:v>-4.2855043324183419E-3</c:v>
                </c:pt>
                <c:pt idx="2302">
                  <c:v>-2.2522158927581047E-2</c:v>
                </c:pt>
                <c:pt idx="2303">
                  <c:v>5.959618577674403E-3</c:v>
                </c:pt>
                <c:pt idx="2304">
                  <c:v>-4.9600757319216232E-2</c:v>
                </c:pt>
                <c:pt idx="2305">
                  <c:v>1.6885983073739886E-2</c:v>
                </c:pt>
                <c:pt idx="2306">
                  <c:v>-4.2882418454972702E-3</c:v>
                </c:pt>
                <c:pt idx="2307">
                  <c:v>7.0286509340138558E-3</c:v>
                </c:pt>
                <c:pt idx="2308">
                  <c:v>2.7991815960713921E-2</c:v>
                </c:pt>
                <c:pt idx="2309">
                  <c:v>1.7437596138193987E-2</c:v>
                </c:pt>
                <c:pt idx="2310">
                  <c:v>-2.663025875082767E-3</c:v>
                </c:pt>
                <c:pt idx="2311">
                  <c:v>-1.9431166755912877E-2</c:v>
                </c:pt>
                <c:pt idx="2312">
                  <c:v>3.9537904664819087E-2</c:v>
                </c:pt>
                <c:pt idx="2313">
                  <c:v>-9.3211405226100077E-3</c:v>
                </c:pt>
                <c:pt idx="2314">
                  <c:v>1.8901338310534522E-2</c:v>
                </c:pt>
                <c:pt idx="2315">
                  <c:v>1.6048961557622719E-2</c:v>
                </c:pt>
                <c:pt idx="2316">
                  <c:v>4.7912416581773247E-2</c:v>
                </c:pt>
                <c:pt idx="2317">
                  <c:v>-4.9902166460780596E-3</c:v>
                </c:pt>
                <c:pt idx="2318">
                  <c:v>-2.7287288030073856E-3</c:v>
                </c:pt>
                <c:pt idx="2319">
                  <c:v>-9.7949555653727531E-3</c:v>
                </c:pt>
                <c:pt idx="2320">
                  <c:v>8.1214352728848412E-3</c:v>
                </c:pt>
                <c:pt idx="2321">
                  <c:v>-5.3247770824001606E-3</c:v>
                </c:pt>
                <c:pt idx="2322">
                  <c:v>1.269172060888599E-2</c:v>
                </c:pt>
                <c:pt idx="2323">
                  <c:v>-2.4548710235418242E-2</c:v>
                </c:pt>
                <c:pt idx="2324">
                  <c:v>2.5319138207561668E-3</c:v>
                </c:pt>
                <c:pt idx="2325">
                  <c:v>-7.7637754914959167E-2</c:v>
                </c:pt>
                <c:pt idx="2326">
                  <c:v>2.4298024179591544E-2</c:v>
                </c:pt>
                <c:pt idx="2327">
                  <c:v>5.8838006297510334E-2</c:v>
                </c:pt>
                <c:pt idx="2328">
                  <c:v>-1.7743015541696967E-3</c:v>
                </c:pt>
                <c:pt idx="2329">
                  <c:v>-5.2174445478377048E-3</c:v>
                </c:pt>
                <c:pt idx="2330">
                  <c:v>1.5734763313583779E-2</c:v>
                </c:pt>
                <c:pt idx="2331">
                  <c:v>-6.3958111411291773E-3</c:v>
                </c:pt>
                <c:pt idx="2332">
                  <c:v>-4.2429103928117592E-2</c:v>
                </c:pt>
                <c:pt idx="2333">
                  <c:v>-6.8897746061104999E-3</c:v>
                </c:pt>
                <c:pt idx="2334">
                  <c:v>2.6816092960246014E-2</c:v>
                </c:pt>
                <c:pt idx="2335">
                  <c:v>9.7537327692562553E-3</c:v>
                </c:pt>
                <c:pt idx="2336">
                  <c:v>1.8490749210652257E-2</c:v>
                </c:pt>
                <c:pt idx="2337">
                  <c:v>8.5844630236775032E-4</c:v>
                </c:pt>
                <c:pt idx="2338">
                  <c:v>1.2788652359789428E-2</c:v>
                </c:pt>
                <c:pt idx="2339">
                  <c:v>3.5935300386334357E-2</c:v>
                </c:pt>
                <c:pt idx="2340">
                  <c:v>3.6127998474992768E-3</c:v>
                </c:pt>
                <c:pt idx="2341">
                  <c:v>7.1864343983479287E-3</c:v>
                </c:pt>
                <c:pt idx="2342">
                  <c:v>8.5103672261348465E-3</c:v>
                </c:pt>
                <c:pt idx="2343">
                  <c:v>-1.9348437065541048E-2</c:v>
                </c:pt>
                <c:pt idx="2344">
                  <c:v>-1.3517737108692649E-2</c:v>
                </c:pt>
                <c:pt idx="2345">
                  <c:v>8.171656974657892E-3</c:v>
                </c:pt>
                <c:pt idx="2346">
                  <c:v>-3.5276523425434229E-3</c:v>
                </c:pt>
                <c:pt idx="2347">
                  <c:v>0.16270738767417711</c:v>
                </c:pt>
                <c:pt idx="2348">
                  <c:v>9.0694671225361165E-2</c:v>
                </c:pt>
                <c:pt idx="2349">
                  <c:v>-1.2808430714293896E-3</c:v>
                </c:pt>
                <c:pt idx="2350">
                  <c:v>-3.5690866447106666E-2</c:v>
                </c:pt>
                <c:pt idx="2351">
                  <c:v>-3.8337609458464388E-3</c:v>
                </c:pt>
                <c:pt idx="2352">
                  <c:v>-2.8573650191733661E-4</c:v>
                </c:pt>
                <c:pt idx="2353">
                  <c:v>-5.1255702420968333E-3</c:v>
                </c:pt>
                <c:pt idx="2354">
                  <c:v>1.3190219474889896E-2</c:v>
                </c:pt>
                <c:pt idx="2355">
                  <c:v>-7.8778620158359135E-4</c:v>
                </c:pt>
                <c:pt idx="2356">
                  <c:v>2.9079359239883428E-2</c:v>
                </c:pt>
                <c:pt idx="2357">
                  <c:v>2.7066299297005884E-2</c:v>
                </c:pt>
                <c:pt idx="2358">
                  <c:v>4.7571176793737334E-3</c:v>
                </c:pt>
                <c:pt idx="2359">
                  <c:v>2.330692214078596E-2</c:v>
                </c:pt>
                <c:pt idx="2360">
                  <c:v>1.3927873491941963E-2</c:v>
                </c:pt>
                <c:pt idx="2361">
                  <c:v>-1.0976514208307234E-2</c:v>
                </c:pt>
                <c:pt idx="2362">
                  <c:v>9.3177019047286161E-3</c:v>
                </c:pt>
                <c:pt idx="2363">
                  <c:v>8.039748299317381E-3</c:v>
                </c:pt>
                <c:pt idx="2364">
                  <c:v>-6.2094963980586304E-3</c:v>
                </c:pt>
                <c:pt idx="2365">
                  <c:v>2.6865223766196402E-2</c:v>
                </c:pt>
                <c:pt idx="2366">
                  <c:v>-2.0513794634594011E-2</c:v>
                </c:pt>
                <c:pt idx="2367">
                  <c:v>7.382781696233829E-3</c:v>
                </c:pt>
                <c:pt idx="2368">
                  <c:v>-6.3376134991807234E-2</c:v>
                </c:pt>
                <c:pt idx="2369">
                  <c:v>9.859911291375683E-3</c:v>
                </c:pt>
                <c:pt idx="2370">
                  <c:v>-2.2307941575893983E-2</c:v>
                </c:pt>
                <c:pt idx="2371">
                  <c:v>7.1795522676973986E-3</c:v>
                </c:pt>
                <c:pt idx="2372">
                  <c:v>-4.0833260841930613E-3</c:v>
                </c:pt>
                <c:pt idx="2373">
                  <c:v>1.4831556068269022E-2</c:v>
                </c:pt>
                <c:pt idx="2374">
                  <c:v>3.9638747897990118E-3</c:v>
                </c:pt>
                <c:pt idx="2375">
                  <c:v>-9.4736836576215667E-3</c:v>
                </c:pt>
                <c:pt idx="2376">
                  <c:v>-8.0193496516146271E-3</c:v>
                </c:pt>
                <c:pt idx="2377">
                  <c:v>1.6570546709138344E-2</c:v>
                </c:pt>
                <c:pt idx="2378">
                  <c:v>1.0778535325072662E-2</c:v>
                </c:pt>
                <c:pt idx="2379">
                  <c:v>2.7051047499680531E-2</c:v>
                </c:pt>
                <c:pt idx="2380">
                  <c:v>1.1004518373045171E-2</c:v>
                </c:pt>
                <c:pt idx="2381">
                  <c:v>1.9596856538272596E-2</c:v>
                </c:pt>
                <c:pt idx="2382">
                  <c:v>-3.5929070238831045E-3</c:v>
                </c:pt>
                <c:pt idx="2383">
                  <c:v>6.2489029944867235E-2</c:v>
                </c:pt>
                <c:pt idx="2384">
                  <c:v>-6.6010576003767913E-3</c:v>
                </c:pt>
                <c:pt idx="2385">
                  <c:v>3.6681410052039259E-2</c:v>
                </c:pt>
                <c:pt idx="2386">
                  <c:v>2.7322702059831262E-2</c:v>
                </c:pt>
                <c:pt idx="2387">
                  <c:v>3.8288820425092431E-3</c:v>
                </c:pt>
                <c:pt idx="2388">
                  <c:v>3.3053056899281986E-2</c:v>
                </c:pt>
                <c:pt idx="2389">
                  <c:v>1.4281387098174314E-2</c:v>
                </c:pt>
                <c:pt idx="2390">
                  <c:v>1.3291642641133165E-2</c:v>
                </c:pt>
                <c:pt idx="2391">
                  <c:v>-1.3003229330662788E-3</c:v>
                </c:pt>
                <c:pt idx="2392">
                  <c:v>-3.7113154795122255E-2</c:v>
                </c:pt>
                <c:pt idx="2393">
                  <c:v>8.7151674736776624E-3</c:v>
                </c:pt>
                <c:pt idx="2394">
                  <c:v>2.8119136701705422E-2</c:v>
                </c:pt>
                <c:pt idx="2395">
                  <c:v>2.9202665362346843E-2</c:v>
                </c:pt>
                <c:pt idx="2396">
                  <c:v>1.9071616714969555E-2</c:v>
                </c:pt>
                <c:pt idx="2397">
                  <c:v>3.8066705327968887E-2</c:v>
                </c:pt>
                <c:pt idx="2398">
                  <c:v>4.8032571569901268E-2</c:v>
                </c:pt>
                <c:pt idx="2399">
                  <c:v>-2.2189386545361699E-2</c:v>
                </c:pt>
                <c:pt idx="2400">
                  <c:v>-6.6493945469357956E-3</c:v>
                </c:pt>
                <c:pt idx="2401">
                  <c:v>9.3207053536841167E-2</c:v>
                </c:pt>
                <c:pt idx="2402">
                  <c:v>2.4578286833008521E-2</c:v>
                </c:pt>
                <c:pt idx="2403">
                  <c:v>-3.6769790947455874E-2</c:v>
                </c:pt>
                <c:pt idx="2404">
                  <c:v>-9.7094921618592293E-3</c:v>
                </c:pt>
                <c:pt idx="2405">
                  <c:v>-5.8398979030026355E-3</c:v>
                </c:pt>
                <c:pt idx="2406">
                  <c:v>6.9423750633444775E-2</c:v>
                </c:pt>
                <c:pt idx="2407">
                  <c:v>4.004974116314617E-2</c:v>
                </c:pt>
                <c:pt idx="2408">
                  <c:v>4.6244721863866467E-3</c:v>
                </c:pt>
                <c:pt idx="2409">
                  <c:v>-1.2981492877410563E-2</c:v>
                </c:pt>
                <c:pt idx="2410">
                  <c:v>-1.2112268836380526E-2</c:v>
                </c:pt>
                <c:pt idx="2411">
                  <c:v>1.5788123791859347E-2</c:v>
                </c:pt>
                <c:pt idx="2412">
                  <c:v>2.4550564122063193E-2</c:v>
                </c:pt>
                <c:pt idx="2413">
                  <c:v>9.7999470216639434E-2</c:v>
                </c:pt>
                <c:pt idx="2414">
                  <c:v>1.5115914449526147E-2</c:v>
                </c:pt>
                <c:pt idx="2415">
                  <c:v>0.1814450072296426</c:v>
                </c:pt>
                <c:pt idx="2416">
                  <c:v>0.12861870182652216</c:v>
                </c:pt>
                <c:pt idx="2417">
                  <c:v>-0.18845035255073056</c:v>
                </c:pt>
                <c:pt idx="2418">
                  <c:v>1.9223337966396446E-2</c:v>
                </c:pt>
                <c:pt idx="2419">
                  <c:v>-1.1890410848397572E-3</c:v>
                </c:pt>
                <c:pt idx="2420">
                  <c:v>3.0554944114972615E-2</c:v>
                </c:pt>
                <c:pt idx="2421">
                  <c:v>4.0112056833978282E-3</c:v>
                </c:pt>
                <c:pt idx="2422">
                  <c:v>-9.1979179251112549E-3</c:v>
                </c:pt>
                <c:pt idx="2423">
                  <c:v>4.6734471464721476E-2</c:v>
                </c:pt>
                <c:pt idx="2424">
                  <c:v>-4.9500059655064451E-3</c:v>
                </c:pt>
                <c:pt idx="2425">
                  <c:v>7.0420956062021936E-2</c:v>
                </c:pt>
                <c:pt idx="2426">
                  <c:v>6.649514486095609E-2</c:v>
                </c:pt>
                <c:pt idx="2427">
                  <c:v>-1.9826401357861075E-2</c:v>
                </c:pt>
                <c:pt idx="2428">
                  <c:v>1.7662948297611266E-3</c:v>
                </c:pt>
                <c:pt idx="2429">
                  <c:v>-7.7523711902863598E-2</c:v>
                </c:pt>
                <c:pt idx="2430">
                  <c:v>-4.148235811994451E-2</c:v>
                </c:pt>
                <c:pt idx="2431">
                  <c:v>-2.6744929495805866E-2</c:v>
                </c:pt>
                <c:pt idx="2432">
                  <c:v>-0.13713313053102791</c:v>
                </c:pt>
                <c:pt idx="2433">
                  <c:v>-1.634793916426712E-2</c:v>
                </c:pt>
                <c:pt idx="2434">
                  <c:v>0.10725695654804217</c:v>
                </c:pt>
                <c:pt idx="2435">
                  <c:v>2.5384164022243887E-3</c:v>
                </c:pt>
                <c:pt idx="2436">
                  <c:v>5.3377561979568297E-3</c:v>
                </c:pt>
                <c:pt idx="2437">
                  <c:v>-3.3869377180058689E-2</c:v>
                </c:pt>
                <c:pt idx="2438">
                  <c:v>-2.9497521924521045E-2</c:v>
                </c:pt>
                <c:pt idx="2439">
                  <c:v>-0.1458645364719055</c:v>
                </c:pt>
                <c:pt idx="2440">
                  <c:v>5.9586958242760148E-2</c:v>
                </c:pt>
                <c:pt idx="2441">
                  <c:v>-1.7350207068078757E-2</c:v>
                </c:pt>
                <c:pt idx="2442">
                  <c:v>-0.1234932099487923</c:v>
                </c:pt>
                <c:pt idx="2443">
                  <c:v>-2.5164569686574479E-2</c:v>
                </c:pt>
                <c:pt idx="2444">
                  <c:v>-0.20552226461146997</c:v>
                </c:pt>
                <c:pt idx="2445">
                  <c:v>-3.3981344166379567E-2</c:v>
                </c:pt>
                <c:pt idx="2446">
                  <c:v>-0.17476305096371858</c:v>
                </c:pt>
                <c:pt idx="2447">
                  <c:v>0.16879456145761737</c:v>
                </c:pt>
                <c:pt idx="2448">
                  <c:v>-2.5729620731758954E-4</c:v>
                </c:pt>
                <c:pt idx="2449">
                  <c:v>1.5688075426580326E-2</c:v>
                </c:pt>
                <c:pt idx="2450">
                  <c:v>0.15084589483456629</c:v>
                </c:pt>
                <c:pt idx="2451">
                  <c:v>6.5620855993905991E-2</c:v>
                </c:pt>
                <c:pt idx="2452">
                  <c:v>-2.0780068285256591E-2</c:v>
                </c:pt>
                <c:pt idx="2453">
                  <c:v>-2.6475836744225642E-2</c:v>
                </c:pt>
                <c:pt idx="2454">
                  <c:v>-2.4064319972473474E-2</c:v>
                </c:pt>
                <c:pt idx="2455">
                  <c:v>4.2632624053732103E-2</c:v>
                </c:pt>
                <c:pt idx="2456">
                  <c:v>-8.4460854407385363E-2</c:v>
                </c:pt>
                <c:pt idx="2457">
                  <c:v>-5.7898922874949563E-2</c:v>
                </c:pt>
                <c:pt idx="2458">
                  <c:v>5.4675050812450908E-2</c:v>
                </c:pt>
                <c:pt idx="2459">
                  <c:v>7.2764796405590706E-2</c:v>
                </c:pt>
                <c:pt idx="2460">
                  <c:v>5.5039409787200073E-2</c:v>
                </c:pt>
                <c:pt idx="2461">
                  <c:v>6.1958452036893277E-3</c:v>
                </c:pt>
                <c:pt idx="2462">
                  <c:v>4.3078707467101372E-2</c:v>
                </c:pt>
                <c:pt idx="2463">
                  <c:v>0.12754713606326187</c:v>
                </c:pt>
                <c:pt idx="2464">
                  <c:v>8.6677196807102008E-2</c:v>
                </c:pt>
                <c:pt idx="2465">
                  <c:v>2.7701604018107902E-2</c:v>
                </c:pt>
                <c:pt idx="2466">
                  <c:v>2.0854433772382292E-2</c:v>
                </c:pt>
                <c:pt idx="2467">
                  <c:v>1.1580401292223694E-2</c:v>
                </c:pt>
                <c:pt idx="2468">
                  <c:v>-1.0038451236309106E-2</c:v>
                </c:pt>
                <c:pt idx="2469">
                  <c:v>-8.3281439658959705E-2</c:v>
                </c:pt>
                <c:pt idx="2470">
                  <c:v>6.4004157634192455E-2</c:v>
                </c:pt>
                <c:pt idx="2471">
                  <c:v>-3.683972752531238E-2</c:v>
                </c:pt>
                <c:pt idx="2472">
                  <c:v>2.7287535221430813E-2</c:v>
                </c:pt>
                <c:pt idx="2473">
                  <c:v>9.666944258888524E-2</c:v>
                </c:pt>
                <c:pt idx="2474">
                  <c:v>-3.7801008047030141E-2</c:v>
                </c:pt>
                <c:pt idx="2475">
                  <c:v>4.0002039398444107E-2</c:v>
                </c:pt>
                <c:pt idx="2476">
                  <c:v>-2.3547754563494287E-2</c:v>
                </c:pt>
                <c:pt idx="2477">
                  <c:v>-0.10873699889655833</c:v>
                </c:pt>
                <c:pt idx="2478">
                  <c:v>8.1918717228194826E-2</c:v>
                </c:pt>
                <c:pt idx="2479">
                  <c:v>9.1801610971537131E-3</c:v>
                </c:pt>
                <c:pt idx="2480">
                  <c:v>1.8533013424810722E-2</c:v>
                </c:pt>
                <c:pt idx="2481">
                  <c:v>-3.2510031169073975E-3</c:v>
                </c:pt>
                <c:pt idx="2482">
                  <c:v>4.9251579955648654E-2</c:v>
                </c:pt>
                <c:pt idx="2483">
                  <c:v>-9.9712058609677974E-3</c:v>
                </c:pt>
                <c:pt idx="2484">
                  <c:v>-2.319992472486172E-3</c:v>
                </c:pt>
                <c:pt idx="2485">
                  <c:v>-2.3058128435373661E-2</c:v>
                </c:pt>
                <c:pt idx="2486">
                  <c:v>1.5518184189123622E-2</c:v>
                </c:pt>
                <c:pt idx="2487">
                  <c:v>-5.1919417721170398E-3</c:v>
                </c:pt>
                <c:pt idx="2488">
                  <c:v>1.7932055536008507E-2</c:v>
                </c:pt>
                <c:pt idx="2489">
                  <c:v>-6.9312762979751507E-3</c:v>
                </c:pt>
                <c:pt idx="2490">
                  <c:v>9.3005443382523506E-3</c:v>
                </c:pt>
                <c:pt idx="2491">
                  <c:v>1.4654925475400081E-2</c:v>
                </c:pt>
                <c:pt idx="2492">
                  <c:v>-1.3037705503738267E-2</c:v>
                </c:pt>
                <c:pt idx="2493">
                  <c:v>2.4331236212665744E-3</c:v>
                </c:pt>
                <c:pt idx="2494">
                  <c:v>1.6594293610225996E-3</c:v>
                </c:pt>
                <c:pt idx="2495">
                  <c:v>-1.7736784124851131E-2</c:v>
                </c:pt>
                <c:pt idx="2496">
                  <c:v>3.5583744625284942E-2</c:v>
                </c:pt>
                <c:pt idx="2497">
                  <c:v>7.2849669102966114E-2</c:v>
                </c:pt>
                <c:pt idx="2498">
                  <c:v>-1.8588330904036412E-2</c:v>
                </c:pt>
                <c:pt idx="2499">
                  <c:v>1.5868613310340836E-3</c:v>
                </c:pt>
                <c:pt idx="2500">
                  <c:v>-2.1267431667642091E-2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9D5-4184-A7A0-6EC49DF7A63B}"/>
            </c:ext>
          </c:extLst>
        </c:ser>
        <c:ser>
          <c:idx val="8"/>
          <c:order val="8"/>
          <c:tx>
            <c:strRef>
              <c:f>TSLA!$J$2</c:f>
              <c:strCache>
                <c:ptCount val="1"/>
                <c:pt idx="0">
                  <c:v>VaR_1%</c:v>
                </c:pt>
              </c:strCache>
            </c:strRef>
          </c:tx>
          <c:spPr>
            <a:ln w="2222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TSLA!$J$3:$J$2503</c:f>
              <c:numCache>
                <c:formatCode>General</c:formatCode>
                <c:ptCount val="2501"/>
                <c:pt idx="11">
                  <c:v>-0.23053264776979224</c:v>
                </c:pt>
                <c:pt idx="12">
                  <c:v>-0.23029091919867123</c:v>
                </c:pt>
                <c:pt idx="13">
                  <c:v>-0.21495105341659745</c:v>
                </c:pt>
                <c:pt idx="14">
                  <c:v>-0.17134077331109079</c:v>
                </c:pt>
                <c:pt idx="15">
                  <c:v>-0.10680214124739149</c:v>
                </c:pt>
                <c:pt idx="16">
                  <c:v>-0.10267884929954608</c:v>
                </c:pt>
                <c:pt idx="17">
                  <c:v>-9.4171000594693369E-2</c:v>
                </c:pt>
                <c:pt idx="18">
                  <c:v>-9.1148568536411734E-2</c:v>
                </c:pt>
                <c:pt idx="19">
                  <c:v>-8.9842887735827576E-2</c:v>
                </c:pt>
                <c:pt idx="20">
                  <c:v>-9.5819265697953515E-2</c:v>
                </c:pt>
                <c:pt idx="21">
                  <c:v>-8.378086295141611E-2</c:v>
                </c:pt>
                <c:pt idx="22">
                  <c:v>-8.7371386823575439E-2</c:v>
                </c:pt>
                <c:pt idx="23">
                  <c:v>-8.9610836679789072E-2</c:v>
                </c:pt>
                <c:pt idx="24">
                  <c:v>-8.5905884827638349E-2</c:v>
                </c:pt>
                <c:pt idx="25">
                  <c:v>-5.7410881953982772E-2</c:v>
                </c:pt>
                <c:pt idx="26">
                  <c:v>-6.6219192961198298E-2</c:v>
                </c:pt>
                <c:pt idx="27">
                  <c:v>-7.4966778151665331E-2</c:v>
                </c:pt>
                <c:pt idx="28">
                  <c:v>-8.4819691696794194E-2</c:v>
                </c:pt>
                <c:pt idx="29">
                  <c:v>-8.3119221596247267E-2</c:v>
                </c:pt>
                <c:pt idx="30">
                  <c:v>-8.5516723843607978E-2</c:v>
                </c:pt>
                <c:pt idx="31">
                  <c:v>-0.10029493258906536</c:v>
                </c:pt>
                <c:pt idx="32">
                  <c:v>-0.10016064299835525</c:v>
                </c:pt>
                <c:pt idx="33">
                  <c:v>-0.10274913253523792</c:v>
                </c:pt>
                <c:pt idx="34">
                  <c:v>-9.7998209910398842E-2</c:v>
                </c:pt>
                <c:pt idx="35">
                  <c:v>-9.1269728208768761E-2</c:v>
                </c:pt>
                <c:pt idx="36">
                  <c:v>-8.8878181299154257E-2</c:v>
                </c:pt>
                <c:pt idx="37">
                  <c:v>-8.2192983746786616E-2</c:v>
                </c:pt>
                <c:pt idx="38">
                  <c:v>-7.2383813436140962E-2</c:v>
                </c:pt>
                <c:pt idx="39">
                  <c:v>-7.8162391545286772E-2</c:v>
                </c:pt>
                <c:pt idx="40">
                  <c:v>-8.5094679685496694E-2</c:v>
                </c:pt>
                <c:pt idx="41">
                  <c:v>-6.180345396742843E-2</c:v>
                </c:pt>
                <c:pt idx="42">
                  <c:v>-5.9040623189485705E-2</c:v>
                </c:pt>
                <c:pt idx="43">
                  <c:v>-5.9807439270772547E-2</c:v>
                </c:pt>
                <c:pt idx="44">
                  <c:v>-5.9922795830606244E-2</c:v>
                </c:pt>
                <c:pt idx="45">
                  <c:v>-6.5224006961427175E-2</c:v>
                </c:pt>
                <c:pt idx="46">
                  <c:v>-6.3774544394805996E-2</c:v>
                </c:pt>
                <c:pt idx="47">
                  <c:v>-6.2165218787909107E-2</c:v>
                </c:pt>
                <c:pt idx="48">
                  <c:v>-6.4208611599752732E-2</c:v>
                </c:pt>
                <c:pt idx="49">
                  <c:v>-6.663000313941092E-2</c:v>
                </c:pt>
                <c:pt idx="50">
                  <c:v>-4.7552760181611566E-2</c:v>
                </c:pt>
                <c:pt idx="51">
                  <c:v>-4.8510477991530153E-2</c:v>
                </c:pt>
                <c:pt idx="52">
                  <c:v>-5.455852081234553E-2</c:v>
                </c:pt>
                <c:pt idx="53">
                  <c:v>-5.4242925033661543E-2</c:v>
                </c:pt>
                <c:pt idx="54">
                  <c:v>-5.4067942773581956E-2</c:v>
                </c:pt>
                <c:pt idx="55">
                  <c:v>-4.8663115887513243E-2</c:v>
                </c:pt>
                <c:pt idx="56">
                  <c:v>-6.489915297007702E-2</c:v>
                </c:pt>
                <c:pt idx="57">
                  <c:v>-7.2265642586886558E-2</c:v>
                </c:pt>
                <c:pt idx="58">
                  <c:v>-7.5626824068771276E-2</c:v>
                </c:pt>
                <c:pt idx="59">
                  <c:v>-7.2866547653146568E-2</c:v>
                </c:pt>
                <c:pt idx="60">
                  <c:v>-8.4586214262245385E-2</c:v>
                </c:pt>
                <c:pt idx="61">
                  <c:v>-8.5595766409701901E-2</c:v>
                </c:pt>
                <c:pt idx="62">
                  <c:v>-8.1606613036209377E-2</c:v>
                </c:pt>
                <c:pt idx="63">
                  <c:v>-8.1126267604955074E-2</c:v>
                </c:pt>
                <c:pt idx="64">
                  <c:v>-8.379158244736061E-2</c:v>
                </c:pt>
                <c:pt idx="65">
                  <c:v>-8.2012364663016799E-2</c:v>
                </c:pt>
                <c:pt idx="66">
                  <c:v>-9.5171148105236678E-2</c:v>
                </c:pt>
                <c:pt idx="67">
                  <c:v>-8.724961716978169E-2</c:v>
                </c:pt>
                <c:pt idx="68">
                  <c:v>-8.5129557400867917E-2</c:v>
                </c:pt>
                <c:pt idx="69">
                  <c:v>-8.2481485549866562E-2</c:v>
                </c:pt>
                <c:pt idx="70">
                  <c:v>-7.7529379107086141E-2</c:v>
                </c:pt>
                <c:pt idx="71">
                  <c:v>-7.4789206890947799E-2</c:v>
                </c:pt>
                <c:pt idx="72">
                  <c:v>-7.5282262090481708E-2</c:v>
                </c:pt>
                <c:pt idx="73">
                  <c:v>-7.6934912521657781E-2</c:v>
                </c:pt>
                <c:pt idx="74">
                  <c:v>-7.2593184698146712E-2</c:v>
                </c:pt>
                <c:pt idx="75">
                  <c:v>-7.0826895044624541E-2</c:v>
                </c:pt>
                <c:pt idx="76">
                  <c:v>-3.1843650943577564E-2</c:v>
                </c:pt>
                <c:pt idx="77">
                  <c:v>-3.4180579367871895E-2</c:v>
                </c:pt>
                <c:pt idx="78">
                  <c:v>-3.5227376977007424E-2</c:v>
                </c:pt>
                <c:pt idx="79">
                  <c:v>-3.5843663447369931E-2</c:v>
                </c:pt>
                <c:pt idx="80">
                  <c:v>-3.0906126434649989E-2</c:v>
                </c:pt>
                <c:pt idx="81">
                  <c:v>-3.0328914329141435E-2</c:v>
                </c:pt>
                <c:pt idx="82">
                  <c:v>-3.0533723924425805E-2</c:v>
                </c:pt>
                <c:pt idx="83">
                  <c:v>-2.7858033708203889E-2</c:v>
                </c:pt>
                <c:pt idx="84">
                  <c:v>-2.8966409065018333E-2</c:v>
                </c:pt>
                <c:pt idx="85">
                  <c:v>-3.4779426548405941E-2</c:v>
                </c:pt>
                <c:pt idx="86">
                  <c:v>-3.4754904398391538E-2</c:v>
                </c:pt>
                <c:pt idx="87">
                  <c:v>-3.4420221731713552E-2</c:v>
                </c:pt>
                <c:pt idx="88">
                  <c:v>-3.6482828195925479E-2</c:v>
                </c:pt>
                <c:pt idx="89">
                  <c:v>-3.6052166824225129E-2</c:v>
                </c:pt>
                <c:pt idx="90">
                  <c:v>-3.492705408245244E-2</c:v>
                </c:pt>
                <c:pt idx="91">
                  <c:v>-8.4835667825521988E-2</c:v>
                </c:pt>
                <c:pt idx="92">
                  <c:v>-8.9271282666189944E-2</c:v>
                </c:pt>
                <c:pt idx="93">
                  <c:v>-8.7423809053290585E-2</c:v>
                </c:pt>
                <c:pt idx="94">
                  <c:v>-9.3652501172774807E-2</c:v>
                </c:pt>
                <c:pt idx="95">
                  <c:v>-0.12298715991029832</c:v>
                </c:pt>
                <c:pt idx="96">
                  <c:v>-0.13857410369636985</c:v>
                </c:pt>
                <c:pt idx="97">
                  <c:v>-0.13728110989753944</c:v>
                </c:pt>
                <c:pt idx="98">
                  <c:v>-0.12691291961941309</c:v>
                </c:pt>
                <c:pt idx="99">
                  <c:v>-0.13608937535121698</c:v>
                </c:pt>
                <c:pt idx="100">
                  <c:v>-0.14154829790908693</c:v>
                </c:pt>
                <c:pt idx="101">
                  <c:v>-0.1312027902195351</c:v>
                </c:pt>
                <c:pt idx="102">
                  <c:v>-0.12299737773648614</c:v>
                </c:pt>
                <c:pt idx="103">
                  <c:v>-0.12239470196654449</c:v>
                </c:pt>
                <c:pt idx="104">
                  <c:v>-0.11337515815196184</c:v>
                </c:pt>
                <c:pt idx="105">
                  <c:v>-7.2163494523203614E-2</c:v>
                </c:pt>
                <c:pt idx="106">
                  <c:v>-5.4232285205775305E-2</c:v>
                </c:pt>
                <c:pt idx="107">
                  <c:v>-6.4455424582660209E-2</c:v>
                </c:pt>
                <c:pt idx="108">
                  <c:v>-6.4380593243342873E-2</c:v>
                </c:pt>
                <c:pt idx="109">
                  <c:v>-6.0039107184842101E-2</c:v>
                </c:pt>
                <c:pt idx="110">
                  <c:v>-8.2908433373510462E-2</c:v>
                </c:pt>
                <c:pt idx="111">
                  <c:v>-9.0563368219875942E-2</c:v>
                </c:pt>
                <c:pt idx="112">
                  <c:v>-9.9167346594697406E-2</c:v>
                </c:pt>
                <c:pt idx="113">
                  <c:v>-8.8401005257717061E-2</c:v>
                </c:pt>
                <c:pt idx="114">
                  <c:v>-8.6896134642480471E-2</c:v>
                </c:pt>
                <c:pt idx="115">
                  <c:v>-8.6003377219977223E-2</c:v>
                </c:pt>
                <c:pt idx="116">
                  <c:v>-8.7217054719939471E-2</c:v>
                </c:pt>
                <c:pt idx="117">
                  <c:v>-8.7909528585095223E-2</c:v>
                </c:pt>
                <c:pt idx="118">
                  <c:v>-0.10012827218068833</c:v>
                </c:pt>
                <c:pt idx="119">
                  <c:v>-0.1040853963984473</c:v>
                </c:pt>
                <c:pt idx="120">
                  <c:v>-9.4025167640229626E-2</c:v>
                </c:pt>
                <c:pt idx="121">
                  <c:v>-8.8963387878206596E-2</c:v>
                </c:pt>
                <c:pt idx="122">
                  <c:v>-7.8666458151930782E-2</c:v>
                </c:pt>
                <c:pt idx="123">
                  <c:v>-7.6598753829599062E-2</c:v>
                </c:pt>
                <c:pt idx="124">
                  <c:v>-7.6176533246806816E-2</c:v>
                </c:pt>
                <c:pt idx="125">
                  <c:v>-0.10418547713183622</c:v>
                </c:pt>
                <c:pt idx="126">
                  <c:v>-0.1729391110013449</c:v>
                </c:pt>
                <c:pt idx="127">
                  <c:v>-0.17119478229373813</c:v>
                </c:pt>
                <c:pt idx="128">
                  <c:v>-0.15897432231858041</c:v>
                </c:pt>
                <c:pt idx="129">
                  <c:v>-0.1663432789207529</c:v>
                </c:pt>
                <c:pt idx="130">
                  <c:v>-0.16497558765911852</c:v>
                </c:pt>
                <c:pt idx="131">
                  <c:v>-0.16502806723734254</c:v>
                </c:pt>
                <c:pt idx="132">
                  <c:v>-0.16508180268938946</c:v>
                </c:pt>
                <c:pt idx="133">
                  <c:v>-0.16483970773706846</c:v>
                </c:pt>
                <c:pt idx="134">
                  <c:v>-0.16672199704911786</c:v>
                </c:pt>
                <c:pt idx="135">
                  <c:v>-0.14845083089659444</c:v>
                </c:pt>
                <c:pt idx="136">
                  <c:v>-4.9981334441841233E-2</c:v>
                </c:pt>
                <c:pt idx="137">
                  <c:v>-7.1688366958624822E-2</c:v>
                </c:pt>
                <c:pt idx="138">
                  <c:v>-6.5954603175572918E-2</c:v>
                </c:pt>
                <c:pt idx="139">
                  <c:v>-5.8118136891495191E-2</c:v>
                </c:pt>
                <c:pt idx="140">
                  <c:v>-6.1468833804500536E-2</c:v>
                </c:pt>
                <c:pt idx="141">
                  <c:v>-6.1809759960109047E-2</c:v>
                </c:pt>
                <c:pt idx="142">
                  <c:v>-8.3422778529642527E-2</c:v>
                </c:pt>
                <c:pt idx="143">
                  <c:v>-9.711570529309077E-2</c:v>
                </c:pt>
                <c:pt idx="144">
                  <c:v>-9.1803471603462167E-2</c:v>
                </c:pt>
                <c:pt idx="145">
                  <c:v>-0.10588315521954851</c:v>
                </c:pt>
                <c:pt idx="146">
                  <c:v>-0.10589690143251669</c:v>
                </c:pt>
                <c:pt idx="147">
                  <c:v>-9.4840081705598336E-2</c:v>
                </c:pt>
                <c:pt idx="148">
                  <c:v>-9.4708728991223526E-2</c:v>
                </c:pt>
                <c:pt idx="149">
                  <c:v>-9.7200206486675836E-2</c:v>
                </c:pt>
                <c:pt idx="150">
                  <c:v>-9.5097515722582876E-2</c:v>
                </c:pt>
                <c:pt idx="151">
                  <c:v>-9.5443480909369091E-2</c:v>
                </c:pt>
                <c:pt idx="152">
                  <c:v>-7.5137618017903918E-2</c:v>
                </c:pt>
                <c:pt idx="153">
                  <c:v>-5.3760635840943184E-2</c:v>
                </c:pt>
                <c:pt idx="154">
                  <c:v>-5.5655748754390263E-2</c:v>
                </c:pt>
                <c:pt idx="155">
                  <c:v>-3.8160665638899798E-2</c:v>
                </c:pt>
                <c:pt idx="156">
                  <c:v>-5.8708317260336804E-2</c:v>
                </c:pt>
                <c:pt idx="157">
                  <c:v>-7.5994061457189593E-2</c:v>
                </c:pt>
                <c:pt idx="158">
                  <c:v>-7.6057445760310344E-2</c:v>
                </c:pt>
                <c:pt idx="159">
                  <c:v>-6.7766590939958904E-2</c:v>
                </c:pt>
                <c:pt idx="160">
                  <c:v>-6.8670745517972018E-2</c:v>
                </c:pt>
                <c:pt idx="161">
                  <c:v>-6.9036695040913421E-2</c:v>
                </c:pt>
                <c:pt idx="162">
                  <c:v>-8.6293588610811378E-2</c:v>
                </c:pt>
                <c:pt idx="163">
                  <c:v>-9.6532210713593816E-2</c:v>
                </c:pt>
                <c:pt idx="164">
                  <c:v>-9.8401178635397851E-2</c:v>
                </c:pt>
                <c:pt idx="165">
                  <c:v>-0.11094018125363804</c:v>
                </c:pt>
                <c:pt idx="166">
                  <c:v>-0.10306333637494755</c:v>
                </c:pt>
                <c:pt idx="167">
                  <c:v>-9.2372688984095008E-2</c:v>
                </c:pt>
                <c:pt idx="168">
                  <c:v>-9.5013683655058079E-2</c:v>
                </c:pt>
                <c:pt idx="169">
                  <c:v>-9.4247463867410119E-2</c:v>
                </c:pt>
                <c:pt idx="170">
                  <c:v>-9.2964107680517244E-2</c:v>
                </c:pt>
                <c:pt idx="171">
                  <c:v>-9.0904306406105778E-2</c:v>
                </c:pt>
                <c:pt idx="172">
                  <c:v>-7.675147378297506E-2</c:v>
                </c:pt>
                <c:pt idx="173">
                  <c:v>-6.1655337014127926E-2</c:v>
                </c:pt>
                <c:pt idx="174">
                  <c:v>-5.7400191557009303E-2</c:v>
                </c:pt>
                <c:pt idx="175">
                  <c:v>-2.9046105097256952E-2</c:v>
                </c:pt>
                <c:pt idx="176">
                  <c:v>-2.7869228334286594E-2</c:v>
                </c:pt>
                <c:pt idx="177">
                  <c:v>-4.0775527739750489E-2</c:v>
                </c:pt>
                <c:pt idx="178">
                  <c:v>-3.1662413385075222E-2</c:v>
                </c:pt>
                <c:pt idx="179">
                  <c:v>-4.4492449405497618E-2</c:v>
                </c:pt>
                <c:pt idx="180">
                  <c:v>-4.6427511345130033E-2</c:v>
                </c:pt>
                <c:pt idx="181">
                  <c:v>-4.6876881410559575E-2</c:v>
                </c:pt>
                <c:pt idx="182">
                  <c:v>-4.5594541182620497E-2</c:v>
                </c:pt>
                <c:pt idx="183">
                  <c:v>-4.0692228578755027E-2</c:v>
                </c:pt>
                <c:pt idx="184">
                  <c:v>-4.1013210970945284E-2</c:v>
                </c:pt>
                <c:pt idx="185">
                  <c:v>-4.4109345206863916E-2</c:v>
                </c:pt>
                <c:pt idx="186">
                  <c:v>-4.3923589495488677E-2</c:v>
                </c:pt>
                <c:pt idx="187">
                  <c:v>-3.8607729821218913E-2</c:v>
                </c:pt>
                <c:pt idx="188">
                  <c:v>-4.1878740278193667E-2</c:v>
                </c:pt>
                <c:pt idx="189">
                  <c:v>-3.2654263382782808E-2</c:v>
                </c:pt>
                <c:pt idx="190">
                  <c:v>-3.2564065663542315E-2</c:v>
                </c:pt>
                <c:pt idx="191">
                  <c:v>-3.3450682923564574E-2</c:v>
                </c:pt>
                <c:pt idx="192">
                  <c:v>-9.8939966720887243E-2</c:v>
                </c:pt>
                <c:pt idx="193">
                  <c:v>-0.11139522738081171</c:v>
                </c:pt>
                <c:pt idx="194">
                  <c:v>-0.11706432650097119</c:v>
                </c:pt>
                <c:pt idx="195">
                  <c:v>-0.10837388877193123</c:v>
                </c:pt>
                <c:pt idx="196">
                  <c:v>-0.11014935008444837</c:v>
                </c:pt>
                <c:pt idx="197">
                  <c:v>-0.10767392500888168</c:v>
                </c:pt>
                <c:pt idx="198">
                  <c:v>-0.11710982990369932</c:v>
                </c:pt>
                <c:pt idx="199">
                  <c:v>-0.13145223040754361</c:v>
                </c:pt>
                <c:pt idx="200">
                  <c:v>-0.13766430436550822</c:v>
                </c:pt>
                <c:pt idx="201">
                  <c:v>-0.13541434766248003</c:v>
                </c:pt>
                <c:pt idx="202">
                  <c:v>-7.6526369646554376E-2</c:v>
                </c:pt>
                <c:pt idx="203">
                  <c:v>-6.8488934469417895E-2</c:v>
                </c:pt>
                <c:pt idx="204">
                  <c:v>-6.5333560642387128E-2</c:v>
                </c:pt>
                <c:pt idx="205">
                  <c:v>-6.1355761988650406E-2</c:v>
                </c:pt>
                <c:pt idx="206">
                  <c:v>-6.2165835968959499E-2</c:v>
                </c:pt>
                <c:pt idx="207">
                  <c:v>-6.4582941761191281E-2</c:v>
                </c:pt>
                <c:pt idx="208">
                  <c:v>-6.0299344144259096E-2</c:v>
                </c:pt>
                <c:pt idx="209">
                  <c:v>-4.1155460514553988E-2</c:v>
                </c:pt>
                <c:pt idx="210">
                  <c:v>-3.0813803828658122E-2</c:v>
                </c:pt>
                <c:pt idx="211">
                  <c:v>-3.0752602843030708E-2</c:v>
                </c:pt>
                <c:pt idx="212">
                  <c:v>-3.2838241978724994E-2</c:v>
                </c:pt>
                <c:pt idx="213">
                  <c:v>-3.5841885696698481E-2</c:v>
                </c:pt>
                <c:pt idx="214">
                  <c:v>-3.5651209247942697E-2</c:v>
                </c:pt>
                <c:pt idx="215">
                  <c:v>-3.8041591736656284E-2</c:v>
                </c:pt>
                <c:pt idx="216">
                  <c:v>-4.0120720465605275E-2</c:v>
                </c:pt>
                <c:pt idx="217">
                  <c:v>-3.5882932150038953E-2</c:v>
                </c:pt>
                <c:pt idx="218">
                  <c:v>-3.4470306623101812E-2</c:v>
                </c:pt>
                <c:pt idx="219">
                  <c:v>-3.4011145504576942E-2</c:v>
                </c:pt>
                <c:pt idx="220">
                  <c:v>-5.3959987935968394E-2</c:v>
                </c:pt>
                <c:pt idx="221">
                  <c:v>-5.4062308601256763E-2</c:v>
                </c:pt>
                <c:pt idx="222">
                  <c:v>-5.435675100137289E-2</c:v>
                </c:pt>
                <c:pt idx="223">
                  <c:v>-6.3131221346652472E-2</c:v>
                </c:pt>
                <c:pt idx="224">
                  <c:v>-6.4016179843411458E-2</c:v>
                </c:pt>
                <c:pt idx="225">
                  <c:v>-6.3224446920822477E-2</c:v>
                </c:pt>
                <c:pt idx="226">
                  <c:v>-7.3005698478700976E-2</c:v>
                </c:pt>
                <c:pt idx="227">
                  <c:v>-7.5382745605149709E-2</c:v>
                </c:pt>
                <c:pt idx="228">
                  <c:v>-8.5735673108806129E-2</c:v>
                </c:pt>
                <c:pt idx="229">
                  <c:v>-8.6145373890840884E-2</c:v>
                </c:pt>
                <c:pt idx="230">
                  <c:v>-8.853955903587879E-2</c:v>
                </c:pt>
                <c:pt idx="231">
                  <c:v>-8.8627457878620253E-2</c:v>
                </c:pt>
                <c:pt idx="232">
                  <c:v>-8.7629275573516727E-2</c:v>
                </c:pt>
                <c:pt idx="233">
                  <c:v>-7.5865439651557745E-2</c:v>
                </c:pt>
                <c:pt idx="234">
                  <c:v>-8.90480766197045E-2</c:v>
                </c:pt>
                <c:pt idx="235">
                  <c:v>-8.9598752847229873E-2</c:v>
                </c:pt>
                <c:pt idx="236">
                  <c:v>-8.5050741114293477E-2</c:v>
                </c:pt>
                <c:pt idx="237">
                  <c:v>-9.7466000535548838E-2</c:v>
                </c:pt>
                <c:pt idx="238">
                  <c:v>-8.8610351948510274E-2</c:v>
                </c:pt>
                <c:pt idx="239">
                  <c:v>-9.9846128394253331E-2</c:v>
                </c:pt>
                <c:pt idx="240">
                  <c:v>-8.4675648793099106E-2</c:v>
                </c:pt>
                <c:pt idx="241">
                  <c:v>-8.4360028564330253E-2</c:v>
                </c:pt>
                <c:pt idx="242">
                  <c:v>-8.4737481692921487E-2</c:v>
                </c:pt>
                <c:pt idx="243">
                  <c:v>-8.4309621345719565E-2</c:v>
                </c:pt>
                <c:pt idx="244">
                  <c:v>-8.000086857992196E-2</c:v>
                </c:pt>
                <c:pt idx="245">
                  <c:v>-8.5355253591278685E-2</c:v>
                </c:pt>
                <c:pt idx="246">
                  <c:v>-7.6594458649152736E-2</c:v>
                </c:pt>
                <c:pt idx="247">
                  <c:v>-6.6949105766195657E-2</c:v>
                </c:pt>
                <c:pt idx="248">
                  <c:v>-7.8162957942856562E-2</c:v>
                </c:pt>
                <c:pt idx="249">
                  <c:v>-6.7222547402155872E-2</c:v>
                </c:pt>
                <c:pt idx="250">
                  <c:v>-6.7218988364718887E-2</c:v>
                </c:pt>
                <c:pt idx="251">
                  <c:v>-6.8327139949462892E-2</c:v>
                </c:pt>
                <c:pt idx="252">
                  <c:v>-6.8462069363939185E-2</c:v>
                </c:pt>
                <c:pt idx="253">
                  <c:v>-6.9448398896426761E-2</c:v>
                </c:pt>
                <c:pt idx="254">
                  <c:v>-5.3909819545664588E-2</c:v>
                </c:pt>
                <c:pt idx="255">
                  <c:v>-4.3318281178961818E-2</c:v>
                </c:pt>
                <c:pt idx="256">
                  <c:v>-4.4175668389510578E-2</c:v>
                </c:pt>
                <c:pt idx="257">
                  <c:v>-3.7187582443198433E-2</c:v>
                </c:pt>
                <c:pt idx="258">
                  <c:v>-2.7536561876503454E-2</c:v>
                </c:pt>
                <c:pt idx="259">
                  <c:v>-2.396227847750378E-2</c:v>
                </c:pt>
                <c:pt idx="260">
                  <c:v>-3.9148009479130885E-2</c:v>
                </c:pt>
                <c:pt idx="261">
                  <c:v>-4.2345486873477563E-2</c:v>
                </c:pt>
                <c:pt idx="262">
                  <c:v>-4.2830150344691495E-2</c:v>
                </c:pt>
                <c:pt idx="263">
                  <c:v>-4.187370641014914E-2</c:v>
                </c:pt>
                <c:pt idx="264">
                  <c:v>-5.4210189355782167E-2</c:v>
                </c:pt>
                <c:pt idx="265">
                  <c:v>-5.0440897644876546E-2</c:v>
                </c:pt>
                <c:pt idx="266">
                  <c:v>-5.1622489505499296E-2</c:v>
                </c:pt>
                <c:pt idx="267">
                  <c:v>-5.4493146448009615E-2</c:v>
                </c:pt>
                <c:pt idx="268">
                  <c:v>-5.6425843960288109E-2</c:v>
                </c:pt>
                <c:pt idx="269">
                  <c:v>-5.4472684290535769E-2</c:v>
                </c:pt>
                <c:pt idx="270">
                  <c:v>-4.6396971425336817E-2</c:v>
                </c:pt>
                <c:pt idx="271">
                  <c:v>-5.0781876115308475E-2</c:v>
                </c:pt>
                <c:pt idx="272">
                  <c:v>-5.3377615042883325E-2</c:v>
                </c:pt>
                <c:pt idx="273">
                  <c:v>-5.5005209923522258E-2</c:v>
                </c:pt>
                <c:pt idx="274">
                  <c:v>-4.3918099059437277E-2</c:v>
                </c:pt>
                <c:pt idx="275">
                  <c:v>-4.3772270385856654E-2</c:v>
                </c:pt>
                <c:pt idx="276">
                  <c:v>-4.0539426811144127E-2</c:v>
                </c:pt>
                <c:pt idx="277">
                  <c:v>-6.1118392625448222E-2</c:v>
                </c:pt>
                <c:pt idx="278">
                  <c:v>-5.9033295556530502E-2</c:v>
                </c:pt>
                <c:pt idx="279">
                  <c:v>-9.9032357238196631E-2</c:v>
                </c:pt>
                <c:pt idx="280">
                  <c:v>-9.8110691880895745E-2</c:v>
                </c:pt>
                <c:pt idx="281">
                  <c:v>-9.7696199171551423E-2</c:v>
                </c:pt>
                <c:pt idx="282">
                  <c:v>-0.1083852329414091</c:v>
                </c:pt>
                <c:pt idx="283">
                  <c:v>-0.11647746141395186</c:v>
                </c:pt>
                <c:pt idx="284">
                  <c:v>-0.12444360373626746</c:v>
                </c:pt>
                <c:pt idx="285">
                  <c:v>-0.12625625412136718</c:v>
                </c:pt>
                <c:pt idx="286">
                  <c:v>-0.12657906635306962</c:v>
                </c:pt>
                <c:pt idx="287">
                  <c:v>-0.11690832295546195</c:v>
                </c:pt>
                <c:pt idx="288">
                  <c:v>-0.11751547513252172</c:v>
                </c:pt>
                <c:pt idx="289">
                  <c:v>-0.10081982910381571</c:v>
                </c:pt>
                <c:pt idx="290">
                  <c:v>-0.12400413924518396</c:v>
                </c:pt>
                <c:pt idx="291">
                  <c:v>-0.12247433532518677</c:v>
                </c:pt>
                <c:pt idx="292">
                  <c:v>-0.11956335408345208</c:v>
                </c:pt>
                <c:pt idx="293">
                  <c:v>-0.10978753992235284</c:v>
                </c:pt>
                <c:pt idx="294">
                  <c:v>-0.10931047158641748</c:v>
                </c:pt>
                <c:pt idx="295">
                  <c:v>-0.10729424081862815</c:v>
                </c:pt>
                <c:pt idx="296">
                  <c:v>-0.10993714888376657</c:v>
                </c:pt>
                <c:pt idx="297">
                  <c:v>-0.10978232269479087</c:v>
                </c:pt>
                <c:pt idx="298">
                  <c:v>-0.10847561430337303</c:v>
                </c:pt>
                <c:pt idx="299">
                  <c:v>-9.670667618498284E-2</c:v>
                </c:pt>
                <c:pt idx="300">
                  <c:v>-7.2463043607064043E-2</c:v>
                </c:pt>
                <c:pt idx="301">
                  <c:v>-7.0256942486178434E-2</c:v>
                </c:pt>
                <c:pt idx="302">
                  <c:v>-6.8908721573393256E-2</c:v>
                </c:pt>
                <c:pt idx="303">
                  <c:v>-6.8227898165559922E-2</c:v>
                </c:pt>
                <c:pt idx="304">
                  <c:v>-6.6458663653678363E-2</c:v>
                </c:pt>
                <c:pt idx="305">
                  <c:v>-6.5666765556010961E-2</c:v>
                </c:pt>
                <c:pt idx="306">
                  <c:v>-6.9461821685473282E-2</c:v>
                </c:pt>
                <c:pt idx="307">
                  <c:v>-6.8767904551535641E-2</c:v>
                </c:pt>
                <c:pt idx="308">
                  <c:v>-6.8906652116980549E-2</c:v>
                </c:pt>
                <c:pt idx="309">
                  <c:v>-6.2237735827838127E-2</c:v>
                </c:pt>
                <c:pt idx="310">
                  <c:v>-4.7801386027283892E-2</c:v>
                </c:pt>
                <c:pt idx="311">
                  <c:v>-4.4764253809323293E-2</c:v>
                </c:pt>
                <c:pt idx="312">
                  <c:v>-4.6430984872664713E-2</c:v>
                </c:pt>
                <c:pt idx="313">
                  <c:v>-4.6097254070258699E-2</c:v>
                </c:pt>
                <c:pt idx="314">
                  <c:v>-3.3576235599333697E-2</c:v>
                </c:pt>
                <c:pt idx="315">
                  <c:v>-4.6827720718230319E-2</c:v>
                </c:pt>
                <c:pt idx="316">
                  <c:v>-4.1199965939786476E-2</c:v>
                </c:pt>
                <c:pt idx="317">
                  <c:v>-7.1077017815540988E-2</c:v>
                </c:pt>
                <c:pt idx="318">
                  <c:v>-7.46239159999946E-2</c:v>
                </c:pt>
                <c:pt idx="319">
                  <c:v>-7.0288457924722797E-2</c:v>
                </c:pt>
                <c:pt idx="320">
                  <c:v>-7.4690038336275008E-2</c:v>
                </c:pt>
                <c:pt idx="321">
                  <c:v>-7.4569513491316172E-2</c:v>
                </c:pt>
                <c:pt idx="322">
                  <c:v>-8.9403283886902232E-2</c:v>
                </c:pt>
                <c:pt idx="323">
                  <c:v>-9.34625961669385E-2</c:v>
                </c:pt>
                <c:pt idx="324">
                  <c:v>-9.4303332799487952E-2</c:v>
                </c:pt>
                <c:pt idx="325">
                  <c:v>-8.5298240468642886E-2</c:v>
                </c:pt>
                <c:pt idx="326">
                  <c:v>-8.8628216005527435E-2</c:v>
                </c:pt>
                <c:pt idx="327">
                  <c:v>-6.3360530264790993E-2</c:v>
                </c:pt>
                <c:pt idx="328">
                  <c:v>-5.6829166453300502E-2</c:v>
                </c:pt>
                <c:pt idx="329">
                  <c:v>-5.7960642663411888E-2</c:v>
                </c:pt>
                <c:pt idx="330">
                  <c:v>-5.5922671115464652E-2</c:v>
                </c:pt>
                <c:pt idx="331">
                  <c:v>-5.1949002622505153E-2</c:v>
                </c:pt>
                <c:pt idx="332">
                  <c:v>-5.4698731121515548E-2</c:v>
                </c:pt>
                <c:pt idx="333">
                  <c:v>-4.5453706662969863E-2</c:v>
                </c:pt>
                <c:pt idx="334">
                  <c:v>-4.6157821496574866E-2</c:v>
                </c:pt>
                <c:pt idx="335">
                  <c:v>-4.3627160740069407E-2</c:v>
                </c:pt>
                <c:pt idx="336">
                  <c:v>-4.3845883834692789E-2</c:v>
                </c:pt>
                <c:pt idx="337">
                  <c:v>-4.6097629684886343E-2</c:v>
                </c:pt>
                <c:pt idx="338">
                  <c:v>-4.7866918527456871E-2</c:v>
                </c:pt>
                <c:pt idx="339">
                  <c:v>-5.0654130581941112E-2</c:v>
                </c:pt>
                <c:pt idx="340">
                  <c:v>-4.8421385661836007E-2</c:v>
                </c:pt>
                <c:pt idx="341">
                  <c:v>-5.1355823165320953E-2</c:v>
                </c:pt>
                <c:pt idx="342">
                  <c:v>-4.4137964940289771E-2</c:v>
                </c:pt>
                <c:pt idx="343">
                  <c:v>-8.1166651212214724E-2</c:v>
                </c:pt>
                <c:pt idx="344">
                  <c:v>-8.5118820040629234E-2</c:v>
                </c:pt>
                <c:pt idx="345">
                  <c:v>-9.5890283706142013E-2</c:v>
                </c:pt>
                <c:pt idx="346">
                  <c:v>-9.1909707458064205E-2</c:v>
                </c:pt>
                <c:pt idx="347">
                  <c:v>-9.7717951067509801E-2</c:v>
                </c:pt>
                <c:pt idx="348">
                  <c:v>-9.816014187328459E-2</c:v>
                </c:pt>
                <c:pt idx="349">
                  <c:v>-0.10283450154380511</c:v>
                </c:pt>
                <c:pt idx="350">
                  <c:v>-0.1017941543527003</c:v>
                </c:pt>
                <c:pt idx="351">
                  <c:v>-9.555876267694903E-2</c:v>
                </c:pt>
                <c:pt idx="352">
                  <c:v>-9.0859695958322856E-2</c:v>
                </c:pt>
                <c:pt idx="353">
                  <c:v>-7.5024929168879789E-2</c:v>
                </c:pt>
                <c:pt idx="354">
                  <c:v>-8.2165915149300675E-2</c:v>
                </c:pt>
                <c:pt idx="355">
                  <c:v>-8.002472519849925E-2</c:v>
                </c:pt>
                <c:pt idx="356">
                  <c:v>-8.0071093256628215E-2</c:v>
                </c:pt>
                <c:pt idx="357">
                  <c:v>-7.6756825176681046E-2</c:v>
                </c:pt>
                <c:pt idx="358">
                  <c:v>-7.6990808495843943E-2</c:v>
                </c:pt>
                <c:pt idx="359">
                  <c:v>-6.2100683836864706E-2</c:v>
                </c:pt>
                <c:pt idx="360">
                  <c:v>-6.5266467931939506E-2</c:v>
                </c:pt>
                <c:pt idx="361">
                  <c:v>-6.7083516981703659E-2</c:v>
                </c:pt>
                <c:pt idx="362">
                  <c:v>-6.4510636311675473E-2</c:v>
                </c:pt>
                <c:pt idx="363">
                  <c:v>-5.6422690689903125E-2</c:v>
                </c:pt>
                <c:pt idx="364">
                  <c:v>-4.8477813788681164E-2</c:v>
                </c:pt>
                <c:pt idx="365">
                  <c:v>-3.8099554998035301E-2</c:v>
                </c:pt>
                <c:pt idx="366">
                  <c:v>-4.5613809344721423E-2</c:v>
                </c:pt>
                <c:pt idx="367">
                  <c:v>-9.6128141537889983E-2</c:v>
                </c:pt>
                <c:pt idx="368">
                  <c:v>-9.622102719182471E-2</c:v>
                </c:pt>
                <c:pt idx="369">
                  <c:v>-9.8510483755137809E-2</c:v>
                </c:pt>
                <c:pt idx="370">
                  <c:v>-0.10016314818090194</c:v>
                </c:pt>
                <c:pt idx="371">
                  <c:v>-0.10220837228218126</c:v>
                </c:pt>
                <c:pt idx="372">
                  <c:v>-0.10211078736588204</c:v>
                </c:pt>
                <c:pt idx="373">
                  <c:v>-0.10199045052964485</c:v>
                </c:pt>
                <c:pt idx="374">
                  <c:v>-9.6198522544835352E-2</c:v>
                </c:pt>
                <c:pt idx="375">
                  <c:v>-9.5029536094345279E-2</c:v>
                </c:pt>
                <c:pt idx="376">
                  <c:v>-9.4643014782271745E-2</c:v>
                </c:pt>
                <c:pt idx="377">
                  <c:v>-4.6514736178740954E-2</c:v>
                </c:pt>
                <c:pt idx="378">
                  <c:v>-4.6487165358877106E-2</c:v>
                </c:pt>
                <c:pt idx="379">
                  <c:v>-4.8887995206543633E-2</c:v>
                </c:pt>
                <c:pt idx="380">
                  <c:v>-4.0306236380618053E-2</c:v>
                </c:pt>
                <c:pt idx="381">
                  <c:v>-2.8691712423240551E-2</c:v>
                </c:pt>
                <c:pt idx="382">
                  <c:v>-2.9902840013857068E-2</c:v>
                </c:pt>
                <c:pt idx="383">
                  <c:v>-2.7387156429513591E-2</c:v>
                </c:pt>
                <c:pt idx="384">
                  <c:v>-2.8841949685809363E-2</c:v>
                </c:pt>
                <c:pt idx="385">
                  <c:v>-3.5028469057856879E-2</c:v>
                </c:pt>
                <c:pt idx="386">
                  <c:v>-3.4055837857724994E-2</c:v>
                </c:pt>
                <c:pt idx="387">
                  <c:v>-3.472059962342932E-2</c:v>
                </c:pt>
                <c:pt idx="388">
                  <c:v>-3.5497149142782673E-2</c:v>
                </c:pt>
                <c:pt idx="389">
                  <c:v>-3.4891161557765032E-2</c:v>
                </c:pt>
                <c:pt idx="390">
                  <c:v>-3.4628141890210615E-2</c:v>
                </c:pt>
                <c:pt idx="391">
                  <c:v>-0.18321546671412636</c:v>
                </c:pt>
                <c:pt idx="392">
                  <c:v>-0.21420436572059365</c:v>
                </c:pt>
                <c:pt idx="393">
                  <c:v>-0.21181855796934951</c:v>
                </c:pt>
                <c:pt idx="394">
                  <c:v>-0.21056275774357805</c:v>
                </c:pt>
                <c:pt idx="395">
                  <c:v>-0.20851164514366127</c:v>
                </c:pt>
                <c:pt idx="396">
                  <c:v>-0.2071189394752582</c:v>
                </c:pt>
                <c:pt idx="397">
                  <c:v>-0.20658105093942433</c:v>
                </c:pt>
                <c:pt idx="398">
                  <c:v>-0.20623451540816237</c:v>
                </c:pt>
                <c:pt idx="399">
                  <c:v>-0.20593399148834268</c:v>
                </c:pt>
                <c:pt idx="400">
                  <c:v>-0.20480987742661197</c:v>
                </c:pt>
                <c:pt idx="401">
                  <c:v>-8.2615308427606005E-2</c:v>
                </c:pt>
                <c:pt idx="402">
                  <c:v>-2.5990587033782996E-2</c:v>
                </c:pt>
                <c:pt idx="403">
                  <c:v>-2.557127713520211E-2</c:v>
                </c:pt>
                <c:pt idx="404">
                  <c:v>-2.2821885233467915E-2</c:v>
                </c:pt>
                <c:pt idx="405">
                  <c:v>-1.782889441739547E-2</c:v>
                </c:pt>
                <c:pt idx="406">
                  <c:v>-1.5627316403891284E-2</c:v>
                </c:pt>
                <c:pt idx="407">
                  <c:v>-2.2265872042059646E-2</c:v>
                </c:pt>
                <c:pt idx="408">
                  <c:v>-2.2992104415707842E-2</c:v>
                </c:pt>
                <c:pt idx="409">
                  <c:v>-2.0840075166893152E-2</c:v>
                </c:pt>
                <c:pt idx="410">
                  <c:v>-4.7973061346125424E-2</c:v>
                </c:pt>
                <c:pt idx="411">
                  <c:v>-4.7745202240599895E-2</c:v>
                </c:pt>
                <c:pt idx="412">
                  <c:v>-4.6477617502498403E-2</c:v>
                </c:pt>
                <c:pt idx="413">
                  <c:v>-4.6830139845938153E-2</c:v>
                </c:pt>
                <c:pt idx="414">
                  <c:v>-4.6969084097484071E-2</c:v>
                </c:pt>
                <c:pt idx="415">
                  <c:v>-4.6675695346485399E-2</c:v>
                </c:pt>
                <c:pt idx="416">
                  <c:v>-5.2275867146172127E-2</c:v>
                </c:pt>
                <c:pt idx="417">
                  <c:v>-5.2739099547048619E-2</c:v>
                </c:pt>
                <c:pt idx="418">
                  <c:v>-5.2851633000416148E-2</c:v>
                </c:pt>
                <c:pt idx="419">
                  <c:v>-6.0075203433292972E-2</c:v>
                </c:pt>
                <c:pt idx="420">
                  <c:v>-4.1852120383737153E-2</c:v>
                </c:pt>
                <c:pt idx="421">
                  <c:v>-4.2402398440556065E-2</c:v>
                </c:pt>
                <c:pt idx="422">
                  <c:v>-3.4104345137019397E-2</c:v>
                </c:pt>
                <c:pt idx="423">
                  <c:v>-3.7681081402309358E-2</c:v>
                </c:pt>
                <c:pt idx="424">
                  <c:v>-3.9555224592999205E-2</c:v>
                </c:pt>
                <c:pt idx="425">
                  <c:v>-3.7903761406987577E-2</c:v>
                </c:pt>
                <c:pt idx="426">
                  <c:v>-3.988896278642013E-2</c:v>
                </c:pt>
                <c:pt idx="427">
                  <c:v>-3.9010656981546418E-2</c:v>
                </c:pt>
                <c:pt idx="428">
                  <c:v>-3.8700674757235397E-2</c:v>
                </c:pt>
                <c:pt idx="429">
                  <c:v>-4.5991623237127459E-2</c:v>
                </c:pt>
                <c:pt idx="430">
                  <c:v>-4.7191902112952842E-2</c:v>
                </c:pt>
                <c:pt idx="431">
                  <c:v>-4.7638674221186499E-2</c:v>
                </c:pt>
                <c:pt idx="432">
                  <c:v>-5.1329253091615526E-2</c:v>
                </c:pt>
                <c:pt idx="433">
                  <c:v>-5.2220423751713652E-2</c:v>
                </c:pt>
                <c:pt idx="434">
                  <c:v>-4.9434930766899449E-2</c:v>
                </c:pt>
                <c:pt idx="435">
                  <c:v>-4.9845714403527717E-2</c:v>
                </c:pt>
                <c:pt idx="436">
                  <c:v>-4.4669478502114848E-2</c:v>
                </c:pt>
                <c:pt idx="437">
                  <c:v>-4.3983413772386876E-2</c:v>
                </c:pt>
                <c:pt idx="438">
                  <c:v>-4.9823836359123866E-2</c:v>
                </c:pt>
                <c:pt idx="439">
                  <c:v>-4.135556600110829E-2</c:v>
                </c:pt>
                <c:pt idx="440">
                  <c:v>-7.310433333908424E-2</c:v>
                </c:pt>
                <c:pt idx="441">
                  <c:v>-7.2259870717919034E-2</c:v>
                </c:pt>
                <c:pt idx="442">
                  <c:v>-6.7330799977505781E-2</c:v>
                </c:pt>
                <c:pt idx="443">
                  <c:v>-6.8686969621369498E-2</c:v>
                </c:pt>
                <c:pt idx="444">
                  <c:v>-7.0070874893602086E-2</c:v>
                </c:pt>
                <c:pt idx="445">
                  <c:v>-7.2104221241461805E-2</c:v>
                </c:pt>
                <c:pt idx="446">
                  <c:v>-7.1932718970454793E-2</c:v>
                </c:pt>
                <c:pt idx="447">
                  <c:v>-0.1050338049166654</c:v>
                </c:pt>
                <c:pt idx="448">
                  <c:v>-0.1036822454212943</c:v>
                </c:pt>
                <c:pt idx="449">
                  <c:v>-0.11061144551163973</c:v>
                </c:pt>
                <c:pt idx="450">
                  <c:v>-8.8593689208786311E-2</c:v>
                </c:pt>
                <c:pt idx="451">
                  <c:v>-8.9307508114078157E-2</c:v>
                </c:pt>
                <c:pt idx="452">
                  <c:v>-8.9751991374803192E-2</c:v>
                </c:pt>
                <c:pt idx="453">
                  <c:v>-8.8881872885496038E-2</c:v>
                </c:pt>
                <c:pt idx="454">
                  <c:v>-9.5340103093254025E-2</c:v>
                </c:pt>
                <c:pt idx="455">
                  <c:v>-9.4156763579266292E-2</c:v>
                </c:pt>
                <c:pt idx="456">
                  <c:v>-8.8916144816959378E-2</c:v>
                </c:pt>
                <c:pt idx="457">
                  <c:v>-5.7293313599782313E-2</c:v>
                </c:pt>
                <c:pt idx="458">
                  <c:v>-5.5302823799861234E-2</c:v>
                </c:pt>
                <c:pt idx="459">
                  <c:v>-5.4362661209460227E-2</c:v>
                </c:pt>
                <c:pt idx="460">
                  <c:v>-5.0639182110633382E-2</c:v>
                </c:pt>
                <c:pt idx="461">
                  <c:v>-5.3918122437056334E-2</c:v>
                </c:pt>
                <c:pt idx="462">
                  <c:v>-5.4323134761308317E-2</c:v>
                </c:pt>
                <c:pt idx="463">
                  <c:v>-5.5190691442532441E-2</c:v>
                </c:pt>
                <c:pt idx="464">
                  <c:v>-4.1481426889725184E-2</c:v>
                </c:pt>
                <c:pt idx="465">
                  <c:v>-4.1060363196841025E-2</c:v>
                </c:pt>
                <c:pt idx="466">
                  <c:v>-4.1384591069814881E-2</c:v>
                </c:pt>
                <c:pt idx="467">
                  <c:v>-5.8380363396290949E-2</c:v>
                </c:pt>
                <c:pt idx="468">
                  <c:v>-6.1724216132455587E-2</c:v>
                </c:pt>
                <c:pt idx="469">
                  <c:v>-5.1261163110139792E-2</c:v>
                </c:pt>
                <c:pt idx="470">
                  <c:v>-8.1600126651207555E-2</c:v>
                </c:pt>
                <c:pt idx="471">
                  <c:v>-7.8556155243981074E-2</c:v>
                </c:pt>
                <c:pt idx="472">
                  <c:v>-0.10271449264429014</c:v>
                </c:pt>
                <c:pt idx="473">
                  <c:v>-0.10553460332063845</c:v>
                </c:pt>
                <c:pt idx="474">
                  <c:v>-0.12327840430804622</c:v>
                </c:pt>
                <c:pt idx="475">
                  <c:v>-0.12497522115179328</c:v>
                </c:pt>
                <c:pt idx="476">
                  <c:v>-0.12539779357044584</c:v>
                </c:pt>
                <c:pt idx="477">
                  <c:v>-0.12060494690183636</c:v>
                </c:pt>
                <c:pt idx="478">
                  <c:v>-0.12353541570699902</c:v>
                </c:pt>
                <c:pt idx="479">
                  <c:v>-0.1267672562495562</c:v>
                </c:pt>
                <c:pt idx="480">
                  <c:v>-0.11467439026979742</c:v>
                </c:pt>
                <c:pt idx="481">
                  <c:v>-0.11346207821296911</c:v>
                </c:pt>
                <c:pt idx="482">
                  <c:v>-0.10053403435729046</c:v>
                </c:pt>
                <c:pt idx="483">
                  <c:v>-9.9497652340898871E-2</c:v>
                </c:pt>
                <c:pt idx="484">
                  <c:v>-8.3466188026264015E-2</c:v>
                </c:pt>
                <c:pt idx="485">
                  <c:v>-9.0167091961358289E-2</c:v>
                </c:pt>
                <c:pt idx="486">
                  <c:v>-9.5346833407846915E-2</c:v>
                </c:pt>
                <c:pt idx="487">
                  <c:v>-0.10319248300280169</c:v>
                </c:pt>
                <c:pt idx="488">
                  <c:v>-9.6964396029208325E-2</c:v>
                </c:pt>
                <c:pt idx="489">
                  <c:v>-9.5069862810123834E-2</c:v>
                </c:pt>
                <c:pt idx="490">
                  <c:v>-8.7902825286398589E-2</c:v>
                </c:pt>
                <c:pt idx="491">
                  <c:v>-8.9026332426162688E-2</c:v>
                </c:pt>
                <c:pt idx="492">
                  <c:v>-8.775741175121958E-2</c:v>
                </c:pt>
                <c:pt idx="493">
                  <c:v>-9.2011325170273425E-2</c:v>
                </c:pt>
                <c:pt idx="494">
                  <c:v>-8.2541108072139741E-2</c:v>
                </c:pt>
                <c:pt idx="495">
                  <c:v>-7.2741351057387729E-2</c:v>
                </c:pt>
                <c:pt idx="496">
                  <c:v>-6.7878823442892838E-2</c:v>
                </c:pt>
                <c:pt idx="497">
                  <c:v>-5.0522970175872213E-2</c:v>
                </c:pt>
                <c:pt idx="498">
                  <c:v>-5.4967826277955267E-2</c:v>
                </c:pt>
                <c:pt idx="499">
                  <c:v>-5.3746048126625159E-2</c:v>
                </c:pt>
                <c:pt idx="500">
                  <c:v>-5.4845913957743214E-2</c:v>
                </c:pt>
                <c:pt idx="501">
                  <c:v>-7.133444278748706E-2</c:v>
                </c:pt>
                <c:pt idx="502">
                  <c:v>-7.2627682062358867E-2</c:v>
                </c:pt>
                <c:pt idx="503">
                  <c:v>-6.8011922007761169E-2</c:v>
                </c:pt>
                <c:pt idx="504">
                  <c:v>-8.5144365401990815E-2</c:v>
                </c:pt>
                <c:pt idx="505">
                  <c:v>-8.4443352352779319E-2</c:v>
                </c:pt>
                <c:pt idx="506">
                  <c:v>-8.554358597300761E-2</c:v>
                </c:pt>
                <c:pt idx="507">
                  <c:v>-8.7502136824679416E-2</c:v>
                </c:pt>
                <c:pt idx="508">
                  <c:v>-8.5926154637306781E-2</c:v>
                </c:pt>
                <c:pt idx="509">
                  <c:v>-8.592223116056727E-2</c:v>
                </c:pt>
                <c:pt idx="510">
                  <c:v>-7.8521354550726036E-2</c:v>
                </c:pt>
                <c:pt idx="511">
                  <c:v>-6.6379176384809058E-2</c:v>
                </c:pt>
                <c:pt idx="512">
                  <c:v>-5.6479016293067424E-2</c:v>
                </c:pt>
                <c:pt idx="513">
                  <c:v>-5.3952082461312424E-2</c:v>
                </c:pt>
                <c:pt idx="514">
                  <c:v>-3.5886494593837852E-2</c:v>
                </c:pt>
                <c:pt idx="515">
                  <c:v>-4.2294823917180459E-2</c:v>
                </c:pt>
                <c:pt idx="516">
                  <c:v>-4.3085289958087525E-2</c:v>
                </c:pt>
                <c:pt idx="517">
                  <c:v>-4.4249531251673739E-2</c:v>
                </c:pt>
                <c:pt idx="518">
                  <c:v>-7.4067964451169088E-2</c:v>
                </c:pt>
                <c:pt idx="519">
                  <c:v>-8.5188307049412229E-2</c:v>
                </c:pt>
                <c:pt idx="520">
                  <c:v>-8.5961196396151254E-2</c:v>
                </c:pt>
                <c:pt idx="521">
                  <c:v>-8.7384506037205961E-2</c:v>
                </c:pt>
                <c:pt idx="522">
                  <c:v>-9.604021635374127E-2</c:v>
                </c:pt>
                <c:pt idx="523">
                  <c:v>-9.9766650770426846E-2</c:v>
                </c:pt>
                <c:pt idx="524">
                  <c:v>-0.10468922836071848</c:v>
                </c:pt>
                <c:pt idx="525">
                  <c:v>-0.10447780977608054</c:v>
                </c:pt>
                <c:pt idx="526">
                  <c:v>-0.10497729309103584</c:v>
                </c:pt>
                <c:pt idx="527">
                  <c:v>-0.11098519753813563</c:v>
                </c:pt>
                <c:pt idx="528">
                  <c:v>-9.5610594586553035E-2</c:v>
                </c:pt>
                <c:pt idx="529">
                  <c:v>-9.7410841079833971E-2</c:v>
                </c:pt>
                <c:pt idx="530">
                  <c:v>-9.6886940332476912E-2</c:v>
                </c:pt>
                <c:pt idx="531">
                  <c:v>-0.10500323294121475</c:v>
                </c:pt>
                <c:pt idx="532">
                  <c:v>-0.10325065121023282</c:v>
                </c:pt>
                <c:pt idx="533">
                  <c:v>-0.10702919852037734</c:v>
                </c:pt>
                <c:pt idx="534">
                  <c:v>-0.10964063550749076</c:v>
                </c:pt>
                <c:pt idx="535">
                  <c:v>-0.10318348641923872</c:v>
                </c:pt>
                <c:pt idx="536">
                  <c:v>-0.10104231455786547</c:v>
                </c:pt>
                <c:pt idx="537">
                  <c:v>-7.0526533891450152E-2</c:v>
                </c:pt>
                <c:pt idx="538">
                  <c:v>-9.1562662057605701E-2</c:v>
                </c:pt>
                <c:pt idx="539">
                  <c:v>-7.8695490722904007E-2</c:v>
                </c:pt>
                <c:pt idx="540">
                  <c:v>-7.4887338306214329E-2</c:v>
                </c:pt>
                <c:pt idx="541">
                  <c:v>-7.8473610733381674E-2</c:v>
                </c:pt>
                <c:pt idx="542">
                  <c:v>-8.2785778837632565E-2</c:v>
                </c:pt>
                <c:pt idx="543">
                  <c:v>-7.4276717512427717E-2</c:v>
                </c:pt>
                <c:pt idx="544">
                  <c:v>-6.4659151252291311E-2</c:v>
                </c:pt>
                <c:pt idx="545">
                  <c:v>-6.5083973238234546E-2</c:v>
                </c:pt>
                <c:pt idx="546">
                  <c:v>-7.7249903217042018E-2</c:v>
                </c:pt>
                <c:pt idx="547">
                  <c:v>-8.1898290092687717E-2</c:v>
                </c:pt>
                <c:pt idx="548">
                  <c:v>-6.445837187661442E-2</c:v>
                </c:pt>
                <c:pt idx="549">
                  <c:v>-6.5572337822432075E-2</c:v>
                </c:pt>
                <c:pt idx="550">
                  <c:v>-6.2446341823584814E-2</c:v>
                </c:pt>
                <c:pt idx="551">
                  <c:v>-6.151500702883942E-2</c:v>
                </c:pt>
                <c:pt idx="552">
                  <c:v>-6.0807289502457756E-2</c:v>
                </c:pt>
                <c:pt idx="553">
                  <c:v>-5.9737577609298369E-2</c:v>
                </c:pt>
                <c:pt idx="554">
                  <c:v>-5.8196367074704394E-2</c:v>
                </c:pt>
                <c:pt idx="555">
                  <c:v>-5.8679503879207652E-2</c:v>
                </c:pt>
                <c:pt idx="556">
                  <c:v>-7.5644339578724615E-2</c:v>
                </c:pt>
                <c:pt idx="557">
                  <c:v>-6.5927900826669592E-2</c:v>
                </c:pt>
                <c:pt idx="558">
                  <c:v>-6.6159249114647475E-2</c:v>
                </c:pt>
                <c:pt idx="559">
                  <c:v>-6.7714200377886891E-2</c:v>
                </c:pt>
                <c:pt idx="560">
                  <c:v>-6.7185652330603682E-2</c:v>
                </c:pt>
                <c:pt idx="561">
                  <c:v>-7.337398368692355E-2</c:v>
                </c:pt>
                <c:pt idx="562">
                  <c:v>-8.1866430826536538E-2</c:v>
                </c:pt>
                <c:pt idx="563">
                  <c:v>-8.2347574491610967E-2</c:v>
                </c:pt>
                <c:pt idx="564">
                  <c:v>-8.5137703147661711E-2</c:v>
                </c:pt>
                <c:pt idx="565">
                  <c:v>-9.2854242819643912E-2</c:v>
                </c:pt>
                <c:pt idx="566">
                  <c:v>-6.3723259748417263E-2</c:v>
                </c:pt>
                <c:pt idx="567">
                  <c:v>-0.11292906156241149</c:v>
                </c:pt>
                <c:pt idx="568">
                  <c:v>-0.11415759532973209</c:v>
                </c:pt>
                <c:pt idx="569">
                  <c:v>-0.1132286044945237</c:v>
                </c:pt>
                <c:pt idx="570">
                  <c:v>-0.11299038906397155</c:v>
                </c:pt>
                <c:pt idx="571">
                  <c:v>-0.10316376800552568</c:v>
                </c:pt>
                <c:pt idx="572">
                  <c:v>-9.7262579660035708E-2</c:v>
                </c:pt>
                <c:pt idx="573">
                  <c:v>-9.8406463967494792E-2</c:v>
                </c:pt>
                <c:pt idx="574">
                  <c:v>-9.7831365894563108E-2</c:v>
                </c:pt>
                <c:pt idx="575">
                  <c:v>-9.5295250682514418E-2</c:v>
                </c:pt>
                <c:pt idx="576">
                  <c:v>-9.4954908308287317E-2</c:v>
                </c:pt>
                <c:pt idx="577">
                  <c:v>-4.6703591685421007E-2</c:v>
                </c:pt>
                <c:pt idx="578">
                  <c:v>-4.5868511323793312E-2</c:v>
                </c:pt>
                <c:pt idx="579">
                  <c:v>-4.2590769933653384E-2</c:v>
                </c:pt>
                <c:pt idx="580">
                  <c:v>-4.4118546875623825E-2</c:v>
                </c:pt>
                <c:pt idx="581">
                  <c:v>-4.5011918758266031E-2</c:v>
                </c:pt>
                <c:pt idx="582">
                  <c:v>-4.6685134481498795E-2</c:v>
                </c:pt>
                <c:pt idx="583">
                  <c:v>-4.7613704739042841E-2</c:v>
                </c:pt>
                <c:pt idx="584">
                  <c:v>-5.4129766498117585E-2</c:v>
                </c:pt>
                <c:pt idx="585">
                  <c:v>-5.2650373640740808E-2</c:v>
                </c:pt>
                <c:pt idx="586">
                  <c:v>-5.2154958447506117E-2</c:v>
                </c:pt>
                <c:pt idx="587">
                  <c:v>-4.5072201511064836E-2</c:v>
                </c:pt>
                <c:pt idx="588">
                  <c:v>-5.5374881968594851E-2</c:v>
                </c:pt>
                <c:pt idx="589">
                  <c:v>-5.4997626912643281E-2</c:v>
                </c:pt>
                <c:pt idx="590">
                  <c:v>-5.0160991135871413E-2</c:v>
                </c:pt>
                <c:pt idx="591">
                  <c:v>-4.9461361791592932E-2</c:v>
                </c:pt>
                <c:pt idx="592">
                  <c:v>-5.2284797598503623E-2</c:v>
                </c:pt>
                <c:pt idx="593">
                  <c:v>-5.3840669909023732E-2</c:v>
                </c:pt>
                <c:pt idx="594">
                  <c:v>-6.6218591230911672E-2</c:v>
                </c:pt>
                <c:pt idx="595">
                  <c:v>-6.6332876726744802E-2</c:v>
                </c:pt>
                <c:pt idx="596">
                  <c:v>-6.5234005916729232E-2</c:v>
                </c:pt>
                <c:pt idx="597">
                  <c:v>-6.894145397644906E-2</c:v>
                </c:pt>
                <c:pt idx="598">
                  <c:v>-6.7800553602153993E-2</c:v>
                </c:pt>
                <c:pt idx="599">
                  <c:v>-6.619257202335932E-2</c:v>
                </c:pt>
                <c:pt idx="600">
                  <c:v>-6.2717961480204906E-2</c:v>
                </c:pt>
                <c:pt idx="601">
                  <c:v>-6.6893943855165117E-2</c:v>
                </c:pt>
                <c:pt idx="602">
                  <c:v>-7.1517156050638617E-2</c:v>
                </c:pt>
                <c:pt idx="603">
                  <c:v>-6.821386406264611E-2</c:v>
                </c:pt>
                <c:pt idx="604">
                  <c:v>-4.8272834003943388E-2</c:v>
                </c:pt>
                <c:pt idx="605">
                  <c:v>-4.5422788772927158E-2</c:v>
                </c:pt>
                <c:pt idx="606">
                  <c:v>-5.0334453505848448E-2</c:v>
                </c:pt>
                <c:pt idx="607">
                  <c:v>-5.1076203481132773E-2</c:v>
                </c:pt>
                <c:pt idx="608">
                  <c:v>-3.9338087058786941E-2</c:v>
                </c:pt>
                <c:pt idx="609">
                  <c:v>-4.0050805612345322E-2</c:v>
                </c:pt>
                <c:pt idx="610">
                  <c:v>-4.2828470119759147E-2</c:v>
                </c:pt>
                <c:pt idx="611">
                  <c:v>-3.9968965728604054E-2</c:v>
                </c:pt>
                <c:pt idx="612">
                  <c:v>-3.3305315247717578E-2</c:v>
                </c:pt>
                <c:pt idx="613">
                  <c:v>-3.166603597840105E-2</c:v>
                </c:pt>
                <c:pt idx="614">
                  <c:v>-3.6678006588566035E-2</c:v>
                </c:pt>
                <c:pt idx="615">
                  <c:v>-3.798390519251589E-2</c:v>
                </c:pt>
                <c:pt idx="616">
                  <c:v>-3.2918318457747689E-2</c:v>
                </c:pt>
                <c:pt idx="617">
                  <c:v>-2.9071766988796877E-2</c:v>
                </c:pt>
                <c:pt idx="618">
                  <c:v>-2.8525521488993618E-2</c:v>
                </c:pt>
                <c:pt idx="619">
                  <c:v>-2.620754533429662E-2</c:v>
                </c:pt>
                <c:pt idx="620">
                  <c:v>-2.4260221148062804E-2</c:v>
                </c:pt>
                <c:pt idx="621">
                  <c:v>-4.9125391249341739E-2</c:v>
                </c:pt>
                <c:pt idx="622">
                  <c:v>-4.9045739734667707E-2</c:v>
                </c:pt>
                <c:pt idx="623">
                  <c:v>-4.8086847755014539E-2</c:v>
                </c:pt>
                <c:pt idx="624">
                  <c:v>-4.2506005680984338E-2</c:v>
                </c:pt>
                <c:pt idx="625">
                  <c:v>-4.1478548480302226E-2</c:v>
                </c:pt>
                <c:pt idx="626">
                  <c:v>-4.2840310196116158E-2</c:v>
                </c:pt>
                <c:pt idx="627">
                  <c:v>-4.5673168143546342E-2</c:v>
                </c:pt>
                <c:pt idx="628">
                  <c:v>-4.5529736760737405E-2</c:v>
                </c:pt>
                <c:pt idx="629">
                  <c:v>-4.7994965193998124E-2</c:v>
                </c:pt>
                <c:pt idx="630">
                  <c:v>-4.7933177491832388E-2</c:v>
                </c:pt>
                <c:pt idx="631">
                  <c:v>-2.8292459859070827E-2</c:v>
                </c:pt>
                <c:pt idx="632">
                  <c:v>-3.0618916301951352E-2</c:v>
                </c:pt>
                <c:pt idx="633">
                  <c:v>-4.0114603819779035E-2</c:v>
                </c:pt>
                <c:pt idx="634">
                  <c:v>-4.4575627710626384E-2</c:v>
                </c:pt>
                <c:pt idx="635">
                  <c:v>-4.6451204345209871E-2</c:v>
                </c:pt>
                <c:pt idx="636">
                  <c:v>-4.5965591147213332E-2</c:v>
                </c:pt>
                <c:pt idx="637">
                  <c:v>-4.8013327091676501E-2</c:v>
                </c:pt>
                <c:pt idx="638">
                  <c:v>-4.8358148167858515E-2</c:v>
                </c:pt>
                <c:pt idx="639">
                  <c:v>-4.4210405859180436E-2</c:v>
                </c:pt>
                <c:pt idx="640">
                  <c:v>-4.8278639251123016E-2</c:v>
                </c:pt>
                <c:pt idx="641">
                  <c:v>-4.5614265687434541E-2</c:v>
                </c:pt>
                <c:pt idx="642">
                  <c:v>-4.5566101637815E-2</c:v>
                </c:pt>
                <c:pt idx="643">
                  <c:v>-3.3819774076933602E-2</c:v>
                </c:pt>
                <c:pt idx="644">
                  <c:v>-3.0334120313616448E-2</c:v>
                </c:pt>
                <c:pt idx="645">
                  <c:v>-2.7954191485531729E-2</c:v>
                </c:pt>
                <c:pt idx="646">
                  <c:v>-2.8958346490793499E-2</c:v>
                </c:pt>
                <c:pt idx="647">
                  <c:v>-2.2325310898390793E-2</c:v>
                </c:pt>
                <c:pt idx="648">
                  <c:v>-2.2237890806750701E-2</c:v>
                </c:pt>
                <c:pt idx="649">
                  <c:v>-2.1280525501212465E-2</c:v>
                </c:pt>
                <c:pt idx="650">
                  <c:v>-8.92778653785389E-3</c:v>
                </c:pt>
                <c:pt idx="651">
                  <c:v>-1.3138514207339899E-2</c:v>
                </c:pt>
                <c:pt idx="652">
                  <c:v>-2.1163683374117045E-2</c:v>
                </c:pt>
                <c:pt idx="653">
                  <c:v>-2.2598114154205932E-2</c:v>
                </c:pt>
                <c:pt idx="654">
                  <c:v>-2.2345720523471956E-2</c:v>
                </c:pt>
                <c:pt idx="655">
                  <c:v>-2.9052866872762297E-2</c:v>
                </c:pt>
                <c:pt idx="656">
                  <c:v>-2.9046974056337653E-2</c:v>
                </c:pt>
                <c:pt idx="657">
                  <c:v>-2.9733624208461852E-2</c:v>
                </c:pt>
                <c:pt idx="658">
                  <c:v>-2.8485900515888937E-2</c:v>
                </c:pt>
                <c:pt idx="659">
                  <c:v>-2.999804656315419E-2</c:v>
                </c:pt>
                <c:pt idx="660">
                  <c:v>-3.4939594763123284E-2</c:v>
                </c:pt>
                <c:pt idx="661">
                  <c:v>-3.7742600627839552E-2</c:v>
                </c:pt>
                <c:pt idx="662">
                  <c:v>-3.5340931948800218E-2</c:v>
                </c:pt>
                <c:pt idx="663">
                  <c:v>-3.6113542263969033E-2</c:v>
                </c:pt>
                <c:pt idx="664">
                  <c:v>-4.5659495850789635E-2</c:v>
                </c:pt>
                <c:pt idx="665">
                  <c:v>-5.6863617292978334E-2</c:v>
                </c:pt>
                <c:pt idx="666">
                  <c:v>-6.1760202892446513E-2</c:v>
                </c:pt>
                <c:pt idx="667">
                  <c:v>-9.9590540442218628E-2</c:v>
                </c:pt>
                <c:pt idx="668">
                  <c:v>-0.10109873628992011</c:v>
                </c:pt>
                <c:pt idx="669">
                  <c:v>-0.10992235834515647</c:v>
                </c:pt>
                <c:pt idx="670">
                  <c:v>-0.10798199962073367</c:v>
                </c:pt>
                <c:pt idx="671">
                  <c:v>-0.10710121798215297</c:v>
                </c:pt>
                <c:pt idx="672">
                  <c:v>-0.10766882627401243</c:v>
                </c:pt>
                <c:pt idx="673">
                  <c:v>-0.10770275833399016</c:v>
                </c:pt>
                <c:pt idx="674">
                  <c:v>-0.10319194529254055</c:v>
                </c:pt>
                <c:pt idx="675">
                  <c:v>-9.6918937826197149E-2</c:v>
                </c:pt>
                <c:pt idx="676">
                  <c:v>-9.5021171446855582E-2</c:v>
                </c:pt>
                <c:pt idx="677">
                  <c:v>-4.885007332180677E-2</c:v>
                </c:pt>
                <c:pt idx="678">
                  <c:v>-4.8902915772731828E-2</c:v>
                </c:pt>
                <c:pt idx="679">
                  <c:v>-1.8850921781927682E-2</c:v>
                </c:pt>
                <c:pt idx="680">
                  <c:v>-1.9155751868686906E-2</c:v>
                </c:pt>
                <c:pt idx="681">
                  <c:v>-2.303099578377036E-2</c:v>
                </c:pt>
                <c:pt idx="682">
                  <c:v>-5.3151304922787315E-2</c:v>
                </c:pt>
                <c:pt idx="683">
                  <c:v>-6.6989065647894946E-2</c:v>
                </c:pt>
                <c:pt idx="684">
                  <c:v>-6.7056714455625027E-2</c:v>
                </c:pt>
                <c:pt idx="685">
                  <c:v>-6.5231425084415123E-2</c:v>
                </c:pt>
                <c:pt idx="686">
                  <c:v>-6.4510469259928316E-2</c:v>
                </c:pt>
                <c:pt idx="687">
                  <c:v>-6.4061879771119518E-2</c:v>
                </c:pt>
                <c:pt idx="688">
                  <c:v>-6.4832516665322845E-2</c:v>
                </c:pt>
                <c:pt idx="689">
                  <c:v>-6.6043354320751077E-2</c:v>
                </c:pt>
                <c:pt idx="690">
                  <c:v>-6.588117850508253E-2</c:v>
                </c:pt>
                <c:pt idx="691">
                  <c:v>-6.5266210066543123E-2</c:v>
                </c:pt>
                <c:pt idx="692">
                  <c:v>-4.3029744066794537E-2</c:v>
                </c:pt>
                <c:pt idx="693">
                  <c:v>-8.4362745746052542E-2</c:v>
                </c:pt>
                <c:pt idx="694">
                  <c:v>-8.1531441876158434E-2</c:v>
                </c:pt>
                <c:pt idx="695">
                  <c:v>-0.11132187555611305</c:v>
                </c:pt>
                <c:pt idx="696">
                  <c:v>-0.11148963203523968</c:v>
                </c:pt>
                <c:pt idx="697">
                  <c:v>-0.11491700045777196</c:v>
                </c:pt>
                <c:pt idx="698">
                  <c:v>-0.11548191769590338</c:v>
                </c:pt>
                <c:pt idx="699">
                  <c:v>-0.12492056648845766</c:v>
                </c:pt>
                <c:pt idx="700">
                  <c:v>-0.1238149555768244</c:v>
                </c:pt>
                <c:pt idx="701">
                  <c:v>-0.12237603702580024</c:v>
                </c:pt>
                <c:pt idx="702">
                  <c:v>-0.12055519104704221</c:v>
                </c:pt>
                <c:pt idx="703">
                  <c:v>-8.1115632238154073E-2</c:v>
                </c:pt>
                <c:pt idx="704">
                  <c:v>-8.5869418861822186E-2</c:v>
                </c:pt>
                <c:pt idx="705">
                  <c:v>-5.1908009439634417E-2</c:v>
                </c:pt>
                <c:pt idx="706">
                  <c:v>-5.2574547900151536E-2</c:v>
                </c:pt>
                <c:pt idx="707">
                  <c:v>-4.5501278623118049E-2</c:v>
                </c:pt>
                <c:pt idx="708">
                  <c:v>-4.6528369700217044E-2</c:v>
                </c:pt>
                <c:pt idx="709">
                  <c:v>-2.7105710508376679E-2</c:v>
                </c:pt>
                <c:pt idx="710">
                  <c:v>-3.6649490379974385E-2</c:v>
                </c:pt>
                <c:pt idx="711">
                  <c:v>-3.5733595061418141E-2</c:v>
                </c:pt>
                <c:pt idx="712">
                  <c:v>-4.2326647376166093E-2</c:v>
                </c:pt>
                <c:pt idx="713">
                  <c:v>-4.2318219419048092E-2</c:v>
                </c:pt>
                <c:pt idx="714">
                  <c:v>-5.1262782958169557E-2</c:v>
                </c:pt>
                <c:pt idx="715">
                  <c:v>-5.4446001381204631E-2</c:v>
                </c:pt>
                <c:pt idx="716">
                  <c:v>-5.4811664145702113E-2</c:v>
                </c:pt>
                <c:pt idx="717">
                  <c:v>-5.5862375647056137E-2</c:v>
                </c:pt>
                <c:pt idx="718">
                  <c:v>-6.7849412391904382E-2</c:v>
                </c:pt>
                <c:pt idx="719">
                  <c:v>-9.7625182235322669E-2</c:v>
                </c:pt>
                <c:pt idx="720">
                  <c:v>-9.4807134688027039E-2</c:v>
                </c:pt>
                <c:pt idx="721">
                  <c:v>-0.1574096632179626</c:v>
                </c:pt>
                <c:pt idx="722">
                  <c:v>-0.1487470238096566</c:v>
                </c:pt>
                <c:pt idx="723">
                  <c:v>-0.15393040311876094</c:v>
                </c:pt>
                <c:pt idx="724">
                  <c:v>-0.16598979255840349</c:v>
                </c:pt>
                <c:pt idx="725">
                  <c:v>-0.15882950333573712</c:v>
                </c:pt>
                <c:pt idx="726">
                  <c:v>-0.15193422565636361</c:v>
                </c:pt>
                <c:pt idx="727">
                  <c:v>-0.15604940018451835</c:v>
                </c:pt>
                <c:pt idx="728">
                  <c:v>-0.16994544827958491</c:v>
                </c:pt>
                <c:pt idx="729">
                  <c:v>-0.15416835321518901</c:v>
                </c:pt>
                <c:pt idx="730">
                  <c:v>-0.15628238114953572</c:v>
                </c:pt>
                <c:pt idx="731">
                  <c:v>-0.11576317325618726</c:v>
                </c:pt>
                <c:pt idx="732">
                  <c:v>-0.11007668410163905</c:v>
                </c:pt>
                <c:pt idx="733">
                  <c:v>-0.10755290193338085</c:v>
                </c:pt>
                <c:pt idx="734">
                  <c:v>-0.1074230857339647</c:v>
                </c:pt>
                <c:pt idx="735">
                  <c:v>-0.1098324331850748</c:v>
                </c:pt>
                <c:pt idx="736">
                  <c:v>-0.13028380190490069</c:v>
                </c:pt>
                <c:pt idx="737">
                  <c:v>-0.14181324335881854</c:v>
                </c:pt>
                <c:pt idx="738">
                  <c:v>-0.13772076039309281</c:v>
                </c:pt>
                <c:pt idx="739">
                  <c:v>-0.13215744377223637</c:v>
                </c:pt>
                <c:pt idx="740">
                  <c:v>-0.12954835126762831</c:v>
                </c:pt>
                <c:pt idx="741">
                  <c:v>-0.12830286074795536</c:v>
                </c:pt>
                <c:pt idx="742">
                  <c:v>-0.13290370360490106</c:v>
                </c:pt>
                <c:pt idx="743">
                  <c:v>-0.11152596449712864</c:v>
                </c:pt>
                <c:pt idx="744">
                  <c:v>-0.10370242048492134</c:v>
                </c:pt>
                <c:pt idx="745">
                  <c:v>-0.10364938538791434</c:v>
                </c:pt>
                <c:pt idx="746">
                  <c:v>-8.0374907936396553E-2</c:v>
                </c:pt>
                <c:pt idx="747">
                  <c:v>-5.918092422762955E-2</c:v>
                </c:pt>
                <c:pt idx="748">
                  <c:v>-5.9493397430001871E-2</c:v>
                </c:pt>
                <c:pt idx="749">
                  <c:v>-5.8811502845754017E-2</c:v>
                </c:pt>
                <c:pt idx="750">
                  <c:v>-7.2619599839165397E-2</c:v>
                </c:pt>
                <c:pt idx="751">
                  <c:v>-6.9852722064766004E-2</c:v>
                </c:pt>
                <c:pt idx="752">
                  <c:v>-6.6065677016459337E-2</c:v>
                </c:pt>
                <c:pt idx="753">
                  <c:v>-3.9317609746134158E-2</c:v>
                </c:pt>
                <c:pt idx="754">
                  <c:v>-3.8875620910440487E-2</c:v>
                </c:pt>
                <c:pt idx="755">
                  <c:v>-3.9367270638845028E-2</c:v>
                </c:pt>
                <c:pt idx="756">
                  <c:v>-4.6319395789939391E-2</c:v>
                </c:pt>
                <c:pt idx="757">
                  <c:v>-6.613260945941056E-2</c:v>
                </c:pt>
                <c:pt idx="758">
                  <c:v>-6.6969713974929485E-2</c:v>
                </c:pt>
                <c:pt idx="759">
                  <c:v>-7.4525106700043933E-2</c:v>
                </c:pt>
                <c:pt idx="760">
                  <c:v>-5.8853636662370083E-2</c:v>
                </c:pt>
                <c:pt idx="761">
                  <c:v>-5.3078725963101002E-2</c:v>
                </c:pt>
                <c:pt idx="762">
                  <c:v>-5.3600123366705214E-2</c:v>
                </c:pt>
                <c:pt idx="763">
                  <c:v>-5.8291027907960126E-2</c:v>
                </c:pt>
                <c:pt idx="764">
                  <c:v>-5.8317059645294878E-2</c:v>
                </c:pt>
                <c:pt idx="765">
                  <c:v>-5.8336821312637843E-2</c:v>
                </c:pt>
                <c:pt idx="766">
                  <c:v>-5.952531405557366E-2</c:v>
                </c:pt>
                <c:pt idx="767">
                  <c:v>-0.13764426240402383</c:v>
                </c:pt>
                <c:pt idx="768">
                  <c:v>-0.14972736258965938</c:v>
                </c:pt>
                <c:pt idx="769">
                  <c:v>-0.14764032345735692</c:v>
                </c:pt>
                <c:pt idx="770">
                  <c:v>-0.14806401249910969</c:v>
                </c:pt>
                <c:pt idx="771">
                  <c:v>-0.14776987916269246</c:v>
                </c:pt>
                <c:pt idx="772">
                  <c:v>-0.14857663899441079</c:v>
                </c:pt>
                <c:pt idx="773">
                  <c:v>-0.14842913624341711</c:v>
                </c:pt>
                <c:pt idx="774">
                  <c:v>-0.148447085607258</c:v>
                </c:pt>
                <c:pt idx="775">
                  <c:v>-0.14892564057075966</c:v>
                </c:pt>
                <c:pt idx="776">
                  <c:v>-0.14458855475341001</c:v>
                </c:pt>
                <c:pt idx="777">
                  <c:v>-6.200622370236096E-2</c:v>
                </c:pt>
                <c:pt idx="778">
                  <c:v>-3.8301520650204118E-2</c:v>
                </c:pt>
                <c:pt idx="779">
                  <c:v>-3.327979661424986E-2</c:v>
                </c:pt>
                <c:pt idx="780">
                  <c:v>-3.1717674821097844E-2</c:v>
                </c:pt>
                <c:pt idx="781">
                  <c:v>-3.515607091853909E-2</c:v>
                </c:pt>
                <c:pt idx="782">
                  <c:v>-4.235187729437058E-2</c:v>
                </c:pt>
                <c:pt idx="783">
                  <c:v>-6.7039011743658311E-2</c:v>
                </c:pt>
                <c:pt idx="784">
                  <c:v>-9.8463518477890519E-2</c:v>
                </c:pt>
                <c:pt idx="785">
                  <c:v>-0.10288236199560549</c:v>
                </c:pt>
                <c:pt idx="786">
                  <c:v>-0.11507544289571345</c:v>
                </c:pt>
                <c:pt idx="787">
                  <c:v>-0.11315592068884307</c:v>
                </c:pt>
                <c:pt idx="788">
                  <c:v>-0.12480891800915279</c:v>
                </c:pt>
                <c:pt idx="789">
                  <c:v>-0.12544513429674992</c:v>
                </c:pt>
                <c:pt idx="790">
                  <c:v>-0.12549031247364442</c:v>
                </c:pt>
                <c:pt idx="791">
                  <c:v>-0.12404218450287674</c:v>
                </c:pt>
                <c:pt idx="792">
                  <c:v>-0.12015964714390671</c:v>
                </c:pt>
                <c:pt idx="793">
                  <c:v>-0.10602912103844504</c:v>
                </c:pt>
                <c:pt idx="794">
                  <c:v>-7.0647793367879005E-2</c:v>
                </c:pt>
                <c:pt idx="795">
                  <c:v>-6.9843757625913466E-2</c:v>
                </c:pt>
                <c:pt idx="796">
                  <c:v>-5.6010042318149961E-2</c:v>
                </c:pt>
                <c:pt idx="797">
                  <c:v>-5.0061724033837254E-2</c:v>
                </c:pt>
                <c:pt idx="798">
                  <c:v>-2.9674788457878298E-2</c:v>
                </c:pt>
                <c:pt idx="799">
                  <c:v>-3.1139720752726932E-2</c:v>
                </c:pt>
                <c:pt idx="800">
                  <c:v>-3.1035357186692605E-2</c:v>
                </c:pt>
                <c:pt idx="801">
                  <c:v>-3.471196693930003E-2</c:v>
                </c:pt>
                <c:pt idx="802">
                  <c:v>-3.513829534299337E-2</c:v>
                </c:pt>
                <c:pt idx="803">
                  <c:v>-3.2347284102302129E-2</c:v>
                </c:pt>
                <c:pt idx="804">
                  <c:v>-2.6413820637932003E-2</c:v>
                </c:pt>
                <c:pt idx="805">
                  <c:v>-4.1037180134082911E-2</c:v>
                </c:pt>
                <c:pt idx="806">
                  <c:v>-4.5754631871278546E-2</c:v>
                </c:pt>
                <c:pt idx="807">
                  <c:v>-4.9084491223808271E-2</c:v>
                </c:pt>
                <c:pt idx="808">
                  <c:v>-4.8517080951139747E-2</c:v>
                </c:pt>
                <c:pt idx="809">
                  <c:v>-4.8011502455940415E-2</c:v>
                </c:pt>
                <c:pt idx="810">
                  <c:v>-4.728503358560332E-2</c:v>
                </c:pt>
                <c:pt idx="811">
                  <c:v>-4.7452967692238848E-2</c:v>
                </c:pt>
                <c:pt idx="812">
                  <c:v>-4.7520644256040953E-2</c:v>
                </c:pt>
                <c:pt idx="813">
                  <c:v>-6.398544405252013E-2</c:v>
                </c:pt>
                <c:pt idx="814">
                  <c:v>-5.8933948688953144E-2</c:v>
                </c:pt>
                <c:pt idx="815">
                  <c:v>-4.7620653525518086E-2</c:v>
                </c:pt>
                <c:pt idx="816">
                  <c:v>-4.7484092947276499E-2</c:v>
                </c:pt>
                <c:pt idx="817">
                  <c:v>-3.9960191711442369E-2</c:v>
                </c:pt>
                <c:pt idx="818">
                  <c:v>-3.9047853309261013E-2</c:v>
                </c:pt>
                <c:pt idx="819">
                  <c:v>-3.7654047743948801E-2</c:v>
                </c:pt>
                <c:pt idx="820">
                  <c:v>-3.6609625552088902E-2</c:v>
                </c:pt>
                <c:pt idx="821">
                  <c:v>-3.6553631191765704E-2</c:v>
                </c:pt>
                <c:pt idx="822">
                  <c:v>-6.933716882800843E-2</c:v>
                </c:pt>
                <c:pt idx="823">
                  <c:v>-7.1806294297537668E-2</c:v>
                </c:pt>
                <c:pt idx="824">
                  <c:v>-7.476137864423596E-2</c:v>
                </c:pt>
                <c:pt idx="825">
                  <c:v>-7.2285281645137381E-2</c:v>
                </c:pt>
                <c:pt idx="826">
                  <c:v>-8.5252083262918332E-2</c:v>
                </c:pt>
                <c:pt idx="827">
                  <c:v>-9.1277672333873502E-2</c:v>
                </c:pt>
                <c:pt idx="828">
                  <c:v>-9.2010164096699848E-2</c:v>
                </c:pt>
                <c:pt idx="829">
                  <c:v>-9.433233886071056E-2</c:v>
                </c:pt>
                <c:pt idx="830">
                  <c:v>-9.4247816458528366E-2</c:v>
                </c:pt>
                <c:pt idx="831">
                  <c:v>-9.4592842581272804E-2</c:v>
                </c:pt>
                <c:pt idx="832">
                  <c:v>-7.4008474009862282E-2</c:v>
                </c:pt>
                <c:pt idx="833">
                  <c:v>-6.1182284066072477E-2</c:v>
                </c:pt>
                <c:pt idx="834">
                  <c:v>-5.7519979655901304E-2</c:v>
                </c:pt>
                <c:pt idx="835">
                  <c:v>-7.9380205511555071E-2</c:v>
                </c:pt>
                <c:pt idx="836">
                  <c:v>-6.7451882393063073E-2</c:v>
                </c:pt>
                <c:pt idx="837">
                  <c:v>-7.0535628553285962E-2</c:v>
                </c:pt>
                <c:pt idx="838">
                  <c:v>-7.6577220476117897E-2</c:v>
                </c:pt>
                <c:pt idx="839">
                  <c:v>-7.815105650268328E-2</c:v>
                </c:pt>
                <c:pt idx="840">
                  <c:v>-8.6586507029590309E-2</c:v>
                </c:pt>
                <c:pt idx="841">
                  <c:v>-8.5035582990314607E-2</c:v>
                </c:pt>
                <c:pt idx="842">
                  <c:v>-8.9189254984770164E-2</c:v>
                </c:pt>
                <c:pt idx="843">
                  <c:v>-8.9287771665039845E-2</c:v>
                </c:pt>
                <c:pt idx="844">
                  <c:v>-9.0000878884605354E-2</c:v>
                </c:pt>
                <c:pt idx="845">
                  <c:v>-8.9664974232227398E-2</c:v>
                </c:pt>
                <c:pt idx="846">
                  <c:v>-8.8056706081178271E-2</c:v>
                </c:pt>
                <c:pt idx="847">
                  <c:v>-0.15555358330539271</c:v>
                </c:pt>
                <c:pt idx="848">
                  <c:v>-0.16777416661210703</c:v>
                </c:pt>
                <c:pt idx="849">
                  <c:v>-0.16717736108549203</c:v>
                </c:pt>
                <c:pt idx="850">
                  <c:v>-0.16530971408054176</c:v>
                </c:pt>
                <c:pt idx="851">
                  <c:v>-0.17226856263743531</c:v>
                </c:pt>
                <c:pt idx="852">
                  <c:v>-0.1687939943930919</c:v>
                </c:pt>
                <c:pt idx="853">
                  <c:v>-0.16942578140547504</c:v>
                </c:pt>
                <c:pt idx="854">
                  <c:v>-0.17057949322979468</c:v>
                </c:pt>
                <c:pt idx="855">
                  <c:v>-0.18015975007387722</c:v>
                </c:pt>
                <c:pt idx="856">
                  <c:v>-0.18390490057112413</c:v>
                </c:pt>
                <c:pt idx="857">
                  <c:v>-0.13464617019208408</c:v>
                </c:pt>
                <c:pt idx="858">
                  <c:v>-0.11771320309665392</c:v>
                </c:pt>
                <c:pt idx="859">
                  <c:v>-0.11714514616994266</c:v>
                </c:pt>
                <c:pt idx="860">
                  <c:v>-0.11054234855169921</c:v>
                </c:pt>
                <c:pt idx="861">
                  <c:v>-0.1028584044258172</c:v>
                </c:pt>
                <c:pt idx="862">
                  <c:v>-0.10992812503706617</c:v>
                </c:pt>
                <c:pt idx="863">
                  <c:v>-0.10922351346891085</c:v>
                </c:pt>
                <c:pt idx="864">
                  <c:v>-0.110759846287712</c:v>
                </c:pt>
                <c:pt idx="865">
                  <c:v>-0.10951633064294634</c:v>
                </c:pt>
                <c:pt idx="866">
                  <c:v>-0.12278819501589811</c:v>
                </c:pt>
                <c:pt idx="867">
                  <c:v>-0.11124051928228817</c:v>
                </c:pt>
                <c:pt idx="868">
                  <c:v>-0.11725306529694056</c:v>
                </c:pt>
                <c:pt idx="869">
                  <c:v>-0.11339304894836849</c:v>
                </c:pt>
                <c:pt idx="870">
                  <c:v>-0.1118865401192147</c:v>
                </c:pt>
                <c:pt idx="871">
                  <c:v>-0.11524437635051434</c:v>
                </c:pt>
                <c:pt idx="872">
                  <c:v>-0.11543164687132031</c:v>
                </c:pt>
                <c:pt idx="873">
                  <c:v>-0.11566413675981523</c:v>
                </c:pt>
                <c:pt idx="874">
                  <c:v>-0.10955743033449875</c:v>
                </c:pt>
                <c:pt idx="875">
                  <c:v>-6.0308649124976618E-2</c:v>
                </c:pt>
                <c:pt idx="876">
                  <c:v>-5.5075203592147466E-2</c:v>
                </c:pt>
                <c:pt idx="877">
                  <c:v>-7.3682242061228503E-2</c:v>
                </c:pt>
                <c:pt idx="878">
                  <c:v>-6.8160901248738359E-2</c:v>
                </c:pt>
                <c:pt idx="879">
                  <c:v>-6.774341022403467E-2</c:v>
                </c:pt>
                <c:pt idx="880">
                  <c:v>-7.2765646151921784E-2</c:v>
                </c:pt>
                <c:pt idx="881">
                  <c:v>-6.6856420407131634E-2</c:v>
                </c:pt>
                <c:pt idx="882">
                  <c:v>-7.0955669144396938E-2</c:v>
                </c:pt>
                <c:pt idx="883">
                  <c:v>-7.0338899844034269E-2</c:v>
                </c:pt>
                <c:pt idx="884">
                  <c:v>-7.286314170269903E-2</c:v>
                </c:pt>
                <c:pt idx="885">
                  <c:v>-7.2379765724707529E-2</c:v>
                </c:pt>
                <c:pt idx="886">
                  <c:v>-6.5991606607302772E-2</c:v>
                </c:pt>
                <c:pt idx="887">
                  <c:v>-5.0823561310479499E-2</c:v>
                </c:pt>
                <c:pt idx="888">
                  <c:v>-5.0755772000989741E-2</c:v>
                </c:pt>
                <c:pt idx="889">
                  <c:v>-5.001347694567683E-2</c:v>
                </c:pt>
                <c:pt idx="890">
                  <c:v>-4.5589546104271482E-2</c:v>
                </c:pt>
                <c:pt idx="891">
                  <c:v>-4.2546642253580007E-2</c:v>
                </c:pt>
                <c:pt idx="892">
                  <c:v>-5.1379063441665242E-2</c:v>
                </c:pt>
                <c:pt idx="893">
                  <c:v>-0.11634472049251324</c:v>
                </c:pt>
                <c:pt idx="894">
                  <c:v>-0.11249347197178318</c:v>
                </c:pt>
                <c:pt idx="895">
                  <c:v>-0.10998120386102826</c:v>
                </c:pt>
                <c:pt idx="896">
                  <c:v>-0.11035749536819107</c:v>
                </c:pt>
                <c:pt idx="897">
                  <c:v>-0.10341584974390167</c:v>
                </c:pt>
                <c:pt idx="898">
                  <c:v>-0.10407840728524465</c:v>
                </c:pt>
                <c:pt idx="899">
                  <c:v>-0.10366147895191061</c:v>
                </c:pt>
                <c:pt idx="900">
                  <c:v>-0.10831554900855318</c:v>
                </c:pt>
                <c:pt idx="901">
                  <c:v>-0.11286367561790833</c:v>
                </c:pt>
                <c:pt idx="902">
                  <c:v>-9.5445707651743497E-2</c:v>
                </c:pt>
                <c:pt idx="903">
                  <c:v>-6.2645735039102354E-2</c:v>
                </c:pt>
                <c:pt idx="904">
                  <c:v>-6.4359154322774795E-2</c:v>
                </c:pt>
                <c:pt idx="905">
                  <c:v>-6.5991899524421124E-2</c:v>
                </c:pt>
                <c:pt idx="906">
                  <c:v>-7.0807974776673152E-2</c:v>
                </c:pt>
                <c:pt idx="907">
                  <c:v>-6.8573734691452254E-2</c:v>
                </c:pt>
                <c:pt idx="908">
                  <c:v>-7.3954133327278015E-2</c:v>
                </c:pt>
                <c:pt idx="909">
                  <c:v>-7.4435060980074172E-2</c:v>
                </c:pt>
                <c:pt idx="910">
                  <c:v>-6.6450488315583603E-2</c:v>
                </c:pt>
                <c:pt idx="911">
                  <c:v>-5.9014741526878078E-2</c:v>
                </c:pt>
                <c:pt idx="912">
                  <c:v>-5.8468532588450417E-2</c:v>
                </c:pt>
                <c:pt idx="913">
                  <c:v>-5.5092467613707369E-2</c:v>
                </c:pt>
                <c:pt idx="914">
                  <c:v>-5.280139112776519E-2</c:v>
                </c:pt>
                <c:pt idx="915">
                  <c:v>-5.2590533141986875E-2</c:v>
                </c:pt>
                <c:pt idx="916">
                  <c:v>-4.2339512353746139E-2</c:v>
                </c:pt>
                <c:pt idx="917">
                  <c:v>-6.5851483540686484E-2</c:v>
                </c:pt>
                <c:pt idx="918">
                  <c:v>-6.7218751675342608E-2</c:v>
                </c:pt>
                <c:pt idx="919">
                  <c:v>-7.0819660830303527E-2</c:v>
                </c:pt>
                <c:pt idx="920">
                  <c:v>-7.0281959704645222E-2</c:v>
                </c:pt>
                <c:pt idx="921">
                  <c:v>-9.560714654219897E-2</c:v>
                </c:pt>
                <c:pt idx="922">
                  <c:v>-9.2231463856974574E-2</c:v>
                </c:pt>
                <c:pt idx="923">
                  <c:v>-9.1016293736265658E-2</c:v>
                </c:pt>
                <c:pt idx="924">
                  <c:v>-0.10362403599680034</c:v>
                </c:pt>
                <c:pt idx="925">
                  <c:v>-9.8553909008409352E-2</c:v>
                </c:pt>
                <c:pt idx="926">
                  <c:v>-9.9624465008579327E-2</c:v>
                </c:pt>
                <c:pt idx="927">
                  <c:v>-8.3633043232769613E-2</c:v>
                </c:pt>
                <c:pt idx="928">
                  <c:v>-8.3277559262963555E-2</c:v>
                </c:pt>
                <c:pt idx="929">
                  <c:v>-9.041196821722372E-2</c:v>
                </c:pt>
                <c:pt idx="930">
                  <c:v>-0.10064175987864249</c:v>
                </c:pt>
                <c:pt idx="931">
                  <c:v>-5.438931815295938E-2</c:v>
                </c:pt>
                <c:pt idx="932">
                  <c:v>-5.6909239716788074E-2</c:v>
                </c:pt>
                <c:pt idx="933">
                  <c:v>-5.8784874123247906E-2</c:v>
                </c:pt>
                <c:pt idx="934">
                  <c:v>-5.8035837148771266E-2</c:v>
                </c:pt>
                <c:pt idx="935">
                  <c:v>-5.6091097746590865E-2</c:v>
                </c:pt>
                <c:pt idx="936">
                  <c:v>-5.8062763463599509E-2</c:v>
                </c:pt>
                <c:pt idx="937">
                  <c:v>-5.9663627874708879E-2</c:v>
                </c:pt>
                <c:pt idx="938">
                  <c:v>-5.9838746047252048E-2</c:v>
                </c:pt>
                <c:pt idx="939">
                  <c:v>-5.9516976244212615E-2</c:v>
                </c:pt>
                <c:pt idx="940">
                  <c:v>-6.2916973373481122E-2</c:v>
                </c:pt>
                <c:pt idx="941">
                  <c:v>-6.0569332902468492E-2</c:v>
                </c:pt>
                <c:pt idx="942">
                  <c:v>-6.1794092700850803E-2</c:v>
                </c:pt>
                <c:pt idx="943">
                  <c:v>-6.4035789748041347E-2</c:v>
                </c:pt>
                <c:pt idx="944">
                  <c:v>-6.3878386586651639E-2</c:v>
                </c:pt>
                <c:pt idx="945">
                  <c:v>-6.4538700644785299E-2</c:v>
                </c:pt>
                <c:pt idx="946">
                  <c:v>-6.9837132629834653E-2</c:v>
                </c:pt>
                <c:pt idx="947">
                  <c:v>-8.0452220533564572E-2</c:v>
                </c:pt>
                <c:pt idx="948">
                  <c:v>-8.3467751054037934E-2</c:v>
                </c:pt>
                <c:pt idx="949">
                  <c:v>-9.6031528763049614E-2</c:v>
                </c:pt>
                <c:pt idx="950">
                  <c:v>-9.1685947360540282E-2</c:v>
                </c:pt>
                <c:pt idx="951">
                  <c:v>-9.3839778885663264E-2</c:v>
                </c:pt>
                <c:pt idx="952">
                  <c:v>-8.5927420334994162E-2</c:v>
                </c:pt>
                <c:pt idx="953">
                  <c:v>-9.8888895237684349E-2</c:v>
                </c:pt>
                <c:pt idx="954">
                  <c:v>-9.9239400900960131E-2</c:v>
                </c:pt>
                <c:pt idx="955">
                  <c:v>-0.10135672496378093</c:v>
                </c:pt>
                <c:pt idx="956">
                  <c:v>-0.10051888933791736</c:v>
                </c:pt>
                <c:pt idx="957">
                  <c:v>-9.0340041269800331E-2</c:v>
                </c:pt>
                <c:pt idx="958">
                  <c:v>-8.8757638862508564E-2</c:v>
                </c:pt>
                <c:pt idx="959">
                  <c:v>-7.4986122713558367E-2</c:v>
                </c:pt>
                <c:pt idx="960">
                  <c:v>-8.0953987846002315E-2</c:v>
                </c:pt>
                <c:pt idx="961">
                  <c:v>-9.3898015988181469E-2</c:v>
                </c:pt>
                <c:pt idx="962">
                  <c:v>-9.4294641542380625E-2</c:v>
                </c:pt>
                <c:pt idx="963">
                  <c:v>-8.5287435306251477E-2</c:v>
                </c:pt>
                <c:pt idx="964">
                  <c:v>-8.5826893723141909E-2</c:v>
                </c:pt>
                <c:pt idx="965">
                  <c:v>-8.1681278780790983E-2</c:v>
                </c:pt>
                <c:pt idx="966">
                  <c:v>-7.6500336878518316E-2</c:v>
                </c:pt>
                <c:pt idx="967">
                  <c:v>-7.7789445441398167E-2</c:v>
                </c:pt>
                <c:pt idx="968">
                  <c:v>-7.5750581810950471E-2</c:v>
                </c:pt>
                <c:pt idx="969">
                  <c:v>-7.5447049618210651E-2</c:v>
                </c:pt>
                <c:pt idx="970">
                  <c:v>-7.6505809922378237E-2</c:v>
                </c:pt>
                <c:pt idx="971">
                  <c:v>-6.7899068184994346E-2</c:v>
                </c:pt>
                <c:pt idx="972">
                  <c:v>-0.12246308581034368</c:v>
                </c:pt>
                <c:pt idx="973">
                  <c:v>-0.11740362620860882</c:v>
                </c:pt>
                <c:pt idx="974">
                  <c:v>-0.11667126021792852</c:v>
                </c:pt>
                <c:pt idx="975">
                  <c:v>-0.11495443267943488</c:v>
                </c:pt>
                <c:pt idx="976">
                  <c:v>-0.11502587770657066</c:v>
                </c:pt>
                <c:pt idx="977">
                  <c:v>-0.11582658847402448</c:v>
                </c:pt>
                <c:pt idx="978">
                  <c:v>-0.11584473347730559</c:v>
                </c:pt>
                <c:pt idx="979">
                  <c:v>-0.1155230362153017</c:v>
                </c:pt>
                <c:pt idx="980">
                  <c:v>-0.10779539551393426</c:v>
                </c:pt>
                <c:pt idx="981">
                  <c:v>-0.10262782217747811</c:v>
                </c:pt>
                <c:pt idx="982">
                  <c:v>-1.7759961042001116E-2</c:v>
                </c:pt>
                <c:pt idx="983">
                  <c:v>-1.8166923040653121E-2</c:v>
                </c:pt>
                <c:pt idx="984">
                  <c:v>-1.7931884845177732E-2</c:v>
                </c:pt>
                <c:pt idx="985">
                  <c:v>-2.1688655198532053E-2</c:v>
                </c:pt>
                <c:pt idx="986">
                  <c:v>-2.2326606223901188E-2</c:v>
                </c:pt>
                <c:pt idx="987">
                  <c:v>-2.2871816859348432E-2</c:v>
                </c:pt>
                <c:pt idx="988">
                  <c:v>-3.0051425856114762E-2</c:v>
                </c:pt>
                <c:pt idx="989">
                  <c:v>-2.9727817480545853E-2</c:v>
                </c:pt>
                <c:pt idx="990">
                  <c:v>-2.9882279424575026E-2</c:v>
                </c:pt>
                <c:pt idx="991">
                  <c:v>-2.8889932494812545E-2</c:v>
                </c:pt>
                <c:pt idx="992">
                  <c:v>-2.5132100499740066E-2</c:v>
                </c:pt>
                <c:pt idx="993">
                  <c:v>-2.8461249062221704E-2</c:v>
                </c:pt>
                <c:pt idx="994">
                  <c:v>-2.7357053040724243E-2</c:v>
                </c:pt>
                <c:pt idx="995">
                  <c:v>-2.8127317680854708E-2</c:v>
                </c:pt>
                <c:pt idx="996">
                  <c:v>-2.8516969859863635E-2</c:v>
                </c:pt>
                <c:pt idx="997">
                  <c:v>-2.7777257137840024E-2</c:v>
                </c:pt>
                <c:pt idx="998">
                  <c:v>-5.6867758774441404E-2</c:v>
                </c:pt>
                <c:pt idx="999">
                  <c:v>-5.5306615673959447E-2</c:v>
                </c:pt>
                <c:pt idx="1000">
                  <c:v>-5.9962040977921502E-2</c:v>
                </c:pt>
                <c:pt idx="1001">
                  <c:v>-6.1238787417232779E-2</c:v>
                </c:pt>
                <c:pt idx="1002">
                  <c:v>-6.1023329294285833E-2</c:v>
                </c:pt>
                <c:pt idx="1003">
                  <c:v>-5.5299442813108363E-2</c:v>
                </c:pt>
                <c:pt idx="1004">
                  <c:v>-5.7269816487323676E-2</c:v>
                </c:pt>
                <c:pt idx="1005">
                  <c:v>-5.6491445155201714E-2</c:v>
                </c:pt>
                <c:pt idx="1006">
                  <c:v>-5.6705566467785573E-2</c:v>
                </c:pt>
                <c:pt idx="1007">
                  <c:v>-5.6661450676151914E-2</c:v>
                </c:pt>
                <c:pt idx="1008">
                  <c:v>-3.6255865307125795E-2</c:v>
                </c:pt>
                <c:pt idx="1009">
                  <c:v>-3.4824549784439655E-2</c:v>
                </c:pt>
                <c:pt idx="1010">
                  <c:v>-4.8457413538569472E-2</c:v>
                </c:pt>
                <c:pt idx="1011">
                  <c:v>-4.8818896246696171E-2</c:v>
                </c:pt>
                <c:pt idx="1012">
                  <c:v>-5.6603183737675346E-2</c:v>
                </c:pt>
                <c:pt idx="1013">
                  <c:v>-5.3325145695139561E-2</c:v>
                </c:pt>
                <c:pt idx="1014">
                  <c:v>-5.1985360480951426E-2</c:v>
                </c:pt>
                <c:pt idx="1015">
                  <c:v>-5.2247273796877866E-2</c:v>
                </c:pt>
                <c:pt idx="1016">
                  <c:v>-5.2293235645096643E-2</c:v>
                </c:pt>
                <c:pt idx="1017">
                  <c:v>-5.9537930443519682E-2</c:v>
                </c:pt>
                <c:pt idx="1018">
                  <c:v>-6.5785270104303559E-2</c:v>
                </c:pt>
                <c:pt idx="1019">
                  <c:v>-6.6428852315720432E-2</c:v>
                </c:pt>
                <c:pt idx="1020">
                  <c:v>-5.558158968955608E-2</c:v>
                </c:pt>
                <c:pt idx="1021">
                  <c:v>-5.7363593031407964E-2</c:v>
                </c:pt>
                <c:pt idx="1022">
                  <c:v>-5.0189209453324585E-2</c:v>
                </c:pt>
                <c:pt idx="1023">
                  <c:v>-4.7533422811645569E-2</c:v>
                </c:pt>
                <c:pt idx="1024">
                  <c:v>-4.705164773633512E-2</c:v>
                </c:pt>
                <c:pt idx="1025">
                  <c:v>-4.3146552185856148E-2</c:v>
                </c:pt>
                <c:pt idx="1026">
                  <c:v>-4.209762048632603E-2</c:v>
                </c:pt>
                <c:pt idx="1027">
                  <c:v>-3.4651367700545901E-2</c:v>
                </c:pt>
                <c:pt idx="1028">
                  <c:v>-1.9919785340661168E-2</c:v>
                </c:pt>
                <c:pt idx="1029">
                  <c:v>-1.6482582734901479E-2</c:v>
                </c:pt>
                <c:pt idx="1030">
                  <c:v>-2.6302446188774829E-2</c:v>
                </c:pt>
                <c:pt idx="1031">
                  <c:v>-3.4687992617276536E-2</c:v>
                </c:pt>
                <c:pt idx="1032">
                  <c:v>-3.4280755522736149E-2</c:v>
                </c:pt>
                <c:pt idx="1033">
                  <c:v>-3.3229813268566236E-2</c:v>
                </c:pt>
                <c:pt idx="1034">
                  <c:v>-3.7487000529971379E-2</c:v>
                </c:pt>
                <c:pt idx="1035">
                  <c:v>-3.6304102032749461E-2</c:v>
                </c:pt>
                <c:pt idx="1036">
                  <c:v>-4.2052735681738701E-2</c:v>
                </c:pt>
                <c:pt idx="1037">
                  <c:v>-4.3452930273454225E-2</c:v>
                </c:pt>
                <c:pt idx="1038">
                  <c:v>-4.307614303280239E-2</c:v>
                </c:pt>
                <c:pt idx="1039">
                  <c:v>-4.538345452828578E-2</c:v>
                </c:pt>
                <c:pt idx="1040">
                  <c:v>-3.4570955328829651E-2</c:v>
                </c:pt>
                <c:pt idx="1041">
                  <c:v>-3.3846821579227949E-2</c:v>
                </c:pt>
                <c:pt idx="1042">
                  <c:v>-3.8027403950257319E-2</c:v>
                </c:pt>
                <c:pt idx="1043">
                  <c:v>-4.1427056620401373E-2</c:v>
                </c:pt>
                <c:pt idx="1044">
                  <c:v>-3.6970960864862665E-2</c:v>
                </c:pt>
                <c:pt idx="1045">
                  <c:v>-3.8158596647631278E-2</c:v>
                </c:pt>
                <c:pt idx="1046">
                  <c:v>-3.3027828811155305E-2</c:v>
                </c:pt>
                <c:pt idx="1047">
                  <c:v>-2.1505832114643294E-2</c:v>
                </c:pt>
                <c:pt idx="1048">
                  <c:v>-2.2247449781953046E-2</c:v>
                </c:pt>
                <c:pt idx="1049">
                  <c:v>-2.2110567522744731E-2</c:v>
                </c:pt>
                <c:pt idx="1050">
                  <c:v>-2.2188502721914274E-2</c:v>
                </c:pt>
                <c:pt idx="1051">
                  <c:v>-2.494367598282618E-2</c:v>
                </c:pt>
                <c:pt idx="1052">
                  <c:v>-3.5184978116022086E-2</c:v>
                </c:pt>
                <c:pt idx="1053">
                  <c:v>-3.4448519274908287E-2</c:v>
                </c:pt>
                <c:pt idx="1054">
                  <c:v>-3.1247337403174553E-2</c:v>
                </c:pt>
                <c:pt idx="1055">
                  <c:v>-4.2852365952214463E-2</c:v>
                </c:pt>
                <c:pt idx="1056">
                  <c:v>-4.2474997167604375E-2</c:v>
                </c:pt>
                <c:pt idx="1057">
                  <c:v>-4.7206522380872779E-2</c:v>
                </c:pt>
                <c:pt idx="1058">
                  <c:v>-4.5482796008375563E-2</c:v>
                </c:pt>
                <c:pt idx="1059">
                  <c:v>-4.6849867773065622E-2</c:v>
                </c:pt>
                <c:pt idx="1060">
                  <c:v>-4.7958816461475658E-2</c:v>
                </c:pt>
                <c:pt idx="1061">
                  <c:v>-9.5501695124250136E-2</c:v>
                </c:pt>
                <c:pt idx="1062">
                  <c:v>-8.9683505919551182E-2</c:v>
                </c:pt>
                <c:pt idx="1063">
                  <c:v>-8.8779996913652778E-2</c:v>
                </c:pt>
                <c:pt idx="1064">
                  <c:v>-8.8347727741524815E-2</c:v>
                </c:pt>
                <c:pt idx="1065">
                  <c:v>-8.5305897942004424E-2</c:v>
                </c:pt>
                <c:pt idx="1066">
                  <c:v>-9.0804847555824339E-2</c:v>
                </c:pt>
                <c:pt idx="1067">
                  <c:v>-8.9977867812104734E-2</c:v>
                </c:pt>
                <c:pt idx="1068">
                  <c:v>-8.9870419012470212E-2</c:v>
                </c:pt>
                <c:pt idx="1069">
                  <c:v>-9.1673589805843878E-2</c:v>
                </c:pt>
                <c:pt idx="1070">
                  <c:v>-9.1609563611891209E-2</c:v>
                </c:pt>
                <c:pt idx="1071">
                  <c:v>-4.4695260289736166E-2</c:v>
                </c:pt>
                <c:pt idx="1072">
                  <c:v>-4.0349226816210358E-2</c:v>
                </c:pt>
                <c:pt idx="1073">
                  <c:v>-4.0686456582535412E-2</c:v>
                </c:pt>
                <c:pt idx="1074">
                  <c:v>-5.5021814418196036E-2</c:v>
                </c:pt>
                <c:pt idx="1075">
                  <c:v>-5.2602019313045874E-2</c:v>
                </c:pt>
                <c:pt idx="1076">
                  <c:v>-4.032193551864896E-2</c:v>
                </c:pt>
                <c:pt idx="1077">
                  <c:v>-4.1261192419111636E-2</c:v>
                </c:pt>
                <c:pt idx="1078">
                  <c:v>-4.2094614711398914E-2</c:v>
                </c:pt>
                <c:pt idx="1079">
                  <c:v>-3.7866835910390723E-2</c:v>
                </c:pt>
                <c:pt idx="1080">
                  <c:v>-7.9758305364659679E-2</c:v>
                </c:pt>
                <c:pt idx="1081">
                  <c:v>-9.2861460116994088E-2</c:v>
                </c:pt>
                <c:pt idx="1082">
                  <c:v>-9.19187884107103E-2</c:v>
                </c:pt>
                <c:pt idx="1083">
                  <c:v>-9.0709023468539068E-2</c:v>
                </c:pt>
                <c:pt idx="1084">
                  <c:v>-8.6514278884893978E-2</c:v>
                </c:pt>
                <c:pt idx="1085">
                  <c:v>-8.5837720996340502E-2</c:v>
                </c:pt>
                <c:pt idx="1086">
                  <c:v>-8.4753726786813463E-2</c:v>
                </c:pt>
                <c:pt idx="1087">
                  <c:v>-8.6186306041764388E-2</c:v>
                </c:pt>
                <c:pt idx="1088">
                  <c:v>-8.7757699211296808E-2</c:v>
                </c:pt>
                <c:pt idx="1089">
                  <c:v>-8.8134363065284438E-2</c:v>
                </c:pt>
                <c:pt idx="1090">
                  <c:v>-5.3312854845889365E-2</c:v>
                </c:pt>
                <c:pt idx="1091">
                  <c:v>-5.7593231662852441E-2</c:v>
                </c:pt>
                <c:pt idx="1092">
                  <c:v>-8.1675643510818741E-2</c:v>
                </c:pt>
                <c:pt idx="1093">
                  <c:v>-8.6666644662308043E-2</c:v>
                </c:pt>
                <c:pt idx="1094">
                  <c:v>-8.374930560352252E-2</c:v>
                </c:pt>
                <c:pt idx="1095">
                  <c:v>-8.3144148383236388E-2</c:v>
                </c:pt>
                <c:pt idx="1096">
                  <c:v>-8.3906908280650408E-2</c:v>
                </c:pt>
                <c:pt idx="1097">
                  <c:v>-8.7631615358704715E-2</c:v>
                </c:pt>
                <c:pt idx="1098">
                  <c:v>-9.1992520891830951E-2</c:v>
                </c:pt>
                <c:pt idx="1099">
                  <c:v>-9.4230367827585343E-2</c:v>
                </c:pt>
                <c:pt idx="1100">
                  <c:v>-9.4745732192985321E-2</c:v>
                </c:pt>
                <c:pt idx="1101">
                  <c:v>-7.4023891376044273E-2</c:v>
                </c:pt>
                <c:pt idx="1102">
                  <c:v>-5.2312447656188817E-2</c:v>
                </c:pt>
                <c:pt idx="1103">
                  <c:v>-4.8928414038130044E-2</c:v>
                </c:pt>
                <c:pt idx="1104">
                  <c:v>-4.8255741996798891E-2</c:v>
                </c:pt>
                <c:pt idx="1105">
                  <c:v>-4.9039909465043496E-2</c:v>
                </c:pt>
                <c:pt idx="1106">
                  <c:v>-5.4246797056695724E-2</c:v>
                </c:pt>
                <c:pt idx="1107">
                  <c:v>-4.9291791223062077E-2</c:v>
                </c:pt>
                <c:pt idx="1108">
                  <c:v>-5.2360857850191463E-2</c:v>
                </c:pt>
                <c:pt idx="1109">
                  <c:v>-4.831759498529526E-2</c:v>
                </c:pt>
                <c:pt idx="1110">
                  <c:v>-5.3960489591872537E-2</c:v>
                </c:pt>
                <c:pt idx="1111">
                  <c:v>-5.4046525422887952E-2</c:v>
                </c:pt>
                <c:pt idx="1112">
                  <c:v>-4.9582045931451157E-2</c:v>
                </c:pt>
                <c:pt idx="1113">
                  <c:v>-4.8356114042837503E-2</c:v>
                </c:pt>
                <c:pt idx="1114">
                  <c:v>-5.1371428649512413E-2</c:v>
                </c:pt>
                <c:pt idx="1115">
                  <c:v>-6.5614271520877496E-2</c:v>
                </c:pt>
                <c:pt idx="1116">
                  <c:v>-6.3976419507508264E-2</c:v>
                </c:pt>
                <c:pt idx="1117">
                  <c:v>-6.2803924287631721E-2</c:v>
                </c:pt>
                <c:pt idx="1118">
                  <c:v>-5.4106093833953831E-2</c:v>
                </c:pt>
                <c:pt idx="1119">
                  <c:v>-5.6128862725827608E-2</c:v>
                </c:pt>
                <c:pt idx="1120">
                  <c:v>-6.306737885465831E-2</c:v>
                </c:pt>
                <c:pt idx="1121">
                  <c:v>-6.2106072030941914E-2</c:v>
                </c:pt>
                <c:pt idx="1122">
                  <c:v>-6.5461278936461864E-2</c:v>
                </c:pt>
                <c:pt idx="1123">
                  <c:v>-6.490325697132579E-2</c:v>
                </c:pt>
                <c:pt idx="1124">
                  <c:v>-6.4608277656853091E-2</c:v>
                </c:pt>
                <c:pt idx="1125">
                  <c:v>-4.9617973857217529E-2</c:v>
                </c:pt>
                <c:pt idx="1126">
                  <c:v>-5.3483876543342544E-2</c:v>
                </c:pt>
                <c:pt idx="1127">
                  <c:v>-6.6514828707853593E-2</c:v>
                </c:pt>
                <c:pt idx="1128">
                  <c:v>-8.0273688189465509E-2</c:v>
                </c:pt>
                <c:pt idx="1129">
                  <c:v>-7.6882190465124151E-2</c:v>
                </c:pt>
                <c:pt idx="1130">
                  <c:v>-6.3942878920597815E-2</c:v>
                </c:pt>
                <c:pt idx="1131">
                  <c:v>-6.5957148945834557E-2</c:v>
                </c:pt>
                <c:pt idx="1132">
                  <c:v>-5.5775896577343109E-2</c:v>
                </c:pt>
                <c:pt idx="1133">
                  <c:v>-5.3656148359402633E-2</c:v>
                </c:pt>
                <c:pt idx="1134">
                  <c:v>-5.3727881061068433E-2</c:v>
                </c:pt>
                <c:pt idx="1135">
                  <c:v>-5.4098816385591691E-2</c:v>
                </c:pt>
                <c:pt idx="1136">
                  <c:v>-4.2666897045819045E-2</c:v>
                </c:pt>
                <c:pt idx="1137">
                  <c:v>-4.5737195021967957E-2</c:v>
                </c:pt>
                <c:pt idx="1138">
                  <c:v>-4.7474040858878935E-2</c:v>
                </c:pt>
                <c:pt idx="1139">
                  <c:v>-4.7495718020553926E-2</c:v>
                </c:pt>
                <c:pt idx="1140">
                  <c:v>-4.6512221982146329E-2</c:v>
                </c:pt>
                <c:pt idx="1141">
                  <c:v>-4.5986957047996255E-2</c:v>
                </c:pt>
                <c:pt idx="1142">
                  <c:v>-4.8663110405095064E-2</c:v>
                </c:pt>
                <c:pt idx="1143">
                  <c:v>-4.5000257229250627E-2</c:v>
                </c:pt>
                <c:pt idx="1144">
                  <c:v>-4.6833677450907954E-2</c:v>
                </c:pt>
                <c:pt idx="1145">
                  <c:v>-6.5549474220646969E-2</c:v>
                </c:pt>
                <c:pt idx="1146">
                  <c:v>-6.5290276793145946E-2</c:v>
                </c:pt>
                <c:pt idx="1147">
                  <c:v>-6.5587783200274336E-2</c:v>
                </c:pt>
                <c:pt idx="1148">
                  <c:v>-5.5831419851586482E-2</c:v>
                </c:pt>
                <c:pt idx="1149">
                  <c:v>-5.9097623295028247E-2</c:v>
                </c:pt>
                <c:pt idx="1150">
                  <c:v>-6.1683056226231145E-2</c:v>
                </c:pt>
                <c:pt idx="1151">
                  <c:v>-6.1688075437939326E-2</c:v>
                </c:pt>
                <c:pt idx="1152">
                  <c:v>-5.9835135826412346E-2</c:v>
                </c:pt>
                <c:pt idx="1153">
                  <c:v>-5.5363154752183605E-2</c:v>
                </c:pt>
                <c:pt idx="1154">
                  <c:v>-6.43658549149317E-2</c:v>
                </c:pt>
                <c:pt idx="1155">
                  <c:v>-3.9460479515969829E-2</c:v>
                </c:pt>
                <c:pt idx="1156">
                  <c:v>-4.0382686981282598E-2</c:v>
                </c:pt>
                <c:pt idx="1157">
                  <c:v>-4.2301086219507178E-2</c:v>
                </c:pt>
                <c:pt idx="1158">
                  <c:v>-3.9867430096670972E-2</c:v>
                </c:pt>
                <c:pt idx="1159">
                  <c:v>-4.2004181839280702E-2</c:v>
                </c:pt>
                <c:pt idx="1160">
                  <c:v>-4.2051340700971288E-2</c:v>
                </c:pt>
                <c:pt idx="1161">
                  <c:v>-4.6527608336241283E-2</c:v>
                </c:pt>
                <c:pt idx="1162">
                  <c:v>-4.7126148129087345E-2</c:v>
                </c:pt>
                <c:pt idx="1163">
                  <c:v>-4.7684154559815166E-2</c:v>
                </c:pt>
                <c:pt idx="1164">
                  <c:v>-4.0071990714730436E-2</c:v>
                </c:pt>
                <c:pt idx="1165">
                  <c:v>-5.8489610271205715E-2</c:v>
                </c:pt>
                <c:pt idx="1166">
                  <c:v>-5.7115538342052047E-2</c:v>
                </c:pt>
                <c:pt idx="1167">
                  <c:v>-5.2790446658473843E-2</c:v>
                </c:pt>
                <c:pt idx="1168">
                  <c:v>-4.5867562673786562E-2</c:v>
                </c:pt>
                <c:pt idx="1169">
                  <c:v>-5.2906192123500291E-2</c:v>
                </c:pt>
                <c:pt idx="1170">
                  <c:v>-5.4893711827289166E-2</c:v>
                </c:pt>
                <c:pt idx="1171">
                  <c:v>-6.6499826062576872E-2</c:v>
                </c:pt>
                <c:pt idx="1172">
                  <c:v>-6.8447344728270965E-2</c:v>
                </c:pt>
                <c:pt idx="1173">
                  <c:v>-6.8163490943657326E-2</c:v>
                </c:pt>
                <c:pt idx="1174">
                  <c:v>-6.6295484189018386E-2</c:v>
                </c:pt>
                <c:pt idx="1175">
                  <c:v>-5.3919570611195816E-2</c:v>
                </c:pt>
                <c:pt idx="1176">
                  <c:v>-6.1519465208113432E-2</c:v>
                </c:pt>
                <c:pt idx="1177">
                  <c:v>-6.1525023623517888E-2</c:v>
                </c:pt>
                <c:pt idx="1178">
                  <c:v>-6.1410381127115159E-2</c:v>
                </c:pt>
                <c:pt idx="1179">
                  <c:v>-5.8298420963031006E-2</c:v>
                </c:pt>
                <c:pt idx="1180">
                  <c:v>-6.1589147354999679E-2</c:v>
                </c:pt>
                <c:pt idx="1181">
                  <c:v>-5.019273084262213E-2</c:v>
                </c:pt>
                <c:pt idx="1182">
                  <c:v>-4.8606628478348297E-2</c:v>
                </c:pt>
                <c:pt idx="1183">
                  <c:v>-5.0449871371031511E-2</c:v>
                </c:pt>
                <c:pt idx="1184">
                  <c:v>-5.0152717932602703E-2</c:v>
                </c:pt>
                <c:pt idx="1185">
                  <c:v>-4.8834708672652917E-2</c:v>
                </c:pt>
                <c:pt idx="1186">
                  <c:v>-4.8826576094977356E-2</c:v>
                </c:pt>
                <c:pt idx="1187">
                  <c:v>-4.94679054110801E-2</c:v>
                </c:pt>
                <c:pt idx="1188">
                  <c:v>-5.2520885355498266E-2</c:v>
                </c:pt>
                <c:pt idx="1189">
                  <c:v>-5.7093833231105146E-2</c:v>
                </c:pt>
                <c:pt idx="1190">
                  <c:v>-4.6608530431984437E-2</c:v>
                </c:pt>
                <c:pt idx="1191">
                  <c:v>-4.2142475103654028E-2</c:v>
                </c:pt>
                <c:pt idx="1192">
                  <c:v>-4.0563490794288927E-2</c:v>
                </c:pt>
                <c:pt idx="1193">
                  <c:v>-5.4556813440354478E-2</c:v>
                </c:pt>
                <c:pt idx="1194">
                  <c:v>-5.6363366126320126E-2</c:v>
                </c:pt>
                <c:pt idx="1195">
                  <c:v>-6.1296249638355026E-2</c:v>
                </c:pt>
                <c:pt idx="1196">
                  <c:v>-5.9464978654175597E-2</c:v>
                </c:pt>
                <c:pt idx="1197">
                  <c:v>-6.0124785536484773E-2</c:v>
                </c:pt>
                <c:pt idx="1198">
                  <c:v>-5.683674726331904E-2</c:v>
                </c:pt>
                <c:pt idx="1199">
                  <c:v>-5.291057895564296E-2</c:v>
                </c:pt>
                <c:pt idx="1200">
                  <c:v>-6.6236536460351075E-2</c:v>
                </c:pt>
                <c:pt idx="1201">
                  <c:v>-6.6811404000109445E-2</c:v>
                </c:pt>
                <c:pt idx="1202">
                  <c:v>-6.7013119979199065E-2</c:v>
                </c:pt>
                <c:pt idx="1203">
                  <c:v>-5.3901214614485965E-2</c:v>
                </c:pt>
                <c:pt idx="1204">
                  <c:v>-4.7317422159209852E-2</c:v>
                </c:pt>
                <c:pt idx="1205">
                  <c:v>-3.7489831617957103E-2</c:v>
                </c:pt>
                <c:pt idx="1206">
                  <c:v>-4.2181620649106466E-2</c:v>
                </c:pt>
                <c:pt idx="1207">
                  <c:v>-3.9297117543477179E-2</c:v>
                </c:pt>
                <c:pt idx="1208">
                  <c:v>-3.9058799127112964E-2</c:v>
                </c:pt>
                <c:pt idx="1209">
                  <c:v>-4.0729292905584191E-2</c:v>
                </c:pt>
                <c:pt idx="1210">
                  <c:v>-2.1420704960631243E-2</c:v>
                </c:pt>
                <c:pt idx="1211">
                  <c:v>-2.3436260931812426E-2</c:v>
                </c:pt>
                <c:pt idx="1212">
                  <c:v>-3.4572643757743306E-2</c:v>
                </c:pt>
                <c:pt idx="1213">
                  <c:v>-3.6314706963095432E-2</c:v>
                </c:pt>
                <c:pt idx="1214">
                  <c:v>-3.6929251310839593E-2</c:v>
                </c:pt>
                <c:pt idx="1215">
                  <c:v>-4.6267846538388169E-2</c:v>
                </c:pt>
                <c:pt idx="1216">
                  <c:v>-4.4348353502248694E-2</c:v>
                </c:pt>
                <c:pt idx="1217">
                  <c:v>-4.3252536744879111E-2</c:v>
                </c:pt>
                <c:pt idx="1218">
                  <c:v>-5.1776558433296517E-2</c:v>
                </c:pt>
                <c:pt idx="1219">
                  <c:v>-5.1874301539450232E-2</c:v>
                </c:pt>
                <c:pt idx="1220">
                  <c:v>-4.8062286317014924E-2</c:v>
                </c:pt>
                <c:pt idx="1221">
                  <c:v>-4.861250858368045E-2</c:v>
                </c:pt>
                <c:pt idx="1222">
                  <c:v>-4.8086439939869802E-2</c:v>
                </c:pt>
                <c:pt idx="1223">
                  <c:v>-4.6806783076607086E-2</c:v>
                </c:pt>
                <c:pt idx="1224">
                  <c:v>-4.6811625847439031E-2</c:v>
                </c:pt>
                <c:pt idx="1225">
                  <c:v>-3.3530918803448391E-2</c:v>
                </c:pt>
                <c:pt idx="1226">
                  <c:v>-3.2510388840602422E-2</c:v>
                </c:pt>
                <c:pt idx="1227">
                  <c:v>-3.4966230115148156E-2</c:v>
                </c:pt>
                <c:pt idx="1228">
                  <c:v>-2.1746180808383822E-2</c:v>
                </c:pt>
                <c:pt idx="1229">
                  <c:v>-2.0176511461771962E-2</c:v>
                </c:pt>
                <c:pt idx="1230">
                  <c:v>-2.1761922465351503E-2</c:v>
                </c:pt>
                <c:pt idx="1231">
                  <c:v>-2.507388756151855E-2</c:v>
                </c:pt>
                <c:pt idx="1232">
                  <c:v>-2.5278417729995731E-2</c:v>
                </c:pt>
                <c:pt idx="1233">
                  <c:v>-2.2138832562713973E-2</c:v>
                </c:pt>
                <c:pt idx="1234">
                  <c:v>-2.1148763981651567E-2</c:v>
                </c:pt>
                <c:pt idx="1235">
                  <c:v>-2.1979052914452891E-2</c:v>
                </c:pt>
                <c:pt idx="1236">
                  <c:v>-1.9209912618442394E-2</c:v>
                </c:pt>
                <c:pt idx="1237">
                  <c:v>-1.8650020988970756E-2</c:v>
                </c:pt>
                <c:pt idx="1238">
                  <c:v>-1.9705667272847772E-2</c:v>
                </c:pt>
                <c:pt idx="1239">
                  <c:v>-1.8226648965685044E-2</c:v>
                </c:pt>
                <c:pt idx="1240">
                  <c:v>-1.8950993136121703E-2</c:v>
                </c:pt>
                <c:pt idx="1241">
                  <c:v>-1.7378970102588081E-2</c:v>
                </c:pt>
                <c:pt idx="1242">
                  <c:v>-1.791839424823715E-2</c:v>
                </c:pt>
                <c:pt idx="1243">
                  <c:v>-1.9078830328236995E-2</c:v>
                </c:pt>
                <c:pt idx="1244">
                  <c:v>-2.4896444360920002E-2</c:v>
                </c:pt>
                <c:pt idx="1245">
                  <c:v>-2.4904619556228903E-2</c:v>
                </c:pt>
                <c:pt idx="1246">
                  <c:v>-3.2194835280238726E-2</c:v>
                </c:pt>
                <c:pt idx="1247">
                  <c:v>-3.1348896317559188E-2</c:v>
                </c:pt>
                <c:pt idx="1248">
                  <c:v>-3.1391336787721193E-2</c:v>
                </c:pt>
                <c:pt idx="1249">
                  <c:v>-3.0696277029794682E-2</c:v>
                </c:pt>
                <c:pt idx="1250">
                  <c:v>-2.9780374579969484E-2</c:v>
                </c:pt>
                <c:pt idx="1251">
                  <c:v>-3.2737048374679015E-2</c:v>
                </c:pt>
                <c:pt idx="1252">
                  <c:v>-2.827808716045133E-2</c:v>
                </c:pt>
                <c:pt idx="1253">
                  <c:v>-2.8983855564240255E-2</c:v>
                </c:pt>
                <c:pt idx="1254">
                  <c:v>-2.8768142336690488E-2</c:v>
                </c:pt>
                <c:pt idx="1255">
                  <c:v>-3.2082685232398933E-2</c:v>
                </c:pt>
                <c:pt idx="1256">
                  <c:v>-2.6871228923228619E-2</c:v>
                </c:pt>
                <c:pt idx="1257">
                  <c:v>-2.6201992870784421E-2</c:v>
                </c:pt>
                <c:pt idx="1258">
                  <c:v>-2.7248978848578093E-2</c:v>
                </c:pt>
                <c:pt idx="1259">
                  <c:v>-3.3734447923173587E-2</c:v>
                </c:pt>
                <c:pt idx="1260">
                  <c:v>-3.4790484060866968E-2</c:v>
                </c:pt>
                <c:pt idx="1261">
                  <c:v>-3.2859025972975658E-2</c:v>
                </c:pt>
                <c:pt idx="1262">
                  <c:v>-3.8328015799630508E-2</c:v>
                </c:pt>
                <c:pt idx="1263">
                  <c:v>-3.8940534857353784E-2</c:v>
                </c:pt>
                <c:pt idx="1264">
                  <c:v>-5.4350575871096048E-2</c:v>
                </c:pt>
                <c:pt idx="1265">
                  <c:v>-6.9234191332552125E-2</c:v>
                </c:pt>
                <c:pt idx="1266">
                  <c:v>-6.8092034768138007E-2</c:v>
                </c:pt>
                <c:pt idx="1267">
                  <c:v>-6.7962041010506652E-2</c:v>
                </c:pt>
                <c:pt idx="1268">
                  <c:v>-6.7063237046706012E-2</c:v>
                </c:pt>
                <c:pt idx="1269">
                  <c:v>-6.3004669640217614E-2</c:v>
                </c:pt>
                <c:pt idx="1270">
                  <c:v>-6.4015746592217329E-2</c:v>
                </c:pt>
                <c:pt idx="1271">
                  <c:v>-6.3953755735769988E-2</c:v>
                </c:pt>
                <c:pt idx="1272">
                  <c:v>-6.1395435303011336E-2</c:v>
                </c:pt>
                <c:pt idx="1273">
                  <c:v>-6.2346799821833818E-2</c:v>
                </c:pt>
                <c:pt idx="1274">
                  <c:v>-6.9663670156950658E-2</c:v>
                </c:pt>
                <c:pt idx="1275">
                  <c:v>-5.1544836988908958E-2</c:v>
                </c:pt>
                <c:pt idx="1276">
                  <c:v>-5.2907342917856134E-2</c:v>
                </c:pt>
                <c:pt idx="1277">
                  <c:v>-5.4535424240373796E-2</c:v>
                </c:pt>
                <c:pt idx="1278">
                  <c:v>-7.0596923370828235E-2</c:v>
                </c:pt>
                <c:pt idx="1279">
                  <c:v>-7.5921235063914572E-2</c:v>
                </c:pt>
                <c:pt idx="1280">
                  <c:v>-7.5049410100069019E-2</c:v>
                </c:pt>
                <c:pt idx="1281">
                  <c:v>-7.5055944452970758E-2</c:v>
                </c:pt>
                <c:pt idx="1282">
                  <c:v>-7.4286319676567944E-2</c:v>
                </c:pt>
                <c:pt idx="1283">
                  <c:v>-7.601165715879625E-2</c:v>
                </c:pt>
                <c:pt idx="1284">
                  <c:v>-5.874897574882075E-2</c:v>
                </c:pt>
                <c:pt idx="1285">
                  <c:v>-5.8654065863178242E-2</c:v>
                </c:pt>
                <c:pt idx="1286">
                  <c:v>-9.953759636205721E-2</c:v>
                </c:pt>
                <c:pt idx="1287">
                  <c:v>-0.10046169584707972</c:v>
                </c:pt>
                <c:pt idx="1288">
                  <c:v>-9.0563039901362746E-2</c:v>
                </c:pt>
                <c:pt idx="1289">
                  <c:v>-8.6248738597307611E-2</c:v>
                </c:pt>
                <c:pt idx="1290">
                  <c:v>-8.6123880145766052E-2</c:v>
                </c:pt>
                <c:pt idx="1291">
                  <c:v>-8.6758949654767173E-2</c:v>
                </c:pt>
                <c:pt idx="1292">
                  <c:v>-8.6623348893434926E-2</c:v>
                </c:pt>
                <c:pt idx="1293">
                  <c:v>-8.8646043286123369E-2</c:v>
                </c:pt>
                <c:pt idx="1294">
                  <c:v>-8.8521025606341855E-2</c:v>
                </c:pt>
                <c:pt idx="1295">
                  <c:v>-9.1962049656423059E-2</c:v>
                </c:pt>
                <c:pt idx="1296">
                  <c:v>-6.5492321054939906E-2</c:v>
                </c:pt>
                <c:pt idx="1297">
                  <c:v>-7.7184592430187299E-2</c:v>
                </c:pt>
                <c:pt idx="1298">
                  <c:v>-9.0099881092667061E-2</c:v>
                </c:pt>
                <c:pt idx="1299">
                  <c:v>-8.8529118674309293E-2</c:v>
                </c:pt>
                <c:pt idx="1300">
                  <c:v>-8.9262768157208197E-2</c:v>
                </c:pt>
                <c:pt idx="1301">
                  <c:v>-0.10275792133344726</c:v>
                </c:pt>
                <c:pt idx="1302">
                  <c:v>-0.10208041609191927</c:v>
                </c:pt>
                <c:pt idx="1303">
                  <c:v>-9.9855403212226204E-2</c:v>
                </c:pt>
                <c:pt idx="1304">
                  <c:v>-0.1082122015385699</c:v>
                </c:pt>
                <c:pt idx="1305">
                  <c:v>-0.10718810083717541</c:v>
                </c:pt>
                <c:pt idx="1306">
                  <c:v>-9.4940797133734114E-2</c:v>
                </c:pt>
                <c:pt idx="1307">
                  <c:v>-8.4107319653671575E-2</c:v>
                </c:pt>
                <c:pt idx="1308">
                  <c:v>-6.3463812722169208E-2</c:v>
                </c:pt>
                <c:pt idx="1309">
                  <c:v>-6.3846368078417703E-2</c:v>
                </c:pt>
                <c:pt idx="1310">
                  <c:v>-6.6405808475212019E-2</c:v>
                </c:pt>
                <c:pt idx="1311">
                  <c:v>-4.9903955113436788E-2</c:v>
                </c:pt>
                <c:pt idx="1312">
                  <c:v>-4.9168191835542045E-2</c:v>
                </c:pt>
                <c:pt idx="1313">
                  <c:v>-4.9250587379513176E-2</c:v>
                </c:pt>
                <c:pt idx="1314">
                  <c:v>-3.142789080684695E-2</c:v>
                </c:pt>
                <c:pt idx="1315">
                  <c:v>-2.8700802677642412E-2</c:v>
                </c:pt>
                <c:pt idx="1316">
                  <c:v>-2.7702409050422452E-2</c:v>
                </c:pt>
                <c:pt idx="1317">
                  <c:v>-2.0462823266292441E-2</c:v>
                </c:pt>
                <c:pt idx="1318">
                  <c:v>-2.4550556622245208E-2</c:v>
                </c:pt>
                <c:pt idx="1319">
                  <c:v>-2.4964348967340465E-2</c:v>
                </c:pt>
                <c:pt idx="1320">
                  <c:v>-2.357961767946665E-2</c:v>
                </c:pt>
                <c:pt idx="1321">
                  <c:v>-3.3801384770947442E-2</c:v>
                </c:pt>
                <c:pt idx="1322">
                  <c:v>-4.5967023560501051E-2</c:v>
                </c:pt>
                <c:pt idx="1323">
                  <c:v>-4.6896876719327803E-2</c:v>
                </c:pt>
                <c:pt idx="1324">
                  <c:v>-3.9562191478246959E-2</c:v>
                </c:pt>
                <c:pt idx="1325">
                  <c:v>-4.8895162263969109E-2</c:v>
                </c:pt>
                <c:pt idx="1326">
                  <c:v>-5.5097507558002363E-2</c:v>
                </c:pt>
                <c:pt idx="1327">
                  <c:v>-5.4632600578517307E-2</c:v>
                </c:pt>
                <c:pt idx="1328">
                  <c:v>-5.6034570114735505E-2</c:v>
                </c:pt>
                <c:pt idx="1329">
                  <c:v>-6.4934518158713567E-2</c:v>
                </c:pt>
                <c:pt idx="1330">
                  <c:v>-6.5927760949924169E-2</c:v>
                </c:pt>
                <c:pt idx="1331">
                  <c:v>-6.660928310125773E-2</c:v>
                </c:pt>
                <c:pt idx="1332">
                  <c:v>-6.393156347610765E-2</c:v>
                </c:pt>
                <c:pt idx="1333">
                  <c:v>-6.6465133547235461E-2</c:v>
                </c:pt>
                <c:pt idx="1334">
                  <c:v>-6.6091076324049577E-2</c:v>
                </c:pt>
                <c:pt idx="1335">
                  <c:v>-6.2726690499370602E-2</c:v>
                </c:pt>
                <c:pt idx="1336">
                  <c:v>-6.07971085091802E-2</c:v>
                </c:pt>
                <c:pt idx="1337">
                  <c:v>-6.0666454199569564E-2</c:v>
                </c:pt>
                <c:pt idx="1338">
                  <c:v>-8.1854372010305487E-2</c:v>
                </c:pt>
                <c:pt idx="1339">
                  <c:v>-7.5534730807076178E-2</c:v>
                </c:pt>
                <c:pt idx="1340">
                  <c:v>-7.270452452176486E-2</c:v>
                </c:pt>
                <c:pt idx="1341">
                  <c:v>-6.9437700628463564E-2</c:v>
                </c:pt>
                <c:pt idx="1342">
                  <c:v>-6.6891542564279052E-2</c:v>
                </c:pt>
                <c:pt idx="1343">
                  <c:v>-7.1228187653777419E-2</c:v>
                </c:pt>
                <c:pt idx="1344">
                  <c:v>-6.9676468831958938E-2</c:v>
                </c:pt>
                <c:pt idx="1345">
                  <c:v>-6.9905120596134518E-2</c:v>
                </c:pt>
                <c:pt idx="1346">
                  <c:v>-7.0908720972703523E-2</c:v>
                </c:pt>
                <c:pt idx="1347">
                  <c:v>-7.4959263385949632E-2</c:v>
                </c:pt>
                <c:pt idx="1348">
                  <c:v>-5.2246090928616436E-2</c:v>
                </c:pt>
                <c:pt idx="1349">
                  <c:v>-8.2919808706744202E-2</c:v>
                </c:pt>
                <c:pt idx="1350">
                  <c:v>-8.3874053061463311E-2</c:v>
                </c:pt>
                <c:pt idx="1351">
                  <c:v>-8.0919898701871759E-2</c:v>
                </c:pt>
                <c:pt idx="1352">
                  <c:v>-9.0138311723413356E-2</c:v>
                </c:pt>
                <c:pt idx="1353">
                  <c:v>-9.5538650165201813E-2</c:v>
                </c:pt>
                <c:pt idx="1354">
                  <c:v>-9.5559797070176797E-2</c:v>
                </c:pt>
                <c:pt idx="1355">
                  <c:v>-0.10032586221043695</c:v>
                </c:pt>
                <c:pt idx="1356">
                  <c:v>-0.10155512683835882</c:v>
                </c:pt>
                <c:pt idx="1357">
                  <c:v>-0.1016666613425954</c:v>
                </c:pt>
                <c:pt idx="1358">
                  <c:v>-9.704719807508333E-2</c:v>
                </c:pt>
                <c:pt idx="1359">
                  <c:v>-6.5867106402519748E-2</c:v>
                </c:pt>
                <c:pt idx="1360">
                  <c:v>-6.5769099387771673E-2</c:v>
                </c:pt>
                <c:pt idx="1361">
                  <c:v>-6.6609103802013944E-2</c:v>
                </c:pt>
                <c:pt idx="1362">
                  <c:v>-6.1253870382288925E-2</c:v>
                </c:pt>
                <c:pt idx="1363">
                  <c:v>-4.8725574420729917E-2</c:v>
                </c:pt>
                <c:pt idx="1364">
                  <c:v>-5.6901730456634804E-2</c:v>
                </c:pt>
                <c:pt idx="1365">
                  <c:v>-4.6932662303265281E-2</c:v>
                </c:pt>
                <c:pt idx="1366">
                  <c:v>-3.829636510405271E-2</c:v>
                </c:pt>
                <c:pt idx="1367">
                  <c:v>-3.7609886259045933E-2</c:v>
                </c:pt>
                <c:pt idx="1368">
                  <c:v>-4.4858194222387932E-2</c:v>
                </c:pt>
                <c:pt idx="1369">
                  <c:v>-4.3914900759573529E-2</c:v>
                </c:pt>
                <c:pt idx="1370">
                  <c:v>-4.6519650459296916E-2</c:v>
                </c:pt>
                <c:pt idx="1371">
                  <c:v>-4.4454491323827582E-2</c:v>
                </c:pt>
                <c:pt idx="1372">
                  <c:v>-4.7404024710114442E-2</c:v>
                </c:pt>
                <c:pt idx="1373">
                  <c:v>-4.9607341841441686E-2</c:v>
                </c:pt>
                <c:pt idx="1374">
                  <c:v>-3.7334077752864313E-2</c:v>
                </c:pt>
                <c:pt idx="1375">
                  <c:v>-5.3967089741320418E-2</c:v>
                </c:pt>
                <c:pt idx="1376">
                  <c:v>-5.3728058342694861E-2</c:v>
                </c:pt>
                <c:pt idx="1377">
                  <c:v>-4.909975516336313E-2</c:v>
                </c:pt>
                <c:pt idx="1378">
                  <c:v>-6.0989436076143828E-2</c:v>
                </c:pt>
                <c:pt idx="1379">
                  <c:v>-6.1894857429168858E-2</c:v>
                </c:pt>
                <c:pt idx="1380">
                  <c:v>-6.2437399148049126E-2</c:v>
                </c:pt>
                <c:pt idx="1381">
                  <c:v>-6.2181383274062238E-2</c:v>
                </c:pt>
                <c:pt idx="1382">
                  <c:v>-6.0126417699838598E-2</c:v>
                </c:pt>
                <c:pt idx="1383">
                  <c:v>-5.8641839340888728E-2</c:v>
                </c:pt>
                <c:pt idx="1384">
                  <c:v>-5.8974082687984333E-2</c:v>
                </c:pt>
                <c:pt idx="1385">
                  <c:v>-4.2608875513466579E-2</c:v>
                </c:pt>
                <c:pt idx="1386">
                  <c:v>-4.4666885109893889E-2</c:v>
                </c:pt>
                <c:pt idx="1387">
                  <c:v>-4.5446168579477905E-2</c:v>
                </c:pt>
                <c:pt idx="1388">
                  <c:v>-2.996011377061774E-2</c:v>
                </c:pt>
                <c:pt idx="1389">
                  <c:v>-6.78878334531057E-2</c:v>
                </c:pt>
                <c:pt idx="1390">
                  <c:v>-6.6309100846124583E-2</c:v>
                </c:pt>
                <c:pt idx="1391">
                  <c:v>-6.9431969425027079E-2</c:v>
                </c:pt>
                <c:pt idx="1392">
                  <c:v>-7.0158138007439391E-2</c:v>
                </c:pt>
                <c:pt idx="1393">
                  <c:v>-7.3003563540072508E-2</c:v>
                </c:pt>
                <c:pt idx="1394">
                  <c:v>-7.4215208968286317E-2</c:v>
                </c:pt>
                <c:pt idx="1395">
                  <c:v>-7.4262911695062037E-2</c:v>
                </c:pt>
                <c:pt idx="1396">
                  <c:v>-7.7063187279097542E-2</c:v>
                </c:pt>
                <c:pt idx="1397">
                  <c:v>-8.2101643538947777E-2</c:v>
                </c:pt>
                <c:pt idx="1398">
                  <c:v>-8.1464989455153666E-2</c:v>
                </c:pt>
                <c:pt idx="1399">
                  <c:v>-5.6323888326225237E-2</c:v>
                </c:pt>
                <c:pt idx="1400">
                  <c:v>-6.1043525588742625E-2</c:v>
                </c:pt>
                <c:pt idx="1401">
                  <c:v>-5.9585664359037782E-2</c:v>
                </c:pt>
                <c:pt idx="1402">
                  <c:v>-5.8833019197088096E-2</c:v>
                </c:pt>
                <c:pt idx="1403">
                  <c:v>-6.1761123550153695E-2</c:v>
                </c:pt>
                <c:pt idx="1404">
                  <c:v>-6.1655012413933792E-2</c:v>
                </c:pt>
                <c:pt idx="1405">
                  <c:v>-6.5651612478451776E-2</c:v>
                </c:pt>
                <c:pt idx="1406">
                  <c:v>-5.2850386623682466E-2</c:v>
                </c:pt>
                <c:pt idx="1407">
                  <c:v>-4.7781649478359389E-2</c:v>
                </c:pt>
                <c:pt idx="1408">
                  <c:v>-5.2696410203584787E-2</c:v>
                </c:pt>
                <c:pt idx="1409">
                  <c:v>-8.233846470678681E-2</c:v>
                </c:pt>
                <c:pt idx="1410">
                  <c:v>-8.9799080761428618E-2</c:v>
                </c:pt>
                <c:pt idx="1411">
                  <c:v>-9.0102229304178633E-2</c:v>
                </c:pt>
                <c:pt idx="1412">
                  <c:v>-0.10785792864609897</c:v>
                </c:pt>
                <c:pt idx="1413">
                  <c:v>-0.12938968574555249</c:v>
                </c:pt>
                <c:pt idx="1414">
                  <c:v>-0.12978558077598457</c:v>
                </c:pt>
                <c:pt idx="1415">
                  <c:v>-0.13009619704836772</c:v>
                </c:pt>
                <c:pt idx="1416">
                  <c:v>-0.13726314873637216</c:v>
                </c:pt>
                <c:pt idx="1417">
                  <c:v>-0.1370406622533242</c:v>
                </c:pt>
                <c:pt idx="1418">
                  <c:v>-0.13658161893456514</c:v>
                </c:pt>
                <c:pt idx="1419">
                  <c:v>-0.13680481074957548</c:v>
                </c:pt>
                <c:pt idx="1420">
                  <c:v>-0.12770089993922376</c:v>
                </c:pt>
                <c:pt idx="1421">
                  <c:v>-0.12834562149588125</c:v>
                </c:pt>
                <c:pt idx="1422">
                  <c:v>-0.10932469706148326</c:v>
                </c:pt>
                <c:pt idx="1423">
                  <c:v>-6.6699509100193247E-2</c:v>
                </c:pt>
                <c:pt idx="1424">
                  <c:v>-6.5128981581168935E-2</c:v>
                </c:pt>
                <c:pt idx="1425">
                  <c:v>-4.8369864991099194E-2</c:v>
                </c:pt>
                <c:pt idx="1426">
                  <c:v>-5.001016799891566E-2</c:v>
                </c:pt>
                <c:pt idx="1427">
                  <c:v>-4.889711913637218E-2</c:v>
                </c:pt>
                <c:pt idx="1428">
                  <c:v>-6.432954251855949E-2</c:v>
                </c:pt>
                <c:pt idx="1429">
                  <c:v>-5.2155344795447887E-2</c:v>
                </c:pt>
                <c:pt idx="1430">
                  <c:v>-4.7188617270925451E-2</c:v>
                </c:pt>
                <c:pt idx="1431">
                  <c:v>-4.3166027624705679E-2</c:v>
                </c:pt>
                <c:pt idx="1432">
                  <c:v>-3.5107606994916565E-2</c:v>
                </c:pt>
                <c:pt idx="1433">
                  <c:v>-3.878139042733348E-2</c:v>
                </c:pt>
                <c:pt idx="1434">
                  <c:v>-3.8051881874625687E-2</c:v>
                </c:pt>
                <c:pt idx="1435">
                  <c:v>-4.2739087224670368E-2</c:v>
                </c:pt>
                <c:pt idx="1436">
                  <c:v>-4.2938122769465681E-2</c:v>
                </c:pt>
                <c:pt idx="1437">
                  <c:v>-4.3985238748656369E-2</c:v>
                </c:pt>
                <c:pt idx="1438">
                  <c:v>-2.8334638595521076E-2</c:v>
                </c:pt>
                <c:pt idx="1439">
                  <c:v>-2.75595070781634E-2</c:v>
                </c:pt>
                <c:pt idx="1440">
                  <c:v>-2.5770352086560831E-2</c:v>
                </c:pt>
                <c:pt idx="1441">
                  <c:v>-2.58573081133051E-2</c:v>
                </c:pt>
                <c:pt idx="1442">
                  <c:v>-2.5888678430137601E-2</c:v>
                </c:pt>
                <c:pt idx="1443">
                  <c:v>-2.8057916672302653E-2</c:v>
                </c:pt>
                <c:pt idx="1444">
                  <c:v>-5.5739426634444922E-2</c:v>
                </c:pt>
                <c:pt idx="1445">
                  <c:v>-4.9561326220985663E-2</c:v>
                </c:pt>
                <c:pt idx="1446">
                  <c:v>-4.9587714005810551E-2</c:v>
                </c:pt>
                <c:pt idx="1447">
                  <c:v>-4.975281917789888E-2</c:v>
                </c:pt>
                <c:pt idx="1448">
                  <c:v>-5.4165281379675315E-2</c:v>
                </c:pt>
                <c:pt idx="1449">
                  <c:v>-5.4119434815903575E-2</c:v>
                </c:pt>
                <c:pt idx="1450">
                  <c:v>-5.5873288877312473E-2</c:v>
                </c:pt>
                <c:pt idx="1451">
                  <c:v>-5.775263450728961E-2</c:v>
                </c:pt>
                <c:pt idx="1452">
                  <c:v>-5.8828989274714201E-2</c:v>
                </c:pt>
                <c:pt idx="1453">
                  <c:v>-5.3659248755862227E-2</c:v>
                </c:pt>
                <c:pt idx="1454">
                  <c:v>-4.1098349312807793E-2</c:v>
                </c:pt>
                <c:pt idx="1455">
                  <c:v>-5.3704049204329966E-2</c:v>
                </c:pt>
                <c:pt idx="1456">
                  <c:v>-5.5254777271745464E-2</c:v>
                </c:pt>
                <c:pt idx="1457">
                  <c:v>-5.6953472291902923E-2</c:v>
                </c:pt>
                <c:pt idx="1458">
                  <c:v>-5.1636398337826475E-2</c:v>
                </c:pt>
                <c:pt idx="1459">
                  <c:v>-5.5972137597661398E-2</c:v>
                </c:pt>
                <c:pt idx="1460">
                  <c:v>-5.5242971424881951E-2</c:v>
                </c:pt>
                <c:pt idx="1461">
                  <c:v>-5.3787254998587657E-2</c:v>
                </c:pt>
                <c:pt idx="1462">
                  <c:v>-5.707589132524505E-2</c:v>
                </c:pt>
                <c:pt idx="1463">
                  <c:v>-4.9977516466772509E-2</c:v>
                </c:pt>
                <c:pt idx="1464">
                  <c:v>-4.2358801373520986E-2</c:v>
                </c:pt>
                <c:pt idx="1465">
                  <c:v>-3.5676598131921977E-2</c:v>
                </c:pt>
                <c:pt idx="1466">
                  <c:v>-3.6970743940442585E-2</c:v>
                </c:pt>
                <c:pt idx="1467">
                  <c:v>-3.4857852376664299E-2</c:v>
                </c:pt>
                <c:pt idx="1468">
                  <c:v>-3.329235929383266E-2</c:v>
                </c:pt>
                <c:pt idx="1469">
                  <c:v>-3.4693417048400919E-2</c:v>
                </c:pt>
                <c:pt idx="1470">
                  <c:v>-4.2205524474169066E-2</c:v>
                </c:pt>
                <c:pt idx="1471">
                  <c:v>-4.2203217421810033E-2</c:v>
                </c:pt>
                <c:pt idx="1472">
                  <c:v>-4.9352502573665274E-2</c:v>
                </c:pt>
                <c:pt idx="1473">
                  <c:v>-5.9813967091012221E-2</c:v>
                </c:pt>
                <c:pt idx="1474">
                  <c:v>-7.1851370753250071E-2</c:v>
                </c:pt>
                <c:pt idx="1475">
                  <c:v>-7.0187792610877528E-2</c:v>
                </c:pt>
                <c:pt idx="1476">
                  <c:v>-7.2343582554825189E-2</c:v>
                </c:pt>
                <c:pt idx="1477">
                  <c:v>-7.0988424702727565E-2</c:v>
                </c:pt>
                <c:pt idx="1478">
                  <c:v>-7.1753865577409232E-2</c:v>
                </c:pt>
                <c:pt idx="1479">
                  <c:v>-7.1573358986402352E-2</c:v>
                </c:pt>
                <c:pt idx="1480">
                  <c:v>-6.9528870705103343E-2</c:v>
                </c:pt>
                <c:pt idx="1481">
                  <c:v>-6.9419177272308008E-2</c:v>
                </c:pt>
                <c:pt idx="1482">
                  <c:v>-6.3335094629021288E-2</c:v>
                </c:pt>
                <c:pt idx="1483">
                  <c:v>-5.8625465024099821E-2</c:v>
                </c:pt>
                <c:pt idx="1484">
                  <c:v>-3.9005837122943726E-2</c:v>
                </c:pt>
                <c:pt idx="1485">
                  <c:v>-4.0128378948994591E-2</c:v>
                </c:pt>
                <c:pt idx="1486">
                  <c:v>-3.5340651762333475E-2</c:v>
                </c:pt>
                <c:pt idx="1487">
                  <c:v>-3.4377884069788048E-2</c:v>
                </c:pt>
                <c:pt idx="1488">
                  <c:v>-3.3726330877538221E-2</c:v>
                </c:pt>
                <c:pt idx="1489">
                  <c:v>-3.1347433335850765E-2</c:v>
                </c:pt>
                <c:pt idx="1490">
                  <c:v>-3.4299111336560099E-2</c:v>
                </c:pt>
                <c:pt idx="1491">
                  <c:v>-3.4715494110568963E-2</c:v>
                </c:pt>
                <c:pt idx="1492">
                  <c:v>-3.4264790444721416E-2</c:v>
                </c:pt>
                <c:pt idx="1493">
                  <c:v>-3.295620699334819E-2</c:v>
                </c:pt>
                <c:pt idx="1494">
                  <c:v>-3.2649857226942934E-2</c:v>
                </c:pt>
                <c:pt idx="1495">
                  <c:v>-2.9989391184105429E-2</c:v>
                </c:pt>
                <c:pt idx="1496">
                  <c:v>-3.7369407865602139E-2</c:v>
                </c:pt>
                <c:pt idx="1497">
                  <c:v>-3.703939149241367E-2</c:v>
                </c:pt>
                <c:pt idx="1498">
                  <c:v>-4.7065235919400011E-2</c:v>
                </c:pt>
                <c:pt idx="1499">
                  <c:v>-6.3472148455392924E-2</c:v>
                </c:pt>
                <c:pt idx="1500">
                  <c:v>-6.2756291590335703E-2</c:v>
                </c:pt>
                <c:pt idx="1501">
                  <c:v>-6.4645094189155622E-2</c:v>
                </c:pt>
                <c:pt idx="1502">
                  <c:v>-6.1823936441546039E-2</c:v>
                </c:pt>
                <c:pt idx="1503">
                  <c:v>-6.1438000838384209E-2</c:v>
                </c:pt>
                <c:pt idx="1504">
                  <c:v>-6.3101665516302016E-2</c:v>
                </c:pt>
                <c:pt idx="1505">
                  <c:v>-6.358206057767371E-2</c:v>
                </c:pt>
                <c:pt idx="1506">
                  <c:v>-5.2565886444444723E-2</c:v>
                </c:pt>
                <c:pt idx="1507">
                  <c:v>-0.1055137074141866</c:v>
                </c:pt>
                <c:pt idx="1508">
                  <c:v>-0.10348930794486169</c:v>
                </c:pt>
                <c:pt idx="1509">
                  <c:v>-9.6616692159709722E-2</c:v>
                </c:pt>
                <c:pt idx="1510">
                  <c:v>-9.841406689824754E-2</c:v>
                </c:pt>
                <c:pt idx="1511">
                  <c:v>-9.726640237649177E-2</c:v>
                </c:pt>
                <c:pt idx="1512">
                  <c:v>-0.10015848128453958</c:v>
                </c:pt>
                <c:pt idx="1513">
                  <c:v>-9.9743335150814044E-2</c:v>
                </c:pt>
                <c:pt idx="1514">
                  <c:v>-9.7641684425727598E-2</c:v>
                </c:pt>
                <c:pt idx="1515">
                  <c:v>-9.9807606381412645E-2</c:v>
                </c:pt>
                <c:pt idx="1516">
                  <c:v>-9.9605347316922666E-2</c:v>
                </c:pt>
                <c:pt idx="1517">
                  <c:v>-3.1436840741513844E-2</c:v>
                </c:pt>
                <c:pt idx="1518">
                  <c:v>-3.0271741206887758E-2</c:v>
                </c:pt>
                <c:pt idx="1519">
                  <c:v>-2.2742478715227471E-2</c:v>
                </c:pt>
                <c:pt idx="1520">
                  <c:v>-2.5673741962860659E-2</c:v>
                </c:pt>
                <c:pt idx="1521">
                  <c:v>-3.1252728862959891E-2</c:v>
                </c:pt>
                <c:pt idx="1522">
                  <c:v>-2.7994089692326779E-2</c:v>
                </c:pt>
                <c:pt idx="1523">
                  <c:v>-3.0063866739117033E-2</c:v>
                </c:pt>
                <c:pt idx="1524">
                  <c:v>-3.1530349426140206E-2</c:v>
                </c:pt>
                <c:pt idx="1525">
                  <c:v>-2.9191554147238175E-2</c:v>
                </c:pt>
                <c:pt idx="1526">
                  <c:v>-2.8479516415290087E-2</c:v>
                </c:pt>
                <c:pt idx="1527">
                  <c:v>-4.405085731181612E-2</c:v>
                </c:pt>
                <c:pt idx="1528">
                  <c:v>-4.3834454504320296E-2</c:v>
                </c:pt>
                <c:pt idx="1529">
                  <c:v>-4.3171169663523717E-2</c:v>
                </c:pt>
                <c:pt idx="1530">
                  <c:v>-4.3406879154521141E-2</c:v>
                </c:pt>
                <c:pt idx="1531">
                  <c:v>-4.2278584660526808E-2</c:v>
                </c:pt>
                <c:pt idx="1532">
                  <c:v>-4.0726956073912246E-2</c:v>
                </c:pt>
                <c:pt idx="1533">
                  <c:v>-3.8806419903842378E-2</c:v>
                </c:pt>
                <c:pt idx="1534">
                  <c:v>-4.4207741623010867E-2</c:v>
                </c:pt>
                <c:pt idx="1535">
                  <c:v>-4.5982353826873906E-2</c:v>
                </c:pt>
                <c:pt idx="1536">
                  <c:v>-4.6975693262595111E-2</c:v>
                </c:pt>
                <c:pt idx="1537">
                  <c:v>-3.4492670552349634E-2</c:v>
                </c:pt>
                <c:pt idx="1538">
                  <c:v>-3.5741221018138931E-2</c:v>
                </c:pt>
                <c:pt idx="1539">
                  <c:v>-3.4195625899858841E-2</c:v>
                </c:pt>
                <c:pt idx="1540">
                  <c:v>-3.4389587792169794E-2</c:v>
                </c:pt>
                <c:pt idx="1541">
                  <c:v>-3.7104784015661273E-2</c:v>
                </c:pt>
                <c:pt idx="1542">
                  <c:v>-3.7323048565819632E-2</c:v>
                </c:pt>
                <c:pt idx="1543">
                  <c:v>-3.5072660504592686E-2</c:v>
                </c:pt>
                <c:pt idx="1544">
                  <c:v>-2.9955515209503968E-2</c:v>
                </c:pt>
                <c:pt idx="1545">
                  <c:v>-2.894432668761332E-2</c:v>
                </c:pt>
                <c:pt idx="1546">
                  <c:v>-2.8227340946871647E-2</c:v>
                </c:pt>
                <c:pt idx="1547">
                  <c:v>-2.3510844645108012E-2</c:v>
                </c:pt>
                <c:pt idx="1548">
                  <c:v>-2.3835858432924968E-2</c:v>
                </c:pt>
                <c:pt idx="1549">
                  <c:v>-2.0487088232619965E-2</c:v>
                </c:pt>
                <c:pt idx="1550">
                  <c:v>-1.9162986395276884E-2</c:v>
                </c:pt>
                <c:pt idx="1551">
                  <c:v>-1.6565588705722084E-2</c:v>
                </c:pt>
                <c:pt idx="1552">
                  <c:v>-1.7607423812779112E-2</c:v>
                </c:pt>
                <c:pt idx="1553">
                  <c:v>-1.7924258475917852E-2</c:v>
                </c:pt>
                <c:pt idx="1554">
                  <c:v>-2.5528611680272206E-2</c:v>
                </c:pt>
                <c:pt idx="1555">
                  <c:v>-2.8570156619729933E-2</c:v>
                </c:pt>
                <c:pt idx="1556">
                  <c:v>-2.8853816958520944E-2</c:v>
                </c:pt>
                <c:pt idx="1557">
                  <c:v>-5.3305540208416033E-2</c:v>
                </c:pt>
                <c:pt idx="1558">
                  <c:v>-5.3069214558989906E-2</c:v>
                </c:pt>
                <c:pt idx="1559">
                  <c:v>-5.8518539412133169E-2</c:v>
                </c:pt>
                <c:pt idx="1560">
                  <c:v>-5.7874137775914297E-2</c:v>
                </c:pt>
                <c:pt idx="1561">
                  <c:v>-5.9727641628451345E-2</c:v>
                </c:pt>
                <c:pt idx="1562">
                  <c:v>-6.0336073725308081E-2</c:v>
                </c:pt>
                <c:pt idx="1563">
                  <c:v>-6.341150408508657E-2</c:v>
                </c:pt>
                <c:pt idx="1564">
                  <c:v>-6.151958448581063E-2</c:v>
                </c:pt>
                <c:pt idx="1565">
                  <c:v>-5.9569908734305066E-2</c:v>
                </c:pt>
                <c:pt idx="1566">
                  <c:v>-6.1314780977969378E-2</c:v>
                </c:pt>
                <c:pt idx="1567">
                  <c:v>-4.0596703685466112E-2</c:v>
                </c:pt>
                <c:pt idx="1568">
                  <c:v>-3.6245923788562798E-2</c:v>
                </c:pt>
                <c:pt idx="1569">
                  <c:v>-3.6541146732339422E-2</c:v>
                </c:pt>
                <c:pt idx="1570">
                  <c:v>-3.5345079855572704E-2</c:v>
                </c:pt>
                <c:pt idx="1571">
                  <c:v>-2.7219071171549342E-2</c:v>
                </c:pt>
                <c:pt idx="1572">
                  <c:v>-2.1102958536682263E-2</c:v>
                </c:pt>
                <c:pt idx="1573">
                  <c:v>-2.0229200711218746E-2</c:v>
                </c:pt>
                <c:pt idx="1574">
                  <c:v>-2.2273255340222033E-2</c:v>
                </c:pt>
                <c:pt idx="1575">
                  <c:v>-2.2208348040156846E-2</c:v>
                </c:pt>
                <c:pt idx="1576">
                  <c:v>-3.2783123007452369E-2</c:v>
                </c:pt>
                <c:pt idx="1577">
                  <c:v>-3.0366360007466092E-2</c:v>
                </c:pt>
                <c:pt idx="1578">
                  <c:v>-4.2185477333482227E-2</c:v>
                </c:pt>
                <c:pt idx="1579">
                  <c:v>-4.2858279374628536E-2</c:v>
                </c:pt>
                <c:pt idx="1580">
                  <c:v>-4.6279888858929391E-2</c:v>
                </c:pt>
                <c:pt idx="1581">
                  <c:v>-5.7793668911665388E-2</c:v>
                </c:pt>
                <c:pt idx="1582">
                  <c:v>-6.1822611531344364E-2</c:v>
                </c:pt>
                <c:pt idx="1583">
                  <c:v>-6.3266777955582193E-2</c:v>
                </c:pt>
                <c:pt idx="1584">
                  <c:v>-6.1431478979729108E-2</c:v>
                </c:pt>
                <c:pt idx="1585">
                  <c:v>-6.1305295209411886E-2</c:v>
                </c:pt>
                <c:pt idx="1586">
                  <c:v>-5.575791699881362E-2</c:v>
                </c:pt>
                <c:pt idx="1587">
                  <c:v>-5.897037881370823E-2</c:v>
                </c:pt>
                <c:pt idx="1588">
                  <c:v>-4.6865125838729912E-2</c:v>
                </c:pt>
                <c:pt idx="1589">
                  <c:v>-5.1516711407117402E-2</c:v>
                </c:pt>
                <c:pt idx="1590">
                  <c:v>-5.167992374905811E-2</c:v>
                </c:pt>
                <c:pt idx="1591">
                  <c:v>-4.5173641182364999E-2</c:v>
                </c:pt>
                <c:pt idx="1592">
                  <c:v>-3.9040370211660846E-2</c:v>
                </c:pt>
                <c:pt idx="1593">
                  <c:v>-3.7793034684437621E-2</c:v>
                </c:pt>
                <c:pt idx="1594">
                  <c:v>-3.7436217325591534E-2</c:v>
                </c:pt>
                <c:pt idx="1595">
                  <c:v>-3.7890488723686416E-2</c:v>
                </c:pt>
                <c:pt idx="1596">
                  <c:v>-3.6406331675596128E-2</c:v>
                </c:pt>
                <c:pt idx="1597">
                  <c:v>-3.6923372388495843E-2</c:v>
                </c:pt>
                <c:pt idx="1598">
                  <c:v>-3.6350693861404271E-2</c:v>
                </c:pt>
                <c:pt idx="1599">
                  <c:v>-4.5908127544074251E-2</c:v>
                </c:pt>
                <c:pt idx="1600">
                  <c:v>-4.3967197676893735E-2</c:v>
                </c:pt>
                <c:pt idx="1601">
                  <c:v>-4.0226461494745964E-2</c:v>
                </c:pt>
                <c:pt idx="1602">
                  <c:v>-4.2244627508234781E-2</c:v>
                </c:pt>
                <c:pt idx="1603">
                  <c:v>-4.2352959759891319E-2</c:v>
                </c:pt>
                <c:pt idx="1604">
                  <c:v>-4.2585410788949681E-2</c:v>
                </c:pt>
                <c:pt idx="1605">
                  <c:v>-4.8019098927467925E-2</c:v>
                </c:pt>
                <c:pt idx="1606">
                  <c:v>-5.1539713461374342E-2</c:v>
                </c:pt>
                <c:pt idx="1607">
                  <c:v>-5.1063939943160219E-2</c:v>
                </c:pt>
                <c:pt idx="1608">
                  <c:v>-5.9755705682111866E-2</c:v>
                </c:pt>
                <c:pt idx="1609">
                  <c:v>-5.1775483200590874E-2</c:v>
                </c:pt>
                <c:pt idx="1610">
                  <c:v>-4.9462628578366849E-2</c:v>
                </c:pt>
                <c:pt idx="1611">
                  <c:v>-5.0739298371912038E-2</c:v>
                </c:pt>
                <c:pt idx="1612">
                  <c:v>-5.4470667862360794E-2</c:v>
                </c:pt>
                <c:pt idx="1613">
                  <c:v>-5.4291518655603652E-2</c:v>
                </c:pt>
                <c:pt idx="1614">
                  <c:v>-5.9219427857517992E-2</c:v>
                </c:pt>
                <c:pt idx="1615">
                  <c:v>-5.2831135571740295E-2</c:v>
                </c:pt>
                <c:pt idx="1616">
                  <c:v>-4.4924058130113798E-2</c:v>
                </c:pt>
                <c:pt idx="1617">
                  <c:v>-4.6364894470307047E-2</c:v>
                </c:pt>
                <c:pt idx="1618">
                  <c:v>-4.371413774288245E-2</c:v>
                </c:pt>
                <c:pt idx="1619">
                  <c:v>-4.4697671524093457E-2</c:v>
                </c:pt>
                <c:pt idx="1620">
                  <c:v>-5.8657708143787179E-2</c:v>
                </c:pt>
                <c:pt idx="1621">
                  <c:v>-5.7202048538881549E-2</c:v>
                </c:pt>
                <c:pt idx="1622">
                  <c:v>-5.5642720926004224E-2</c:v>
                </c:pt>
                <c:pt idx="1623">
                  <c:v>-5.6002335195601799E-2</c:v>
                </c:pt>
                <c:pt idx="1624">
                  <c:v>-5.6872358304277171E-2</c:v>
                </c:pt>
                <c:pt idx="1625">
                  <c:v>-5.7945106254571388E-2</c:v>
                </c:pt>
                <c:pt idx="1626">
                  <c:v>-5.7808243505925547E-2</c:v>
                </c:pt>
                <c:pt idx="1627">
                  <c:v>-5.7468976203305391E-2</c:v>
                </c:pt>
                <c:pt idx="1628">
                  <c:v>-4.8620107223959035E-2</c:v>
                </c:pt>
                <c:pt idx="1629">
                  <c:v>-4.8106422530846647E-2</c:v>
                </c:pt>
                <c:pt idx="1630">
                  <c:v>-3.115893661015013E-2</c:v>
                </c:pt>
                <c:pt idx="1631">
                  <c:v>-2.9097046220729297E-2</c:v>
                </c:pt>
                <c:pt idx="1632">
                  <c:v>-2.9513934018482957E-2</c:v>
                </c:pt>
                <c:pt idx="1633">
                  <c:v>-2.7287765719996179E-2</c:v>
                </c:pt>
                <c:pt idx="1634">
                  <c:v>-2.6450506213198759E-2</c:v>
                </c:pt>
                <c:pt idx="1635">
                  <c:v>-2.4458209119325652E-2</c:v>
                </c:pt>
                <c:pt idx="1636">
                  <c:v>-2.2970676420771649E-2</c:v>
                </c:pt>
                <c:pt idx="1637">
                  <c:v>-2.1749266619463924E-2</c:v>
                </c:pt>
                <c:pt idx="1638">
                  <c:v>-2.2900557879327245E-2</c:v>
                </c:pt>
                <c:pt idx="1639">
                  <c:v>-3.3610376405305599E-2</c:v>
                </c:pt>
                <c:pt idx="1640">
                  <c:v>-3.332807103230484E-2</c:v>
                </c:pt>
                <c:pt idx="1641">
                  <c:v>-3.2522249856851815E-2</c:v>
                </c:pt>
                <c:pt idx="1642">
                  <c:v>-3.6598389917316683E-2</c:v>
                </c:pt>
                <c:pt idx="1643">
                  <c:v>-3.7925384084401992E-2</c:v>
                </c:pt>
                <c:pt idx="1644">
                  <c:v>-3.5075304797075525E-2</c:v>
                </c:pt>
                <c:pt idx="1645">
                  <c:v>-3.4167683608299936E-2</c:v>
                </c:pt>
                <c:pt idx="1646">
                  <c:v>-3.7252522468093505E-2</c:v>
                </c:pt>
                <c:pt idx="1647">
                  <c:v>-3.6914561335689905E-2</c:v>
                </c:pt>
                <c:pt idx="1648">
                  <c:v>-3.716845442987568E-2</c:v>
                </c:pt>
                <c:pt idx="1649">
                  <c:v>-3.0078357392562444E-2</c:v>
                </c:pt>
                <c:pt idx="1650">
                  <c:v>-3.1662569453609769E-2</c:v>
                </c:pt>
                <c:pt idx="1651">
                  <c:v>-3.1815016083112185E-2</c:v>
                </c:pt>
                <c:pt idx="1652">
                  <c:v>-2.4562603019912858E-2</c:v>
                </c:pt>
                <c:pt idx="1653">
                  <c:v>-2.3489347834898117E-2</c:v>
                </c:pt>
                <c:pt idx="1654">
                  <c:v>-2.3519892070028234E-2</c:v>
                </c:pt>
                <c:pt idx="1655">
                  <c:v>-2.3946085661387527E-2</c:v>
                </c:pt>
                <c:pt idx="1656">
                  <c:v>-2.2044090679143934E-2</c:v>
                </c:pt>
                <c:pt idx="1657">
                  <c:v>-2.4564754764021559E-2</c:v>
                </c:pt>
                <c:pt idx="1658">
                  <c:v>-2.3953407734627521E-2</c:v>
                </c:pt>
                <c:pt idx="1659">
                  <c:v>-2.3821724443093849E-2</c:v>
                </c:pt>
                <c:pt idx="1660">
                  <c:v>-1.9913854771727895E-2</c:v>
                </c:pt>
                <c:pt idx="1661">
                  <c:v>-2.4628134340360992E-2</c:v>
                </c:pt>
                <c:pt idx="1662">
                  <c:v>-2.2467005556182071E-2</c:v>
                </c:pt>
                <c:pt idx="1663">
                  <c:v>-2.3105381121864738E-2</c:v>
                </c:pt>
                <c:pt idx="1664">
                  <c:v>-2.5570746249145997E-2</c:v>
                </c:pt>
                <c:pt idx="1665">
                  <c:v>-2.3458901728444718E-2</c:v>
                </c:pt>
                <c:pt idx="1666">
                  <c:v>-2.4400706109707456E-2</c:v>
                </c:pt>
                <c:pt idx="1667">
                  <c:v>-2.4419443371771231E-2</c:v>
                </c:pt>
                <c:pt idx="1668">
                  <c:v>-2.4753382061654755E-2</c:v>
                </c:pt>
                <c:pt idx="1669">
                  <c:v>-2.6188083100758843E-2</c:v>
                </c:pt>
                <c:pt idx="1670">
                  <c:v>-2.7047572541245749E-2</c:v>
                </c:pt>
                <c:pt idx="1671">
                  <c:v>-2.4460641520479543E-2</c:v>
                </c:pt>
                <c:pt idx="1672">
                  <c:v>-4.5396966114141263E-2</c:v>
                </c:pt>
                <c:pt idx="1673">
                  <c:v>-4.3839351429273275E-2</c:v>
                </c:pt>
                <c:pt idx="1674">
                  <c:v>-4.3391839383637144E-2</c:v>
                </c:pt>
                <c:pt idx="1675">
                  <c:v>-4.6838334196746698E-2</c:v>
                </c:pt>
                <c:pt idx="1676">
                  <c:v>-7.60320093303819E-2</c:v>
                </c:pt>
                <c:pt idx="1677">
                  <c:v>-7.4709544845572365E-2</c:v>
                </c:pt>
                <c:pt idx="1678">
                  <c:v>-8.4175567534104878E-2</c:v>
                </c:pt>
                <c:pt idx="1679">
                  <c:v>-7.8246973063675743E-2</c:v>
                </c:pt>
                <c:pt idx="1680">
                  <c:v>-7.8232846354487628E-2</c:v>
                </c:pt>
                <c:pt idx="1681">
                  <c:v>-7.8176752158022611E-2</c:v>
                </c:pt>
                <c:pt idx="1682">
                  <c:v>-7.0315493913997995E-2</c:v>
                </c:pt>
                <c:pt idx="1683">
                  <c:v>-7.0022562639147912E-2</c:v>
                </c:pt>
                <c:pt idx="1684">
                  <c:v>-6.8946127470646143E-2</c:v>
                </c:pt>
                <c:pt idx="1685">
                  <c:v>-6.8238480889926609E-2</c:v>
                </c:pt>
                <c:pt idx="1686">
                  <c:v>-4.0203428977924872E-2</c:v>
                </c:pt>
                <c:pt idx="1687">
                  <c:v>-4.0434023516965532E-2</c:v>
                </c:pt>
                <c:pt idx="1688">
                  <c:v>-1.9071692320415612E-2</c:v>
                </c:pt>
                <c:pt idx="1689">
                  <c:v>-3.5442244689984817E-2</c:v>
                </c:pt>
                <c:pt idx="1690">
                  <c:v>-3.7311616493943163E-2</c:v>
                </c:pt>
                <c:pt idx="1691">
                  <c:v>-3.8264836406944377E-2</c:v>
                </c:pt>
                <c:pt idx="1692">
                  <c:v>-3.9186556165275013E-2</c:v>
                </c:pt>
                <c:pt idx="1693">
                  <c:v>-3.8715575623595753E-2</c:v>
                </c:pt>
                <c:pt idx="1694">
                  <c:v>-5.4216992521317509E-2</c:v>
                </c:pt>
                <c:pt idx="1695">
                  <c:v>-5.2606327246553834E-2</c:v>
                </c:pt>
                <c:pt idx="1696">
                  <c:v>-5.1275211515148515E-2</c:v>
                </c:pt>
                <c:pt idx="1697">
                  <c:v>-5.0658733283735644E-2</c:v>
                </c:pt>
                <c:pt idx="1698">
                  <c:v>-5.0651695994578805E-2</c:v>
                </c:pt>
                <c:pt idx="1699">
                  <c:v>-4.6546960313156062E-2</c:v>
                </c:pt>
                <c:pt idx="1700">
                  <c:v>-4.4500979887942167E-2</c:v>
                </c:pt>
                <c:pt idx="1701">
                  <c:v>-4.513771334191137E-2</c:v>
                </c:pt>
                <c:pt idx="1702">
                  <c:v>-4.4527918482338773E-2</c:v>
                </c:pt>
                <c:pt idx="1703">
                  <c:v>-5.5745337648460458E-2</c:v>
                </c:pt>
                <c:pt idx="1704">
                  <c:v>-3.1540269242676416E-2</c:v>
                </c:pt>
                <c:pt idx="1705">
                  <c:v>-4.7419278938550594E-2</c:v>
                </c:pt>
                <c:pt idx="1706">
                  <c:v>-4.4844279698759391E-2</c:v>
                </c:pt>
                <c:pt idx="1707">
                  <c:v>-4.5302571615157439E-2</c:v>
                </c:pt>
                <c:pt idx="1708">
                  <c:v>-4.5589145097361679E-2</c:v>
                </c:pt>
                <c:pt idx="1709">
                  <c:v>-5.1414706146455727E-2</c:v>
                </c:pt>
                <c:pt idx="1710">
                  <c:v>-6.525150592410936E-2</c:v>
                </c:pt>
                <c:pt idx="1711">
                  <c:v>-6.397315517564274E-2</c:v>
                </c:pt>
                <c:pt idx="1712">
                  <c:v>-6.5922683361220299E-2</c:v>
                </c:pt>
                <c:pt idx="1713">
                  <c:v>-5.3233184287674283E-2</c:v>
                </c:pt>
                <c:pt idx="1714">
                  <c:v>-5.3250199327468273E-2</c:v>
                </c:pt>
                <c:pt idx="1715">
                  <c:v>-4.6625492531743577E-2</c:v>
                </c:pt>
                <c:pt idx="1716">
                  <c:v>-4.6603924743567816E-2</c:v>
                </c:pt>
                <c:pt idx="1717">
                  <c:v>-4.6590885842588317E-2</c:v>
                </c:pt>
                <c:pt idx="1718">
                  <c:v>-4.3699328534173229E-2</c:v>
                </c:pt>
                <c:pt idx="1719">
                  <c:v>-4.3633680571631805E-2</c:v>
                </c:pt>
                <c:pt idx="1720">
                  <c:v>-2.6859927833514784E-2</c:v>
                </c:pt>
                <c:pt idx="1721">
                  <c:v>-2.529312907438401E-2</c:v>
                </c:pt>
                <c:pt idx="1722">
                  <c:v>-2.4902037831948241E-2</c:v>
                </c:pt>
                <c:pt idx="1723">
                  <c:v>-2.7951413360054671E-2</c:v>
                </c:pt>
                <c:pt idx="1724">
                  <c:v>-3.754410394289838E-2</c:v>
                </c:pt>
                <c:pt idx="1725">
                  <c:v>-5.7652148878410837E-2</c:v>
                </c:pt>
                <c:pt idx="1726">
                  <c:v>-6.3294729918857734E-2</c:v>
                </c:pt>
                <c:pt idx="1727">
                  <c:v>-6.4270180413759481E-2</c:v>
                </c:pt>
                <c:pt idx="1728">
                  <c:v>-6.8798061115890277E-2</c:v>
                </c:pt>
                <c:pt idx="1729">
                  <c:v>-6.5760137998237336E-2</c:v>
                </c:pt>
                <c:pt idx="1730">
                  <c:v>-6.6055121102520167E-2</c:v>
                </c:pt>
                <c:pt idx="1731">
                  <c:v>-6.6501782394490977E-2</c:v>
                </c:pt>
                <c:pt idx="1732">
                  <c:v>-7.241004971848701E-2</c:v>
                </c:pt>
                <c:pt idx="1733">
                  <c:v>-7.0420716454041743E-2</c:v>
                </c:pt>
                <c:pt idx="1734">
                  <c:v>-7.3866289037119393E-2</c:v>
                </c:pt>
                <c:pt idx="1735">
                  <c:v>-5.5505829800049256E-2</c:v>
                </c:pt>
                <c:pt idx="1736">
                  <c:v>-5.2942834390000075E-2</c:v>
                </c:pt>
                <c:pt idx="1737">
                  <c:v>-5.2631584522137301E-2</c:v>
                </c:pt>
                <c:pt idx="1738">
                  <c:v>-4.7535563875941503E-2</c:v>
                </c:pt>
                <c:pt idx="1739">
                  <c:v>-4.9234833453415353E-2</c:v>
                </c:pt>
                <c:pt idx="1740">
                  <c:v>-5.0270697529361703E-2</c:v>
                </c:pt>
                <c:pt idx="1741">
                  <c:v>-5.2275085346437808E-2</c:v>
                </c:pt>
                <c:pt idx="1742">
                  <c:v>-4.5217679407204961E-2</c:v>
                </c:pt>
                <c:pt idx="1743">
                  <c:v>-4.4464697383224693E-2</c:v>
                </c:pt>
                <c:pt idx="1744">
                  <c:v>-2.9251004227468163E-2</c:v>
                </c:pt>
                <c:pt idx="1745">
                  <c:v>-3.1266961941681486E-2</c:v>
                </c:pt>
                <c:pt idx="1746">
                  <c:v>-2.7325837525206068E-2</c:v>
                </c:pt>
                <c:pt idx="1747">
                  <c:v>-2.4254470234612586E-2</c:v>
                </c:pt>
                <c:pt idx="1748">
                  <c:v>-7.801070839443227E-3</c:v>
                </c:pt>
                <c:pt idx="1749">
                  <c:v>-8.3634700955734845E-3</c:v>
                </c:pt>
                <c:pt idx="1750">
                  <c:v>-3.4198353806857748E-2</c:v>
                </c:pt>
                <c:pt idx="1751">
                  <c:v>-3.5105363345859383E-2</c:v>
                </c:pt>
                <c:pt idx="1752">
                  <c:v>-3.901458205390182E-2</c:v>
                </c:pt>
                <c:pt idx="1753">
                  <c:v>-3.9294762821845387E-2</c:v>
                </c:pt>
                <c:pt idx="1754">
                  <c:v>-4.3124625883490364E-2</c:v>
                </c:pt>
                <c:pt idx="1755">
                  <c:v>-4.5580568195510436E-2</c:v>
                </c:pt>
                <c:pt idx="1756">
                  <c:v>-4.7858111281497438E-2</c:v>
                </c:pt>
                <c:pt idx="1757">
                  <c:v>-4.8226657867834359E-2</c:v>
                </c:pt>
                <c:pt idx="1758">
                  <c:v>-4.8107804449377206E-2</c:v>
                </c:pt>
                <c:pt idx="1759">
                  <c:v>-4.6719795469196475E-2</c:v>
                </c:pt>
                <c:pt idx="1760">
                  <c:v>-3.2271701383869103E-2</c:v>
                </c:pt>
                <c:pt idx="1761">
                  <c:v>-3.7747582476947927E-2</c:v>
                </c:pt>
                <c:pt idx="1762">
                  <c:v>-4.3998833643748264E-2</c:v>
                </c:pt>
                <c:pt idx="1763">
                  <c:v>-4.6412156645278931E-2</c:v>
                </c:pt>
                <c:pt idx="1764">
                  <c:v>-5.1356011075149456E-2</c:v>
                </c:pt>
                <c:pt idx="1765">
                  <c:v>-4.9936476869691562E-2</c:v>
                </c:pt>
                <c:pt idx="1766">
                  <c:v>-5.4864303449272213E-2</c:v>
                </c:pt>
                <c:pt idx="1767">
                  <c:v>-8.3725227899076882E-2</c:v>
                </c:pt>
                <c:pt idx="1768">
                  <c:v>-9.4439828950234478E-2</c:v>
                </c:pt>
                <c:pt idx="1769">
                  <c:v>-9.4025484200142367E-2</c:v>
                </c:pt>
                <c:pt idx="1770">
                  <c:v>-9.4728487670283912E-2</c:v>
                </c:pt>
                <c:pt idx="1771">
                  <c:v>-9.9623130355982401E-2</c:v>
                </c:pt>
                <c:pt idx="1772">
                  <c:v>-9.3116982454198999E-2</c:v>
                </c:pt>
                <c:pt idx="1773">
                  <c:v>-9.2845664018282578E-2</c:v>
                </c:pt>
                <c:pt idx="1774">
                  <c:v>-8.9928735690851691E-2</c:v>
                </c:pt>
                <c:pt idx="1775">
                  <c:v>-9.281159118511087E-2</c:v>
                </c:pt>
                <c:pt idx="1776">
                  <c:v>-9.1617008547283801E-2</c:v>
                </c:pt>
                <c:pt idx="1777">
                  <c:v>-6.453380879075056E-2</c:v>
                </c:pt>
                <c:pt idx="1778">
                  <c:v>-3.777205453889633E-2</c:v>
                </c:pt>
                <c:pt idx="1779">
                  <c:v>-3.9878441996754603E-2</c:v>
                </c:pt>
                <c:pt idx="1780">
                  <c:v>-4.4424790377573561E-2</c:v>
                </c:pt>
                <c:pt idx="1781">
                  <c:v>-4.504717703239533E-2</c:v>
                </c:pt>
                <c:pt idx="1782">
                  <c:v>-4.4886658379594449E-2</c:v>
                </c:pt>
                <c:pt idx="1783">
                  <c:v>-4.8664728325012695E-2</c:v>
                </c:pt>
                <c:pt idx="1784">
                  <c:v>-4.9171354886059102E-2</c:v>
                </c:pt>
                <c:pt idx="1785">
                  <c:v>-5.3730386839406702E-2</c:v>
                </c:pt>
                <c:pt idx="1786">
                  <c:v>-5.4078504591279518E-2</c:v>
                </c:pt>
                <c:pt idx="1787">
                  <c:v>-5.3337725393687106E-2</c:v>
                </c:pt>
                <c:pt idx="1788">
                  <c:v>-6.5480382639295731E-2</c:v>
                </c:pt>
                <c:pt idx="1789">
                  <c:v>-6.3585120182583957E-2</c:v>
                </c:pt>
                <c:pt idx="1790">
                  <c:v>-6.3137472518570353E-2</c:v>
                </c:pt>
                <c:pt idx="1791">
                  <c:v>-6.0863169853296775E-2</c:v>
                </c:pt>
                <c:pt idx="1792">
                  <c:v>-6.2949364344023789E-2</c:v>
                </c:pt>
                <c:pt idx="1793">
                  <c:v>-6.1049920004268073E-2</c:v>
                </c:pt>
                <c:pt idx="1794">
                  <c:v>-6.0450164475570729E-2</c:v>
                </c:pt>
                <c:pt idx="1795">
                  <c:v>-4.6041373220696818E-2</c:v>
                </c:pt>
                <c:pt idx="1796">
                  <c:v>-4.3505269793751848E-2</c:v>
                </c:pt>
                <c:pt idx="1797">
                  <c:v>-4.5509145107088061E-2</c:v>
                </c:pt>
                <c:pt idx="1798">
                  <c:v>-4.3684108309394662E-2</c:v>
                </c:pt>
                <c:pt idx="1799">
                  <c:v>-4.3043011983105769E-2</c:v>
                </c:pt>
                <c:pt idx="1800">
                  <c:v>-4.9490950312050322E-2</c:v>
                </c:pt>
                <c:pt idx="1801">
                  <c:v>-4.484426816877813E-2</c:v>
                </c:pt>
                <c:pt idx="1802">
                  <c:v>-5.1058344668361053E-2</c:v>
                </c:pt>
                <c:pt idx="1803">
                  <c:v>-4.6007798048694738E-2</c:v>
                </c:pt>
                <c:pt idx="1804">
                  <c:v>-4.8576861808881135E-2</c:v>
                </c:pt>
                <c:pt idx="1805">
                  <c:v>-4.8155644076290707E-2</c:v>
                </c:pt>
                <c:pt idx="1806">
                  <c:v>-4.7893016433228255E-2</c:v>
                </c:pt>
                <c:pt idx="1807">
                  <c:v>-4.8918490457052675E-2</c:v>
                </c:pt>
                <c:pt idx="1808">
                  <c:v>-3.934875054856965E-2</c:v>
                </c:pt>
                <c:pt idx="1809">
                  <c:v>-3.6706790194512763E-2</c:v>
                </c:pt>
                <c:pt idx="1810">
                  <c:v>-3.0797439452947582E-2</c:v>
                </c:pt>
                <c:pt idx="1811">
                  <c:v>-3.5121858656499062E-2</c:v>
                </c:pt>
                <c:pt idx="1812">
                  <c:v>-2.951516928007639E-2</c:v>
                </c:pt>
                <c:pt idx="1813">
                  <c:v>-3.5171497646955222E-2</c:v>
                </c:pt>
                <c:pt idx="1814">
                  <c:v>-4.8951330232639249E-2</c:v>
                </c:pt>
                <c:pt idx="1815">
                  <c:v>-4.8065690088136312E-2</c:v>
                </c:pt>
                <c:pt idx="1816">
                  <c:v>-4.7715856787600805E-2</c:v>
                </c:pt>
                <c:pt idx="1817">
                  <c:v>-4.9055107092309619E-2</c:v>
                </c:pt>
                <c:pt idx="1818">
                  <c:v>-4.9247202037378056E-2</c:v>
                </c:pt>
                <c:pt idx="1819">
                  <c:v>-4.7560395967149997E-2</c:v>
                </c:pt>
                <c:pt idx="1820">
                  <c:v>-5.1422279124016756E-2</c:v>
                </c:pt>
                <c:pt idx="1821">
                  <c:v>-4.8314875016032592E-2</c:v>
                </c:pt>
                <c:pt idx="1822">
                  <c:v>-5.5030015237590657E-2</c:v>
                </c:pt>
                <c:pt idx="1823">
                  <c:v>-6.4647995534422451E-2</c:v>
                </c:pt>
                <c:pt idx="1824">
                  <c:v>-5.5634017801966501E-2</c:v>
                </c:pt>
                <c:pt idx="1825">
                  <c:v>-5.5466961073129609E-2</c:v>
                </c:pt>
                <c:pt idx="1826">
                  <c:v>-5.6453477898264826E-2</c:v>
                </c:pt>
                <c:pt idx="1827">
                  <c:v>-4.9401129050951523E-2</c:v>
                </c:pt>
                <c:pt idx="1828">
                  <c:v>-4.9209038120008299E-2</c:v>
                </c:pt>
                <c:pt idx="1829">
                  <c:v>-4.6636691348547823E-2</c:v>
                </c:pt>
                <c:pt idx="1830">
                  <c:v>-4.6733581733550245E-2</c:v>
                </c:pt>
                <c:pt idx="1831">
                  <c:v>-4.9218894391666733E-2</c:v>
                </c:pt>
                <c:pt idx="1832">
                  <c:v>-4.5533037094356917E-2</c:v>
                </c:pt>
                <c:pt idx="1833">
                  <c:v>-2.5702811506594512E-2</c:v>
                </c:pt>
                <c:pt idx="1834">
                  <c:v>-3.9727162200175643E-2</c:v>
                </c:pt>
                <c:pt idx="1835">
                  <c:v>-4.4690103541390643E-2</c:v>
                </c:pt>
                <c:pt idx="1836">
                  <c:v>-4.2348713311672684E-2</c:v>
                </c:pt>
                <c:pt idx="1837">
                  <c:v>-4.1202230227123986E-2</c:v>
                </c:pt>
                <c:pt idx="1838">
                  <c:v>-4.1818558112842179E-2</c:v>
                </c:pt>
                <c:pt idx="1839">
                  <c:v>-4.5276869360922317E-2</c:v>
                </c:pt>
                <c:pt idx="1840">
                  <c:v>-4.4894098542517295E-2</c:v>
                </c:pt>
                <c:pt idx="1841">
                  <c:v>-4.4244290785461937E-2</c:v>
                </c:pt>
                <c:pt idx="1842">
                  <c:v>-4.9677603964714254E-2</c:v>
                </c:pt>
                <c:pt idx="1843">
                  <c:v>-5.3553655117452144E-2</c:v>
                </c:pt>
                <c:pt idx="1844">
                  <c:v>-4.5924621637818422E-2</c:v>
                </c:pt>
                <c:pt idx="1845">
                  <c:v>-3.7128158288504985E-2</c:v>
                </c:pt>
                <c:pt idx="1846">
                  <c:v>-4.6805164012122855E-2</c:v>
                </c:pt>
                <c:pt idx="1847">
                  <c:v>-4.6669759711054248E-2</c:v>
                </c:pt>
                <c:pt idx="1848">
                  <c:v>-4.7991490840243997E-2</c:v>
                </c:pt>
                <c:pt idx="1849">
                  <c:v>-4.7091824088865773E-2</c:v>
                </c:pt>
                <c:pt idx="1850">
                  <c:v>-5.4565178987288403E-2</c:v>
                </c:pt>
                <c:pt idx="1851">
                  <c:v>-5.9594181321498088E-2</c:v>
                </c:pt>
                <c:pt idx="1852">
                  <c:v>-8.1095845231264674E-2</c:v>
                </c:pt>
                <c:pt idx="1853">
                  <c:v>-8.2749412492764143E-2</c:v>
                </c:pt>
                <c:pt idx="1854">
                  <c:v>-8.0818681803077955E-2</c:v>
                </c:pt>
                <c:pt idx="1855">
                  <c:v>-8.1176442976339608E-2</c:v>
                </c:pt>
                <c:pt idx="1856">
                  <c:v>-7.5288146467501149E-2</c:v>
                </c:pt>
                <c:pt idx="1857">
                  <c:v>-7.5588615842146462E-2</c:v>
                </c:pt>
                <c:pt idx="1858">
                  <c:v>-7.3713300267579787E-2</c:v>
                </c:pt>
                <c:pt idx="1859">
                  <c:v>-7.7441141763733887E-2</c:v>
                </c:pt>
                <c:pt idx="1860">
                  <c:v>-7.7933854193448074E-2</c:v>
                </c:pt>
                <c:pt idx="1861">
                  <c:v>-7.1551611176198765E-2</c:v>
                </c:pt>
                <c:pt idx="1862">
                  <c:v>-3.6437722202733412E-2</c:v>
                </c:pt>
                <c:pt idx="1863">
                  <c:v>-3.5299563867910229E-2</c:v>
                </c:pt>
                <c:pt idx="1864">
                  <c:v>-3.8797938706997326E-2</c:v>
                </c:pt>
                <c:pt idx="1865">
                  <c:v>-4.1311926914750302E-2</c:v>
                </c:pt>
                <c:pt idx="1866">
                  <c:v>-4.4474807517151806E-2</c:v>
                </c:pt>
                <c:pt idx="1867">
                  <c:v>-4.2900888344116088E-2</c:v>
                </c:pt>
                <c:pt idx="1868">
                  <c:v>-4.2386484461185307E-2</c:v>
                </c:pt>
                <c:pt idx="1869">
                  <c:v>-3.6005612935623543E-2</c:v>
                </c:pt>
                <c:pt idx="1870">
                  <c:v>-4.1454350379761321E-2</c:v>
                </c:pt>
                <c:pt idx="1871">
                  <c:v>-4.1447912204007321E-2</c:v>
                </c:pt>
                <c:pt idx="1872">
                  <c:v>-4.2668576947041778E-2</c:v>
                </c:pt>
                <c:pt idx="1873">
                  <c:v>-4.3089801625118711E-2</c:v>
                </c:pt>
                <c:pt idx="1874">
                  <c:v>-3.9141498655337184E-2</c:v>
                </c:pt>
                <c:pt idx="1875">
                  <c:v>-3.9954385764239451E-2</c:v>
                </c:pt>
                <c:pt idx="1876">
                  <c:v>-3.7252291592552021E-2</c:v>
                </c:pt>
                <c:pt idx="1877">
                  <c:v>-3.7498905268685608E-2</c:v>
                </c:pt>
                <c:pt idx="1878">
                  <c:v>-4.5279787520006623E-2</c:v>
                </c:pt>
                <c:pt idx="1879">
                  <c:v>-4.7330715765030125E-2</c:v>
                </c:pt>
                <c:pt idx="1880">
                  <c:v>-3.6129803042869481E-2</c:v>
                </c:pt>
                <c:pt idx="1881">
                  <c:v>-3.7774530492688085E-2</c:v>
                </c:pt>
                <c:pt idx="1882">
                  <c:v>-3.3576999896465204E-2</c:v>
                </c:pt>
                <c:pt idx="1883">
                  <c:v>-3.6828460573231324E-2</c:v>
                </c:pt>
                <c:pt idx="1884">
                  <c:v>-4.3854571332147457E-2</c:v>
                </c:pt>
                <c:pt idx="1885">
                  <c:v>-4.5175428252279673E-2</c:v>
                </c:pt>
                <c:pt idx="1886">
                  <c:v>-4.2868775520573152E-2</c:v>
                </c:pt>
                <c:pt idx="1887">
                  <c:v>-4.9258187347351247E-2</c:v>
                </c:pt>
                <c:pt idx="1888">
                  <c:v>-4.8217368490819361E-2</c:v>
                </c:pt>
                <c:pt idx="1889">
                  <c:v>-4.0430727996424061E-2</c:v>
                </c:pt>
                <c:pt idx="1890">
                  <c:v>-4.2228938046745358E-2</c:v>
                </c:pt>
                <c:pt idx="1891">
                  <c:v>-4.3232347813332898E-2</c:v>
                </c:pt>
                <c:pt idx="1892">
                  <c:v>-4.8037599282984997E-2</c:v>
                </c:pt>
                <c:pt idx="1893">
                  <c:v>-4.7488669962828862E-2</c:v>
                </c:pt>
                <c:pt idx="1894">
                  <c:v>-4.3773579826341606E-2</c:v>
                </c:pt>
                <c:pt idx="1895">
                  <c:v>-4.3358902954612276E-2</c:v>
                </c:pt>
                <c:pt idx="1896">
                  <c:v>-6.036923880924186E-2</c:v>
                </c:pt>
                <c:pt idx="1897">
                  <c:v>-5.7400764867274794E-2</c:v>
                </c:pt>
                <c:pt idx="1898">
                  <c:v>-5.035801666969017E-2</c:v>
                </c:pt>
                <c:pt idx="1899">
                  <c:v>-4.426794220695561E-2</c:v>
                </c:pt>
                <c:pt idx="1900">
                  <c:v>-4.6721191286508312E-2</c:v>
                </c:pt>
                <c:pt idx="1901">
                  <c:v>-4.1976622222289477E-2</c:v>
                </c:pt>
                <c:pt idx="1902">
                  <c:v>-4.1153175662527755E-2</c:v>
                </c:pt>
                <c:pt idx="1903">
                  <c:v>-4.0287706281696131E-2</c:v>
                </c:pt>
                <c:pt idx="1904">
                  <c:v>-3.6135737496238274E-2</c:v>
                </c:pt>
                <c:pt idx="1905">
                  <c:v>-3.6440890168102043E-2</c:v>
                </c:pt>
                <c:pt idx="1906">
                  <c:v>-1.7916474962609133E-2</c:v>
                </c:pt>
                <c:pt idx="1907">
                  <c:v>-2.4109599613417059E-2</c:v>
                </c:pt>
                <c:pt idx="1908">
                  <c:v>-3.3569805907878988E-2</c:v>
                </c:pt>
                <c:pt idx="1909">
                  <c:v>-3.4119630953523064E-2</c:v>
                </c:pt>
                <c:pt idx="1910">
                  <c:v>-3.345848270159088E-2</c:v>
                </c:pt>
                <c:pt idx="1911">
                  <c:v>-3.6516336294449739E-2</c:v>
                </c:pt>
                <c:pt idx="1912">
                  <c:v>-3.730437370902287E-2</c:v>
                </c:pt>
                <c:pt idx="1913">
                  <c:v>-3.9303320072145848E-2</c:v>
                </c:pt>
                <c:pt idx="1914">
                  <c:v>-4.2394970453575008E-2</c:v>
                </c:pt>
                <c:pt idx="1915">
                  <c:v>-5.0917508503170075E-2</c:v>
                </c:pt>
                <c:pt idx="1916">
                  <c:v>-5.0906225535082124E-2</c:v>
                </c:pt>
                <c:pt idx="1917">
                  <c:v>-5.1676952835275097E-2</c:v>
                </c:pt>
                <c:pt idx="1918">
                  <c:v>-8.997740272932632E-2</c:v>
                </c:pt>
                <c:pt idx="1919">
                  <c:v>-9.1166438973807495E-2</c:v>
                </c:pt>
                <c:pt idx="1920">
                  <c:v>-9.0911313437399818E-2</c:v>
                </c:pt>
                <c:pt idx="1921">
                  <c:v>-9.1350973047325076E-2</c:v>
                </c:pt>
                <c:pt idx="1922">
                  <c:v>-9.0463514859857139E-2</c:v>
                </c:pt>
                <c:pt idx="1923">
                  <c:v>-9.1785155744192659E-2</c:v>
                </c:pt>
                <c:pt idx="1924">
                  <c:v>-8.9443737780471239E-2</c:v>
                </c:pt>
                <c:pt idx="1925">
                  <c:v>-8.3268712161330902E-2</c:v>
                </c:pt>
                <c:pt idx="1926">
                  <c:v>-8.4014566004371904E-2</c:v>
                </c:pt>
                <c:pt idx="1927">
                  <c:v>-8.4823462485810325E-2</c:v>
                </c:pt>
                <c:pt idx="1928">
                  <c:v>-3.1297875492616985E-2</c:v>
                </c:pt>
                <c:pt idx="1929">
                  <c:v>-2.2333979916081576E-2</c:v>
                </c:pt>
                <c:pt idx="1930">
                  <c:v>-3.2699917106006476E-2</c:v>
                </c:pt>
                <c:pt idx="1931">
                  <c:v>-4.2011815398112815E-2</c:v>
                </c:pt>
                <c:pt idx="1932">
                  <c:v>-5.4093528209447378E-2</c:v>
                </c:pt>
                <c:pt idx="1933">
                  <c:v>-5.0507826710254368E-2</c:v>
                </c:pt>
                <c:pt idx="1934">
                  <c:v>-5.1502605869895149E-2</c:v>
                </c:pt>
                <c:pt idx="1935">
                  <c:v>-5.4028651433059259E-2</c:v>
                </c:pt>
                <c:pt idx="1936">
                  <c:v>-5.3337876925502979E-2</c:v>
                </c:pt>
                <c:pt idx="1937">
                  <c:v>-4.8102041143876603E-2</c:v>
                </c:pt>
                <c:pt idx="1938">
                  <c:v>-4.6493667261907165E-2</c:v>
                </c:pt>
                <c:pt idx="1939">
                  <c:v>-6.2030342985557083E-2</c:v>
                </c:pt>
                <c:pt idx="1940">
                  <c:v>-6.0402320374100975E-2</c:v>
                </c:pt>
                <c:pt idx="1941">
                  <c:v>-6.9445326619105019E-2</c:v>
                </c:pt>
                <c:pt idx="1942">
                  <c:v>-6.0960314201735741E-2</c:v>
                </c:pt>
                <c:pt idx="1943">
                  <c:v>-6.2842508774470729E-2</c:v>
                </c:pt>
                <c:pt idx="1944">
                  <c:v>-6.6662157774934117E-2</c:v>
                </c:pt>
                <c:pt idx="1945">
                  <c:v>-6.5669290253280582E-2</c:v>
                </c:pt>
                <c:pt idx="1946">
                  <c:v>-6.6381623653683886E-2</c:v>
                </c:pt>
                <c:pt idx="1947">
                  <c:v>-6.9304639170903182E-2</c:v>
                </c:pt>
                <c:pt idx="1948">
                  <c:v>-7.263652100584439E-2</c:v>
                </c:pt>
                <c:pt idx="1949">
                  <c:v>-5.5618492501266464E-2</c:v>
                </c:pt>
                <c:pt idx="1950">
                  <c:v>-8.8830138989998281E-2</c:v>
                </c:pt>
                <c:pt idx="1951">
                  <c:v>-0.10353466652563048</c:v>
                </c:pt>
                <c:pt idx="1952">
                  <c:v>-0.10908842282740891</c:v>
                </c:pt>
                <c:pt idx="1953">
                  <c:v>-0.11586786527800126</c:v>
                </c:pt>
                <c:pt idx="1954">
                  <c:v>-0.12566717679361494</c:v>
                </c:pt>
                <c:pt idx="1955">
                  <c:v>-0.13474475019726703</c:v>
                </c:pt>
                <c:pt idx="1956">
                  <c:v>-0.13981691269692326</c:v>
                </c:pt>
                <c:pt idx="1957">
                  <c:v>-0.13935020042092688</c:v>
                </c:pt>
                <c:pt idx="1958">
                  <c:v>-0.141030400606212</c:v>
                </c:pt>
                <c:pt idx="1959">
                  <c:v>-0.14253197560304956</c:v>
                </c:pt>
                <c:pt idx="1960">
                  <c:v>-0.11778218359429295</c:v>
                </c:pt>
                <c:pt idx="1961">
                  <c:v>-9.3994644150939652E-2</c:v>
                </c:pt>
                <c:pt idx="1962">
                  <c:v>-9.4233159409880418E-2</c:v>
                </c:pt>
                <c:pt idx="1963">
                  <c:v>-8.5056096561489436E-2</c:v>
                </c:pt>
                <c:pt idx="1964">
                  <c:v>-8.6789645546240815E-2</c:v>
                </c:pt>
                <c:pt idx="1965">
                  <c:v>-7.7869637131511724E-2</c:v>
                </c:pt>
                <c:pt idx="1966">
                  <c:v>-6.754113651981955E-2</c:v>
                </c:pt>
                <c:pt idx="1967">
                  <c:v>-7.1450452051040655E-2</c:v>
                </c:pt>
                <c:pt idx="1968">
                  <c:v>-6.8556164646213419E-2</c:v>
                </c:pt>
                <c:pt idx="1969">
                  <c:v>-5.7999952461302504E-2</c:v>
                </c:pt>
                <c:pt idx="1970">
                  <c:v>-5.7610940833136767E-2</c:v>
                </c:pt>
                <c:pt idx="1971">
                  <c:v>-5.4515523382078282E-2</c:v>
                </c:pt>
                <c:pt idx="1972">
                  <c:v>-5.6386655948466528E-2</c:v>
                </c:pt>
                <c:pt idx="1973">
                  <c:v>-4.8020470108034813E-2</c:v>
                </c:pt>
                <c:pt idx="1974">
                  <c:v>-4.5377344134339796E-2</c:v>
                </c:pt>
                <c:pt idx="1975">
                  <c:v>-4.5322668620683015E-2</c:v>
                </c:pt>
                <c:pt idx="1976">
                  <c:v>-6.7123412651889564E-2</c:v>
                </c:pt>
                <c:pt idx="1977">
                  <c:v>-6.1747033485128978E-2</c:v>
                </c:pt>
                <c:pt idx="1978">
                  <c:v>-5.5728968956912803E-2</c:v>
                </c:pt>
                <c:pt idx="1979">
                  <c:v>-5.6243193091107008E-2</c:v>
                </c:pt>
                <c:pt idx="1980">
                  <c:v>-5.252666680983234E-2</c:v>
                </c:pt>
                <c:pt idx="1981">
                  <c:v>-5.5329488059783119E-2</c:v>
                </c:pt>
                <c:pt idx="1982">
                  <c:v>-5.7997167240254145E-2</c:v>
                </c:pt>
                <c:pt idx="1983">
                  <c:v>-6.5749040903071237E-2</c:v>
                </c:pt>
                <c:pt idx="1984">
                  <c:v>-7.063759474200372E-2</c:v>
                </c:pt>
                <c:pt idx="1985">
                  <c:v>-7.0651610970574902E-2</c:v>
                </c:pt>
                <c:pt idx="1986">
                  <c:v>-5.0282029502758091E-2</c:v>
                </c:pt>
                <c:pt idx="1987">
                  <c:v>-5.185866277009555E-2</c:v>
                </c:pt>
                <c:pt idx="1988">
                  <c:v>-5.1235143022891283E-2</c:v>
                </c:pt>
                <c:pt idx="1989">
                  <c:v>-5.8539663364637229E-2</c:v>
                </c:pt>
                <c:pt idx="1990">
                  <c:v>-5.8258870425254052E-2</c:v>
                </c:pt>
                <c:pt idx="1991">
                  <c:v>-5.8182187840252815E-2</c:v>
                </c:pt>
                <c:pt idx="1992">
                  <c:v>-5.72810266072677E-2</c:v>
                </c:pt>
                <c:pt idx="1993">
                  <c:v>-5.1679753052574551E-2</c:v>
                </c:pt>
                <c:pt idx="1994">
                  <c:v>-4.6496357683000901E-2</c:v>
                </c:pt>
                <c:pt idx="1995">
                  <c:v>-5.3204491445479604E-2</c:v>
                </c:pt>
                <c:pt idx="1996">
                  <c:v>-5.2843153189982367E-2</c:v>
                </c:pt>
                <c:pt idx="1997">
                  <c:v>-4.3319647995303377E-2</c:v>
                </c:pt>
                <c:pt idx="1998">
                  <c:v>-4.8241484103091439E-2</c:v>
                </c:pt>
                <c:pt idx="1999">
                  <c:v>-6.0793312665185562E-2</c:v>
                </c:pt>
                <c:pt idx="2000">
                  <c:v>-6.5665229569659186E-2</c:v>
                </c:pt>
                <c:pt idx="2001">
                  <c:v>-6.3818226552913471E-2</c:v>
                </c:pt>
                <c:pt idx="2002">
                  <c:v>-6.2419140521005993E-2</c:v>
                </c:pt>
                <c:pt idx="2003">
                  <c:v>-6.1677059970231554E-2</c:v>
                </c:pt>
                <c:pt idx="2004">
                  <c:v>-6.4029065039142574E-2</c:v>
                </c:pt>
                <c:pt idx="2005">
                  <c:v>-5.1537686864970726E-2</c:v>
                </c:pt>
                <c:pt idx="2006">
                  <c:v>-5.5500867700628599E-2</c:v>
                </c:pt>
                <c:pt idx="2007">
                  <c:v>-5.4315403371261305E-2</c:v>
                </c:pt>
                <c:pt idx="2008">
                  <c:v>-7.0130767971286645E-2</c:v>
                </c:pt>
                <c:pt idx="2009">
                  <c:v>-5.4285659936808082E-2</c:v>
                </c:pt>
                <c:pt idx="2010">
                  <c:v>-6.6931640162845418E-2</c:v>
                </c:pt>
                <c:pt idx="2011">
                  <c:v>-8.0053010345471423E-2</c:v>
                </c:pt>
                <c:pt idx="2012">
                  <c:v>-7.8312964262344423E-2</c:v>
                </c:pt>
                <c:pt idx="2013">
                  <c:v>-7.7693241227075965E-2</c:v>
                </c:pt>
                <c:pt idx="2014">
                  <c:v>-7.7624467066195621E-2</c:v>
                </c:pt>
                <c:pt idx="2015">
                  <c:v>-7.5103240261979176E-2</c:v>
                </c:pt>
                <c:pt idx="2016">
                  <c:v>-7.8325795168428539E-2</c:v>
                </c:pt>
                <c:pt idx="2017">
                  <c:v>-7.7727284919591313E-2</c:v>
                </c:pt>
                <c:pt idx="2018">
                  <c:v>-9.055577643628851E-2</c:v>
                </c:pt>
                <c:pt idx="2019">
                  <c:v>-8.7260604502735872E-2</c:v>
                </c:pt>
                <c:pt idx="2020">
                  <c:v>-8.0642639958779475E-2</c:v>
                </c:pt>
                <c:pt idx="2021">
                  <c:v>-7.5436749788957022E-2</c:v>
                </c:pt>
                <c:pt idx="2022">
                  <c:v>-7.5114431662651582E-2</c:v>
                </c:pt>
                <c:pt idx="2023">
                  <c:v>-7.4682550625999086E-2</c:v>
                </c:pt>
                <c:pt idx="2024">
                  <c:v>-7.5117138545350098E-2</c:v>
                </c:pt>
                <c:pt idx="2025">
                  <c:v>-7.4381913269492575E-2</c:v>
                </c:pt>
                <c:pt idx="2026">
                  <c:v>-7.6173191096078577E-2</c:v>
                </c:pt>
                <c:pt idx="2027">
                  <c:v>-7.8072574450218812E-2</c:v>
                </c:pt>
                <c:pt idx="2028">
                  <c:v>-4.2076499156026764E-2</c:v>
                </c:pt>
                <c:pt idx="2029">
                  <c:v>-4.3555796402497043E-2</c:v>
                </c:pt>
                <c:pt idx="2030">
                  <c:v>-4.89061807688108E-2</c:v>
                </c:pt>
                <c:pt idx="2031">
                  <c:v>-5.5183520895359675E-2</c:v>
                </c:pt>
                <c:pt idx="2032">
                  <c:v>-5.7164944186869418E-2</c:v>
                </c:pt>
                <c:pt idx="2033">
                  <c:v>-6.2448225386165526E-2</c:v>
                </c:pt>
                <c:pt idx="2034">
                  <c:v>-6.2408793941498238E-2</c:v>
                </c:pt>
                <c:pt idx="2035">
                  <c:v>-6.8935965941288507E-2</c:v>
                </c:pt>
                <c:pt idx="2036">
                  <c:v>-6.778662099464898E-2</c:v>
                </c:pt>
                <c:pt idx="2037">
                  <c:v>-6.3738579394473471E-2</c:v>
                </c:pt>
                <c:pt idx="2038">
                  <c:v>-6.4005093703918686E-2</c:v>
                </c:pt>
                <c:pt idx="2039">
                  <c:v>-0.11982602088263516</c:v>
                </c:pt>
                <c:pt idx="2040">
                  <c:v>-0.11634771160134713</c:v>
                </c:pt>
                <c:pt idx="2041">
                  <c:v>-0.11197514147162578</c:v>
                </c:pt>
                <c:pt idx="2042">
                  <c:v>-0.11341541542932441</c:v>
                </c:pt>
                <c:pt idx="2043">
                  <c:v>-0.12358906836151072</c:v>
                </c:pt>
                <c:pt idx="2044">
                  <c:v>-0.13565672855064587</c:v>
                </c:pt>
                <c:pt idx="2045">
                  <c:v>-0.12720804529496219</c:v>
                </c:pt>
                <c:pt idx="2046">
                  <c:v>-0.12124903044980823</c:v>
                </c:pt>
                <c:pt idx="2047">
                  <c:v>-0.13012303287612545</c:v>
                </c:pt>
                <c:pt idx="2048">
                  <c:v>-0.13680975795397846</c:v>
                </c:pt>
                <c:pt idx="2049">
                  <c:v>-0.10086837345509103</c:v>
                </c:pt>
                <c:pt idx="2050">
                  <c:v>-0.13005911829516908</c:v>
                </c:pt>
                <c:pt idx="2051">
                  <c:v>-0.12837005528459342</c:v>
                </c:pt>
                <c:pt idx="2052">
                  <c:v>-0.1031023636726888</c:v>
                </c:pt>
                <c:pt idx="2053">
                  <c:v>-0.1011462255492826</c:v>
                </c:pt>
                <c:pt idx="2054">
                  <c:v>-9.1815637192763797E-2</c:v>
                </c:pt>
                <c:pt idx="2055">
                  <c:v>-9.1811467888640738E-2</c:v>
                </c:pt>
                <c:pt idx="2056">
                  <c:v>-9.2565883422893361E-2</c:v>
                </c:pt>
                <c:pt idx="2057">
                  <c:v>-9.2282613576486858E-2</c:v>
                </c:pt>
                <c:pt idx="2058">
                  <c:v>-9.1508964679366187E-2</c:v>
                </c:pt>
                <c:pt idx="2059">
                  <c:v>-9.1222550171086408E-2</c:v>
                </c:pt>
                <c:pt idx="2060">
                  <c:v>-4.5296133740452243E-2</c:v>
                </c:pt>
                <c:pt idx="2061">
                  <c:v>-5.8979975422790612E-2</c:v>
                </c:pt>
                <c:pt idx="2062">
                  <c:v>-4.9520993239435165E-2</c:v>
                </c:pt>
                <c:pt idx="2063">
                  <c:v>-4.9717985991760409E-2</c:v>
                </c:pt>
                <c:pt idx="2064">
                  <c:v>-7.0991137380540276E-2</c:v>
                </c:pt>
                <c:pt idx="2065">
                  <c:v>-0.10148818020619248</c:v>
                </c:pt>
                <c:pt idx="2066">
                  <c:v>-0.10276937456091727</c:v>
                </c:pt>
                <c:pt idx="2067">
                  <c:v>-0.10376269298164656</c:v>
                </c:pt>
                <c:pt idx="2068">
                  <c:v>-0.10112798606685409</c:v>
                </c:pt>
                <c:pt idx="2069">
                  <c:v>-0.10026604993748948</c:v>
                </c:pt>
                <c:pt idx="2070">
                  <c:v>-9.9881627171719362E-2</c:v>
                </c:pt>
                <c:pt idx="2071">
                  <c:v>-9.6935631424382732E-2</c:v>
                </c:pt>
                <c:pt idx="2072">
                  <c:v>-9.2668570115460758E-2</c:v>
                </c:pt>
                <c:pt idx="2073">
                  <c:v>-9.3103159874360839E-2</c:v>
                </c:pt>
                <c:pt idx="2074">
                  <c:v>-6.7929046576179389E-2</c:v>
                </c:pt>
                <c:pt idx="2075">
                  <c:v>-5.3392223782137108E-2</c:v>
                </c:pt>
                <c:pt idx="2076">
                  <c:v>-4.6755247432092112E-2</c:v>
                </c:pt>
                <c:pt idx="2077">
                  <c:v>-4.4536836489585944E-2</c:v>
                </c:pt>
                <c:pt idx="2078">
                  <c:v>-4.5228238701551148E-2</c:v>
                </c:pt>
                <c:pt idx="2079">
                  <c:v>-0.13488813278292483</c:v>
                </c:pt>
                <c:pt idx="2080">
                  <c:v>-0.17171053480616627</c:v>
                </c:pt>
                <c:pt idx="2081">
                  <c:v>-0.17115091257485487</c:v>
                </c:pt>
                <c:pt idx="2082">
                  <c:v>-0.17530473316320322</c:v>
                </c:pt>
                <c:pt idx="2083">
                  <c:v>-0.18251445285808759</c:v>
                </c:pt>
                <c:pt idx="2084">
                  <c:v>-0.19661362313878961</c:v>
                </c:pt>
                <c:pt idx="2085">
                  <c:v>-0.20211459938335943</c:v>
                </c:pt>
                <c:pt idx="2086">
                  <c:v>-0.2035969590497666</c:v>
                </c:pt>
                <c:pt idx="2087">
                  <c:v>-0.20563659779732399</c:v>
                </c:pt>
                <c:pt idx="2088">
                  <c:v>-0.20654325073572588</c:v>
                </c:pt>
                <c:pt idx="2089">
                  <c:v>-0.1575934639731307</c:v>
                </c:pt>
                <c:pt idx="2090">
                  <c:v>-0.10060030863959214</c:v>
                </c:pt>
                <c:pt idx="2091">
                  <c:v>-0.10924125163592478</c:v>
                </c:pt>
                <c:pt idx="2092">
                  <c:v>-0.10869013023169384</c:v>
                </c:pt>
                <c:pt idx="2093">
                  <c:v>-0.10430463653388428</c:v>
                </c:pt>
                <c:pt idx="2094">
                  <c:v>-8.2751060423191025E-2</c:v>
                </c:pt>
                <c:pt idx="2095">
                  <c:v>-6.9749857973062698E-2</c:v>
                </c:pt>
                <c:pt idx="2096">
                  <c:v>-9.8443169467059929E-2</c:v>
                </c:pt>
                <c:pt idx="2097">
                  <c:v>-9.748912536939619E-2</c:v>
                </c:pt>
                <c:pt idx="2098">
                  <c:v>-9.6779061458046517E-2</c:v>
                </c:pt>
                <c:pt idx="2099">
                  <c:v>-9.6097727254397858E-2</c:v>
                </c:pt>
                <c:pt idx="2100">
                  <c:v>-9.4457854579537384E-2</c:v>
                </c:pt>
                <c:pt idx="2101">
                  <c:v>-0.10121406339219859</c:v>
                </c:pt>
                <c:pt idx="2102">
                  <c:v>-9.3707407593077982E-2</c:v>
                </c:pt>
                <c:pt idx="2103">
                  <c:v>-8.1049010324007631E-2</c:v>
                </c:pt>
                <c:pt idx="2104">
                  <c:v>-7.5097649623249801E-2</c:v>
                </c:pt>
                <c:pt idx="2105">
                  <c:v>-8.0370128634907778E-2</c:v>
                </c:pt>
                <c:pt idx="2106">
                  <c:v>-6.2057397227686342E-2</c:v>
                </c:pt>
                <c:pt idx="2107">
                  <c:v>-5.2824385135852789E-2</c:v>
                </c:pt>
                <c:pt idx="2108">
                  <c:v>-3.3562498722945089E-2</c:v>
                </c:pt>
                <c:pt idx="2109">
                  <c:v>-2.6318622135922825E-2</c:v>
                </c:pt>
                <c:pt idx="2110">
                  <c:v>-5.6308622251324089E-2</c:v>
                </c:pt>
                <c:pt idx="2111">
                  <c:v>-5.3750870679434667E-2</c:v>
                </c:pt>
                <c:pt idx="2112">
                  <c:v>-5.3218248436589358E-2</c:v>
                </c:pt>
                <c:pt idx="2113">
                  <c:v>-5.2718064502992684E-2</c:v>
                </c:pt>
                <c:pt idx="2114">
                  <c:v>-5.2793468977812313E-2</c:v>
                </c:pt>
                <c:pt idx="2115">
                  <c:v>-5.0042710121788909E-2</c:v>
                </c:pt>
                <c:pt idx="2116">
                  <c:v>-5.3721465153884713E-2</c:v>
                </c:pt>
                <c:pt idx="2117">
                  <c:v>-5.9893462564718107E-2</c:v>
                </c:pt>
                <c:pt idx="2118">
                  <c:v>-6.8687221413673005E-2</c:v>
                </c:pt>
                <c:pt idx="2119">
                  <c:v>-8.0261687221377109E-2</c:v>
                </c:pt>
                <c:pt idx="2120">
                  <c:v>-6.1592034585625441E-2</c:v>
                </c:pt>
                <c:pt idx="2121">
                  <c:v>-6.1302753349343909E-2</c:v>
                </c:pt>
                <c:pt idx="2122">
                  <c:v>-6.5742926502769597E-2</c:v>
                </c:pt>
                <c:pt idx="2123">
                  <c:v>-6.6893747059189088E-2</c:v>
                </c:pt>
                <c:pt idx="2124">
                  <c:v>-6.7283093554221643E-2</c:v>
                </c:pt>
                <c:pt idx="2125">
                  <c:v>-6.6660218646960145E-2</c:v>
                </c:pt>
                <c:pt idx="2126">
                  <c:v>-6.239486559553005E-2</c:v>
                </c:pt>
                <c:pt idx="2127">
                  <c:v>-5.801752242719696E-2</c:v>
                </c:pt>
                <c:pt idx="2128">
                  <c:v>-4.2227736773460339E-2</c:v>
                </c:pt>
                <c:pt idx="2129">
                  <c:v>-3.0144303210976029E-2</c:v>
                </c:pt>
                <c:pt idx="2130">
                  <c:v>-2.8700839250765553E-2</c:v>
                </c:pt>
                <c:pt idx="2131">
                  <c:v>-3.0308092391833602E-2</c:v>
                </c:pt>
                <c:pt idx="2132">
                  <c:v>-3.6275219984054009E-2</c:v>
                </c:pt>
                <c:pt idx="2133">
                  <c:v>-5.6542450365696342E-2</c:v>
                </c:pt>
                <c:pt idx="2134">
                  <c:v>-6.3277253545283088E-2</c:v>
                </c:pt>
                <c:pt idx="2135">
                  <c:v>-6.4405051391579524E-2</c:v>
                </c:pt>
                <c:pt idx="2136">
                  <c:v>-7.8101857016196222E-2</c:v>
                </c:pt>
                <c:pt idx="2137">
                  <c:v>-7.8516716790583654E-2</c:v>
                </c:pt>
                <c:pt idx="2138">
                  <c:v>-9.9481339873284946E-2</c:v>
                </c:pt>
                <c:pt idx="2139">
                  <c:v>-0.1295126649406437</c:v>
                </c:pt>
                <c:pt idx="2140">
                  <c:v>-0.13295231467919483</c:v>
                </c:pt>
                <c:pt idx="2141">
                  <c:v>-0.13754268997962174</c:v>
                </c:pt>
                <c:pt idx="2142">
                  <c:v>-0.13414044382375562</c:v>
                </c:pt>
                <c:pt idx="2143">
                  <c:v>-0.1414803244958372</c:v>
                </c:pt>
                <c:pt idx="2144">
                  <c:v>-0.14123174130032981</c:v>
                </c:pt>
                <c:pt idx="2145">
                  <c:v>-0.1436017473858284</c:v>
                </c:pt>
                <c:pt idx="2146">
                  <c:v>-0.13226107861633193</c:v>
                </c:pt>
                <c:pt idx="2147">
                  <c:v>-0.13341123444334216</c:v>
                </c:pt>
                <c:pt idx="2148">
                  <c:v>-0.10628873988870954</c:v>
                </c:pt>
                <c:pt idx="2149">
                  <c:v>-9.256745085647855E-2</c:v>
                </c:pt>
                <c:pt idx="2150">
                  <c:v>-8.4150499339304338E-2</c:v>
                </c:pt>
                <c:pt idx="2151">
                  <c:v>-9.1188240665495565E-2</c:v>
                </c:pt>
                <c:pt idx="2152">
                  <c:v>-9.0333081553429201E-2</c:v>
                </c:pt>
                <c:pt idx="2153">
                  <c:v>-6.0858819441759165E-2</c:v>
                </c:pt>
                <c:pt idx="2154">
                  <c:v>-4.8765990968834813E-2</c:v>
                </c:pt>
                <c:pt idx="2155">
                  <c:v>-0.12679536429160054</c:v>
                </c:pt>
                <c:pt idx="2156">
                  <c:v>-0.12362600062573895</c:v>
                </c:pt>
                <c:pt idx="2157">
                  <c:v>-0.12874456872730494</c:v>
                </c:pt>
                <c:pt idx="2158">
                  <c:v>-0.12891254934719854</c:v>
                </c:pt>
                <c:pt idx="2159">
                  <c:v>-0.12890846179383647</c:v>
                </c:pt>
                <c:pt idx="2160">
                  <c:v>-0.12896859374984482</c:v>
                </c:pt>
                <c:pt idx="2161">
                  <c:v>-0.12410875551338871</c:v>
                </c:pt>
                <c:pt idx="2162">
                  <c:v>-0.12517602145896728</c:v>
                </c:pt>
                <c:pt idx="2163">
                  <c:v>-0.12561390649106338</c:v>
                </c:pt>
                <c:pt idx="2164">
                  <c:v>-0.12578551087526177</c:v>
                </c:pt>
                <c:pt idx="2165">
                  <c:v>-4.4107670518689086E-2</c:v>
                </c:pt>
                <c:pt idx="2166">
                  <c:v>-4.1479383557203722E-2</c:v>
                </c:pt>
                <c:pt idx="2167">
                  <c:v>-2.6422949487681084E-2</c:v>
                </c:pt>
                <c:pt idx="2168">
                  <c:v>-4.1454089273927512E-2</c:v>
                </c:pt>
                <c:pt idx="2169">
                  <c:v>-4.3106860797321012E-2</c:v>
                </c:pt>
                <c:pt idx="2170">
                  <c:v>-4.2562650164918017E-2</c:v>
                </c:pt>
                <c:pt idx="2171">
                  <c:v>-4.3679295605513133E-2</c:v>
                </c:pt>
                <c:pt idx="2172">
                  <c:v>-4.1672871810888253E-2</c:v>
                </c:pt>
                <c:pt idx="2173">
                  <c:v>-4.3711654146949587E-2</c:v>
                </c:pt>
                <c:pt idx="2174">
                  <c:v>-4.327165268287575E-2</c:v>
                </c:pt>
                <c:pt idx="2175">
                  <c:v>-4.4313611514100855E-2</c:v>
                </c:pt>
                <c:pt idx="2176">
                  <c:v>-4.0808060730842505E-2</c:v>
                </c:pt>
                <c:pt idx="2177">
                  <c:v>-5.0548859759155337E-2</c:v>
                </c:pt>
                <c:pt idx="2178">
                  <c:v>-4.4232202175670136E-2</c:v>
                </c:pt>
                <c:pt idx="2179">
                  <c:v>-4.4379137796547397E-2</c:v>
                </c:pt>
                <c:pt idx="2180">
                  <c:v>-4.1653512416620297E-2</c:v>
                </c:pt>
                <c:pt idx="2181">
                  <c:v>-5.6601349444892132E-2</c:v>
                </c:pt>
                <c:pt idx="2182">
                  <c:v>-5.3776817507278349E-2</c:v>
                </c:pt>
                <c:pt idx="2183">
                  <c:v>-8.7995773280588274E-2</c:v>
                </c:pt>
                <c:pt idx="2184">
                  <c:v>-9.3957618947161134E-2</c:v>
                </c:pt>
                <c:pt idx="2185">
                  <c:v>-9.8118865074178649E-2</c:v>
                </c:pt>
                <c:pt idx="2186">
                  <c:v>-9.7457766258616324E-2</c:v>
                </c:pt>
                <c:pt idx="2187">
                  <c:v>-9.0422380760814616E-2</c:v>
                </c:pt>
                <c:pt idx="2188">
                  <c:v>-9.1408292895718599E-2</c:v>
                </c:pt>
                <c:pt idx="2189">
                  <c:v>-9.1884118510338772E-2</c:v>
                </c:pt>
                <c:pt idx="2190">
                  <c:v>-9.5900618481895586E-2</c:v>
                </c:pt>
                <c:pt idx="2191">
                  <c:v>-8.8410641842879056E-2</c:v>
                </c:pt>
                <c:pt idx="2192">
                  <c:v>-8.7839646644992136E-2</c:v>
                </c:pt>
                <c:pt idx="2193">
                  <c:v>-6.9774286042153105E-2</c:v>
                </c:pt>
                <c:pt idx="2194">
                  <c:v>-6.6528804831872151E-2</c:v>
                </c:pt>
                <c:pt idx="2195">
                  <c:v>-6.0508110455691676E-2</c:v>
                </c:pt>
                <c:pt idx="2196">
                  <c:v>-6.1277474443108972E-2</c:v>
                </c:pt>
                <c:pt idx="2197">
                  <c:v>-6.1256974144286748E-2</c:v>
                </c:pt>
                <c:pt idx="2198">
                  <c:v>-6.7546168761054945E-2</c:v>
                </c:pt>
                <c:pt idx="2199">
                  <c:v>-6.6125602368946629E-2</c:v>
                </c:pt>
                <c:pt idx="2200">
                  <c:v>-6.5862739341653556E-2</c:v>
                </c:pt>
                <c:pt idx="2201">
                  <c:v>-6.7004426011713233E-2</c:v>
                </c:pt>
                <c:pt idx="2202">
                  <c:v>-6.7266056153882481E-2</c:v>
                </c:pt>
                <c:pt idx="2203">
                  <c:v>-4.8473678216329613E-2</c:v>
                </c:pt>
                <c:pt idx="2204">
                  <c:v>-4.3768756937692985E-2</c:v>
                </c:pt>
                <c:pt idx="2205">
                  <c:v>-4.492342973097984E-2</c:v>
                </c:pt>
                <c:pt idx="2206">
                  <c:v>-4.4761540834205735E-2</c:v>
                </c:pt>
                <c:pt idx="2207">
                  <c:v>-8.7621666069729293E-2</c:v>
                </c:pt>
                <c:pt idx="2208">
                  <c:v>-7.9169889271769739E-2</c:v>
                </c:pt>
                <c:pt idx="2209">
                  <c:v>-7.7211591772801222E-2</c:v>
                </c:pt>
                <c:pt idx="2210">
                  <c:v>-7.8231204302272789E-2</c:v>
                </c:pt>
                <c:pt idx="2211">
                  <c:v>-7.7700959137729425E-2</c:v>
                </c:pt>
                <c:pt idx="2212">
                  <c:v>-8.3638458983365888E-2</c:v>
                </c:pt>
                <c:pt idx="2213">
                  <c:v>-8.4084502629880389E-2</c:v>
                </c:pt>
                <c:pt idx="2214">
                  <c:v>-8.18694064085531E-2</c:v>
                </c:pt>
                <c:pt idx="2215">
                  <c:v>-8.2153231667847618E-2</c:v>
                </c:pt>
                <c:pt idx="2216">
                  <c:v>-8.2251469278097095E-2</c:v>
                </c:pt>
                <c:pt idx="2217">
                  <c:v>-3.6771165238540286E-2</c:v>
                </c:pt>
                <c:pt idx="2218">
                  <c:v>-4.8243636160031578E-2</c:v>
                </c:pt>
                <c:pt idx="2219">
                  <c:v>-4.7604305428817849E-2</c:v>
                </c:pt>
                <c:pt idx="2220">
                  <c:v>-5.0935528650166088E-2</c:v>
                </c:pt>
                <c:pt idx="2221">
                  <c:v>-6.1615005005519537E-2</c:v>
                </c:pt>
                <c:pt idx="2222">
                  <c:v>-7.1279259472755166E-2</c:v>
                </c:pt>
                <c:pt idx="2223">
                  <c:v>-7.5143286671611936E-2</c:v>
                </c:pt>
                <c:pt idx="2224">
                  <c:v>-7.5660105851161327E-2</c:v>
                </c:pt>
                <c:pt idx="2225">
                  <c:v>-7.289516740859453E-2</c:v>
                </c:pt>
                <c:pt idx="2226">
                  <c:v>-8.2015097617194055E-2</c:v>
                </c:pt>
                <c:pt idx="2227">
                  <c:v>-8.8208719833263075E-2</c:v>
                </c:pt>
                <c:pt idx="2228">
                  <c:v>-7.9826555465627613E-2</c:v>
                </c:pt>
                <c:pt idx="2229">
                  <c:v>-8.6302577648547679E-2</c:v>
                </c:pt>
                <c:pt idx="2230">
                  <c:v>-8.4489332760047206E-2</c:v>
                </c:pt>
                <c:pt idx="2231">
                  <c:v>-7.5322143044882231E-2</c:v>
                </c:pt>
                <c:pt idx="2232">
                  <c:v>-5.9755754846124616E-2</c:v>
                </c:pt>
                <c:pt idx="2233">
                  <c:v>-7.6117409659500312E-2</c:v>
                </c:pt>
                <c:pt idx="2234">
                  <c:v>-7.5625208088185444E-2</c:v>
                </c:pt>
                <c:pt idx="2235">
                  <c:v>-7.2451152057448731E-2</c:v>
                </c:pt>
                <c:pt idx="2236">
                  <c:v>-6.9412364813606256E-2</c:v>
                </c:pt>
                <c:pt idx="2237">
                  <c:v>-8.6955754674253913E-2</c:v>
                </c:pt>
                <c:pt idx="2238">
                  <c:v>-8.7926259244998861E-2</c:v>
                </c:pt>
                <c:pt idx="2239">
                  <c:v>-8.5633469387538727E-2</c:v>
                </c:pt>
                <c:pt idx="2240">
                  <c:v>-9.7434699270654207E-2</c:v>
                </c:pt>
                <c:pt idx="2241">
                  <c:v>-9.9744665576037422E-2</c:v>
                </c:pt>
                <c:pt idx="2242">
                  <c:v>-0.10073563842547537</c:v>
                </c:pt>
                <c:pt idx="2243">
                  <c:v>-9.2517480480385467E-2</c:v>
                </c:pt>
                <c:pt idx="2244">
                  <c:v>-8.9383094142030564E-2</c:v>
                </c:pt>
                <c:pt idx="2245">
                  <c:v>-8.9134184238430586E-2</c:v>
                </c:pt>
                <c:pt idx="2246">
                  <c:v>-8.9171968165281529E-2</c:v>
                </c:pt>
                <c:pt idx="2247">
                  <c:v>-6.7699672162290628E-2</c:v>
                </c:pt>
                <c:pt idx="2248">
                  <c:v>-9.1418530310581836E-2</c:v>
                </c:pt>
                <c:pt idx="2249">
                  <c:v>-9.1151338508754676E-2</c:v>
                </c:pt>
                <c:pt idx="2250">
                  <c:v>-7.323901435996924E-2</c:v>
                </c:pt>
                <c:pt idx="2251">
                  <c:v>-7.5686227559098845E-2</c:v>
                </c:pt>
                <c:pt idx="2252">
                  <c:v>-6.9015509603396544E-2</c:v>
                </c:pt>
                <c:pt idx="2253">
                  <c:v>-6.4268560268035416E-2</c:v>
                </c:pt>
                <c:pt idx="2254">
                  <c:v>-7.7062436268237874E-2</c:v>
                </c:pt>
                <c:pt idx="2255">
                  <c:v>-7.3012346985203577E-2</c:v>
                </c:pt>
                <c:pt idx="2256">
                  <c:v>-6.7939355929067372E-2</c:v>
                </c:pt>
                <c:pt idx="2257">
                  <c:v>-5.2068501870370619E-2</c:v>
                </c:pt>
                <c:pt idx="2258">
                  <c:v>-4.6117538774064236E-2</c:v>
                </c:pt>
                <c:pt idx="2259">
                  <c:v>-4.7140916114056602E-2</c:v>
                </c:pt>
                <c:pt idx="2260">
                  <c:v>-5.6554498060408812E-2</c:v>
                </c:pt>
                <c:pt idx="2261">
                  <c:v>-5.3881652475208805E-2</c:v>
                </c:pt>
                <c:pt idx="2262">
                  <c:v>-5.1364738440630595E-2</c:v>
                </c:pt>
                <c:pt idx="2263">
                  <c:v>-5.5869635110916069E-2</c:v>
                </c:pt>
                <c:pt idx="2264">
                  <c:v>-4.3557241801707121E-2</c:v>
                </c:pt>
                <c:pt idx="2265">
                  <c:v>-4.3061106539804307E-2</c:v>
                </c:pt>
                <c:pt idx="2266">
                  <c:v>-4.326043846357637E-2</c:v>
                </c:pt>
                <c:pt idx="2267">
                  <c:v>-3.3725244851708608E-2</c:v>
                </c:pt>
                <c:pt idx="2268">
                  <c:v>-3.5964796539469775E-2</c:v>
                </c:pt>
                <c:pt idx="2269">
                  <c:v>-4.5251934504919072E-2</c:v>
                </c:pt>
                <c:pt idx="2270">
                  <c:v>-3.5710305759153294E-2</c:v>
                </c:pt>
                <c:pt idx="2271">
                  <c:v>-3.9703744578155752E-2</c:v>
                </c:pt>
                <c:pt idx="2272">
                  <c:v>-4.0612154676144298E-2</c:v>
                </c:pt>
                <c:pt idx="2273">
                  <c:v>-3.8435055769734411E-2</c:v>
                </c:pt>
                <c:pt idx="2274">
                  <c:v>-3.8228922748915289E-2</c:v>
                </c:pt>
                <c:pt idx="2275">
                  <c:v>-3.8847278812917121E-2</c:v>
                </c:pt>
                <c:pt idx="2276">
                  <c:v>-3.8452937198348372E-2</c:v>
                </c:pt>
                <c:pt idx="2277">
                  <c:v>-4.1889891652680512E-2</c:v>
                </c:pt>
                <c:pt idx="2278">
                  <c:v>-3.6589901305438294E-2</c:v>
                </c:pt>
                <c:pt idx="2279">
                  <c:v>-3.5192536375086868E-2</c:v>
                </c:pt>
                <c:pt idx="2280">
                  <c:v>-3.124410561031031E-2</c:v>
                </c:pt>
                <c:pt idx="2281">
                  <c:v>-3.0351683737259758E-2</c:v>
                </c:pt>
                <c:pt idx="2282">
                  <c:v>-2.758062530289318E-2</c:v>
                </c:pt>
                <c:pt idx="2283">
                  <c:v>-2.4256936986999319E-2</c:v>
                </c:pt>
                <c:pt idx="2284">
                  <c:v>-0.12504192189846375</c:v>
                </c:pt>
                <c:pt idx="2285">
                  <c:v>-0.12542067836912243</c:v>
                </c:pt>
                <c:pt idx="2286">
                  <c:v>-0.12537299435617033</c:v>
                </c:pt>
                <c:pt idx="2287">
                  <c:v>-0.12492252416544129</c:v>
                </c:pt>
                <c:pt idx="2288">
                  <c:v>-0.12565544599276651</c:v>
                </c:pt>
                <c:pt idx="2289">
                  <c:v>-0.13006402146144153</c:v>
                </c:pt>
                <c:pt idx="2290">
                  <c:v>-0.13015625226365274</c:v>
                </c:pt>
                <c:pt idx="2291">
                  <c:v>-0.13238401843289038</c:v>
                </c:pt>
                <c:pt idx="2292">
                  <c:v>-0.13219372354628089</c:v>
                </c:pt>
                <c:pt idx="2293">
                  <c:v>-0.13196328859793746</c:v>
                </c:pt>
                <c:pt idx="2294">
                  <c:v>-4.5730494930917791E-2</c:v>
                </c:pt>
                <c:pt idx="2295">
                  <c:v>-4.8300481763792348E-2</c:v>
                </c:pt>
                <c:pt idx="2296">
                  <c:v>-5.1596113231941E-2</c:v>
                </c:pt>
                <c:pt idx="2297">
                  <c:v>-5.1241402599108921E-2</c:v>
                </c:pt>
                <c:pt idx="2298">
                  <c:v>-7.7231843231704289E-2</c:v>
                </c:pt>
                <c:pt idx="2299">
                  <c:v>-7.3639365832608966E-2</c:v>
                </c:pt>
                <c:pt idx="2300">
                  <c:v>-7.4749750628392161E-2</c:v>
                </c:pt>
                <c:pt idx="2301">
                  <c:v>-7.1955398212864799E-2</c:v>
                </c:pt>
                <c:pt idx="2302">
                  <c:v>-7.2869760562976699E-2</c:v>
                </c:pt>
                <c:pt idx="2303">
                  <c:v>-7.6752623113557739E-2</c:v>
                </c:pt>
                <c:pt idx="2304">
                  <c:v>-7.5743439544821753E-2</c:v>
                </c:pt>
                <c:pt idx="2305">
                  <c:v>-8.614202021804708E-2</c:v>
                </c:pt>
                <c:pt idx="2306">
                  <c:v>-8.3203331533990912E-2</c:v>
                </c:pt>
                <c:pt idx="2307">
                  <c:v>-8.1706212978017612E-2</c:v>
                </c:pt>
                <c:pt idx="2308">
                  <c:v>-5.6771039229275025E-2</c:v>
                </c:pt>
                <c:pt idx="2309">
                  <c:v>-5.4324124766210187E-2</c:v>
                </c:pt>
                <c:pt idx="2310">
                  <c:v>-5.416648570667329E-2</c:v>
                </c:pt>
                <c:pt idx="2311">
                  <c:v>-5.2607159060727889E-2</c:v>
                </c:pt>
                <c:pt idx="2312">
                  <c:v>-5.5901239223983261E-2</c:v>
                </c:pt>
                <c:pt idx="2313">
                  <c:v>-5.4829560282132032E-2</c:v>
                </c:pt>
                <c:pt idx="2314">
                  <c:v>-5.7104462063714813E-2</c:v>
                </c:pt>
                <c:pt idx="2315">
                  <c:v>-3.3156858304410217E-2</c:v>
                </c:pt>
                <c:pt idx="2316">
                  <c:v>-3.3153727106362246E-2</c:v>
                </c:pt>
                <c:pt idx="2317">
                  <c:v>-3.4850175847966833E-2</c:v>
                </c:pt>
                <c:pt idx="2318">
                  <c:v>-3.7887154210359396E-2</c:v>
                </c:pt>
                <c:pt idx="2319">
                  <c:v>-4.0586750851083875E-2</c:v>
                </c:pt>
                <c:pt idx="2320">
                  <c:v>-4.486603269157443E-2</c:v>
                </c:pt>
                <c:pt idx="2321">
                  <c:v>-4.3143084619751013E-2</c:v>
                </c:pt>
                <c:pt idx="2322">
                  <c:v>-3.8063991017085116E-2</c:v>
                </c:pt>
                <c:pt idx="2323">
                  <c:v>-3.4387719983078074E-2</c:v>
                </c:pt>
                <c:pt idx="2324">
                  <c:v>-4.0768100184517271E-2</c:v>
                </c:pt>
                <c:pt idx="2325">
                  <c:v>-4.1134616332780476E-2</c:v>
                </c:pt>
                <c:pt idx="2326">
                  <c:v>-7.9052016495869057E-2</c:v>
                </c:pt>
                <c:pt idx="2327">
                  <c:v>-7.2672287076990236E-2</c:v>
                </c:pt>
                <c:pt idx="2328">
                  <c:v>-8.2793741147091066E-2</c:v>
                </c:pt>
                <c:pt idx="2329">
                  <c:v>-8.2691646561650817E-2</c:v>
                </c:pt>
                <c:pt idx="2330">
                  <c:v>-8.2014727849808816E-2</c:v>
                </c:pt>
                <c:pt idx="2331">
                  <c:v>-8.1946601113588008E-2</c:v>
                </c:pt>
                <c:pt idx="2332">
                  <c:v>-8.2099029920454217E-2</c:v>
                </c:pt>
                <c:pt idx="2333">
                  <c:v>-9.2315252459240812E-2</c:v>
                </c:pt>
                <c:pt idx="2334">
                  <c:v>-8.9197974562045812E-2</c:v>
                </c:pt>
                <c:pt idx="2335">
                  <c:v>-8.96902632380462E-2</c:v>
                </c:pt>
                <c:pt idx="2336">
                  <c:v>-5.5264890887557587E-2</c:v>
                </c:pt>
                <c:pt idx="2337">
                  <c:v>-5.5035667534678701E-2</c:v>
                </c:pt>
                <c:pt idx="2338">
                  <c:v>-4.3755486372676372E-2</c:v>
                </c:pt>
                <c:pt idx="2339">
                  <c:v>-4.3054607138129863E-2</c:v>
                </c:pt>
                <c:pt idx="2340">
                  <c:v>-4.4559403986495168E-2</c:v>
                </c:pt>
                <c:pt idx="2341">
                  <c:v>-4.5223878301717188E-2</c:v>
                </c:pt>
                <c:pt idx="2342">
                  <c:v>-4.2961527476039728E-2</c:v>
                </c:pt>
                <c:pt idx="2343">
                  <c:v>-1.7576567204847418E-2</c:v>
                </c:pt>
                <c:pt idx="2344">
                  <c:v>-2.4469779120616618E-2</c:v>
                </c:pt>
                <c:pt idx="2345">
                  <c:v>-2.9727729807536928E-2</c:v>
                </c:pt>
                <c:pt idx="2346">
                  <c:v>-2.9817069690801501E-2</c:v>
                </c:pt>
                <c:pt idx="2347">
                  <c:v>-3.1159792128617095E-2</c:v>
                </c:pt>
                <c:pt idx="2348">
                  <c:v>-0.10137417178909613</c:v>
                </c:pt>
                <c:pt idx="2349">
                  <c:v>-0.10378433809774892</c:v>
                </c:pt>
                <c:pt idx="2350">
                  <c:v>-0.10900060621665439</c:v>
                </c:pt>
                <c:pt idx="2351">
                  <c:v>-0.11957187906543131</c:v>
                </c:pt>
                <c:pt idx="2352">
                  <c:v>-0.12153122838291243</c:v>
                </c:pt>
                <c:pt idx="2353">
                  <c:v>-0.12296326316664158</c:v>
                </c:pt>
                <c:pt idx="2354">
                  <c:v>-0.11963108628104194</c:v>
                </c:pt>
                <c:pt idx="2355">
                  <c:v>-0.11448193194992803</c:v>
                </c:pt>
                <c:pt idx="2356">
                  <c:v>-0.11609815247682542</c:v>
                </c:pt>
                <c:pt idx="2357">
                  <c:v>-0.11133986682420324</c:v>
                </c:pt>
                <c:pt idx="2358">
                  <c:v>-6.6309616465651297E-2</c:v>
                </c:pt>
                <c:pt idx="2359">
                  <c:v>-3.9895567269726984E-2</c:v>
                </c:pt>
                <c:pt idx="2360">
                  <c:v>-3.9825046903418301E-2</c:v>
                </c:pt>
                <c:pt idx="2361">
                  <c:v>-2.0178662214823416E-2</c:v>
                </c:pt>
                <c:pt idx="2362">
                  <c:v>-2.3236613743264925E-2</c:v>
                </c:pt>
                <c:pt idx="2363">
                  <c:v>-2.131059594016483E-2</c:v>
                </c:pt>
                <c:pt idx="2364">
                  <c:v>-1.7503494214962115E-2</c:v>
                </c:pt>
                <c:pt idx="2365">
                  <c:v>-2.2202623644463855E-2</c:v>
                </c:pt>
                <c:pt idx="2366">
                  <c:v>-2.0413181763097525E-2</c:v>
                </c:pt>
                <c:pt idx="2367">
                  <c:v>-3.0226392609381928E-2</c:v>
                </c:pt>
                <c:pt idx="2368">
                  <c:v>-2.8696460229408298E-2</c:v>
                </c:pt>
                <c:pt idx="2369">
                  <c:v>-6.2510176600715617E-2</c:v>
                </c:pt>
                <c:pt idx="2370">
                  <c:v>-6.1366239913291661E-2</c:v>
                </c:pt>
                <c:pt idx="2371">
                  <c:v>-6.4919359022629186E-2</c:v>
                </c:pt>
                <c:pt idx="2372">
                  <c:v>-6.3729803410909835E-2</c:v>
                </c:pt>
                <c:pt idx="2373">
                  <c:v>-6.4020165548352312E-2</c:v>
                </c:pt>
                <c:pt idx="2374">
                  <c:v>-6.4506999427378989E-2</c:v>
                </c:pt>
                <c:pt idx="2375">
                  <c:v>-6.383896842851508E-2</c:v>
                </c:pt>
                <c:pt idx="2376">
                  <c:v>-6.1905147267079255E-2</c:v>
                </c:pt>
                <c:pt idx="2377">
                  <c:v>-5.9643950302727428E-2</c:v>
                </c:pt>
                <c:pt idx="2378">
                  <c:v>-6.0553538841554781E-2</c:v>
                </c:pt>
                <c:pt idx="2379">
                  <c:v>-2.7150329339293709E-2</c:v>
                </c:pt>
                <c:pt idx="2380">
                  <c:v>-3.0549664481605312E-2</c:v>
                </c:pt>
                <c:pt idx="2381">
                  <c:v>-2.0042008949004327E-2</c:v>
                </c:pt>
                <c:pt idx="2382">
                  <c:v>-2.0354637361488626E-2</c:v>
                </c:pt>
                <c:pt idx="2383">
                  <c:v>-2.0180613131449466E-2</c:v>
                </c:pt>
                <c:pt idx="2384">
                  <c:v>-3.6102550887123983E-2</c:v>
                </c:pt>
                <c:pt idx="2385">
                  <c:v>-3.8915290137031114E-2</c:v>
                </c:pt>
                <c:pt idx="2386">
                  <c:v>-3.3925275152978621E-2</c:v>
                </c:pt>
                <c:pt idx="2387">
                  <c:v>-2.6583118564931472E-2</c:v>
                </c:pt>
                <c:pt idx="2388">
                  <c:v>-2.9357466634120578E-2</c:v>
                </c:pt>
                <c:pt idx="2389">
                  <c:v>-2.7667681318321671E-2</c:v>
                </c:pt>
                <c:pt idx="2390">
                  <c:v>-2.8909771072595115E-2</c:v>
                </c:pt>
                <c:pt idx="2391">
                  <c:v>-2.8461133544459366E-2</c:v>
                </c:pt>
                <c:pt idx="2392">
                  <c:v>-3.3037278749018642E-2</c:v>
                </c:pt>
                <c:pt idx="2393">
                  <c:v>-4.9246965524628761E-2</c:v>
                </c:pt>
                <c:pt idx="2394">
                  <c:v>-4.121274588917577E-2</c:v>
                </c:pt>
                <c:pt idx="2395">
                  <c:v>-3.7660783363024905E-2</c:v>
                </c:pt>
                <c:pt idx="2396">
                  <c:v>-3.6531169758984419E-2</c:v>
                </c:pt>
                <c:pt idx="2397">
                  <c:v>-3.6146677066401511E-2</c:v>
                </c:pt>
                <c:pt idx="2398">
                  <c:v>-3.6137159711298938E-2</c:v>
                </c:pt>
                <c:pt idx="2399">
                  <c:v>-3.894527257900738E-2</c:v>
                </c:pt>
                <c:pt idx="2400">
                  <c:v>-4.9415347840114199E-2</c:v>
                </c:pt>
                <c:pt idx="2401">
                  <c:v>-5.2956073787095118E-2</c:v>
                </c:pt>
                <c:pt idx="2402">
                  <c:v>-6.6858965592313163E-2</c:v>
                </c:pt>
                <c:pt idx="2403">
                  <c:v>-4.7138498235546188E-2</c:v>
                </c:pt>
                <c:pt idx="2404">
                  <c:v>-6.4658070191804695E-2</c:v>
                </c:pt>
                <c:pt idx="2405">
                  <c:v>-7.1137796328541766E-2</c:v>
                </c:pt>
                <c:pt idx="2406">
                  <c:v>-7.5644786125497673E-2</c:v>
                </c:pt>
                <c:pt idx="2407">
                  <c:v>-7.946010568563304E-2</c:v>
                </c:pt>
                <c:pt idx="2408">
                  <c:v>-7.9500111570514426E-2</c:v>
                </c:pt>
                <c:pt idx="2409">
                  <c:v>-8.1413546766643946E-2</c:v>
                </c:pt>
                <c:pt idx="2410">
                  <c:v>-7.8573146565619076E-2</c:v>
                </c:pt>
                <c:pt idx="2411">
                  <c:v>-7.9987381785561001E-2</c:v>
                </c:pt>
                <c:pt idx="2412">
                  <c:v>-6.3789060091973215E-2</c:v>
                </c:pt>
                <c:pt idx="2413">
                  <c:v>-6.3787900861965063E-2</c:v>
                </c:pt>
                <c:pt idx="2414">
                  <c:v>-6.6754377197989198E-2</c:v>
                </c:pt>
                <c:pt idx="2415">
                  <c:v>-6.0858263904207385E-2</c:v>
                </c:pt>
                <c:pt idx="2416">
                  <c:v>-9.7185211524611778E-2</c:v>
                </c:pt>
                <c:pt idx="2417">
                  <c:v>-0.10434076553523894</c:v>
                </c:pt>
                <c:pt idx="2418">
                  <c:v>-0.20655063469592283</c:v>
                </c:pt>
                <c:pt idx="2419">
                  <c:v>-0.20455033960562055</c:v>
                </c:pt>
                <c:pt idx="2420">
                  <c:v>-0.2023088560846861</c:v>
                </c:pt>
                <c:pt idx="2421">
                  <c:v>-0.19569048874391923</c:v>
                </c:pt>
                <c:pt idx="2422">
                  <c:v>-0.19754651227992392</c:v>
                </c:pt>
                <c:pt idx="2423">
                  <c:v>-0.20284951422787748</c:v>
                </c:pt>
                <c:pt idx="2424">
                  <c:v>-0.20159070164157514</c:v>
                </c:pt>
                <c:pt idx="2425">
                  <c:v>-0.20448861918427463</c:v>
                </c:pt>
                <c:pt idx="2426">
                  <c:v>-0.1799114085101724</c:v>
                </c:pt>
                <c:pt idx="2427">
                  <c:v>-0.16722451095161694</c:v>
                </c:pt>
                <c:pt idx="2428">
                  <c:v>-5.4538171701233422E-2</c:v>
                </c:pt>
                <c:pt idx="2429">
                  <c:v>-5.7517660694597975E-2</c:v>
                </c:pt>
                <c:pt idx="2430">
                  <c:v>-9.2762838092607533E-2</c:v>
                </c:pt>
                <c:pt idx="2431">
                  <c:v>-0.10515078107874253</c:v>
                </c:pt>
                <c:pt idx="2432">
                  <c:v>-0.11049321590102547</c:v>
                </c:pt>
                <c:pt idx="2433">
                  <c:v>-0.16287459105840346</c:v>
                </c:pt>
                <c:pt idx="2434">
                  <c:v>-0.16127764151108029</c:v>
                </c:pt>
                <c:pt idx="2435">
                  <c:v>-0.17767282546842922</c:v>
                </c:pt>
                <c:pt idx="2436">
                  <c:v>-0.17275283754358303</c:v>
                </c:pt>
                <c:pt idx="2437">
                  <c:v>-0.16604804903162257</c:v>
                </c:pt>
                <c:pt idx="2438">
                  <c:v>-0.1677953078102149</c:v>
                </c:pt>
                <c:pt idx="2439">
                  <c:v>-0.16971837522449201</c:v>
                </c:pt>
                <c:pt idx="2440">
                  <c:v>-0.19856018892999508</c:v>
                </c:pt>
                <c:pt idx="2441">
                  <c:v>-0.20093643525970334</c:v>
                </c:pt>
                <c:pt idx="2442">
                  <c:v>-0.19996410981056517</c:v>
                </c:pt>
                <c:pt idx="2443">
                  <c:v>-0.1934776830738035</c:v>
                </c:pt>
                <c:pt idx="2444">
                  <c:v>-0.19439417292179106</c:v>
                </c:pt>
                <c:pt idx="2445">
                  <c:v>-0.23961552412097548</c:v>
                </c:pt>
                <c:pt idx="2446">
                  <c:v>-0.23884962642758006</c:v>
                </c:pt>
                <c:pt idx="2447">
                  <c:v>-0.26868684581538593</c:v>
                </c:pt>
                <c:pt idx="2448">
                  <c:v>-0.31741407743956723</c:v>
                </c:pt>
                <c:pt idx="2449">
                  <c:v>-0.3168961808416762</c:v>
                </c:pt>
                <c:pt idx="2450">
                  <c:v>-0.2921033968849529</c:v>
                </c:pt>
                <c:pt idx="2451">
                  <c:v>-0.31007201572124399</c:v>
                </c:pt>
                <c:pt idx="2452">
                  <c:v>-0.30944820411881296</c:v>
                </c:pt>
                <c:pt idx="2453">
                  <c:v>-0.28602273172145337</c:v>
                </c:pt>
                <c:pt idx="2454">
                  <c:v>-0.28620960417165897</c:v>
                </c:pt>
                <c:pt idx="2455">
                  <c:v>-0.21764831298142828</c:v>
                </c:pt>
                <c:pt idx="2456">
                  <c:v>-0.20765510310399105</c:v>
                </c:pt>
                <c:pt idx="2457">
                  <c:v>-0.15830946877255664</c:v>
                </c:pt>
                <c:pt idx="2458">
                  <c:v>-0.15083922097925931</c:v>
                </c:pt>
                <c:pt idx="2459">
                  <c:v>-0.14916779345840789</c:v>
                </c:pt>
                <c:pt idx="2460">
                  <c:v>-0.14970049049864709</c:v>
                </c:pt>
                <c:pt idx="2461">
                  <c:v>-0.1244425990413912</c:v>
                </c:pt>
                <c:pt idx="2462">
                  <c:v>-0.12166786346398069</c:v>
                </c:pt>
                <c:pt idx="2463">
                  <c:v>-0.11719402751887306</c:v>
                </c:pt>
                <c:pt idx="2464">
                  <c:v>-0.12523013147482381</c:v>
                </c:pt>
                <c:pt idx="2465">
                  <c:v>-0.1151456043434308</c:v>
                </c:pt>
                <c:pt idx="2466">
                  <c:v>-0.11656144039512427</c:v>
                </c:pt>
                <c:pt idx="2467">
                  <c:v>-7.2597820599207871E-2</c:v>
                </c:pt>
                <c:pt idx="2468">
                  <c:v>-3.6811569315960593E-2</c:v>
                </c:pt>
                <c:pt idx="2469">
                  <c:v>-5.3803451501662491E-2</c:v>
                </c:pt>
                <c:pt idx="2470">
                  <c:v>-0.10337053831420855</c:v>
                </c:pt>
                <c:pt idx="2471">
                  <c:v>-0.1037162352415501</c:v>
                </c:pt>
                <c:pt idx="2472">
                  <c:v>-0.11605720570869273</c:v>
                </c:pt>
                <c:pt idx="2473">
                  <c:v>-0.11690508701488525</c:v>
                </c:pt>
                <c:pt idx="2474">
                  <c:v>-0.10752861475257636</c:v>
                </c:pt>
                <c:pt idx="2475">
                  <c:v>-0.11386506005358338</c:v>
                </c:pt>
                <c:pt idx="2476">
                  <c:v>-0.11415625016683238</c:v>
                </c:pt>
                <c:pt idx="2477">
                  <c:v>-0.12039444585667998</c:v>
                </c:pt>
                <c:pt idx="2478">
                  <c:v>-0.157322628595082</c:v>
                </c:pt>
                <c:pt idx="2479">
                  <c:v>-0.16172094726882802</c:v>
                </c:pt>
                <c:pt idx="2480">
                  <c:v>-0.13691155035110741</c:v>
                </c:pt>
                <c:pt idx="2481">
                  <c:v>-0.13536576212616305</c:v>
                </c:pt>
                <c:pt idx="2482">
                  <c:v>-0.12791044007230731</c:v>
                </c:pt>
                <c:pt idx="2483">
                  <c:v>-0.12828923945730913</c:v>
                </c:pt>
                <c:pt idx="2484">
                  <c:v>-0.12119168364798169</c:v>
                </c:pt>
                <c:pt idx="2485">
                  <c:v>-0.11350801942092645</c:v>
                </c:pt>
                <c:pt idx="2486">
                  <c:v>-0.11771131714228621</c:v>
                </c:pt>
                <c:pt idx="2487">
                  <c:v>-0.11283940739151146</c:v>
                </c:pt>
                <c:pt idx="2488">
                  <c:v>-5.9571324373736016E-2</c:v>
                </c:pt>
                <c:pt idx="2489">
                  <c:v>-4.0160932333724558E-2</c:v>
                </c:pt>
                <c:pt idx="2490">
                  <c:v>-4.2741195022553372E-2</c:v>
                </c:pt>
                <c:pt idx="2491">
                  <c:v>-4.2568392891291704E-2</c:v>
                </c:pt>
                <c:pt idx="2492">
                  <c:v>-4.0934052351329367E-2</c:v>
                </c:pt>
                <c:pt idx="2493">
                  <c:v>-3.2695476447462582E-2</c:v>
                </c:pt>
                <c:pt idx="2494">
                  <c:v>-3.0501568245226908E-2</c:v>
                </c:pt>
                <c:pt idx="2495">
                  <c:v>-2.9992336415606058E-2</c:v>
                </c:pt>
                <c:pt idx="2496">
                  <c:v>-2.7126499177305984E-2</c:v>
                </c:pt>
                <c:pt idx="2497">
                  <c:v>-3.3385390829265088E-2</c:v>
                </c:pt>
                <c:pt idx="2498">
                  <c:v>-5.0245466776052357E-2</c:v>
                </c:pt>
                <c:pt idx="2499">
                  <c:v>-5.7406216855152965E-2</c:v>
                </c:pt>
                <c:pt idx="2500">
                  <c:v>-5.5678194156251748E-2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9D5-4184-A7A0-6EC49DF7A63B}"/>
            </c:ext>
          </c:extLst>
        </c:ser>
        <c:ser>
          <c:idx val="9"/>
          <c:order val="9"/>
          <c:tx>
            <c:strRef>
              <c:f>TSLA!$K$2</c:f>
              <c:strCache>
                <c:ptCount val="1"/>
                <c:pt idx="0">
                  <c:v>VaR_5%</c:v>
                </c:pt>
              </c:strCache>
            </c:strRef>
          </c:tx>
          <c:spPr>
            <a:ln w="2222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TSLA!$A$3:$A$2503</c:f>
              <c:numCache>
                <c:formatCode>m/d/yyyy</c:formatCode>
                <c:ptCount val="2501"/>
                <c:pt idx="0">
                  <c:v>40358</c:v>
                </c:pt>
                <c:pt idx="1">
                  <c:v>40359</c:v>
                </c:pt>
                <c:pt idx="2">
                  <c:v>40360</c:v>
                </c:pt>
                <c:pt idx="3">
                  <c:v>40361</c:v>
                </c:pt>
                <c:pt idx="4">
                  <c:v>40365</c:v>
                </c:pt>
                <c:pt idx="5">
                  <c:v>40366</c:v>
                </c:pt>
                <c:pt idx="6">
                  <c:v>40367</c:v>
                </c:pt>
                <c:pt idx="7">
                  <c:v>40368</c:v>
                </c:pt>
                <c:pt idx="8">
                  <c:v>40371</c:v>
                </c:pt>
                <c:pt idx="9">
                  <c:v>40372</c:v>
                </c:pt>
                <c:pt idx="10">
                  <c:v>40373</c:v>
                </c:pt>
                <c:pt idx="11">
                  <c:v>40374</c:v>
                </c:pt>
                <c:pt idx="12">
                  <c:v>40375</c:v>
                </c:pt>
                <c:pt idx="13">
                  <c:v>40378</c:v>
                </c:pt>
                <c:pt idx="14">
                  <c:v>40379</c:v>
                </c:pt>
                <c:pt idx="15">
                  <c:v>40380</c:v>
                </c:pt>
                <c:pt idx="16">
                  <c:v>40381</c:v>
                </c:pt>
                <c:pt idx="17">
                  <c:v>40382</c:v>
                </c:pt>
                <c:pt idx="18">
                  <c:v>40385</c:v>
                </c:pt>
                <c:pt idx="19">
                  <c:v>40386</c:v>
                </c:pt>
                <c:pt idx="20">
                  <c:v>40387</c:v>
                </c:pt>
                <c:pt idx="21">
                  <c:v>40388</c:v>
                </c:pt>
                <c:pt idx="22">
                  <c:v>40389</c:v>
                </c:pt>
                <c:pt idx="23">
                  <c:v>40392</c:v>
                </c:pt>
                <c:pt idx="24">
                  <c:v>40393</c:v>
                </c:pt>
                <c:pt idx="25">
                  <c:v>40394</c:v>
                </c:pt>
                <c:pt idx="26">
                  <c:v>40395</c:v>
                </c:pt>
                <c:pt idx="27">
                  <c:v>40396</c:v>
                </c:pt>
                <c:pt idx="28">
                  <c:v>40399</c:v>
                </c:pt>
                <c:pt idx="29">
                  <c:v>40400</c:v>
                </c:pt>
                <c:pt idx="30">
                  <c:v>40401</c:v>
                </c:pt>
                <c:pt idx="31">
                  <c:v>40402</c:v>
                </c:pt>
                <c:pt idx="32">
                  <c:v>40403</c:v>
                </c:pt>
                <c:pt idx="33">
                  <c:v>40406</c:v>
                </c:pt>
                <c:pt idx="34">
                  <c:v>40407</c:v>
                </c:pt>
                <c:pt idx="35">
                  <c:v>40408</c:v>
                </c:pt>
                <c:pt idx="36">
                  <c:v>40409</c:v>
                </c:pt>
                <c:pt idx="37">
                  <c:v>40410</c:v>
                </c:pt>
                <c:pt idx="38">
                  <c:v>40413</c:v>
                </c:pt>
                <c:pt idx="39">
                  <c:v>40414</c:v>
                </c:pt>
                <c:pt idx="40">
                  <c:v>40415</c:v>
                </c:pt>
                <c:pt idx="41">
                  <c:v>40416</c:v>
                </c:pt>
                <c:pt idx="42">
                  <c:v>40417</c:v>
                </c:pt>
                <c:pt idx="43">
                  <c:v>40420</c:v>
                </c:pt>
                <c:pt idx="44">
                  <c:v>40421</c:v>
                </c:pt>
                <c:pt idx="45">
                  <c:v>40422</c:v>
                </c:pt>
                <c:pt idx="46">
                  <c:v>40423</c:v>
                </c:pt>
                <c:pt idx="47">
                  <c:v>40424</c:v>
                </c:pt>
                <c:pt idx="48">
                  <c:v>40428</c:v>
                </c:pt>
                <c:pt idx="49">
                  <c:v>40429</c:v>
                </c:pt>
                <c:pt idx="50">
                  <c:v>40430</c:v>
                </c:pt>
                <c:pt idx="51">
                  <c:v>40431</c:v>
                </c:pt>
                <c:pt idx="52">
                  <c:v>40434</c:v>
                </c:pt>
                <c:pt idx="53">
                  <c:v>40435</c:v>
                </c:pt>
                <c:pt idx="54">
                  <c:v>40436</c:v>
                </c:pt>
                <c:pt idx="55">
                  <c:v>40437</c:v>
                </c:pt>
                <c:pt idx="56">
                  <c:v>40438</c:v>
                </c:pt>
                <c:pt idx="57">
                  <c:v>40441</c:v>
                </c:pt>
                <c:pt idx="58">
                  <c:v>40442</c:v>
                </c:pt>
                <c:pt idx="59">
                  <c:v>40443</c:v>
                </c:pt>
                <c:pt idx="60">
                  <c:v>40444</c:v>
                </c:pt>
                <c:pt idx="61">
                  <c:v>40445</c:v>
                </c:pt>
                <c:pt idx="62">
                  <c:v>40448</c:v>
                </c:pt>
                <c:pt idx="63">
                  <c:v>40449</c:v>
                </c:pt>
                <c:pt idx="64">
                  <c:v>40450</c:v>
                </c:pt>
                <c:pt idx="65">
                  <c:v>40451</c:v>
                </c:pt>
                <c:pt idx="66">
                  <c:v>40452</c:v>
                </c:pt>
                <c:pt idx="67">
                  <c:v>40455</c:v>
                </c:pt>
                <c:pt idx="68">
                  <c:v>40456</c:v>
                </c:pt>
                <c:pt idx="69">
                  <c:v>40457</c:v>
                </c:pt>
                <c:pt idx="70">
                  <c:v>40458</c:v>
                </c:pt>
                <c:pt idx="71">
                  <c:v>40459</c:v>
                </c:pt>
                <c:pt idx="72">
                  <c:v>40462</c:v>
                </c:pt>
                <c:pt idx="73">
                  <c:v>40463</c:v>
                </c:pt>
                <c:pt idx="74">
                  <c:v>40464</c:v>
                </c:pt>
                <c:pt idx="75">
                  <c:v>40465</c:v>
                </c:pt>
                <c:pt idx="76">
                  <c:v>40466</c:v>
                </c:pt>
                <c:pt idx="77">
                  <c:v>40469</c:v>
                </c:pt>
                <c:pt idx="78">
                  <c:v>40470</c:v>
                </c:pt>
                <c:pt idx="79">
                  <c:v>40471</c:v>
                </c:pt>
                <c:pt idx="80">
                  <c:v>40472</c:v>
                </c:pt>
                <c:pt idx="81">
                  <c:v>40473</c:v>
                </c:pt>
                <c:pt idx="82">
                  <c:v>40476</c:v>
                </c:pt>
                <c:pt idx="83">
                  <c:v>40477</c:v>
                </c:pt>
                <c:pt idx="84">
                  <c:v>40478</c:v>
                </c:pt>
                <c:pt idx="85">
                  <c:v>40479</c:v>
                </c:pt>
                <c:pt idx="86">
                  <c:v>40480</c:v>
                </c:pt>
                <c:pt idx="87">
                  <c:v>40483</c:v>
                </c:pt>
                <c:pt idx="88">
                  <c:v>40484</c:v>
                </c:pt>
                <c:pt idx="89">
                  <c:v>40485</c:v>
                </c:pt>
                <c:pt idx="90">
                  <c:v>40486</c:v>
                </c:pt>
                <c:pt idx="91">
                  <c:v>40487</c:v>
                </c:pt>
                <c:pt idx="92">
                  <c:v>40490</c:v>
                </c:pt>
                <c:pt idx="93">
                  <c:v>40491</c:v>
                </c:pt>
                <c:pt idx="94">
                  <c:v>40492</c:v>
                </c:pt>
                <c:pt idx="95">
                  <c:v>40493</c:v>
                </c:pt>
                <c:pt idx="96">
                  <c:v>40494</c:v>
                </c:pt>
                <c:pt idx="97">
                  <c:v>40497</c:v>
                </c:pt>
                <c:pt idx="98">
                  <c:v>40498</c:v>
                </c:pt>
                <c:pt idx="99">
                  <c:v>40499</c:v>
                </c:pt>
                <c:pt idx="100">
                  <c:v>40500</c:v>
                </c:pt>
                <c:pt idx="101">
                  <c:v>40501</c:v>
                </c:pt>
                <c:pt idx="102">
                  <c:v>40504</c:v>
                </c:pt>
                <c:pt idx="103">
                  <c:v>40505</c:v>
                </c:pt>
                <c:pt idx="104">
                  <c:v>40506</c:v>
                </c:pt>
                <c:pt idx="105">
                  <c:v>40508</c:v>
                </c:pt>
                <c:pt idx="106">
                  <c:v>40511</c:v>
                </c:pt>
                <c:pt idx="107">
                  <c:v>40512</c:v>
                </c:pt>
                <c:pt idx="108">
                  <c:v>40513</c:v>
                </c:pt>
                <c:pt idx="109">
                  <c:v>40514</c:v>
                </c:pt>
                <c:pt idx="110">
                  <c:v>40515</c:v>
                </c:pt>
                <c:pt idx="111">
                  <c:v>40518</c:v>
                </c:pt>
                <c:pt idx="112">
                  <c:v>40519</c:v>
                </c:pt>
                <c:pt idx="113">
                  <c:v>40520</c:v>
                </c:pt>
                <c:pt idx="114">
                  <c:v>40521</c:v>
                </c:pt>
                <c:pt idx="115">
                  <c:v>40522</c:v>
                </c:pt>
                <c:pt idx="116">
                  <c:v>40525</c:v>
                </c:pt>
                <c:pt idx="117">
                  <c:v>40526</c:v>
                </c:pt>
                <c:pt idx="118">
                  <c:v>40527</c:v>
                </c:pt>
                <c:pt idx="119">
                  <c:v>40528</c:v>
                </c:pt>
                <c:pt idx="120">
                  <c:v>40529</c:v>
                </c:pt>
                <c:pt idx="121">
                  <c:v>40532</c:v>
                </c:pt>
                <c:pt idx="122">
                  <c:v>40533</c:v>
                </c:pt>
                <c:pt idx="123">
                  <c:v>40534</c:v>
                </c:pt>
                <c:pt idx="124">
                  <c:v>40535</c:v>
                </c:pt>
                <c:pt idx="125">
                  <c:v>40539</c:v>
                </c:pt>
                <c:pt idx="126">
                  <c:v>40540</c:v>
                </c:pt>
                <c:pt idx="127">
                  <c:v>40541</c:v>
                </c:pt>
                <c:pt idx="128">
                  <c:v>40542</c:v>
                </c:pt>
                <c:pt idx="129">
                  <c:v>40543</c:v>
                </c:pt>
                <c:pt idx="130">
                  <c:v>40546</c:v>
                </c:pt>
                <c:pt idx="131">
                  <c:v>40547</c:v>
                </c:pt>
                <c:pt idx="132">
                  <c:v>40548</c:v>
                </c:pt>
                <c:pt idx="133">
                  <c:v>40549</c:v>
                </c:pt>
                <c:pt idx="134">
                  <c:v>40550</c:v>
                </c:pt>
                <c:pt idx="135">
                  <c:v>40553</c:v>
                </c:pt>
                <c:pt idx="136">
                  <c:v>40554</c:v>
                </c:pt>
                <c:pt idx="137">
                  <c:v>40555</c:v>
                </c:pt>
                <c:pt idx="138">
                  <c:v>40556</c:v>
                </c:pt>
                <c:pt idx="139">
                  <c:v>40557</c:v>
                </c:pt>
                <c:pt idx="140">
                  <c:v>40561</c:v>
                </c:pt>
                <c:pt idx="141">
                  <c:v>40562</c:v>
                </c:pt>
                <c:pt idx="142">
                  <c:v>40563</c:v>
                </c:pt>
                <c:pt idx="143">
                  <c:v>40564</c:v>
                </c:pt>
                <c:pt idx="144">
                  <c:v>40567</c:v>
                </c:pt>
                <c:pt idx="145">
                  <c:v>40568</c:v>
                </c:pt>
                <c:pt idx="146">
                  <c:v>40569</c:v>
                </c:pt>
                <c:pt idx="147">
                  <c:v>40570</c:v>
                </c:pt>
                <c:pt idx="148">
                  <c:v>40571</c:v>
                </c:pt>
                <c:pt idx="149">
                  <c:v>40574</c:v>
                </c:pt>
                <c:pt idx="150">
                  <c:v>40575</c:v>
                </c:pt>
                <c:pt idx="151">
                  <c:v>40576</c:v>
                </c:pt>
                <c:pt idx="152">
                  <c:v>40577</c:v>
                </c:pt>
                <c:pt idx="153">
                  <c:v>40578</c:v>
                </c:pt>
                <c:pt idx="154">
                  <c:v>40581</c:v>
                </c:pt>
                <c:pt idx="155">
                  <c:v>40582</c:v>
                </c:pt>
                <c:pt idx="156">
                  <c:v>40583</c:v>
                </c:pt>
                <c:pt idx="157">
                  <c:v>40584</c:v>
                </c:pt>
                <c:pt idx="158">
                  <c:v>40585</c:v>
                </c:pt>
                <c:pt idx="159">
                  <c:v>40588</c:v>
                </c:pt>
                <c:pt idx="160">
                  <c:v>40589</c:v>
                </c:pt>
                <c:pt idx="161">
                  <c:v>40590</c:v>
                </c:pt>
                <c:pt idx="162">
                  <c:v>40591</c:v>
                </c:pt>
                <c:pt idx="163">
                  <c:v>40592</c:v>
                </c:pt>
                <c:pt idx="164">
                  <c:v>40596</c:v>
                </c:pt>
                <c:pt idx="165">
                  <c:v>40597</c:v>
                </c:pt>
                <c:pt idx="166">
                  <c:v>40598</c:v>
                </c:pt>
                <c:pt idx="167">
                  <c:v>40599</c:v>
                </c:pt>
                <c:pt idx="168">
                  <c:v>40602</c:v>
                </c:pt>
                <c:pt idx="169">
                  <c:v>40603</c:v>
                </c:pt>
                <c:pt idx="170">
                  <c:v>40604</c:v>
                </c:pt>
                <c:pt idx="171">
                  <c:v>40605</c:v>
                </c:pt>
                <c:pt idx="172">
                  <c:v>40606</c:v>
                </c:pt>
                <c:pt idx="173">
                  <c:v>40609</c:v>
                </c:pt>
                <c:pt idx="174">
                  <c:v>40610</c:v>
                </c:pt>
                <c:pt idx="175">
                  <c:v>40611</c:v>
                </c:pt>
                <c:pt idx="176">
                  <c:v>40612</c:v>
                </c:pt>
                <c:pt idx="177">
                  <c:v>40613</c:v>
                </c:pt>
                <c:pt idx="178">
                  <c:v>40616</c:v>
                </c:pt>
                <c:pt idx="179">
                  <c:v>40617</c:v>
                </c:pt>
                <c:pt idx="180">
                  <c:v>40618</c:v>
                </c:pt>
                <c:pt idx="181">
                  <c:v>40619</c:v>
                </c:pt>
                <c:pt idx="182">
                  <c:v>40620</c:v>
                </c:pt>
                <c:pt idx="183">
                  <c:v>40623</c:v>
                </c:pt>
                <c:pt idx="184">
                  <c:v>40624</c:v>
                </c:pt>
                <c:pt idx="185">
                  <c:v>40625</c:v>
                </c:pt>
                <c:pt idx="186">
                  <c:v>40626</c:v>
                </c:pt>
                <c:pt idx="187">
                  <c:v>40627</c:v>
                </c:pt>
                <c:pt idx="188">
                  <c:v>40630</c:v>
                </c:pt>
                <c:pt idx="189">
                  <c:v>40631</c:v>
                </c:pt>
                <c:pt idx="190">
                  <c:v>40632</c:v>
                </c:pt>
                <c:pt idx="191">
                  <c:v>40633</c:v>
                </c:pt>
                <c:pt idx="192">
                  <c:v>40634</c:v>
                </c:pt>
                <c:pt idx="193">
                  <c:v>40637</c:v>
                </c:pt>
                <c:pt idx="194">
                  <c:v>40638</c:v>
                </c:pt>
                <c:pt idx="195">
                  <c:v>40639</c:v>
                </c:pt>
                <c:pt idx="196">
                  <c:v>40640</c:v>
                </c:pt>
                <c:pt idx="197">
                  <c:v>40641</c:v>
                </c:pt>
                <c:pt idx="198">
                  <c:v>40644</c:v>
                </c:pt>
                <c:pt idx="199">
                  <c:v>40645</c:v>
                </c:pt>
                <c:pt idx="200">
                  <c:v>40646</c:v>
                </c:pt>
                <c:pt idx="201">
                  <c:v>40647</c:v>
                </c:pt>
                <c:pt idx="202">
                  <c:v>40648</c:v>
                </c:pt>
                <c:pt idx="203">
                  <c:v>40651</c:v>
                </c:pt>
                <c:pt idx="204">
                  <c:v>40652</c:v>
                </c:pt>
                <c:pt idx="205">
                  <c:v>40653</c:v>
                </c:pt>
                <c:pt idx="206">
                  <c:v>40654</c:v>
                </c:pt>
                <c:pt idx="207">
                  <c:v>40658</c:v>
                </c:pt>
                <c:pt idx="208">
                  <c:v>40659</c:v>
                </c:pt>
                <c:pt idx="209">
                  <c:v>40660</c:v>
                </c:pt>
                <c:pt idx="210">
                  <c:v>40661</c:v>
                </c:pt>
                <c:pt idx="211">
                  <c:v>40662</c:v>
                </c:pt>
                <c:pt idx="212">
                  <c:v>40665</c:v>
                </c:pt>
                <c:pt idx="213">
                  <c:v>40666</c:v>
                </c:pt>
                <c:pt idx="214">
                  <c:v>40667</c:v>
                </c:pt>
                <c:pt idx="215">
                  <c:v>40668</c:v>
                </c:pt>
                <c:pt idx="216">
                  <c:v>40669</c:v>
                </c:pt>
                <c:pt idx="217">
                  <c:v>40672</c:v>
                </c:pt>
                <c:pt idx="218">
                  <c:v>40673</c:v>
                </c:pt>
                <c:pt idx="219">
                  <c:v>40674</c:v>
                </c:pt>
                <c:pt idx="220">
                  <c:v>40675</c:v>
                </c:pt>
                <c:pt idx="221">
                  <c:v>40676</c:v>
                </c:pt>
                <c:pt idx="222">
                  <c:v>40679</c:v>
                </c:pt>
                <c:pt idx="223">
                  <c:v>40680</c:v>
                </c:pt>
                <c:pt idx="224">
                  <c:v>40681</c:v>
                </c:pt>
                <c:pt idx="225">
                  <c:v>40682</c:v>
                </c:pt>
                <c:pt idx="226">
                  <c:v>40683</c:v>
                </c:pt>
                <c:pt idx="227">
                  <c:v>40686</c:v>
                </c:pt>
                <c:pt idx="228">
                  <c:v>40687</c:v>
                </c:pt>
                <c:pt idx="229">
                  <c:v>40688</c:v>
                </c:pt>
                <c:pt idx="230">
                  <c:v>40689</c:v>
                </c:pt>
                <c:pt idx="231">
                  <c:v>40690</c:v>
                </c:pt>
                <c:pt idx="232">
                  <c:v>40694</c:v>
                </c:pt>
                <c:pt idx="233">
                  <c:v>40695</c:v>
                </c:pt>
                <c:pt idx="234">
                  <c:v>40696</c:v>
                </c:pt>
                <c:pt idx="235">
                  <c:v>40697</c:v>
                </c:pt>
                <c:pt idx="236">
                  <c:v>40700</c:v>
                </c:pt>
                <c:pt idx="237">
                  <c:v>40701</c:v>
                </c:pt>
                <c:pt idx="238">
                  <c:v>40702</c:v>
                </c:pt>
                <c:pt idx="239">
                  <c:v>40703</c:v>
                </c:pt>
                <c:pt idx="240">
                  <c:v>40704</c:v>
                </c:pt>
                <c:pt idx="241">
                  <c:v>40707</c:v>
                </c:pt>
                <c:pt idx="242">
                  <c:v>40708</c:v>
                </c:pt>
                <c:pt idx="243">
                  <c:v>40709</c:v>
                </c:pt>
                <c:pt idx="244">
                  <c:v>40710</c:v>
                </c:pt>
                <c:pt idx="245">
                  <c:v>40711</c:v>
                </c:pt>
                <c:pt idx="246">
                  <c:v>40714</c:v>
                </c:pt>
                <c:pt idx="247">
                  <c:v>40715</c:v>
                </c:pt>
                <c:pt idx="248">
                  <c:v>40716</c:v>
                </c:pt>
                <c:pt idx="249">
                  <c:v>40717</c:v>
                </c:pt>
                <c:pt idx="250">
                  <c:v>40718</c:v>
                </c:pt>
                <c:pt idx="251">
                  <c:v>40721</c:v>
                </c:pt>
                <c:pt idx="252">
                  <c:v>40722</c:v>
                </c:pt>
                <c:pt idx="253">
                  <c:v>40723</c:v>
                </c:pt>
                <c:pt idx="254">
                  <c:v>40724</c:v>
                </c:pt>
                <c:pt idx="255">
                  <c:v>40725</c:v>
                </c:pt>
                <c:pt idx="256">
                  <c:v>40729</c:v>
                </c:pt>
                <c:pt idx="257">
                  <c:v>40730</c:v>
                </c:pt>
                <c:pt idx="258">
                  <c:v>40731</c:v>
                </c:pt>
                <c:pt idx="259">
                  <c:v>40732</c:v>
                </c:pt>
                <c:pt idx="260">
                  <c:v>40735</c:v>
                </c:pt>
                <c:pt idx="261">
                  <c:v>40736</c:v>
                </c:pt>
                <c:pt idx="262">
                  <c:v>40737</c:v>
                </c:pt>
                <c:pt idx="263">
                  <c:v>40738</c:v>
                </c:pt>
                <c:pt idx="264">
                  <c:v>40739</c:v>
                </c:pt>
                <c:pt idx="265">
                  <c:v>40742</c:v>
                </c:pt>
                <c:pt idx="266">
                  <c:v>40743</c:v>
                </c:pt>
                <c:pt idx="267">
                  <c:v>40744</c:v>
                </c:pt>
                <c:pt idx="268">
                  <c:v>40745</c:v>
                </c:pt>
                <c:pt idx="269">
                  <c:v>40746</c:v>
                </c:pt>
                <c:pt idx="270">
                  <c:v>40749</c:v>
                </c:pt>
                <c:pt idx="271">
                  <c:v>40750</c:v>
                </c:pt>
                <c:pt idx="272">
                  <c:v>40751</c:v>
                </c:pt>
                <c:pt idx="273">
                  <c:v>40752</c:v>
                </c:pt>
                <c:pt idx="274">
                  <c:v>40753</c:v>
                </c:pt>
                <c:pt idx="275">
                  <c:v>40756</c:v>
                </c:pt>
                <c:pt idx="276">
                  <c:v>40757</c:v>
                </c:pt>
                <c:pt idx="277">
                  <c:v>40758</c:v>
                </c:pt>
                <c:pt idx="278">
                  <c:v>40759</c:v>
                </c:pt>
                <c:pt idx="279">
                  <c:v>40760</c:v>
                </c:pt>
                <c:pt idx="280">
                  <c:v>40763</c:v>
                </c:pt>
                <c:pt idx="281">
                  <c:v>40764</c:v>
                </c:pt>
                <c:pt idx="282">
                  <c:v>40765</c:v>
                </c:pt>
                <c:pt idx="283">
                  <c:v>40766</c:v>
                </c:pt>
                <c:pt idx="284">
                  <c:v>40767</c:v>
                </c:pt>
                <c:pt idx="285">
                  <c:v>40770</c:v>
                </c:pt>
                <c:pt idx="286">
                  <c:v>40771</c:v>
                </c:pt>
                <c:pt idx="287">
                  <c:v>40772</c:v>
                </c:pt>
                <c:pt idx="288">
                  <c:v>40773</c:v>
                </c:pt>
                <c:pt idx="289">
                  <c:v>40774</c:v>
                </c:pt>
                <c:pt idx="290">
                  <c:v>40777</c:v>
                </c:pt>
                <c:pt idx="291">
                  <c:v>40778</c:v>
                </c:pt>
                <c:pt idx="292">
                  <c:v>40779</c:v>
                </c:pt>
                <c:pt idx="293">
                  <c:v>40780</c:v>
                </c:pt>
                <c:pt idx="294">
                  <c:v>40781</c:v>
                </c:pt>
                <c:pt idx="295">
                  <c:v>40784</c:v>
                </c:pt>
                <c:pt idx="296">
                  <c:v>40785</c:v>
                </c:pt>
                <c:pt idx="297">
                  <c:v>40786</c:v>
                </c:pt>
                <c:pt idx="298">
                  <c:v>40787</c:v>
                </c:pt>
                <c:pt idx="299">
                  <c:v>40788</c:v>
                </c:pt>
                <c:pt idx="300">
                  <c:v>40792</c:v>
                </c:pt>
                <c:pt idx="301">
                  <c:v>40793</c:v>
                </c:pt>
                <c:pt idx="302">
                  <c:v>40794</c:v>
                </c:pt>
                <c:pt idx="303">
                  <c:v>40795</c:v>
                </c:pt>
                <c:pt idx="304">
                  <c:v>40798</c:v>
                </c:pt>
                <c:pt idx="305">
                  <c:v>40799</c:v>
                </c:pt>
                <c:pt idx="306">
                  <c:v>40800</c:v>
                </c:pt>
                <c:pt idx="307">
                  <c:v>40801</c:v>
                </c:pt>
                <c:pt idx="308">
                  <c:v>40802</c:v>
                </c:pt>
                <c:pt idx="309">
                  <c:v>40805</c:v>
                </c:pt>
                <c:pt idx="310">
                  <c:v>40806</c:v>
                </c:pt>
                <c:pt idx="311">
                  <c:v>40807</c:v>
                </c:pt>
                <c:pt idx="312">
                  <c:v>40808</c:v>
                </c:pt>
                <c:pt idx="313">
                  <c:v>40809</c:v>
                </c:pt>
                <c:pt idx="314">
                  <c:v>40812</c:v>
                </c:pt>
                <c:pt idx="315">
                  <c:v>40813</c:v>
                </c:pt>
                <c:pt idx="316">
                  <c:v>40814</c:v>
                </c:pt>
                <c:pt idx="317">
                  <c:v>40815</c:v>
                </c:pt>
                <c:pt idx="318">
                  <c:v>40816</c:v>
                </c:pt>
                <c:pt idx="319">
                  <c:v>40819</c:v>
                </c:pt>
                <c:pt idx="320">
                  <c:v>40820</c:v>
                </c:pt>
                <c:pt idx="321">
                  <c:v>40821</c:v>
                </c:pt>
                <c:pt idx="322">
                  <c:v>40822</c:v>
                </c:pt>
                <c:pt idx="323">
                  <c:v>40823</c:v>
                </c:pt>
                <c:pt idx="324">
                  <c:v>40826</c:v>
                </c:pt>
                <c:pt idx="325">
                  <c:v>40827</c:v>
                </c:pt>
                <c:pt idx="326">
                  <c:v>40828</c:v>
                </c:pt>
                <c:pt idx="327">
                  <c:v>40829</c:v>
                </c:pt>
                <c:pt idx="328">
                  <c:v>40830</c:v>
                </c:pt>
                <c:pt idx="329">
                  <c:v>40833</c:v>
                </c:pt>
                <c:pt idx="330">
                  <c:v>40834</c:v>
                </c:pt>
                <c:pt idx="331">
                  <c:v>40835</c:v>
                </c:pt>
                <c:pt idx="332">
                  <c:v>40836</c:v>
                </c:pt>
                <c:pt idx="333">
                  <c:v>40837</c:v>
                </c:pt>
                <c:pt idx="334">
                  <c:v>40840</c:v>
                </c:pt>
                <c:pt idx="335">
                  <c:v>40841</c:v>
                </c:pt>
                <c:pt idx="336">
                  <c:v>40842</c:v>
                </c:pt>
                <c:pt idx="337">
                  <c:v>40843</c:v>
                </c:pt>
                <c:pt idx="338">
                  <c:v>40844</c:v>
                </c:pt>
                <c:pt idx="339">
                  <c:v>40847</c:v>
                </c:pt>
                <c:pt idx="340">
                  <c:v>40848</c:v>
                </c:pt>
                <c:pt idx="341">
                  <c:v>40849</c:v>
                </c:pt>
                <c:pt idx="342">
                  <c:v>40850</c:v>
                </c:pt>
                <c:pt idx="343">
                  <c:v>40851</c:v>
                </c:pt>
                <c:pt idx="344">
                  <c:v>40854</c:v>
                </c:pt>
                <c:pt idx="345">
                  <c:v>40855</c:v>
                </c:pt>
                <c:pt idx="346">
                  <c:v>40856</c:v>
                </c:pt>
                <c:pt idx="347">
                  <c:v>40857</c:v>
                </c:pt>
                <c:pt idx="348">
                  <c:v>40858</c:v>
                </c:pt>
                <c:pt idx="349">
                  <c:v>40861</c:v>
                </c:pt>
                <c:pt idx="350">
                  <c:v>40862</c:v>
                </c:pt>
                <c:pt idx="351">
                  <c:v>40863</c:v>
                </c:pt>
                <c:pt idx="352">
                  <c:v>40864</c:v>
                </c:pt>
                <c:pt idx="353">
                  <c:v>40865</c:v>
                </c:pt>
                <c:pt idx="354">
                  <c:v>40868</c:v>
                </c:pt>
                <c:pt idx="355">
                  <c:v>40869</c:v>
                </c:pt>
                <c:pt idx="356">
                  <c:v>40870</c:v>
                </c:pt>
                <c:pt idx="357">
                  <c:v>40872</c:v>
                </c:pt>
                <c:pt idx="358">
                  <c:v>40875</c:v>
                </c:pt>
                <c:pt idx="359">
                  <c:v>40876</c:v>
                </c:pt>
                <c:pt idx="360">
                  <c:v>40877</c:v>
                </c:pt>
                <c:pt idx="361">
                  <c:v>40878</c:v>
                </c:pt>
                <c:pt idx="362">
                  <c:v>40879</c:v>
                </c:pt>
                <c:pt idx="363">
                  <c:v>40882</c:v>
                </c:pt>
                <c:pt idx="364">
                  <c:v>40883</c:v>
                </c:pt>
                <c:pt idx="365">
                  <c:v>40884</c:v>
                </c:pt>
                <c:pt idx="366">
                  <c:v>40885</c:v>
                </c:pt>
                <c:pt idx="367">
                  <c:v>40886</c:v>
                </c:pt>
                <c:pt idx="368">
                  <c:v>40889</c:v>
                </c:pt>
                <c:pt idx="369">
                  <c:v>40890</c:v>
                </c:pt>
                <c:pt idx="370">
                  <c:v>40891</c:v>
                </c:pt>
                <c:pt idx="371">
                  <c:v>40892</c:v>
                </c:pt>
                <c:pt idx="372">
                  <c:v>40893</c:v>
                </c:pt>
                <c:pt idx="373">
                  <c:v>40896</c:v>
                </c:pt>
                <c:pt idx="374">
                  <c:v>40897</c:v>
                </c:pt>
                <c:pt idx="375">
                  <c:v>40898</c:v>
                </c:pt>
                <c:pt idx="376">
                  <c:v>40899</c:v>
                </c:pt>
                <c:pt idx="377">
                  <c:v>40900</c:v>
                </c:pt>
                <c:pt idx="378">
                  <c:v>40904</c:v>
                </c:pt>
                <c:pt idx="379">
                  <c:v>40905</c:v>
                </c:pt>
                <c:pt idx="380">
                  <c:v>40906</c:v>
                </c:pt>
                <c:pt idx="381">
                  <c:v>40907</c:v>
                </c:pt>
                <c:pt idx="382">
                  <c:v>40911</c:v>
                </c:pt>
                <c:pt idx="383">
                  <c:v>40912</c:v>
                </c:pt>
                <c:pt idx="384">
                  <c:v>40913</c:v>
                </c:pt>
                <c:pt idx="385">
                  <c:v>40914</c:v>
                </c:pt>
                <c:pt idx="386">
                  <c:v>40917</c:v>
                </c:pt>
                <c:pt idx="387">
                  <c:v>40918</c:v>
                </c:pt>
                <c:pt idx="388">
                  <c:v>40919</c:v>
                </c:pt>
                <c:pt idx="389">
                  <c:v>40920</c:v>
                </c:pt>
                <c:pt idx="390">
                  <c:v>40921</c:v>
                </c:pt>
                <c:pt idx="391">
                  <c:v>40925</c:v>
                </c:pt>
                <c:pt idx="392">
                  <c:v>40926</c:v>
                </c:pt>
                <c:pt idx="393">
                  <c:v>40927</c:v>
                </c:pt>
                <c:pt idx="394">
                  <c:v>40928</c:v>
                </c:pt>
                <c:pt idx="395">
                  <c:v>40931</c:v>
                </c:pt>
                <c:pt idx="396">
                  <c:v>40932</c:v>
                </c:pt>
                <c:pt idx="397">
                  <c:v>40933</c:v>
                </c:pt>
                <c:pt idx="398">
                  <c:v>40934</c:v>
                </c:pt>
                <c:pt idx="399">
                  <c:v>40935</c:v>
                </c:pt>
                <c:pt idx="400">
                  <c:v>40938</c:v>
                </c:pt>
                <c:pt idx="401">
                  <c:v>40939</c:v>
                </c:pt>
                <c:pt idx="402">
                  <c:v>40940</c:v>
                </c:pt>
                <c:pt idx="403">
                  <c:v>40941</c:v>
                </c:pt>
                <c:pt idx="404">
                  <c:v>40942</c:v>
                </c:pt>
                <c:pt idx="405">
                  <c:v>40945</c:v>
                </c:pt>
                <c:pt idx="406">
                  <c:v>40946</c:v>
                </c:pt>
                <c:pt idx="407">
                  <c:v>40947</c:v>
                </c:pt>
                <c:pt idx="408">
                  <c:v>40948</c:v>
                </c:pt>
                <c:pt idx="409">
                  <c:v>40949</c:v>
                </c:pt>
                <c:pt idx="410">
                  <c:v>40952</c:v>
                </c:pt>
                <c:pt idx="411">
                  <c:v>40953</c:v>
                </c:pt>
                <c:pt idx="412">
                  <c:v>40954</c:v>
                </c:pt>
                <c:pt idx="413">
                  <c:v>40955</c:v>
                </c:pt>
                <c:pt idx="414">
                  <c:v>40956</c:v>
                </c:pt>
                <c:pt idx="415">
                  <c:v>40960</c:v>
                </c:pt>
                <c:pt idx="416">
                  <c:v>40961</c:v>
                </c:pt>
                <c:pt idx="417">
                  <c:v>40962</c:v>
                </c:pt>
                <c:pt idx="418">
                  <c:v>40963</c:v>
                </c:pt>
                <c:pt idx="419">
                  <c:v>40966</c:v>
                </c:pt>
                <c:pt idx="420">
                  <c:v>40967</c:v>
                </c:pt>
                <c:pt idx="421">
                  <c:v>40968</c:v>
                </c:pt>
                <c:pt idx="422">
                  <c:v>40969</c:v>
                </c:pt>
                <c:pt idx="423">
                  <c:v>40970</c:v>
                </c:pt>
                <c:pt idx="424">
                  <c:v>40973</c:v>
                </c:pt>
                <c:pt idx="425">
                  <c:v>40974</c:v>
                </c:pt>
                <c:pt idx="426">
                  <c:v>40975</c:v>
                </c:pt>
                <c:pt idx="427">
                  <c:v>40976</c:v>
                </c:pt>
                <c:pt idx="428">
                  <c:v>40977</c:v>
                </c:pt>
                <c:pt idx="429">
                  <c:v>40980</c:v>
                </c:pt>
                <c:pt idx="430">
                  <c:v>40981</c:v>
                </c:pt>
                <c:pt idx="431">
                  <c:v>40982</c:v>
                </c:pt>
                <c:pt idx="432">
                  <c:v>40983</c:v>
                </c:pt>
                <c:pt idx="433">
                  <c:v>40984</c:v>
                </c:pt>
                <c:pt idx="434">
                  <c:v>40987</c:v>
                </c:pt>
                <c:pt idx="435">
                  <c:v>40988</c:v>
                </c:pt>
                <c:pt idx="436">
                  <c:v>40989</c:v>
                </c:pt>
                <c:pt idx="437">
                  <c:v>40990</c:v>
                </c:pt>
                <c:pt idx="438">
                  <c:v>40991</c:v>
                </c:pt>
                <c:pt idx="439">
                  <c:v>40994</c:v>
                </c:pt>
                <c:pt idx="440">
                  <c:v>40995</c:v>
                </c:pt>
                <c:pt idx="441">
                  <c:v>40996</c:v>
                </c:pt>
                <c:pt idx="442">
                  <c:v>40997</c:v>
                </c:pt>
                <c:pt idx="443">
                  <c:v>40998</c:v>
                </c:pt>
                <c:pt idx="444">
                  <c:v>41001</c:v>
                </c:pt>
                <c:pt idx="445">
                  <c:v>41002</c:v>
                </c:pt>
                <c:pt idx="446">
                  <c:v>41003</c:v>
                </c:pt>
                <c:pt idx="447">
                  <c:v>41004</c:v>
                </c:pt>
                <c:pt idx="448">
                  <c:v>41008</c:v>
                </c:pt>
                <c:pt idx="449">
                  <c:v>41009</c:v>
                </c:pt>
                <c:pt idx="450">
                  <c:v>41010</c:v>
                </c:pt>
                <c:pt idx="451">
                  <c:v>41011</c:v>
                </c:pt>
                <c:pt idx="452">
                  <c:v>41012</c:v>
                </c:pt>
                <c:pt idx="453">
                  <c:v>41015</c:v>
                </c:pt>
                <c:pt idx="454">
                  <c:v>41016</c:v>
                </c:pt>
                <c:pt idx="455">
                  <c:v>41017</c:v>
                </c:pt>
                <c:pt idx="456">
                  <c:v>41018</c:v>
                </c:pt>
                <c:pt idx="457">
                  <c:v>41019</c:v>
                </c:pt>
                <c:pt idx="458">
                  <c:v>41022</c:v>
                </c:pt>
                <c:pt idx="459">
                  <c:v>41023</c:v>
                </c:pt>
                <c:pt idx="460">
                  <c:v>41024</c:v>
                </c:pt>
                <c:pt idx="461">
                  <c:v>41025</c:v>
                </c:pt>
                <c:pt idx="462">
                  <c:v>41026</c:v>
                </c:pt>
                <c:pt idx="463">
                  <c:v>41029</c:v>
                </c:pt>
                <c:pt idx="464">
                  <c:v>41030</c:v>
                </c:pt>
                <c:pt idx="465">
                  <c:v>41031</c:v>
                </c:pt>
                <c:pt idx="466">
                  <c:v>41032</c:v>
                </c:pt>
                <c:pt idx="467">
                  <c:v>41033</c:v>
                </c:pt>
                <c:pt idx="468">
                  <c:v>41036</c:v>
                </c:pt>
                <c:pt idx="469">
                  <c:v>41037</c:v>
                </c:pt>
                <c:pt idx="470">
                  <c:v>41038</c:v>
                </c:pt>
                <c:pt idx="471">
                  <c:v>41039</c:v>
                </c:pt>
                <c:pt idx="472">
                  <c:v>41040</c:v>
                </c:pt>
                <c:pt idx="473">
                  <c:v>41043</c:v>
                </c:pt>
                <c:pt idx="474">
                  <c:v>41044</c:v>
                </c:pt>
                <c:pt idx="475">
                  <c:v>41045</c:v>
                </c:pt>
                <c:pt idx="476">
                  <c:v>41046</c:v>
                </c:pt>
                <c:pt idx="477">
                  <c:v>41047</c:v>
                </c:pt>
                <c:pt idx="478">
                  <c:v>41050</c:v>
                </c:pt>
                <c:pt idx="479">
                  <c:v>41051</c:v>
                </c:pt>
                <c:pt idx="480">
                  <c:v>41052</c:v>
                </c:pt>
                <c:pt idx="481">
                  <c:v>41053</c:v>
                </c:pt>
                <c:pt idx="482">
                  <c:v>41054</c:v>
                </c:pt>
                <c:pt idx="483">
                  <c:v>41058</c:v>
                </c:pt>
                <c:pt idx="484">
                  <c:v>41059</c:v>
                </c:pt>
                <c:pt idx="485">
                  <c:v>41060</c:v>
                </c:pt>
                <c:pt idx="486">
                  <c:v>41061</c:v>
                </c:pt>
                <c:pt idx="487">
                  <c:v>41064</c:v>
                </c:pt>
                <c:pt idx="488">
                  <c:v>41065</c:v>
                </c:pt>
                <c:pt idx="489">
                  <c:v>41066</c:v>
                </c:pt>
                <c:pt idx="490">
                  <c:v>41067</c:v>
                </c:pt>
                <c:pt idx="491">
                  <c:v>41068</c:v>
                </c:pt>
                <c:pt idx="492">
                  <c:v>41071</c:v>
                </c:pt>
                <c:pt idx="493">
                  <c:v>41072</c:v>
                </c:pt>
                <c:pt idx="494">
                  <c:v>41073</c:v>
                </c:pt>
                <c:pt idx="495">
                  <c:v>41074</c:v>
                </c:pt>
                <c:pt idx="496">
                  <c:v>41075</c:v>
                </c:pt>
                <c:pt idx="497">
                  <c:v>41078</c:v>
                </c:pt>
                <c:pt idx="498">
                  <c:v>41079</c:v>
                </c:pt>
                <c:pt idx="499">
                  <c:v>41080</c:v>
                </c:pt>
                <c:pt idx="500">
                  <c:v>41081</c:v>
                </c:pt>
                <c:pt idx="501">
                  <c:v>41082</c:v>
                </c:pt>
                <c:pt idx="502">
                  <c:v>41085</c:v>
                </c:pt>
                <c:pt idx="503">
                  <c:v>41086</c:v>
                </c:pt>
                <c:pt idx="504">
                  <c:v>41087</c:v>
                </c:pt>
                <c:pt idx="505">
                  <c:v>41088</c:v>
                </c:pt>
                <c:pt idx="506">
                  <c:v>41089</c:v>
                </c:pt>
                <c:pt idx="507">
                  <c:v>41092</c:v>
                </c:pt>
                <c:pt idx="508">
                  <c:v>41093</c:v>
                </c:pt>
                <c:pt idx="509">
                  <c:v>41095</c:v>
                </c:pt>
                <c:pt idx="510">
                  <c:v>41096</c:v>
                </c:pt>
                <c:pt idx="511">
                  <c:v>41099</c:v>
                </c:pt>
                <c:pt idx="512">
                  <c:v>41100</c:v>
                </c:pt>
                <c:pt idx="513">
                  <c:v>41101</c:v>
                </c:pt>
                <c:pt idx="514">
                  <c:v>41102</c:v>
                </c:pt>
                <c:pt idx="515">
                  <c:v>41103</c:v>
                </c:pt>
                <c:pt idx="516">
                  <c:v>41106</c:v>
                </c:pt>
                <c:pt idx="517">
                  <c:v>41107</c:v>
                </c:pt>
                <c:pt idx="518">
                  <c:v>41108</c:v>
                </c:pt>
                <c:pt idx="519">
                  <c:v>41109</c:v>
                </c:pt>
                <c:pt idx="520">
                  <c:v>41110</c:v>
                </c:pt>
                <c:pt idx="521">
                  <c:v>41113</c:v>
                </c:pt>
                <c:pt idx="522">
                  <c:v>41114</c:v>
                </c:pt>
                <c:pt idx="523">
                  <c:v>41115</c:v>
                </c:pt>
                <c:pt idx="524">
                  <c:v>41116</c:v>
                </c:pt>
                <c:pt idx="525">
                  <c:v>41117</c:v>
                </c:pt>
                <c:pt idx="526">
                  <c:v>41120</c:v>
                </c:pt>
                <c:pt idx="527">
                  <c:v>41121</c:v>
                </c:pt>
                <c:pt idx="528">
                  <c:v>41122</c:v>
                </c:pt>
                <c:pt idx="529">
                  <c:v>41123</c:v>
                </c:pt>
                <c:pt idx="530">
                  <c:v>41124</c:v>
                </c:pt>
                <c:pt idx="531">
                  <c:v>41127</c:v>
                </c:pt>
                <c:pt idx="532">
                  <c:v>41128</c:v>
                </c:pt>
                <c:pt idx="533">
                  <c:v>41129</c:v>
                </c:pt>
                <c:pt idx="534">
                  <c:v>41130</c:v>
                </c:pt>
                <c:pt idx="535">
                  <c:v>41131</c:v>
                </c:pt>
                <c:pt idx="536">
                  <c:v>41134</c:v>
                </c:pt>
                <c:pt idx="537">
                  <c:v>41135</c:v>
                </c:pt>
                <c:pt idx="538">
                  <c:v>41136</c:v>
                </c:pt>
                <c:pt idx="539">
                  <c:v>41137</c:v>
                </c:pt>
                <c:pt idx="540">
                  <c:v>41138</c:v>
                </c:pt>
                <c:pt idx="541">
                  <c:v>41141</c:v>
                </c:pt>
                <c:pt idx="542">
                  <c:v>41142</c:v>
                </c:pt>
                <c:pt idx="543">
                  <c:v>41143</c:v>
                </c:pt>
                <c:pt idx="544">
                  <c:v>41144</c:v>
                </c:pt>
                <c:pt idx="545">
                  <c:v>41145</c:v>
                </c:pt>
                <c:pt idx="546">
                  <c:v>41148</c:v>
                </c:pt>
                <c:pt idx="547">
                  <c:v>41149</c:v>
                </c:pt>
                <c:pt idx="548">
                  <c:v>41150</c:v>
                </c:pt>
                <c:pt idx="549">
                  <c:v>41151</c:v>
                </c:pt>
                <c:pt idx="550">
                  <c:v>41152</c:v>
                </c:pt>
                <c:pt idx="551">
                  <c:v>41156</c:v>
                </c:pt>
                <c:pt idx="552">
                  <c:v>41157</c:v>
                </c:pt>
                <c:pt idx="553">
                  <c:v>41158</c:v>
                </c:pt>
                <c:pt idx="554">
                  <c:v>41159</c:v>
                </c:pt>
                <c:pt idx="555">
                  <c:v>41162</c:v>
                </c:pt>
                <c:pt idx="556">
                  <c:v>41163</c:v>
                </c:pt>
                <c:pt idx="557">
                  <c:v>41164</c:v>
                </c:pt>
                <c:pt idx="558">
                  <c:v>41165</c:v>
                </c:pt>
                <c:pt idx="559">
                  <c:v>41166</c:v>
                </c:pt>
                <c:pt idx="560">
                  <c:v>41169</c:v>
                </c:pt>
                <c:pt idx="561">
                  <c:v>41170</c:v>
                </c:pt>
                <c:pt idx="562">
                  <c:v>41171</c:v>
                </c:pt>
                <c:pt idx="563">
                  <c:v>41172</c:v>
                </c:pt>
                <c:pt idx="564">
                  <c:v>41173</c:v>
                </c:pt>
                <c:pt idx="565">
                  <c:v>41176</c:v>
                </c:pt>
                <c:pt idx="566">
                  <c:v>41177</c:v>
                </c:pt>
                <c:pt idx="567">
                  <c:v>41178</c:v>
                </c:pt>
                <c:pt idx="568">
                  <c:v>41179</c:v>
                </c:pt>
                <c:pt idx="569">
                  <c:v>41180</c:v>
                </c:pt>
                <c:pt idx="570">
                  <c:v>41183</c:v>
                </c:pt>
                <c:pt idx="571">
                  <c:v>41184</c:v>
                </c:pt>
                <c:pt idx="572">
                  <c:v>41185</c:v>
                </c:pt>
                <c:pt idx="573">
                  <c:v>41186</c:v>
                </c:pt>
                <c:pt idx="574">
                  <c:v>41187</c:v>
                </c:pt>
                <c:pt idx="575">
                  <c:v>41190</c:v>
                </c:pt>
                <c:pt idx="576">
                  <c:v>41191</c:v>
                </c:pt>
                <c:pt idx="577">
                  <c:v>41192</c:v>
                </c:pt>
                <c:pt idx="578">
                  <c:v>41193</c:v>
                </c:pt>
                <c:pt idx="579">
                  <c:v>41194</c:v>
                </c:pt>
                <c:pt idx="580">
                  <c:v>41197</c:v>
                </c:pt>
                <c:pt idx="581">
                  <c:v>41198</c:v>
                </c:pt>
                <c:pt idx="582">
                  <c:v>41199</c:v>
                </c:pt>
                <c:pt idx="583">
                  <c:v>41200</c:v>
                </c:pt>
                <c:pt idx="584">
                  <c:v>41201</c:v>
                </c:pt>
                <c:pt idx="585">
                  <c:v>41204</c:v>
                </c:pt>
                <c:pt idx="586">
                  <c:v>41205</c:v>
                </c:pt>
                <c:pt idx="587">
                  <c:v>41206</c:v>
                </c:pt>
                <c:pt idx="588">
                  <c:v>41207</c:v>
                </c:pt>
                <c:pt idx="589">
                  <c:v>41208</c:v>
                </c:pt>
                <c:pt idx="590">
                  <c:v>41213</c:v>
                </c:pt>
                <c:pt idx="591">
                  <c:v>41214</c:v>
                </c:pt>
                <c:pt idx="592">
                  <c:v>41215</c:v>
                </c:pt>
                <c:pt idx="593">
                  <c:v>41218</c:v>
                </c:pt>
                <c:pt idx="594">
                  <c:v>41219</c:v>
                </c:pt>
                <c:pt idx="595">
                  <c:v>41220</c:v>
                </c:pt>
                <c:pt idx="596">
                  <c:v>41221</c:v>
                </c:pt>
                <c:pt idx="597">
                  <c:v>41222</c:v>
                </c:pt>
                <c:pt idx="598">
                  <c:v>41225</c:v>
                </c:pt>
                <c:pt idx="599">
                  <c:v>41226</c:v>
                </c:pt>
                <c:pt idx="600">
                  <c:v>41227</c:v>
                </c:pt>
                <c:pt idx="601">
                  <c:v>41228</c:v>
                </c:pt>
                <c:pt idx="602">
                  <c:v>41229</c:v>
                </c:pt>
                <c:pt idx="603">
                  <c:v>41232</c:v>
                </c:pt>
                <c:pt idx="604">
                  <c:v>41233</c:v>
                </c:pt>
                <c:pt idx="605">
                  <c:v>41234</c:v>
                </c:pt>
                <c:pt idx="606">
                  <c:v>41236</c:v>
                </c:pt>
                <c:pt idx="607">
                  <c:v>41239</c:v>
                </c:pt>
                <c:pt idx="608">
                  <c:v>41240</c:v>
                </c:pt>
                <c:pt idx="609">
                  <c:v>41241</c:v>
                </c:pt>
                <c:pt idx="610">
                  <c:v>41242</c:v>
                </c:pt>
                <c:pt idx="611">
                  <c:v>41243</c:v>
                </c:pt>
                <c:pt idx="612">
                  <c:v>41246</c:v>
                </c:pt>
                <c:pt idx="613">
                  <c:v>41247</c:v>
                </c:pt>
                <c:pt idx="614">
                  <c:v>41248</c:v>
                </c:pt>
                <c:pt idx="615">
                  <c:v>41249</c:v>
                </c:pt>
                <c:pt idx="616">
                  <c:v>41250</c:v>
                </c:pt>
                <c:pt idx="617">
                  <c:v>41253</c:v>
                </c:pt>
                <c:pt idx="618">
                  <c:v>41254</c:v>
                </c:pt>
                <c:pt idx="619">
                  <c:v>41255</c:v>
                </c:pt>
                <c:pt idx="620">
                  <c:v>41256</c:v>
                </c:pt>
                <c:pt idx="621">
                  <c:v>41257</c:v>
                </c:pt>
                <c:pt idx="622">
                  <c:v>41260</c:v>
                </c:pt>
                <c:pt idx="623">
                  <c:v>41261</c:v>
                </c:pt>
                <c:pt idx="624">
                  <c:v>41262</c:v>
                </c:pt>
                <c:pt idx="625">
                  <c:v>41263</c:v>
                </c:pt>
                <c:pt idx="626">
                  <c:v>41264</c:v>
                </c:pt>
                <c:pt idx="627">
                  <c:v>41267</c:v>
                </c:pt>
                <c:pt idx="628">
                  <c:v>41269</c:v>
                </c:pt>
                <c:pt idx="629">
                  <c:v>41270</c:v>
                </c:pt>
                <c:pt idx="630">
                  <c:v>41271</c:v>
                </c:pt>
                <c:pt idx="631">
                  <c:v>41274</c:v>
                </c:pt>
                <c:pt idx="632">
                  <c:v>41276</c:v>
                </c:pt>
                <c:pt idx="633">
                  <c:v>41277</c:v>
                </c:pt>
                <c:pt idx="634">
                  <c:v>41278</c:v>
                </c:pt>
                <c:pt idx="635">
                  <c:v>41281</c:v>
                </c:pt>
                <c:pt idx="636">
                  <c:v>41282</c:v>
                </c:pt>
                <c:pt idx="637">
                  <c:v>41283</c:v>
                </c:pt>
                <c:pt idx="638">
                  <c:v>41284</c:v>
                </c:pt>
                <c:pt idx="639">
                  <c:v>41285</c:v>
                </c:pt>
                <c:pt idx="640">
                  <c:v>41288</c:v>
                </c:pt>
                <c:pt idx="641">
                  <c:v>41289</c:v>
                </c:pt>
                <c:pt idx="642">
                  <c:v>41290</c:v>
                </c:pt>
                <c:pt idx="643">
                  <c:v>41291</c:v>
                </c:pt>
                <c:pt idx="644">
                  <c:v>41292</c:v>
                </c:pt>
                <c:pt idx="645">
                  <c:v>41296</c:v>
                </c:pt>
                <c:pt idx="646">
                  <c:v>41297</c:v>
                </c:pt>
                <c:pt idx="647">
                  <c:v>41298</c:v>
                </c:pt>
                <c:pt idx="648">
                  <c:v>41299</c:v>
                </c:pt>
                <c:pt idx="649">
                  <c:v>41302</c:v>
                </c:pt>
                <c:pt idx="650">
                  <c:v>41303</c:v>
                </c:pt>
                <c:pt idx="651">
                  <c:v>41304</c:v>
                </c:pt>
                <c:pt idx="652">
                  <c:v>41305</c:v>
                </c:pt>
                <c:pt idx="653">
                  <c:v>41306</c:v>
                </c:pt>
                <c:pt idx="654">
                  <c:v>41309</c:v>
                </c:pt>
                <c:pt idx="655">
                  <c:v>41310</c:v>
                </c:pt>
                <c:pt idx="656">
                  <c:v>41311</c:v>
                </c:pt>
                <c:pt idx="657">
                  <c:v>41312</c:v>
                </c:pt>
                <c:pt idx="658">
                  <c:v>41313</c:v>
                </c:pt>
                <c:pt idx="659">
                  <c:v>41316</c:v>
                </c:pt>
                <c:pt idx="660">
                  <c:v>41317</c:v>
                </c:pt>
                <c:pt idx="661">
                  <c:v>41318</c:v>
                </c:pt>
                <c:pt idx="662">
                  <c:v>41319</c:v>
                </c:pt>
                <c:pt idx="663">
                  <c:v>41320</c:v>
                </c:pt>
                <c:pt idx="664">
                  <c:v>41324</c:v>
                </c:pt>
                <c:pt idx="665">
                  <c:v>41325</c:v>
                </c:pt>
                <c:pt idx="666">
                  <c:v>41326</c:v>
                </c:pt>
                <c:pt idx="667">
                  <c:v>41327</c:v>
                </c:pt>
                <c:pt idx="668">
                  <c:v>41330</c:v>
                </c:pt>
                <c:pt idx="669">
                  <c:v>41331</c:v>
                </c:pt>
                <c:pt idx="670">
                  <c:v>41332</c:v>
                </c:pt>
                <c:pt idx="671">
                  <c:v>41333</c:v>
                </c:pt>
                <c:pt idx="672">
                  <c:v>41334</c:v>
                </c:pt>
                <c:pt idx="673">
                  <c:v>41337</c:v>
                </c:pt>
                <c:pt idx="674">
                  <c:v>41338</c:v>
                </c:pt>
                <c:pt idx="675">
                  <c:v>41339</c:v>
                </c:pt>
                <c:pt idx="676">
                  <c:v>41340</c:v>
                </c:pt>
                <c:pt idx="677">
                  <c:v>41341</c:v>
                </c:pt>
                <c:pt idx="678">
                  <c:v>41344</c:v>
                </c:pt>
                <c:pt idx="679">
                  <c:v>41345</c:v>
                </c:pt>
                <c:pt idx="680">
                  <c:v>41346</c:v>
                </c:pt>
                <c:pt idx="681">
                  <c:v>41347</c:v>
                </c:pt>
                <c:pt idx="682">
                  <c:v>41348</c:v>
                </c:pt>
                <c:pt idx="683">
                  <c:v>41351</c:v>
                </c:pt>
                <c:pt idx="684">
                  <c:v>41352</c:v>
                </c:pt>
                <c:pt idx="685">
                  <c:v>41353</c:v>
                </c:pt>
                <c:pt idx="686">
                  <c:v>41354</c:v>
                </c:pt>
                <c:pt idx="687">
                  <c:v>41355</c:v>
                </c:pt>
                <c:pt idx="688">
                  <c:v>41358</c:v>
                </c:pt>
                <c:pt idx="689">
                  <c:v>41359</c:v>
                </c:pt>
                <c:pt idx="690">
                  <c:v>41360</c:v>
                </c:pt>
                <c:pt idx="691">
                  <c:v>41361</c:v>
                </c:pt>
                <c:pt idx="692">
                  <c:v>41365</c:v>
                </c:pt>
                <c:pt idx="693">
                  <c:v>41366</c:v>
                </c:pt>
                <c:pt idx="694">
                  <c:v>41367</c:v>
                </c:pt>
                <c:pt idx="695">
                  <c:v>41368</c:v>
                </c:pt>
                <c:pt idx="696">
                  <c:v>41369</c:v>
                </c:pt>
                <c:pt idx="697">
                  <c:v>41372</c:v>
                </c:pt>
                <c:pt idx="698">
                  <c:v>41373</c:v>
                </c:pt>
                <c:pt idx="699">
                  <c:v>41374</c:v>
                </c:pt>
                <c:pt idx="700">
                  <c:v>41375</c:v>
                </c:pt>
                <c:pt idx="701">
                  <c:v>41376</c:v>
                </c:pt>
                <c:pt idx="702">
                  <c:v>41379</c:v>
                </c:pt>
                <c:pt idx="703">
                  <c:v>41380</c:v>
                </c:pt>
                <c:pt idx="704">
                  <c:v>41381</c:v>
                </c:pt>
                <c:pt idx="705">
                  <c:v>41382</c:v>
                </c:pt>
                <c:pt idx="706">
                  <c:v>41383</c:v>
                </c:pt>
                <c:pt idx="707">
                  <c:v>41386</c:v>
                </c:pt>
                <c:pt idx="708">
                  <c:v>41387</c:v>
                </c:pt>
                <c:pt idx="709">
                  <c:v>41388</c:v>
                </c:pt>
                <c:pt idx="710">
                  <c:v>41389</c:v>
                </c:pt>
                <c:pt idx="711">
                  <c:v>41390</c:v>
                </c:pt>
                <c:pt idx="712">
                  <c:v>41393</c:v>
                </c:pt>
                <c:pt idx="713">
                  <c:v>41394</c:v>
                </c:pt>
                <c:pt idx="714">
                  <c:v>41395</c:v>
                </c:pt>
                <c:pt idx="715">
                  <c:v>41396</c:v>
                </c:pt>
                <c:pt idx="716">
                  <c:v>41397</c:v>
                </c:pt>
                <c:pt idx="717">
                  <c:v>41400</c:v>
                </c:pt>
                <c:pt idx="718">
                  <c:v>41401</c:v>
                </c:pt>
                <c:pt idx="719">
                  <c:v>41402</c:v>
                </c:pt>
                <c:pt idx="720">
                  <c:v>41403</c:v>
                </c:pt>
                <c:pt idx="721">
                  <c:v>41404</c:v>
                </c:pt>
                <c:pt idx="722">
                  <c:v>41407</c:v>
                </c:pt>
                <c:pt idx="723">
                  <c:v>41408</c:v>
                </c:pt>
                <c:pt idx="724">
                  <c:v>41409</c:v>
                </c:pt>
                <c:pt idx="725">
                  <c:v>41410</c:v>
                </c:pt>
                <c:pt idx="726">
                  <c:v>41411</c:v>
                </c:pt>
                <c:pt idx="727">
                  <c:v>41414</c:v>
                </c:pt>
                <c:pt idx="728">
                  <c:v>41415</c:v>
                </c:pt>
                <c:pt idx="729">
                  <c:v>41416</c:v>
                </c:pt>
                <c:pt idx="730">
                  <c:v>41417</c:v>
                </c:pt>
                <c:pt idx="731">
                  <c:v>41418</c:v>
                </c:pt>
                <c:pt idx="732">
                  <c:v>41422</c:v>
                </c:pt>
                <c:pt idx="733">
                  <c:v>41423</c:v>
                </c:pt>
                <c:pt idx="734">
                  <c:v>41424</c:v>
                </c:pt>
                <c:pt idx="735">
                  <c:v>41425</c:v>
                </c:pt>
                <c:pt idx="736">
                  <c:v>41428</c:v>
                </c:pt>
                <c:pt idx="737">
                  <c:v>41429</c:v>
                </c:pt>
                <c:pt idx="738">
                  <c:v>41430</c:v>
                </c:pt>
                <c:pt idx="739">
                  <c:v>41431</c:v>
                </c:pt>
                <c:pt idx="740">
                  <c:v>41432</c:v>
                </c:pt>
                <c:pt idx="741">
                  <c:v>41435</c:v>
                </c:pt>
                <c:pt idx="742">
                  <c:v>41436</c:v>
                </c:pt>
                <c:pt idx="743">
                  <c:v>41437</c:v>
                </c:pt>
                <c:pt idx="744">
                  <c:v>41438</c:v>
                </c:pt>
                <c:pt idx="745">
                  <c:v>41439</c:v>
                </c:pt>
                <c:pt idx="746">
                  <c:v>41442</c:v>
                </c:pt>
                <c:pt idx="747">
                  <c:v>41443</c:v>
                </c:pt>
                <c:pt idx="748">
                  <c:v>41444</c:v>
                </c:pt>
                <c:pt idx="749">
                  <c:v>41445</c:v>
                </c:pt>
                <c:pt idx="750">
                  <c:v>41446</c:v>
                </c:pt>
                <c:pt idx="751">
                  <c:v>41449</c:v>
                </c:pt>
                <c:pt idx="752">
                  <c:v>41450</c:v>
                </c:pt>
                <c:pt idx="753">
                  <c:v>41451</c:v>
                </c:pt>
                <c:pt idx="754">
                  <c:v>41452</c:v>
                </c:pt>
                <c:pt idx="755">
                  <c:v>41453</c:v>
                </c:pt>
                <c:pt idx="756">
                  <c:v>41456</c:v>
                </c:pt>
                <c:pt idx="757">
                  <c:v>41457</c:v>
                </c:pt>
                <c:pt idx="758">
                  <c:v>41458</c:v>
                </c:pt>
                <c:pt idx="759">
                  <c:v>41460</c:v>
                </c:pt>
                <c:pt idx="760">
                  <c:v>41463</c:v>
                </c:pt>
                <c:pt idx="761">
                  <c:v>41464</c:v>
                </c:pt>
                <c:pt idx="762">
                  <c:v>41465</c:v>
                </c:pt>
                <c:pt idx="763">
                  <c:v>41466</c:v>
                </c:pt>
                <c:pt idx="764">
                  <c:v>41467</c:v>
                </c:pt>
                <c:pt idx="765">
                  <c:v>41470</c:v>
                </c:pt>
                <c:pt idx="766">
                  <c:v>41471</c:v>
                </c:pt>
                <c:pt idx="767">
                  <c:v>41472</c:v>
                </c:pt>
                <c:pt idx="768">
                  <c:v>41473</c:v>
                </c:pt>
                <c:pt idx="769">
                  <c:v>41474</c:v>
                </c:pt>
                <c:pt idx="770">
                  <c:v>41477</c:v>
                </c:pt>
                <c:pt idx="771">
                  <c:v>41478</c:v>
                </c:pt>
                <c:pt idx="772">
                  <c:v>41479</c:v>
                </c:pt>
                <c:pt idx="773">
                  <c:v>41480</c:v>
                </c:pt>
                <c:pt idx="774">
                  <c:v>41481</c:v>
                </c:pt>
                <c:pt idx="775">
                  <c:v>41484</c:v>
                </c:pt>
                <c:pt idx="776">
                  <c:v>41485</c:v>
                </c:pt>
                <c:pt idx="777">
                  <c:v>41486</c:v>
                </c:pt>
                <c:pt idx="778">
                  <c:v>41487</c:v>
                </c:pt>
                <c:pt idx="779">
                  <c:v>41488</c:v>
                </c:pt>
                <c:pt idx="780">
                  <c:v>41491</c:v>
                </c:pt>
                <c:pt idx="781">
                  <c:v>41492</c:v>
                </c:pt>
                <c:pt idx="782">
                  <c:v>41493</c:v>
                </c:pt>
                <c:pt idx="783">
                  <c:v>41494</c:v>
                </c:pt>
                <c:pt idx="784">
                  <c:v>41495</c:v>
                </c:pt>
                <c:pt idx="785">
                  <c:v>41498</c:v>
                </c:pt>
                <c:pt idx="786">
                  <c:v>41499</c:v>
                </c:pt>
                <c:pt idx="787">
                  <c:v>41500</c:v>
                </c:pt>
                <c:pt idx="788">
                  <c:v>41501</c:v>
                </c:pt>
                <c:pt idx="789">
                  <c:v>41502</c:v>
                </c:pt>
                <c:pt idx="790">
                  <c:v>41505</c:v>
                </c:pt>
                <c:pt idx="791">
                  <c:v>41506</c:v>
                </c:pt>
                <c:pt idx="792">
                  <c:v>41507</c:v>
                </c:pt>
                <c:pt idx="793">
                  <c:v>41508</c:v>
                </c:pt>
                <c:pt idx="794">
                  <c:v>41509</c:v>
                </c:pt>
                <c:pt idx="795">
                  <c:v>41512</c:v>
                </c:pt>
                <c:pt idx="796">
                  <c:v>41513</c:v>
                </c:pt>
                <c:pt idx="797">
                  <c:v>41514</c:v>
                </c:pt>
                <c:pt idx="798">
                  <c:v>41515</c:v>
                </c:pt>
                <c:pt idx="799">
                  <c:v>41516</c:v>
                </c:pt>
                <c:pt idx="800">
                  <c:v>41520</c:v>
                </c:pt>
                <c:pt idx="801">
                  <c:v>41521</c:v>
                </c:pt>
                <c:pt idx="802">
                  <c:v>41522</c:v>
                </c:pt>
                <c:pt idx="803">
                  <c:v>41523</c:v>
                </c:pt>
                <c:pt idx="804">
                  <c:v>41526</c:v>
                </c:pt>
                <c:pt idx="805">
                  <c:v>41527</c:v>
                </c:pt>
                <c:pt idx="806">
                  <c:v>41528</c:v>
                </c:pt>
                <c:pt idx="807">
                  <c:v>41529</c:v>
                </c:pt>
                <c:pt idx="808">
                  <c:v>41530</c:v>
                </c:pt>
                <c:pt idx="809">
                  <c:v>41533</c:v>
                </c:pt>
                <c:pt idx="810">
                  <c:v>41534</c:v>
                </c:pt>
                <c:pt idx="811">
                  <c:v>41535</c:v>
                </c:pt>
                <c:pt idx="812">
                  <c:v>41536</c:v>
                </c:pt>
                <c:pt idx="813">
                  <c:v>41537</c:v>
                </c:pt>
                <c:pt idx="814">
                  <c:v>41540</c:v>
                </c:pt>
                <c:pt idx="815">
                  <c:v>41541</c:v>
                </c:pt>
                <c:pt idx="816">
                  <c:v>41542</c:v>
                </c:pt>
                <c:pt idx="817">
                  <c:v>41543</c:v>
                </c:pt>
                <c:pt idx="818">
                  <c:v>41544</c:v>
                </c:pt>
                <c:pt idx="819">
                  <c:v>41547</c:v>
                </c:pt>
                <c:pt idx="820">
                  <c:v>41548</c:v>
                </c:pt>
                <c:pt idx="821">
                  <c:v>41549</c:v>
                </c:pt>
                <c:pt idx="822">
                  <c:v>41550</c:v>
                </c:pt>
                <c:pt idx="823">
                  <c:v>41551</c:v>
                </c:pt>
                <c:pt idx="824">
                  <c:v>41554</c:v>
                </c:pt>
                <c:pt idx="825">
                  <c:v>41555</c:v>
                </c:pt>
                <c:pt idx="826">
                  <c:v>41556</c:v>
                </c:pt>
                <c:pt idx="827">
                  <c:v>41557</c:v>
                </c:pt>
                <c:pt idx="828">
                  <c:v>41558</c:v>
                </c:pt>
                <c:pt idx="829">
                  <c:v>41561</c:v>
                </c:pt>
                <c:pt idx="830">
                  <c:v>41562</c:v>
                </c:pt>
                <c:pt idx="831">
                  <c:v>41563</c:v>
                </c:pt>
                <c:pt idx="832">
                  <c:v>41564</c:v>
                </c:pt>
                <c:pt idx="833">
                  <c:v>41565</c:v>
                </c:pt>
                <c:pt idx="834">
                  <c:v>41568</c:v>
                </c:pt>
                <c:pt idx="835">
                  <c:v>41569</c:v>
                </c:pt>
                <c:pt idx="836">
                  <c:v>41570</c:v>
                </c:pt>
                <c:pt idx="837">
                  <c:v>41571</c:v>
                </c:pt>
                <c:pt idx="838">
                  <c:v>41572</c:v>
                </c:pt>
                <c:pt idx="839">
                  <c:v>41575</c:v>
                </c:pt>
                <c:pt idx="840">
                  <c:v>41576</c:v>
                </c:pt>
                <c:pt idx="841">
                  <c:v>41577</c:v>
                </c:pt>
                <c:pt idx="842">
                  <c:v>41578</c:v>
                </c:pt>
                <c:pt idx="843">
                  <c:v>41579</c:v>
                </c:pt>
                <c:pt idx="844">
                  <c:v>41582</c:v>
                </c:pt>
                <c:pt idx="845">
                  <c:v>41583</c:v>
                </c:pt>
                <c:pt idx="846">
                  <c:v>41584</c:v>
                </c:pt>
                <c:pt idx="847">
                  <c:v>41585</c:v>
                </c:pt>
                <c:pt idx="848">
                  <c:v>41586</c:v>
                </c:pt>
                <c:pt idx="849">
                  <c:v>41589</c:v>
                </c:pt>
                <c:pt idx="850">
                  <c:v>41590</c:v>
                </c:pt>
                <c:pt idx="851">
                  <c:v>41591</c:v>
                </c:pt>
                <c:pt idx="852">
                  <c:v>41592</c:v>
                </c:pt>
                <c:pt idx="853">
                  <c:v>41593</c:v>
                </c:pt>
                <c:pt idx="854">
                  <c:v>41596</c:v>
                </c:pt>
                <c:pt idx="855">
                  <c:v>41597</c:v>
                </c:pt>
                <c:pt idx="856">
                  <c:v>41598</c:v>
                </c:pt>
                <c:pt idx="857">
                  <c:v>41599</c:v>
                </c:pt>
                <c:pt idx="858">
                  <c:v>41600</c:v>
                </c:pt>
                <c:pt idx="859">
                  <c:v>41603</c:v>
                </c:pt>
                <c:pt idx="860">
                  <c:v>41604</c:v>
                </c:pt>
                <c:pt idx="861">
                  <c:v>41605</c:v>
                </c:pt>
                <c:pt idx="862">
                  <c:v>41607</c:v>
                </c:pt>
                <c:pt idx="863">
                  <c:v>41610</c:v>
                </c:pt>
                <c:pt idx="864">
                  <c:v>41611</c:v>
                </c:pt>
                <c:pt idx="865">
                  <c:v>41612</c:v>
                </c:pt>
                <c:pt idx="866">
                  <c:v>41613</c:v>
                </c:pt>
                <c:pt idx="867">
                  <c:v>41614</c:v>
                </c:pt>
                <c:pt idx="868">
                  <c:v>41617</c:v>
                </c:pt>
                <c:pt idx="869">
                  <c:v>41618</c:v>
                </c:pt>
                <c:pt idx="870">
                  <c:v>41619</c:v>
                </c:pt>
                <c:pt idx="871">
                  <c:v>41620</c:v>
                </c:pt>
                <c:pt idx="872">
                  <c:v>41621</c:v>
                </c:pt>
                <c:pt idx="873">
                  <c:v>41624</c:v>
                </c:pt>
                <c:pt idx="874">
                  <c:v>41625</c:v>
                </c:pt>
                <c:pt idx="875">
                  <c:v>41626</c:v>
                </c:pt>
                <c:pt idx="876">
                  <c:v>41627</c:v>
                </c:pt>
                <c:pt idx="877">
                  <c:v>41628</c:v>
                </c:pt>
                <c:pt idx="878">
                  <c:v>41631</c:v>
                </c:pt>
                <c:pt idx="879">
                  <c:v>41632</c:v>
                </c:pt>
                <c:pt idx="880">
                  <c:v>41634</c:v>
                </c:pt>
                <c:pt idx="881">
                  <c:v>41635</c:v>
                </c:pt>
                <c:pt idx="882">
                  <c:v>41638</c:v>
                </c:pt>
                <c:pt idx="883">
                  <c:v>41639</c:v>
                </c:pt>
                <c:pt idx="884">
                  <c:v>41641</c:v>
                </c:pt>
                <c:pt idx="885">
                  <c:v>41642</c:v>
                </c:pt>
                <c:pt idx="886">
                  <c:v>41645</c:v>
                </c:pt>
                <c:pt idx="887">
                  <c:v>41646</c:v>
                </c:pt>
                <c:pt idx="888">
                  <c:v>41647</c:v>
                </c:pt>
                <c:pt idx="889">
                  <c:v>41648</c:v>
                </c:pt>
                <c:pt idx="890">
                  <c:v>41649</c:v>
                </c:pt>
                <c:pt idx="891">
                  <c:v>41652</c:v>
                </c:pt>
                <c:pt idx="892">
                  <c:v>41653</c:v>
                </c:pt>
                <c:pt idx="893">
                  <c:v>41654</c:v>
                </c:pt>
                <c:pt idx="894">
                  <c:v>41655</c:v>
                </c:pt>
                <c:pt idx="895">
                  <c:v>41656</c:v>
                </c:pt>
                <c:pt idx="896">
                  <c:v>41660</c:v>
                </c:pt>
                <c:pt idx="897">
                  <c:v>41661</c:v>
                </c:pt>
                <c:pt idx="898">
                  <c:v>41662</c:v>
                </c:pt>
                <c:pt idx="899">
                  <c:v>41663</c:v>
                </c:pt>
                <c:pt idx="900">
                  <c:v>41666</c:v>
                </c:pt>
                <c:pt idx="901">
                  <c:v>41667</c:v>
                </c:pt>
                <c:pt idx="902">
                  <c:v>41668</c:v>
                </c:pt>
                <c:pt idx="903">
                  <c:v>41669</c:v>
                </c:pt>
                <c:pt idx="904">
                  <c:v>41670</c:v>
                </c:pt>
                <c:pt idx="905">
                  <c:v>41673</c:v>
                </c:pt>
                <c:pt idx="906">
                  <c:v>41674</c:v>
                </c:pt>
                <c:pt idx="907">
                  <c:v>41675</c:v>
                </c:pt>
                <c:pt idx="908">
                  <c:v>41676</c:v>
                </c:pt>
                <c:pt idx="909">
                  <c:v>41677</c:v>
                </c:pt>
                <c:pt idx="910">
                  <c:v>41680</c:v>
                </c:pt>
                <c:pt idx="911">
                  <c:v>41681</c:v>
                </c:pt>
                <c:pt idx="912">
                  <c:v>41682</c:v>
                </c:pt>
                <c:pt idx="913">
                  <c:v>41683</c:v>
                </c:pt>
                <c:pt idx="914">
                  <c:v>41684</c:v>
                </c:pt>
                <c:pt idx="915">
                  <c:v>41688</c:v>
                </c:pt>
                <c:pt idx="916">
                  <c:v>41689</c:v>
                </c:pt>
                <c:pt idx="917">
                  <c:v>41690</c:v>
                </c:pt>
                <c:pt idx="918">
                  <c:v>41691</c:v>
                </c:pt>
                <c:pt idx="919">
                  <c:v>41694</c:v>
                </c:pt>
                <c:pt idx="920">
                  <c:v>41695</c:v>
                </c:pt>
                <c:pt idx="921">
                  <c:v>41696</c:v>
                </c:pt>
                <c:pt idx="922">
                  <c:v>41697</c:v>
                </c:pt>
                <c:pt idx="923">
                  <c:v>41698</c:v>
                </c:pt>
                <c:pt idx="924">
                  <c:v>41701</c:v>
                </c:pt>
                <c:pt idx="925">
                  <c:v>41702</c:v>
                </c:pt>
                <c:pt idx="926">
                  <c:v>41703</c:v>
                </c:pt>
                <c:pt idx="927">
                  <c:v>41704</c:v>
                </c:pt>
                <c:pt idx="928">
                  <c:v>41705</c:v>
                </c:pt>
                <c:pt idx="929">
                  <c:v>41708</c:v>
                </c:pt>
                <c:pt idx="930">
                  <c:v>41709</c:v>
                </c:pt>
                <c:pt idx="931">
                  <c:v>41710</c:v>
                </c:pt>
                <c:pt idx="932">
                  <c:v>41711</c:v>
                </c:pt>
                <c:pt idx="933">
                  <c:v>41712</c:v>
                </c:pt>
                <c:pt idx="934">
                  <c:v>41715</c:v>
                </c:pt>
                <c:pt idx="935">
                  <c:v>41716</c:v>
                </c:pt>
                <c:pt idx="936">
                  <c:v>41717</c:v>
                </c:pt>
                <c:pt idx="937">
                  <c:v>41718</c:v>
                </c:pt>
                <c:pt idx="938">
                  <c:v>41719</c:v>
                </c:pt>
                <c:pt idx="939">
                  <c:v>41722</c:v>
                </c:pt>
                <c:pt idx="940">
                  <c:v>41723</c:v>
                </c:pt>
                <c:pt idx="941">
                  <c:v>41724</c:v>
                </c:pt>
                <c:pt idx="942">
                  <c:v>41725</c:v>
                </c:pt>
                <c:pt idx="943">
                  <c:v>41726</c:v>
                </c:pt>
                <c:pt idx="944">
                  <c:v>41729</c:v>
                </c:pt>
                <c:pt idx="945">
                  <c:v>41730</c:v>
                </c:pt>
                <c:pt idx="946">
                  <c:v>41731</c:v>
                </c:pt>
                <c:pt idx="947">
                  <c:v>41732</c:v>
                </c:pt>
                <c:pt idx="948">
                  <c:v>41733</c:v>
                </c:pt>
                <c:pt idx="949">
                  <c:v>41736</c:v>
                </c:pt>
                <c:pt idx="950">
                  <c:v>41737</c:v>
                </c:pt>
                <c:pt idx="951">
                  <c:v>41738</c:v>
                </c:pt>
                <c:pt idx="952">
                  <c:v>41739</c:v>
                </c:pt>
                <c:pt idx="953">
                  <c:v>41740</c:v>
                </c:pt>
                <c:pt idx="954">
                  <c:v>41743</c:v>
                </c:pt>
                <c:pt idx="955">
                  <c:v>41744</c:v>
                </c:pt>
                <c:pt idx="956">
                  <c:v>41745</c:v>
                </c:pt>
                <c:pt idx="957">
                  <c:v>41746</c:v>
                </c:pt>
                <c:pt idx="958">
                  <c:v>41750</c:v>
                </c:pt>
                <c:pt idx="959">
                  <c:v>41751</c:v>
                </c:pt>
                <c:pt idx="960">
                  <c:v>41752</c:v>
                </c:pt>
                <c:pt idx="961">
                  <c:v>41753</c:v>
                </c:pt>
                <c:pt idx="962">
                  <c:v>41754</c:v>
                </c:pt>
                <c:pt idx="963">
                  <c:v>41757</c:v>
                </c:pt>
                <c:pt idx="964">
                  <c:v>41758</c:v>
                </c:pt>
                <c:pt idx="965">
                  <c:v>41759</c:v>
                </c:pt>
                <c:pt idx="966">
                  <c:v>41760</c:v>
                </c:pt>
                <c:pt idx="967">
                  <c:v>41761</c:v>
                </c:pt>
                <c:pt idx="968">
                  <c:v>41764</c:v>
                </c:pt>
                <c:pt idx="969">
                  <c:v>41765</c:v>
                </c:pt>
                <c:pt idx="970">
                  <c:v>41766</c:v>
                </c:pt>
                <c:pt idx="971">
                  <c:v>41767</c:v>
                </c:pt>
                <c:pt idx="972">
                  <c:v>41768</c:v>
                </c:pt>
                <c:pt idx="973">
                  <c:v>41771</c:v>
                </c:pt>
                <c:pt idx="974">
                  <c:v>41772</c:v>
                </c:pt>
                <c:pt idx="975">
                  <c:v>41773</c:v>
                </c:pt>
                <c:pt idx="976">
                  <c:v>41774</c:v>
                </c:pt>
                <c:pt idx="977">
                  <c:v>41775</c:v>
                </c:pt>
                <c:pt idx="978">
                  <c:v>41778</c:v>
                </c:pt>
                <c:pt idx="979">
                  <c:v>41779</c:v>
                </c:pt>
                <c:pt idx="980">
                  <c:v>41780</c:v>
                </c:pt>
                <c:pt idx="981">
                  <c:v>41781</c:v>
                </c:pt>
                <c:pt idx="982">
                  <c:v>41782</c:v>
                </c:pt>
                <c:pt idx="983">
                  <c:v>41786</c:v>
                </c:pt>
                <c:pt idx="984">
                  <c:v>41787</c:v>
                </c:pt>
                <c:pt idx="985">
                  <c:v>41788</c:v>
                </c:pt>
                <c:pt idx="986">
                  <c:v>41789</c:v>
                </c:pt>
                <c:pt idx="987">
                  <c:v>41792</c:v>
                </c:pt>
                <c:pt idx="988">
                  <c:v>41793</c:v>
                </c:pt>
                <c:pt idx="989">
                  <c:v>41794</c:v>
                </c:pt>
                <c:pt idx="990">
                  <c:v>41795</c:v>
                </c:pt>
                <c:pt idx="991">
                  <c:v>41796</c:v>
                </c:pt>
                <c:pt idx="992">
                  <c:v>41799</c:v>
                </c:pt>
                <c:pt idx="993">
                  <c:v>41800</c:v>
                </c:pt>
                <c:pt idx="994">
                  <c:v>41801</c:v>
                </c:pt>
                <c:pt idx="995">
                  <c:v>41802</c:v>
                </c:pt>
                <c:pt idx="996">
                  <c:v>41803</c:v>
                </c:pt>
                <c:pt idx="997">
                  <c:v>41806</c:v>
                </c:pt>
                <c:pt idx="998">
                  <c:v>41807</c:v>
                </c:pt>
                <c:pt idx="999">
                  <c:v>41808</c:v>
                </c:pt>
                <c:pt idx="1000">
                  <c:v>41809</c:v>
                </c:pt>
                <c:pt idx="1001">
                  <c:v>41810</c:v>
                </c:pt>
                <c:pt idx="1002">
                  <c:v>41813</c:v>
                </c:pt>
                <c:pt idx="1003">
                  <c:v>41814</c:v>
                </c:pt>
                <c:pt idx="1004">
                  <c:v>41815</c:v>
                </c:pt>
                <c:pt idx="1005">
                  <c:v>41816</c:v>
                </c:pt>
                <c:pt idx="1006">
                  <c:v>41817</c:v>
                </c:pt>
                <c:pt idx="1007">
                  <c:v>41820</c:v>
                </c:pt>
                <c:pt idx="1008">
                  <c:v>41821</c:v>
                </c:pt>
                <c:pt idx="1009">
                  <c:v>41822</c:v>
                </c:pt>
                <c:pt idx="1010">
                  <c:v>41823</c:v>
                </c:pt>
                <c:pt idx="1011">
                  <c:v>41827</c:v>
                </c:pt>
                <c:pt idx="1012">
                  <c:v>41828</c:v>
                </c:pt>
                <c:pt idx="1013">
                  <c:v>41829</c:v>
                </c:pt>
                <c:pt idx="1014">
                  <c:v>41830</c:v>
                </c:pt>
                <c:pt idx="1015">
                  <c:v>41831</c:v>
                </c:pt>
                <c:pt idx="1016">
                  <c:v>41834</c:v>
                </c:pt>
                <c:pt idx="1017">
                  <c:v>41835</c:v>
                </c:pt>
                <c:pt idx="1018">
                  <c:v>41836</c:v>
                </c:pt>
                <c:pt idx="1019">
                  <c:v>41837</c:v>
                </c:pt>
                <c:pt idx="1020">
                  <c:v>41838</c:v>
                </c:pt>
                <c:pt idx="1021">
                  <c:v>41841</c:v>
                </c:pt>
                <c:pt idx="1022">
                  <c:v>41842</c:v>
                </c:pt>
                <c:pt idx="1023">
                  <c:v>41843</c:v>
                </c:pt>
                <c:pt idx="1024">
                  <c:v>41844</c:v>
                </c:pt>
                <c:pt idx="1025">
                  <c:v>41845</c:v>
                </c:pt>
                <c:pt idx="1026">
                  <c:v>41848</c:v>
                </c:pt>
                <c:pt idx="1027">
                  <c:v>41849</c:v>
                </c:pt>
                <c:pt idx="1028">
                  <c:v>41850</c:v>
                </c:pt>
                <c:pt idx="1029">
                  <c:v>41851</c:v>
                </c:pt>
                <c:pt idx="1030">
                  <c:v>41852</c:v>
                </c:pt>
                <c:pt idx="1031">
                  <c:v>41855</c:v>
                </c:pt>
                <c:pt idx="1032">
                  <c:v>41856</c:v>
                </c:pt>
                <c:pt idx="1033">
                  <c:v>41857</c:v>
                </c:pt>
                <c:pt idx="1034">
                  <c:v>41858</c:v>
                </c:pt>
                <c:pt idx="1035">
                  <c:v>41859</c:v>
                </c:pt>
                <c:pt idx="1036">
                  <c:v>41862</c:v>
                </c:pt>
                <c:pt idx="1037">
                  <c:v>41863</c:v>
                </c:pt>
                <c:pt idx="1038">
                  <c:v>41864</c:v>
                </c:pt>
                <c:pt idx="1039">
                  <c:v>41865</c:v>
                </c:pt>
                <c:pt idx="1040">
                  <c:v>41866</c:v>
                </c:pt>
                <c:pt idx="1041">
                  <c:v>41869</c:v>
                </c:pt>
                <c:pt idx="1042">
                  <c:v>41870</c:v>
                </c:pt>
                <c:pt idx="1043">
                  <c:v>41871</c:v>
                </c:pt>
                <c:pt idx="1044">
                  <c:v>41872</c:v>
                </c:pt>
                <c:pt idx="1045">
                  <c:v>41873</c:v>
                </c:pt>
                <c:pt idx="1046">
                  <c:v>41876</c:v>
                </c:pt>
                <c:pt idx="1047">
                  <c:v>41877</c:v>
                </c:pt>
                <c:pt idx="1048">
                  <c:v>41878</c:v>
                </c:pt>
                <c:pt idx="1049">
                  <c:v>41879</c:v>
                </c:pt>
                <c:pt idx="1050">
                  <c:v>41880</c:v>
                </c:pt>
                <c:pt idx="1051">
                  <c:v>41884</c:v>
                </c:pt>
                <c:pt idx="1052">
                  <c:v>41885</c:v>
                </c:pt>
                <c:pt idx="1053">
                  <c:v>41886</c:v>
                </c:pt>
                <c:pt idx="1054">
                  <c:v>41887</c:v>
                </c:pt>
                <c:pt idx="1055">
                  <c:v>41890</c:v>
                </c:pt>
                <c:pt idx="1056">
                  <c:v>41891</c:v>
                </c:pt>
                <c:pt idx="1057">
                  <c:v>41892</c:v>
                </c:pt>
                <c:pt idx="1058">
                  <c:v>41893</c:v>
                </c:pt>
                <c:pt idx="1059">
                  <c:v>41894</c:v>
                </c:pt>
                <c:pt idx="1060">
                  <c:v>41897</c:v>
                </c:pt>
                <c:pt idx="1061">
                  <c:v>41898</c:v>
                </c:pt>
                <c:pt idx="1062">
                  <c:v>41899</c:v>
                </c:pt>
                <c:pt idx="1063">
                  <c:v>41900</c:v>
                </c:pt>
                <c:pt idx="1064">
                  <c:v>41901</c:v>
                </c:pt>
                <c:pt idx="1065">
                  <c:v>41904</c:v>
                </c:pt>
                <c:pt idx="1066">
                  <c:v>41905</c:v>
                </c:pt>
                <c:pt idx="1067">
                  <c:v>41906</c:v>
                </c:pt>
                <c:pt idx="1068">
                  <c:v>41907</c:v>
                </c:pt>
                <c:pt idx="1069">
                  <c:v>41908</c:v>
                </c:pt>
                <c:pt idx="1070">
                  <c:v>41911</c:v>
                </c:pt>
                <c:pt idx="1071">
                  <c:v>41912</c:v>
                </c:pt>
                <c:pt idx="1072">
                  <c:v>41913</c:v>
                </c:pt>
                <c:pt idx="1073">
                  <c:v>41914</c:v>
                </c:pt>
                <c:pt idx="1074">
                  <c:v>41915</c:v>
                </c:pt>
                <c:pt idx="1075">
                  <c:v>41918</c:v>
                </c:pt>
                <c:pt idx="1076">
                  <c:v>41919</c:v>
                </c:pt>
                <c:pt idx="1077">
                  <c:v>41920</c:v>
                </c:pt>
                <c:pt idx="1078">
                  <c:v>41921</c:v>
                </c:pt>
                <c:pt idx="1079">
                  <c:v>41922</c:v>
                </c:pt>
                <c:pt idx="1080">
                  <c:v>41925</c:v>
                </c:pt>
                <c:pt idx="1081">
                  <c:v>41926</c:v>
                </c:pt>
                <c:pt idx="1082">
                  <c:v>41927</c:v>
                </c:pt>
                <c:pt idx="1083">
                  <c:v>41928</c:v>
                </c:pt>
                <c:pt idx="1084">
                  <c:v>41929</c:v>
                </c:pt>
                <c:pt idx="1085">
                  <c:v>41932</c:v>
                </c:pt>
                <c:pt idx="1086">
                  <c:v>41933</c:v>
                </c:pt>
                <c:pt idx="1087">
                  <c:v>41934</c:v>
                </c:pt>
                <c:pt idx="1088">
                  <c:v>41935</c:v>
                </c:pt>
                <c:pt idx="1089">
                  <c:v>41936</c:v>
                </c:pt>
                <c:pt idx="1090">
                  <c:v>41939</c:v>
                </c:pt>
                <c:pt idx="1091">
                  <c:v>41940</c:v>
                </c:pt>
                <c:pt idx="1092">
                  <c:v>41941</c:v>
                </c:pt>
                <c:pt idx="1093">
                  <c:v>41942</c:v>
                </c:pt>
                <c:pt idx="1094">
                  <c:v>41943</c:v>
                </c:pt>
                <c:pt idx="1095">
                  <c:v>41946</c:v>
                </c:pt>
                <c:pt idx="1096">
                  <c:v>41947</c:v>
                </c:pt>
                <c:pt idx="1097">
                  <c:v>41948</c:v>
                </c:pt>
                <c:pt idx="1098">
                  <c:v>41949</c:v>
                </c:pt>
                <c:pt idx="1099">
                  <c:v>41950</c:v>
                </c:pt>
                <c:pt idx="1100">
                  <c:v>41953</c:v>
                </c:pt>
                <c:pt idx="1101">
                  <c:v>41954</c:v>
                </c:pt>
                <c:pt idx="1102">
                  <c:v>41955</c:v>
                </c:pt>
                <c:pt idx="1103">
                  <c:v>41956</c:v>
                </c:pt>
                <c:pt idx="1104">
                  <c:v>41957</c:v>
                </c:pt>
                <c:pt idx="1105">
                  <c:v>41960</c:v>
                </c:pt>
                <c:pt idx="1106">
                  <c:v>41961</c:v>
                </c:pt>
                <c:pt idx="1107">
                  <c:v>41962</c:v>
                </c:pt>
                <c:pt idx="1108">
                  <c:v>41963</c:v>
                </c:pt>
                <c:pt idx="1109">
                  <c:v>41964</c:v>
                </c:pt>
                <c:pt idx="1110">
                  <c:v>41967</c:v>
                </c:pt>
                <c:pt idx="1111">
                  <c:v>41968</c:v>
                </c:pt>
                <c:pt idx="1112">
                  <c:v>41969</c:v>
                </c:pt>
                <c:pt idx="1113">
                  <c:v>41971</c:v>
                </c:pt>
                <c:pt idx="1114">
                  <c:v>41974</c:v>
                </c:pt>
                <c:pt idx="1115">
                  <c:v>41975</c:v>
                </c:pt>
                <c:pt idx="1116">
                  <c:v>41976</c:v>
                </c:pt>
                <c:pt idx="1117">
                  <c:v>41977</c:v>
                </c:pt>
                <c:pt idx="1118">
                  <c:v>41978</c:v>
                </c:pt>
                <c:pt idx="1119">
                  <c:v>41981</c:v>
                </c:pt>
                <c:pt idx="1120">
                  <c:v>41982</c:v>
                </c:pt>
                <c:pt idx="1121">
                  <c:v>41983</c:v>
                </c:pt>
                <c:pt idx="1122">
                  <c:v>41984</c:v>
                </c:pt>
                <c:pt idx="1123">
                  <c:v>41985</c:v>
                </c:pt>
                <c:pt idx="1124">
                  <c:v>41988</c:v>
                </c:pt>
                <c:pt idx="1125">
                  <c:v>41989</c:v>
                </c:pt>
                <c:pt idx="1126">
                  <c:v>41990</c:v>
                </c:pt>
                <c:pt idx="1127">
                  <c:v>41991</c:v>
                </c:pt>
                <c:pt idx="1128">
                  <c:v>41992</c:v>
                </c:pt>
                <c:pt idx="1129">
                  <c:v>41995</c:v>
                </c:pt>
                <c:pt idx="1130">
                  <c:v>41996</c:v>
                </c:pt>
                <c:pt idx="1131">
                  <c:v>41997</c:v>
                </c:pt>
                <c:pt idx="1132">
                  <c:v>41999</c:v>
                </c:pt>
                <c:pt idx="1133">
                  <c:v>42002</c:v>
                </c:pt>
                <c:pt idx="1134">
                  <c:v>42003</c:v>
                </c:pt>
                <c:pt idx="1135">
                  <c:v>42004</c:v>
                </c:pt>
                <c:pt idx="1136">
                  <c:v>42006</c:v>
                </c:pt>
                <c:pt idx="1137">
                  <c:v>42009</c:v>
                </c:pt>
                <c:pt idx="1138">
                  <c:v>42010</c:v>
                </c:pt>
                <c:pt idx="1139">
                  <c:v>42011</c:v>
                </c:pt>
                <c:pt idx="1140">
                  <c:v>42012</c:v>
                </c:pt>
                <c:pt idx="1141">
                  <c:v>42013</c:v>
                </c:pt>
                <c:pt idx="1142">
                  <c:v>42016</c:v>
                </c:pt>
                <c:pt idx="1143">
                  <c:v>42017</c:v>
                </c:pt>
                <c:pt idx="1144">
                  <c:v>42018</c:v>
                </c:pt>
                <c:pt idx="1145">
                  <c:v>42019</c:v>
                </c:pt>
                <c:pt idx="1146">
                  <c:v>42020</c:v>
                </c:pt>
                <c:pt idx="1147">
                  <c:v>42024</c:v>
                </c:pt>
                <c:pt idx="1148">
                  <c:v>42025</c:v>
                </c:pt>
                <c:pt idx="1149">
                  <c:v>42026</c:v>
                </c:pt>
                <c:pt idx="1150">
                  <c:v>42027</c:v>
                </c:pt>
                <c:pt idx="1151">
                  <c:v>42030</c:v>
                </c:pt>
                <c:pt idx="1152">
                  <c:v>42031</c:v>
                </c:pt>
                <c:pt idx="1153">
                  <c:v>42032</c:v>
                </c:pt>
                <c:pt idx="1154">
                  <c:v>42033</c:v>
                </c:pt>
                <c:pt idx="1155">
                  <c:v>42034</c:v>
                </c:pt>
                <c:pt idx="1156">
                  <c:v>42037</c:v>
                </c:pt>
                <c:pt idx="1157">
                  <c:v>42038</c:v>
                </c:pt>
                <c:pt idx="1158">
                  <c:v>42039</c:v>
                </c:pt>
                <c:pt idx="1159">
                  <c:v>42040</c:v>
                </c:pt>
                <c:pt idx="1160">
                  <c:v>42041</c:v>
                </c:pt>
                <c:pt idx="1161">
                  <c:v>42044</c:v>
                </c:pt>
                <c:pt idx="1162">
                  <c:v>42045</c:v>
                </c:pt>
                <c:pt idx="1163">
                  <c:v>42046</c:v>
                </c:pt>
                <c:pt idx="1164">
                  <c:v>42047</c:v>
                </c:pt>
                <c:pt idx="1165">
                  <c:v>42048</c:v>
                </c:pt>
                <c:pt idx="1166">
                  <c:v>42052</c:v>
                </c:pt>
                <c:pt idx="1167">
                  <c:v>42053</c:v>
                </c:pt>
                <c:pt idx="1168">
                  <c:v>42054</c:v>
                </c:pt>
                <c:pt idx="1169">
                  <c:v>42055</c:v>
                </c:pt>
                <c:pt idx="1170">
                  <c:v>42058</c:v>
                </c:pt>
                <c:pt idx="1171">
                  <c:v>42059</c:v>
                </c:pt>
                <c:pt idx="1172">
                  <c:v>42060</c:v>
                </c:pt>
                <c:pt idx="1173">
                  <c:v>42061</c:v>
                </c:pt>
                <c:pt idx="1174">
                  <c:v>42062</c:v>
                </c:pt>
                <c:pt idx="1175">
                  <c:v>42065</c:v>
                </c:pt>
                <c:pt idx="1176">
                  <c:v>42066</c:v>
                </c:pt>
                <c:pt idx="1177">
                  <c:v>42067</c:v>
                </c:pt>
                <c:pt idx="1178">
                  <c:v>42068</c:v>
                </c:pt>
                <c:pt idx="1179">
                  <c:v>42069</c:v>
                </c:pt>
                <c:pt idx="1180">
                  <c:v>42072</c:v>
                </c:pt>
                <c:pt idx="1181">
                  <c:v>42073</c:v>
                </c:pt>
                <c:pt idx="1182">
                  <c:v>42074</c:v>
                </c:pt>
                <c:pt idx="1183">
                  <c:v>42075</c:v>
                </c:pt>
                <c:pt idx="1184">
                  <c:v>42076</c:v>
                </c:pt>
                <c:pt idx="1185">
                  <c:v>42079</c:v>
                </c:pt>
                <c:pt idx="1186">
                  <c:v>42080</c:v>
                </c:pt>
                <c:pt idx="1187">
                  <c:v>42081</c:v>
                </c:pt>
                <c:pt idx="1188">
                  <c:v>42082</c:v>
                </c:pt>
                <c:pt idx="1189">
                  <c:v>42083</c:v>
                </c:pt>
                <c:pt idx="1190">
                  <c:v>42086</c:v>
                </c:pt>
                <c:pt idx="1191">
                  <c:v>42087</c:v>
                </c:pt>
                <c:pt idx="1192">
                  <c:v>42088</c:v>
                </c:pt>
                <c:pt idx="1193">
                  <c:v>42089</c:v>
                </c:pt>
                <c:pt idx="1194">
                  <c:v>42090</c:v>
                </c:pt>
                <c:pt idx="1195">
                  <c:v>42093</c:v>
                </c:pt>
                <c:pt idx="1196">
                  <c:v>42094</c:v>
                </c:pt>
                <c:pt idx="1197">
                  <c:v>42095</c:v>
                </c:pt>
                <c:pt idx="1198">
                  <c:v>42096</c:v>
                </c:pt>
                <c:pt idx="1199">
                  <c:v>42100</c:v>
                </c:pt>
                <c:pt idx="1200">
                  <c:v>42101</c:v>
                </c:pt>
                <c:pt idx="1201">
                  <c:v>42102</c:v>
                </c:pt>
                <c:pt idx="1202">
                  <c:v>42103</c:v>
                </c:pt>
                <c:pt idx="1203">
                  <c:v>42104</c:v>
                </c:pt>
                <c:pt idx="1204">
                  <c:v>42107</c:v>
                </c:pt>
                <c:pt idx="1205">
                  <c:v>42108</c:v>
                </c:pt>
                <c:pt idx="1206">
                  <c:v>42109</c:v>
                </c:pt>
                <c:pt idx="1207">
                  <c:v>42110</c:v>
                </c:pt>
                <c:pt idx="1208">
                  <c:v>42111</c:v>
                </c:pt>
                <c:pt idx="1209">
                  <c:v>42114</c:v>
                </c:pt>
                <c:pt idx="1210">
                  <c:v>42115</c:v>
                </c:pt>
                <c:pt idx="1211">
                  <c:v>42116</c:v>
                </c:pt>
                <c:pt idx="1212">
                  <c:v>42117</c:v>
                </c:pt>
                <c:pt idx="1213">
                  <c:v>42118</c:v>
                </c:pt>
                <c:pt idx="1214">
                  <c:v>42121</c:v>
                </c:pt>
                <c:pt idx="1215">
                  <c:v>42122</c:v>
                </c:pt>
                <c:pt idx="1216">
                  <c:v>42123</c:v>
                </c:pt>
                <c:pt idx="1217">
                  <c:v>42124</c:v>
                </c:pt>
                <c:pt idx="1218">
                  <c:v>42125</c:v>
                </c:pt>
                <c:pt idx="1219">
                  <c:v>42128</c:v>
                </c:pt>
                <c:pt idx="1220">
                  <c:v>42129</c:v>
                </c:pt>
                <c:pt idx="1221">
                  <c:v>42130</c:v>
                </c:pt>
                <c:pt idx="1222">
                  <c:v>42131</c:v>
                </c:pt>
                <c:pt idx="1223">
                  <c:v>42132</c:v>
                </c:pt>
                <c:pt idx="1224">
                  <c:v>42135</c:v>
                </c:pt>
                <c:pt idx="1225">
                  <c:v>42136</c:v>
                </c:pt>
                <c:pt idx="1226">
                  <c:v>42137</c:v>
                </c:pt>
                <c:pt idx="1227">
                  <c:v>42138</c:v>
                </c:pt>
                <c:pt idx="1228">
                  <c:v>42139</c:v>
                </c:pt>
                <c:pt idx="1229">
                  <c:v>42142</c:v>
                </c:pt>
                <c:pt idx="1230">
                  <c:v>42143</c:v>
                </c:pt>
                <c:pt idx="1231">
                  <c:v>42144</c:v>
                </c:pt>
                <c:pt idx="1232">
                  <c:v>42145</c:v>
                </c:pt>
                <c:pt idx="1233">
                  <c:v>42146</c:v>
                </c:pt>
                <c:pt idx="1234">
                  <c:v>42150</c:v>
                </c:pt>
                <c:pt idx="1235">
                  <c:v>42151</c:v>
                </c:pt>
                <c:pt idx="1236">
                  <c:v>42152</c:v>
                </c:pt>
                <c:pt idx="1237">
                  <c:v>42153</c:v>
                </c:pt>
                <c:pt idx="1238">
                  <c:v>42156</c:v>
                </c:pt>
                <c:pt idx="1239">
                  <c:v>42157</c:v>
                </c:pt>
                <c:pt idx="1240">
                  <c:v>42158</c:v>
                </c:pt>
                <c:pt idx="1241">
                  <c:v>42159</c:v>
                </c:pt>
                <c:pt idx="1242">
                  <c:v>42160</c:v>
                </c:pt>
                <c:pt idx="1243">
                  <c:v>42163</c:v>
                </c:pt>
                <c:pt idx="1244">
                  <c:v>42164</c:v>
                </c:pt>
                <c:pt idx="1245">
                  <c:v>42165</c:v>
                </c:pt>
                <c:pt idx="1246">
                  <c:v>42166</c:v>
                </c:pt>
                <c:pt idx="1247">
                  <c:v>42167</c:v>
                </c:pt>
                <c:pt idx="1248">
                  <c:v>42170</c:v>
                </c:pt>
                <c:pt idx="1249">
                  <c:v>42171</c:v>
                </c:pt>
                <c:pt idx="1250">
                  <c:v>42172</c:v>
                </c:pt>
                <c:pt idx="1251">
                  <c:v>42173</c:v>
                </c:pt>
                <c:pt idx="1252">
                  <c:v>42174</c:v>
                </c:pt>
                <c:pt idx="1253">
                  <c:v>42177</c:v>
                </c:pt>
                <c:pt idx="1254">
                  <c:v>42178</c:v>
                </c:pt>
                <c:pt idx="1255">
                  <c:v>42179</c:v>
                </c:pt>
                <c:pt idx="1256">
                  <c:v>42180</c:v>
                </c:pt>
                <c:pt idx="1257">
                  <c:v>42181</c:v>
                </c:pt>
                <c:pt idx="1258">
                  <c:v>42184</c:v>
                </c:pt>
                <c:pt idx="1259">
                  <c:v>42185</c:v>
                </c:pt>
                <c:pt idx="1260">
                  <c:v>42186</c:v>
                </c:pt>
                <c:pt idx="1261">
                  <c:v>42187</c:v>
                </c:pt>
                <c:pt idx="1262">
                  <c:v>42191</c:v>
                </c:pt>
                <c:pt idx="1263">
                  <c:v>42192</c:v>
                </c:pt>
                <c:pt idx="1264">
                  <c:v>42193</c:v>
                </c:pt>
                <c:pt idx="1265">
                  <c:v>42194</c:v>
                </c:pt>
                <c:pt idx="1266">
                  <c:v>42195</c:v>
                </c:pt>
                <c:pt idx="1267">
                  <c:v>42198</c:v>
                </c:pt>
                <c:pt idx="1268">
                  <c:v>42199</c:v>
                </c:pt>
                <c:pt idx="1269">
                  <c:v>42200</c:v>
                </c:pt>
                <c:pt idx="1270">
                  <c:v>42201</c:v>
                </c:pt>
                <c:pt idx="1271">
                  <c:v>42202</c:v>
                </c:pt>
                <c:pt idx="1272">
                  <c:v>42205</c:v>
                </c:pt>
                <c:pt idx="1273">
                  <c:v>42206</c:v>
                </c:pt>
                <c:pt idx="1274">
                  <c:v>42207</c:v>
                </c:pt>
                <c:pt idx="1275">
                  <c:v>42208</c:v>
                </c:pt>
                <c:pt idx="1276">
                  <c:v>42209</c:v>
                </c:pt>
                <c:pt idx="1277">
                  <c:v>42212</c:v>
                </c:pt>
                <c:pt idx="1278">
                  <c:v>42213</c:v>
                </c:pt>
                <c:pt idx="1279">
                  <c:v>42214</c:v>
                </c:pt>
                <c:pt idx="1280">
                  <c:v>42215</c:v>
                </c:pt>
                <c:pt idx="1281">
                  <c:v>42216</c:v>
                </c:pt>
                <c:pt idx="1282">
                  <c:v>42219</c:v>
                </c:pt>
                <c:pt idx="1283">
                  <c:v>42220</c:v>
                </c:pt>
                <c:pt idx="1284">
                  <c:v>42221</c:v>
                </c:pt>
                <c:pt idx="1285">
                  <c:v>42222</c:v>
                </c:pt>
                <c:pt idx="1286">
                  <c:v>42223</c:v>
                </c:pt>
                <c:pt idx="1287">
                  <c:v>42226</c:v>
                </c:pt>
                <c:pt idx="1288">
                  <c:v>42227</c:v>
                </c:pt>
                <c:pt idx="1289">
                  <c:v>42228</c:v>
                </c:pt>
                <c:pt idx="1290">
                  <c:v>42229</c:v>
                </c:pt>
                <c:pt idx="1291">
                  <c:v>42230</c:v>
                </c:pt>
                <c:pt idx="1292">
                  <c:v>42233</c:v>
                </c:pt>
                <c:pt idx="1293">
                  <c:v>42234</c:v>
                </c:pt>
                <c:pt idx="1294">
                  <c:v>42235</c:v>
                </c:pt>
                <c:pt idx="1295">
                  <c:v>42236</c:v>
                </c:pt>
                <c:pt idx="1296">
                  <c:v>42237</c:v>
                </c:pt>
                <c:pt idx="1297">
                  <c:v>42240</c:v>
                </c:pt>
                <c:pt idx="1298">
                  <c:v>42241</c:v>
                </c:pt>
                <c:pt idx="1299">
                  <c:v>42242</c:v>
                </c:pt>
                <c:pt idx="1300">
                  <c:v>42243</c:v>
                </c:pt>
                <c:pt idx="1301">
                  <c:v>42244</c:v>
                </c:pt>
                <c:pt idx="1302">
                  <c:v>42247</c:v>
                </c:pt>
                <c:pt idx="1303">
                  <c:v>42248</c:v>
                </c:pt>
                <c:pt idx="1304">
                  <c:v>42249</c:v>
                </c:pt>
                <c:pt idx="1305">
                  <c:v>42250</c:v>
                </c:pt>
                <c:pt idx="1306">
                  <c:v>42251</c:v>
                </c:pt>
                <c:pt idx="1307">
                  <c:v>42255</c:v>
                </c:pt>
                <c:pt idx="1308">
                  <c:v>42256</c:v>
                </c:pt>
                <c:pt idx="1309">
                  <c:v>42257</c:v>
                </c:pt>
                <c:pt idx="1310">
                  <c:v>42258</c:v>
                </c:pt>
                <c:pt idx="1311">
                  <c:v>42261</c:v>
                </c:pt>
                <c:pt idx="1312">
                  <c:v>42262</c:v>
                </c:pt>
                <c:pt idx="1313">
                  <c:v>42263</c:v>
                </c:pt>
                <c:pt idx="1314">
                  <c:v>42264</c:v>
                </c:pt>
                <c:pt idx="1315">
                  <c:v>42265</c:v>
                </c:pt>
                <c:pt idx="1316">
                  <c:v>42268</c:v>
                </c:pt>
                <c:pt idx="1317">
                  <c:v>42269</c:v>
                </c:pt>
                <c:pt idx="1318">
                  <c:v>42270</c:v>
                </c:pt>
                <c:pt idx="1319">
                  <c:v>42271</c:v>
                </c:pt>
                <c:pt idx="1320">
                  <c:v>42272</c:v>
                </c:pt>
                <c:pt idx="1321">
                  <c:v>42275</c:v>
                </c:pt>
                <c:pt idx="1322">
                  <c:v>42276</c:v>
                </c:pt>
                <c:pt idx="1323">
                  <c:v>42277</c:v>
                </c:pt>
                <c:pt idx="1324">
                  <c:v>42278</c:v>
                </c:pt>
                <c:pt idx="1325">
                  <c:v>42279</c:v>
                </c:pt>
                <c:pt idx="1326">
                  <c:v>42282</c:v>
                </c:pt>
                <c:pt idx="1327">
                  <c:v>42283</c:v>
                </c:pt>
                <c:pt idx="1328">
                  <c:v>42284</c:v>
                </c:pt>
                <c:pt idx="1329">
                  <c:v>42285</c:v>
                </c:pt>
                <c:pt idx="1330">
                  <c:v>42286</c:v>
                </c:pt>
                <c:pt idx="1331">
                  <c:v>42289</c:v>
                </c:pt>
                <c:pt idx="1332">
                  <c:v>42290</c:v>
                </c:pt>
                <c:pt idx="1333">
                  <c:v>42291</c:v>
                </c:pt>
                <c:pt idx="1334">
                  <c:v>42292</c:v>
                </c:pt>
                <c:pt idx="1335">
                  <c:v>42293</c:v>
                </c:pt>
                <c:pt idx="1336">
                  <c:v>42296</c:v>
                </c:pt>
                <c:pt idx="1337">
                  <c:v>42297</c:v>
                </c:pt>
                <c:pt idx="1338">
                  <c:v>42298</c:v>
                </c:pt>
                <c:pt idx="1339">
                  <c:v>42299</c:v>
                </c:pt>
                <c:pt idx="1340">
                  <c:v>42300</c:v>
                </c:pt>
                <c:pt idx="1341">
                  <c:v>42303</c:v>
                </c:pt>
                <c:pt idx="1342">
                  <c:v>42304</c:v>
                </c:pt>
                <c:pt idx="1343">
                  <c:v>42305</c:v>
                </c:pt>
                <c:pt idx="1344">
                  <c:v>42306</c:v>
                </c:pt>
                <c:pt idx="1345">
                  <c:v>42307</c:v>
                </c:pt>
                <c:pt idx="1346">
                  <c:v>42310</c:v>
                </c:pt>
                <c:pt idx="1347">
                  <c:v>42311</c:v>
                </c:pt>
                <c:pt idx="1348">
                  <c:v>42312</c:v>
                </c:pt>
                <c:pt idx="1349">
                  <c:v>42313</c:v>
                </c:pt>
                <c:pt idx="1350">
                  <c:v>42314</c:v>
                </c:pt>
                <c:pt idx="1351">
                  <c:v>42317</c:v>
                </c:pt>
                <c:pt idx="1352">
                  <c:v>42318</c:v>
                </c:pt>
                <c:pt idx="1353">
                  <c:v>42319</c:v>
                </c:pt>
                <c:pt idx="1354">
                  <c:v>42320</c:v>
                </c:pt>
                <c:pt idx="1355">
                  <c:v>42321</c:v>
                </c:pt>
                <c:pt idx="1356">
                  <c:v>42324</c:v>
                </c:pt>
                <c:pt idx="1357">
                  <c:v>42325</c:v>
                </c:pt>
                <c:pt idx="1358">
                  <c:v>42326</c:v>
                </c:pt>
                <c:pt idx="1359">
                  <c:v>42327</c:v>
                </c:pt>
                <c:pt idx="1360">
                  <c:v>42328</c:v>
                </c:pt>
                <c:pt idx="1361">
                  <c:v>42331</c:v>
                </c:pt>
                <c:pt idx="1362">
                  <c:v>42332</c:v>
                </c:pt>
                <c:pt idx="1363">
                  <c:v>42333</c:v>
                </c:pt>
                <c:pt idx="1364">
                  <c:v>42335</c:v>
                </c:pt>
                <c:pt idx="1365">
                  <c:v>42338</c:v>
                </c:pt>
                <c:pt idx="1366">
                  <c:v>42339</c:v>
                </c:pt>
                <c:pt idx="1367">
                  <c:v>42340</c:v>
                </c:pt>
                <c:pt idx="1368">
                  <c:v>42341</c:v>
                </c:pt>
                <c:pt idx="1369">
                  <c:v>42342</c:v>
                </c:pt>
                <c:pt idx="1370">
                  <c:v>42345</c:v>
                </c:pt>
                <c:pt idx="1371">
                  <c:v>42346</c:v>
                </c:pt>
                <c:pt idx="1372">
                  <c:v>42347</c:v>
                </c:pt>
                <c:pt idx="1373">
                  <c:v>42348</c:v>
                </c:pt>
                <c:pt idx="1374">
                  <c:v>42349</c:v>
                </c:pt>
                <c:pt idx="1375">
                  <c:v>42352</c:v>
                </c:pt>
                <c:pt idx="1376">
                  <c:v>42353</c:v>
                </c:pt>
                <c:pt idx="1377">
                  <c:v>42354</c:v>
                </c:pt>
                <c:pt idx="1378">
                  <c:v>42355</c:v>
                </c:pt>
                <c:pt idx="1379">
                  <c:v>42356</c:v>
                </c:pt>
                <c:pt idx="1380">
                  <c:v>42359</c:v>
                </c:pt>
                <c:pt idx="1381">
                  <c:v>42360</c:v>
                </c:pt>
                <c:pt idx="1382">
                  <c:v>42361</c:v>
                </c:pt>
                <c:pt idx="1383">
                  <c:v>42362</c:v>
                </c:pt>
                <c:pt idx="1384">
                  <c:v>42366</c:v>
                </c:pt>
                <c:pt idx="1385">
                  <c:v>42367</c:v>
                </c:pt>
                <c:pt idx="1386">
                  <c:v>42368</c:v>
                </c:pt>
                <c:pt idx="1387">
                  <c:v>42369</c:v>
                </c:pt>
                <c:pt idx="1388">
                  <c:v>42373</c:v>
                </c:pt>
                <c:pt idx="1389">
                  <c:v>42374</c:v>
                </c:pt>
                <c:pt idx="1390">
                  <c:v>42375</c:v>
                </c:pt>
                <c:pt idx="1391">
                  <c:v>42376</c:v>
                </c:pt>
                <c:pt idx="1392">
                  <c:v>42377</c:v>
                </c:pt>
                <c:pt idx="1393">
                  <c:v>42380</c:v>
                </c:pt>
                <c:pt idx="1394">
                  <c:v>42381</c:v>
                </c:pt>
                <c:pt idx="1395">
                  <c:v>42382</c:v>
                </c:pt>
                <c:pt idx="1396">
                  <c:v>42383</c:v>
                </c:pt>
                <c:pt idx="1397">
                  <c:v>42384</c:v>
                </c:pt>
                <c:pt idx="1398">
                  <c:v>42388</c:v>
                </c:pt>
                <c:pt idx="1399">
                  <c:v>42389</c:v>
                </c:pt>
                <c:pt idx="1400">
                  <c:v>42390</c:v>
                </c:pt>
                <c:pt idx="1401">
                  <c:v>42391</c:v>
                </c:pt>
                <c:pt idx="1402">
                  <c:v>42394</c:v>
                </c:pt>
                <c:pt idx="1403">
                  <c:v>42395</c:v>
                </c:pt>
                <c:pt idx="1404">
                  <c:v>42396</c:v>
                </c:pt>
                <c:pt idx="1405">
                  <c:v>42397</c:v>
                </c:pt>
                <c:pt idx="1406">
                  <c:v>42398</c:v>
                </c:pt>
                <c:pt idx="1407">
                  <c:v>42401</c:v>
                </c:pt>
                <c:pt idx="1408">
                  <c:v>42402</c:v>
                </c:pt>
                <c:pt idx="1409">
                  <c:v>42403</c:v>
                </c:pt>
                <c:pt idx="1410">
                  <c:v>42404</c:v>
                </c:pt>
                <c:pt idx="1411">
                  <c:v>42405</c:v>
                </c:pt>
                <c:pt idx="1412">
                  <c:v>42408</c:v>
                </c:pt>
                <c:pt idx="1413">
                  <c:v>42409</c:v>
                </c:pt>
                <c:pt idx="1414">
                  <c:v>42410</c:v>
                </c:pt>
                <c:pt idx="1415">
                  <c:v>42411</c:v>
                </c:pt>
                <c:pt idx="1416">
                  <c:v>42412</c:v>
                </c:pt>
                <c:pt idx="1417">
                  <c:v>42416</c:v>
                </c:pt>
                <c:pt idx="1418">
                  <c:v>42417</c:v>
                </c:pt>
                <c:pt idx="1419">
                  <c:v>42418</c:v>
                </c:pt>
                <c:pt idx="1420">
                  <c:v>42419</c:v>
                </c:pt>
                <c:pt idx="1421">
                  <c:v>42422</c:v>
                </c:pt>
                <c:pt idx="1422">
                  <c:v>42423</c:v>
                </c:pt>
                <c:pt idx="1423">
                  <c:v>42424</c:v>
                </c:pt>
                <c:pt idx="1424">
                  <c:v>42425</c:v>
                </c:pt>
                <c:pt idx="1425">
                  <c:v>42426</c:v>
                </c:pt>
                <c:pt idx="1426">
                  <c:v>42429</c:v>
                </c:pt>
                <c:pt idx="1427">
                  <c:v>42430</c:v>
                </c:pt>
                <c:pt idx="1428">
                  <c:v>42431</c:v>
                </c:pt>
                <c:pt idx="1429">
                  <c:v>42432</c:v>
                </c:pt>
                <c:pt idx="1430">
                  <c:v>42433</c:v>
                </c:pt>
                <c:pt idx="1431">
                  <c:v>42436</c:v>
                </c:pt>
                <c:pt idx="1432">
                  <c:v>42437</c:v>
                </c:pt>
                <c:pt idx="1433">
                  <c:v>42438</c:v>
                </c:pt>
                <c:pt idx="1434">
                  <c:v>42439</c:v>
                </c:pt>
                <c:pt idx="1435">
                  <c:v>42440</c:v>
                </c:pt>
                <c:pt idx="1436">
                  <c:v>42443</c:v>
                </c:pt>
                <c:pt idx="1437">
                  <c:v>42444</c:v>
                </c:pt>
                <c:pt idx="1438">
                  <c:v>42445</c:v>
                </c:pt>
                <c:pt idx="1439">
                  <c:v>42446</c:v>
                </c:pt>
                <c:pt idx="1440">
                  <c:v>42447</c:v>
                </c:pt>
                <c:pt idx="1441">
                  <c:v>42450</c:v>
                </c:pt>
                <c:pt idx="1442">
                  <c:v>42451</c:v>
                </c:pt>
                <c:pt idx="1443">
                  <c:v>42452</c:v>
                </c:pt>
                <c:pt idx="1444">
                  <c:v>42453</c:v>
                </c:pt>
                <c:pt idx="1445">
                  <c:v>42457</c:v>
                </c:pt>
                <c:pt idx="1446">
                  <c:v>42458</c:v>
                </c:pt>
                <c:pt idx="1447">
                  <c:v>42459</c:v>
                </c:pt>
                <c:pt idx="1448">
                  <c:v>42460</c:v>
                </c:pt>
                <c:pt idx="1449">
                  <c:v>42461</c:v>
                </c:pt>
                <c:pt idx="1450">
                  <c:v>42464</c:v>
                </c:pt>
                <c:pt idx="1451">
                  <c:v>42465</c:v>
                </c:pt>
                <c:pt idx="1452">
                  <c:v>42466</c:v>
                </c:pt>
                <c:pt idx="1453">
                  <c:v>42467</c:v>
                </c:pt>
                <c:pt idx="1454">
                  <c:v>42468</c:v>
                </c:pt>
                <c:pt idx="1455">
                  <c:v>42471</c:v>
                </c:pt>
                <c:pt idx="1456">
                  <c:v>42472</c:v>
                </c:pt>
                <c:pt idx="1457">
                  <c:v>42473</c:v>
                </c:pt>
                <c:pt idx="1458">
                  <c:v>42474</c:v>
                </c:pt>
                <c:pt idx="1459">
                  <c:v>42475</c:v>
                </c:pt>
                <c:pt idx="1460">
                  <c:v>42478</c:v>
                </c:pt>
                <c:pt idx="1461">
                  <c:v>42479</c:v>
                </c:pt>
                <c:pt idx="1462">
                  <c:v>42480</c:v>
                </c:pt>
                <c:pt idx="1463">
                  <c:v>42481</c:v>
                </c:pt>
                <c:pt idx="1464">
                  <c:v>42482</c:v>
                </c:pt>
                <c:pt idx="1465">
                  <c:v>42485</c:v>
                </c:pt>
                <c:pt idx="1466">
                  <c:v>42486</c:v>
                </c:pt>
                <c:pt idx="1467">
                  <c:v>42487</c:v>
                </c:pt>
                <c:pt idx="1468">
                  <c:v>42488</c:v>
                </c:pt>
                <c:pt idx="1469">
                  <c:v>42489</c:v>
                </c:pt>
                <c:pt idx="1470">
                  <c:v>42492</c:v>
                </c:pt>
                <c:pt idx="1471">
                  <c:v>42493</c:v>
                </c:pt>
                <c:pt idx="1472">
                  <c:v>42494</c:v>
                </c:pt>
                <c:pt idx="1473">
                  <c:v>42495</c:v>
                </c:pt>
                <c:pt idx="1474">
                  <c:v>42496</c:v>
                </c:pt>
                <c:pt idx="1475">
                  <c:v>42499</c:v>
                </c:pt>
                <c:pt idx="1476">
                  <c:v>42500</c:v>
                </c:pt>
                <c:pt idx="1477">
                  <c:v>42501</c:v>
                </c:pt>
                <c:pt idx="1478">
                  <c:v>42502</c:v>
                </c:pt>
                <c:pt idx="1479">
                  <c:v>42503</c:v>
                </c:pt>
                <c:pt idx="1480">
                  <c:v>42506</c:v>
                </c:pt>
                <c:pt idx="1481">
                  <c:v>42507</c:v>
                </c:pt>
                <c:pt idx="1482">
                  <c:v>42508</c:v>
                </c:pt>
                <c:pt idx="1483">
                  <c:v>42509</c:v>
                </c:pt>
                <c:pt idx="1484">
                  <c:v>42510</c:v>
                </c:pt>
                <c:pt idx="1485">
                  <c:v>42513</c:v>
                </c:pt>
                <c:pt idx="1486">
                  <c:v>42514</c:v>
                </c:pt>
                <c:pt idx="1487">
                  <c:v>42515</c:v>
                </c:pt>
                <c:pt idx="1488">
                  <c:v>42516</c:v>
                </c:pt>
                <c:pt idx="1489">
                  <c:v>42517</c:v>
                </c:pt>
                <c:pt idx="1490">
                  <c:v>42521</c:v>
                </c:pt>
                <c:pt idx="1491">
                  <c:v>42522</c:v>
                </c:pt>
                <c:pt idx="1492">
                  <c:v>42523</c:v>
                </c:pt>
                <c:pt idx="1493">
                  <c:v>42524</c:v>
                </c:pt>
                <c:pt idx="1494">
                  <c:v>42527</c:v>
                </c:pt>
                <c:pt idx="1495">
                  <c:v>42528</c:v>
                </c:pt>
                <c:pt idx="1496">
                  <c:v>42529</c:v>
                </c:pt>
                <c:pt idx="1497">
                  <c:v>42530</c:v>
                </c:pt>
                <c:pt idx="1498">
                  <c:v>42531</c:v>
                </c:pt>
                <c:pt idx="1499">
                  <c:v>42534</c:v>
                </c:pt>
                <c:pt idx="1500">
                  <c:v>42535</c:v>
                </c:pt>
                <c:pt idx="1501">
                  <c:v>42536</c:v>
                </c:pt>
                <c:pt idx="1502">
                  <c:v>42537</c:v>
                </c:pt>
                <c:pt idx="1503">
                  <c:v>42538</c:v>
                </c:pt>
                <c:pt idx="1504">
                  <c:v>42541</c:v>
                </c:pt>
                <c:pt idx="1505">
                  <c:v>42542</c:v>
                </c:pt>
                <c:pt idx="1506">
                  <c:v>42543</c:v>
                </c:pt>
                <c:pt idx="1507">
                  <c:v>42544</c:v>
                </c:pt>
                <c:pt idx="1508">
                  <c:v>42545</c:v>
                </c:pt>
                <c:pt idx="1509">
                  <c:v>42548</c:v>
                </c:pt>
                <c:pt idx="1510">
                  <c:v>42549</c:v>
                </c:pt>
                <c:pt idx="1511">
                  <c:v>42550</c:v>
                </c:pt>
                <c:pt idx="1512">
                  <c:v>42551</c:v>
                </c:pt>
                <c:pt idx="1513">
                  <c:v>42552</c:v>
                </c:pt>
                <c:pt idx="1514">
                  <c:v>42556</c:v>
                </c:pt>
                <c:pt idx="1515">
                  <c:v>42557</c:v>
                </c:pt>
                <c:pt idx="1516">
                  <c:v>42558</c:v>
                </c:pt>
                <c:pt idx="1517">
                  <c:v>42559</c:v>
                </c:pt>
                <c:pt idx="1518">
                  <c:v>42562</c:v>
                </c:pt>
                <c:pt idx="1519">
                  <c:v>42563</c:v>
                </c:pt>
                <c:pt idx="1520">
                  <c:v>42564</c:v>
                </c:pt>
                <c:pt idx="1521">
                  <c:v>42565</c:v>
                </c:pt>
                <c:pt idx="1522">
                  <c:v>42566</c:v>
                </c:pt>
                <c:pt idx="1523">
                  <c:v>42569</c:v>
                </c:pt>
                <c:pt idx="1524">
                  <c:v>42570</c:v>
                </c:pt>
                <c:pt idx="1525">
                  <c:v>42571</c:v>
                </c:pt>
                <c:pt idx="1526">
                  <c:v>42572</c:v>
                </c:pt>
                <c:pt idx="1527">
                  <c:v>42573</c:v>
                </c:pt>
                <c:pt idx="1528">
                  <c:v>42576</c:v>
                </c:pt>
                <c:pt idx="1529">
                  <c:v>42577</c:v>
                </c:pt>
                <c:pt idx="1530">
                  <c:v>42578</c:v>
                </c:pt>
                <c:pt idx="1531">
                  <c:v>42579</c:v>
                </c:pt>
                <c:pt idx="1532">
                  <c:v>42580</c:v>
                </c:pt>
                <c:pt idx="1533">
                  <c:v>42583</c:v>
                </c:pt>
                <c:pt idx="1534">
                  <c:v>42584</c:v>
                </c:pt>
                <c:pt idx="1535">
                  <c:v>42585</c:v>
                </c:pt>
                <c:pt idx="1536">
                  <c:v>42586</c:v>
                </c:pt>
                <c:pt idx="1537">
                  <c:v>42587</c:v>
                </c:pt>
                <c:pt idx="1538">
                  <c:v>42590</c:v>
                </c:pt>
                <c:pt idx="1539">
                  <c:v>42591</c:v>
                </c:pt>
                <c:pt idx="1540">
                  <c:v>42592</c:v>
                </c:pt>
                <c:pt idx="1541">
                  <c:v>42593</c:v>
                </c:pt>
                <c:pt idx="1542">
                  <c:v>42594</c:v>
                </c:pt>
                <c:pt idx="1543">
                  <c:v>42597</c:v>
                </c:pt>
                <c:pt idx="1544">
                  <c:v>42598</c:v>
                </c:pt>
                <c:pt idx="1545">
                  <c:v>42599</c:v>
                </c:pt>
                <c:pt idx="1546">
                  <c:v>42600</c:v>
                </c:pt>
                <c:pt idx="1547">
                  <c:v>42601</c:v>
                </c:pt>
                <c:pt idx="1548">
                  <c:v>42604</c:v>
                </c:pt>
                <c:pt idx="1549">
                  <c:v>42605</c:v>
                </c:pt>
                <c:pt idx="1550">
                  <c:v>42606</c:v>
                </c:pt>
                <c:pt idx="1551">
                  <c:v>42607</c:v>
                </c:pt>
                <c:pt idx="1552">
                  <c:v>42608</c:v>
                </c:pt>
                <c:pt idx="1553">
                  <c:v>42611</c:v>
                </c:pt>
                <c:pt idx="1554">
                  <c:v>42612</c:v>
                </c:pt>
                <c:pt idx="1555">
                  <c:v>42613</c:v>
                </c:pt>
                <c:pt idx="1556">
                  <c:v>42614</c:v>
                </c:pt>
                <c:pt idx="1557">
                  <c:v>42615</c:v>
                </c:pt>
                <c:pt idx="1558">
                  <c:v>42619</c:v>
                </c:pt>
                <c:pt idx="1559">
                  <c:v>42620</c:v>
                </c:pt>
                <c:pt idx="1560">
                  <c:v>42621</c:v>
                </c:pt>
                <c:pt idx="1561">
                  <c:v>42622</c:v>
                </c:pt>
                <c:pt idx="1562">
                  <c:v>42625</c:v>
                </c:pt>
                <c:pt idx="1563">
                  <c:v>42626</c:v>
                </c:pt>
                <c:pt idx="1564">
                  <c:v>42627</c:v>
                </c:pt>
                <c:pt idx="1565">
                  <c:v>42628</c:v>
                </c:pt>
                <c:pt idx="1566">
                  <c:v>42629</c:v>
                </c:pt>
                <c:pt idx="1567">
                  <c:v>42632</c:v>
                </c:pt>
                <c:pt idx="1568">
                  <c:v>42633</c:v>
                </c:pt>
                <c:pt idx="1569">
                  <c:v>42634</c:v>
                </c:pt>
                <c:pt idx="1570">
                  <c:v>42635</c:v>
                </c:pt>
                <c:pt idx="1571">
                  <c:v>42636</c:v>
                </c:pt>
                <c:pt idx="1572">
                  <c:v>42639</c:v>
                </c:pt>
                <c:pt idx="1573">
                  <c:v>42640</c:v>
                </c:pt>
                <c:pt idx="1574">
                  <c:v>42641</c:v>
                </c:pt>
                <c:pt idx="1575">
                  <c:v>42642</c:v>
                </c:pt>
                <c:pt idx="1576">
                  <c:v>42643</c:v>
                </c:pt>
                <c:pt idx="1577">
                  <c:v>42646</c:v>
                </c:pt>
                <c:pt idx="1578">
                  <c:v>42647</c:v>
                </c:pt>
                <c:pt idx="1579">
                  <c:v>42648</c:v>
                </c:pt>
                <c:pt idx="1580">
                  <c:v>42649</c:v>
                </c:pt>
                <c:pt idx="1581">
                  <c:v>42650</c:v>
                </c:pt>
                <c:pt idx="1582">
                  <c:v>42653</c:v>
                </c:pt>
                <c:pt idx="1583">
                  <c:v>42654</c:v>
                </c:pt>
                <c:pt idx="1584">
                  <c:v>42655</c:v>
                </c:pt>
                <c:pt idx="1585">
                  <c:v>42656</c:v>
                </c:pt>
                <c:pt idx="1586">
                  <c:v>42657</c:v>
                </c:pt>
                <c:pt idx="1587">
                  <c:v>42660</c:v>
                </c:pt>
                <c:pt idx="1588">
                  <c:v>42661</c:v>
                </c:pt>
                <c:pt idx="1589">
                  <c:v>42662</c:v>
                </c:pt>
                <c:pt idx="1590">
                  <c:v>42663</c:v>
                </c:pt>
                <c:pt idx="1591">
                  <c:v>42664</c:v>
                </c:pt>
                <c:pt idx="1592">
                  <c:v>42667</c:v>
                </c:pt>
                <c:pt idx="1593">
                  <c:v>42668</c:v>
                </c:pt>
                <c:pt idx="1594">
                  <c:v>42669</c:v>
                </c:pt>
                <c:pt idx="1595">
                  <c:v>42670</c:v>
                </c:pt>
                <c:pt idx="1596">
                  <c:v>42671</c:v>
                </c:pt>
                <c:pt idx="1597">
                  <c:v>42674</c:v>
                </c:pt>
                <c:pt idx="1598">
                  <c:v>42675</c:v>
                </c:pt>
                <c:pt idx="1599">
                  <c:v>42676</c:v>
                </c:pt>
                <c:pt idx="1600">
                  <c:v>42677</c:v>
                </c:pt>
                <c:pt idx="1601">
                  <c:v>42678</c:v>
                </c:pt>
                <c:pt idx="1602">
                  <c:v>42681</c:v>
                </c:pt>
                <c:pt idx="1603">
                  <c:v>42682</c:v>
                </c:pt>
                <c:pt idx="1604">
                  <c:v>42683</c:v>
                </c:pt>
                <c:pt idx="1605">
                  <c:v>42684</c:v>
                </c:pt>
                <c:pt idx="1606">
                  <c:v>42685</c:v>
                </c:pt>
                <c:pt idx="1607">
                  <c:v>42688</c:v>
                </c:pt>
                <c:pt idx="1608">
                  <c:v>42689</c:v>
                </c:pt>
                <c:pt idx="1609">
                  <c:v>42690</c:v>
                </c:pt>
                <c:pt idx="1610">
                  <c:v>42691</c:v>
                </c:pt>
                <c:pt idx="1611">
                  <c:v>42692</c:v>
                </c:pt>
                <c:pt idx="1612">
                  <c:v>42695</c:v>
                </c:pt>
                <c:pt idx="1613">
                  <c:v>42696</c:v>
                </c:pt>
                <c:pt idx="1614">
                  <c:v>42697</c:v>
                </c:pt>
                <c:pt idx="1615">
                  <c:v>42699</c:v>
                </c:pt>
                <c:pt idx="1616">
                  <c:v>42702</c:v>
                </c:pt>
                <c:pt idx="1617">
                  <c:v>42703</c:v>
                </c:pt>
                <c:pt idx="1618">
                  <c:v>42704</c:v>
                </c:pt>
                <c:pt idx="1619">
                  <c:v>42705</c:v>
                </c:pt>
                <c:pt idx="1620">
                  <c:v>42706</c:v>
                </c:pt>
                <c:pt idx="1621">
                  <c:v>42709</c:v>
                </c:pt>
                <c:pt idx="1622">
                  <c:v>42710</c:v>
                </c:pt>
                <c:pt idx="1623">
                  <c:v>42711</c:v>
                </c:pt>
                <c:pt idx="1624">
                  <c:v>42712</c:v>
                </c:pt>
                <c:pt idx="1625">
                  <c:v>42713</c:v>
                </c:pt>
                <c:pt idx="1626">
                  <c:v>42716</c:v>
                </c:pt>
                <c:pt idx="1627">
                  <c:v>42717</c:v>
                </c:pt>
                <c:pt idx="1628">
                  <c:v>42718</c:v>
                </c:pt>
                <c:pt idx="1629">
                  <c:v>42719</c:v>
                </c:pt>
                <c:pt idx="1630">
                  <c:v>42720</c:v>
                </c:pt>
                <c:pt idx="1631">
                  <c:v>42723</c:v>
                </c:pt>
                <c:pt idx="1632">
                  <c:v>42724</c:v>
                </c:pt>
                <c:pt idx="1633">
                  <c:v>42725</c:v>
                </c:pt>
                <c:pt idx="1634">
                  <c:v>42726</c:v>
                </c:pt>
                <c:pt idx="1635">
                  <c:v>42727</c:v>
                </c:pt>
                <c:pt idx="1636">
                  <c:v>42731</c:v>
                </c:pt>
                <c:pt idx="1637">
                  <c:v>42732</c:v>
                </c:pt>
                <c:pt idx="1638">
                  <c:v>42733</c:v>
                </c:pt>
                <c:pt idx="1639">
                  <c:v>42734</c:v>
                </c:pt>
                <c:pt idx="1640">
                  <c:v>42738</c:v>
                </c:pt>
                <c:pt idx="1641">
                  <c:v>42739</c:v>
                </c:pt>
                <c:pt idx="1642">
                  <c:v>42740</c:v>
                </c:pt>
                <c:pt idx="1643">
                  <c:v>42741</c:v>
                </c:pt>
                <c:pt idx="1644">
                  <c:v>42744</c:v>
                </c:pt>
                <c:pt idx="1645">
                  <c:v>42745</c:v>
                </c:pt>
                <c:pt idx="1646">
                  <c:v>42746</c:v>
                </c:pt>
                <c:pt idx="1647">
                  <c:v>42747</c:v>
                </c:pt>
                <c:pt idx="1648">
                  <c:v>42748</c:v>
                </c:pt>
                <c:pt idx="1649">
                  <c:v>42752</c:v>
                </c:pt>
                <c:pt idx="1650">
                  <c:v>42753</c:v>
                </c:pt>
                <c:pt idx="1651">
                  <c:v>42754</c:v>
                </c:pt>
                <c:pt idx="1652">
                  <c:v>42755</c:v>
                </c:pt>
                <c:pt idx="1653">
                  <c:v>42758</c:v>
                </c:pt>
                <c:pt idx="1654">
                  <c:v>42759</c:v>
                </c:pt>
                <c:pt idx="1655">
                  <c:v>42760</c:v>
                </c:pt>
                <c:pt idx="1656">
                  <c:v>42761</c:v>
                </c:pt>
                <c:pt idx="1657">
                  <c:v>42762</c:v>
                </c:pt>
                <c:pt idx="1658">
                  <c:v>42765</c:v>
                </c:pt>
                <c:pt idx="1659">
                  <c:v>42766</c:v>
                </c:pt>
                <c:pt idx="1660">
                  <c:v>42767</c:v>
                </c:pt>
                <c:pt idx="1661">
                  <c:v>42768</c:v>
                </c:pt>
                <c:pt idx="1662">
                  <c:v>42769</c:v>
                </c:pt>
                <c:pt idx="1663">
                  <c:v>42772</c:v>
                </c:pt>
                <c:pt idx="1664">
                  <c:v>42773</c:v>
                </c:pt>
                <c:pt idx="1665">
                  <c:v>42774</c:v>
                </c:pt>
                <c:pt idx="1666">
                  <c:v>42775</c:v>
                </c:pt>
                <c:pt idx="1667">
                  <c:v>42776</c:v>
                </c:pt>
                <c:pt idx="1668">
                  <c:v>42779</c:v>
                </c:pt>
                <c:pt idx="1669">
                  <c:v>42780</c:v>
                </c:pt>
                <c:pt idx="1670">
                  <c:v>42781</c:v>
                </c:pt>
                <c:pt idx="1671">
                  <c:v>42782</c:v>
                </c:pt>
                <c:pt idx="1672">
                  <c:v>42783</c:v>
                </c:pt>
                <c:pt idx="1673">
                  <c:v>42787</c:v>
                </c:pt>
                <c:pt idx="1674">
                  <c:v>42788</c:v>
                </c:pt>
                <c:pt idx="1675">
                  <c:v>42789</c:v>
                </c:pt>
                <c:pt idx="1676">
                  <c:v>42790</c:v>
                </c:pt>
                <c:pt idx="1677">
                  <c:v>42793</c:v>
                </c:pt>
                <c:pt idx="1678">
                  <c:v>42794</c:v>
                </c:pt>
                <c:pt idx="1679">
                  <c:v>42795</c:v>
                </c:pt>
                <c:pt idx="1680">
                  <c:v>42796</c:v>
                </c:pt>
                <c:pt idx="1681">
                  <c:v>42797</c:v>
                </c:pt>
                <c:pt idx="1682">
                  <c:v>42800</c:v>
                </c:pt>
                <c:pt idx="1683">
                  <c:v>42801</c:v>
                </c:pt>
                <c:pt idx="1684">
                  <c:v>42802</c:v>
                </c:pt>
                <c:pt idx="1685">
                  <c:v>42803</c:v>
                </c:pt>
                <c:pt idx="1686">
                  <c:v>42804</c:v>
                </c:pt>
                <c:pt idx="1687">
                  <c:v>42807</c:v>
                </c:pt>
                <c:pt idx="1688">
                  <c:v>42808</c:v>
                </c:pt>
                <c:pt idx="1689">
                  <c:v>42809</c:v>
                </c:pt>
                <c:pt idx="1690">
                  <c:v>42810</c:v>
                </c:pt>
                <c:pt idx="1691">
                  <c:v>42811</c:v>
                </c:pt>
                <c:pt idx="1692">
                  <c:v>42814</c:v>
                </c:pt>
                <c:pt idx="1693">
                  <c:v>42815</c:v>
                </c:pt>
                <c:pt idx="1694">
                  <c:v>42816</c:v>
                </c:pt>
                <c:pt idx="1695">
                  <c:v>42817</c:v>
                </c:pt>
                <c:pt idx="1696">
                  <c:v>42818</c:v>
                </c:pt>
                <c:pt idx="1697">
                  <c:v>42821</c:v>
                </c:pt>
                <c:pt idx="1698">
                  <c:v>42822</c:v>
                </c:pt>
                <c:pt idx="1699">
                  <c:v>42823</c:v>
                </c:pt>
                <c:pt idx="1700">
                  <c:v>42824</c:v>
                </c:pt>
                <c:pt idx="1701">
                  <c:v>42825</c:v>
                </c:pt>
                <c:pt idx="1702">
                  <c:v>42828</c:v>
                </c:pt>
                <c:pt idx="1703">
                  <c:v>42829</c:v>
                </c:pt>
                <c:pt idx="1704">
                  <c:v>42830</c:v>
                </c:pt>
                <c:pt idx="1705">
                  <c:v>42831</c:v>
                </c:pt>
                <c:pt idx="1706">
                  <c:v>42832</c:v>
                </c:pt>
                <c:pt idx="1707">
                  <c:v>42835</c:v>
                </c:pt>
                <c:pt idx="1708">
                  <c:v>42836</c:v>
                </c:pt>
                <c:pt idx="1709">
                  <c:v>42837</c:v>
                </c:pt>
                <c:pt idx="1710">
                  <c:v>42838</c:v>
                </c:pt>
                <c:pt idx="1711">
                  <c:v>42842</c:v>
                </c:pt>
                <c:pt idx="1712">
                  <c:v>42843</c:v>
                </c:pt>
                <c:pt idx="1713">
                  <c:v>42844</c:v>
                </c:pt>
                <c:pt idx="1714">
                  <c:v>42845</c:v>
                </c:pt>
                <c:pt idx="1715">
                  <c:v>42846</c:v>
                </c:pt>
                <c:pt idx="1716">
                  <c:v>42849</c:v>
                </c:pt>
                <c:pt idx="1717">
                  <c:v>42850</c:v>
                </c:pt>
                <c:pt idx="1718">
                  <c:v>42851</c:v>
                </c:pt>
                <c:pt idx="1719">
                  <c:v>42852</c:v>
                </c:pt>
                <c:pt idx="1720">
                  <c:v>42853</c:v>
                </c:pt>
                <c:pt idx="1721">
                  <c:v>42856</c:v>
                </c:pt>
                <c:pt idx="1722">
                  <c:v>42857</c:v>
                </c:pt>
                <c:pt idx="1723">
                  <c:v>42858</c:v>
                </c:pt>
                <c:pt idx="1724">
                  <c:v>42859</c:v>
                </c:pt>
                <c:pt idx="1725">
                  <c:v>42860</c:v>
                </c:pt>
                <c:pt idx="1726">
                  <c:v>42863</c:v>
                </c:pt>
                <c:pt idx="1727">
                  <c:v>42864</c:v>
                </c:pt>
                <c:pt idx="1728">
                  <c:v>42865</c:v>
                </c:pt>
                <c:pt idx="1729">
                  <c:v>42866</c:v>
                </c:pt>
                <c:pt idx="1730">
                  <c:v>42867</c:v>
                </c:pt>
                <c:pt idx="1731">
                  <c:v>42870</c:v>
                </c:pt>
                <c:pt idx="1732">
                  <c:v>42871</c:v>
                </c:pt>
                <c:pt idx="1733">
                  <c:v>42872</c:v>
                </c:pt>
                <c:pt idx="1734">
                  <c:v>42873</c:v>
                </c:pt>
                <c:pt idx="1735">
                  <c:v>42874</c:v>
                </c:pt>
                <c:pt idx="1736">
                  <c:v>42877</c:v>
                </c:pt>
                <c:pt idx="1737">
                  <c:v>42878</c:v>
                </c:pt>
                <c:pt idx="1738">
                  <c:v>42879</c:v>
                </c:pt>
                <c:pt idx="1739">
                  <c:v>42880</c:v>
                </c:pt>
                <c:pt idx="1740">
                  <c:v>42881</c:v>
                </c:pt>
                <c:pt idx="1741">
                  <c:v>42885</c:v>
                </c:pt>
                <c:pt idx="1742">
                  <c:v>42886</c:v>
                </c:pt>
                <c:pt idx="1743">
                  <c:v>42887</c:v>
                </c:pt>
                <c:pt idx="1744">
                  <c:v>42888</c:v>
                </c:pt>
                <c:pt idx="1745">
                  <c:v>42891</c:v>
                </c:pt>
                <c:pt idx="1746">
                  <c:v>42892</c:v>
                </c:pt>
                <c:pt idx="1747">
                  <c:v>42893</c:v>
                </c:pt>
                <c:pt idx="1748">
                  <c:v>42894</c:v>
                </c:pt>
                <c:pt idx="1749">
                  <c:v>42895</c:v>
                </c:pt>
                <c:pt idx="1750">
                  <c:v>42898</c:v>
                </c:pt>
                <c:pt idx="1751">
                  <c:v>42899</c:v>
                </c:pt>
                <c:pt idx="1752">
                  <c:v>42900</c:v>
                </c:pt>
                <c:pt idx="1753">
                  <c:v>42901</c:v>
                </c:pt>
                <c:pt idx="1754">
                  <c:v>42902</c:v>
                </c:pt>
                <c:pt idx="1755">
                  <c:v>42905</c:v>
                </c:pt>
                <c:pt idx="1756">
                  <c:v>42906</c:v>
                </c:pt>
                <c:pt idx="1757">
                  <c:v>42907</c:v>
                </c:pt>
                <c:pt idx="1758">
                  <c:v>42908</c:v>
                </c:pt>
                <c:pt idx="1759">
                  <c:v>42909</c:v>
                </c:pt>
                <c:pt idx="1760">
                  <c:v>42912</c:v>
                </c:pt>
                <c:pt idx="1761">
                  <c:v>42913</c:v>
                </c:pt>
                <c:pt idx="1762">
                  <c:v>42914</c:v>
                </c:pt>
                <c:pt idx="1763">
                  <c:v>42915</c:v>
                </c:pt>
                <c:pt idx="1764">
                  <c:v>42916</c:v>
                </c:pt>
                <c:pt idx="1765">
                  <c:v>42919</c:v>
                </c:pt>
                <c:pt idx="1766">
                  <c:v>42921</c:v>
                </c:pt>
                <c:pt idx="1767">
                  <c:v>42922</c:v>
                </c:pt>
                <c:pt idx="1768">
                  <c:v>42923</c:v>
                </c:pt>
                <c:pt idx="1769">
                  <c:v>42926</c:v>
                </c:pt>
                <c:pt idx="1770">
                  <c:v>42927</c:v>
                </c:pt>
                <c:pt idx="1771">
                  <c:v>42928</c:v>
                </c:pt>
                <c:pt idx="1772">
                  <c:v>42929</c:v>
                </c:pt>
                <c:pt idx="1773">
                  <c:v>42930</c:v>
                </c:pt>
                <c:pt idx="1774">
                  <c:v>42933</c:v>
                </c:pt>
                <c:pt idx="1775">
                  <c:v>42934</c:v>
                </c:pt>
                <c:pt idx="1776">
                  <c:v>42935</c:v>
                </c:pt>
                <c:pt idx="1777">
                  <c:v>42936</c:v>
                </c:pt>
                <c:pt idx="1778">
                  <c:v>42937</c:v>
                </c:pt>
                <c:pt idx="1779">
                  <c:v>42940</c:v>
                </c:pt>
                <c:pt idx="1780">
                  <c:v>42941</c:v>
                </c:pt>
                <c:pt idx="1781">
                  <c:v>42942</c:v>
                </c:pt>
                <c:pt idx="1782">
                  <c:v>42943</c:v>
                </c:pt>
                <c:pt idx="1783">
                  <c:v>42944</c:v>
                </c:pt>
                <c:pt idx="1784">
                  <c:v>42947</c:v>
                </c:pt>
                <c:pt idx="1785">
                  <c:v>42948</c:v>
                </c:pt>
                <c:pt idx="1786">
                  <c:v>42949</c:v>
                </c:pt>
                <c:pt idx="1787">
                  <c:v>42950</c:v>
                </c:pt>
                <c:pt idx="1788">
                  <c:v>42951</c:v>
                </c:pt>
                <c:pt idx="1789">
                  <c:v>42954</c:v>
                </c:pt>
                <c:pt idx="1790">
                  <c:v>42955</c:v>
                </c:pt>
                <c:pt idx="1791">
                  <c:v>42956</c:v>
                </c:pt>
                <c:pt idx="1792">
                  <c:v>42957</c:v>
                </c:pt>
                <c:pt idx="1793">
                  <c:v>42958</c:v>
                </c:pt>
                <c:pt idx="1794">
                  <c:v>42961</c:v>
                </c:pt>
                <c:pt idx="1795">
                  <c:v>42962</c:v>
                </c:pt>
                <c:pt idx="1796">
                  <c:v>42963</c:v>
                </c:pt>
                <c:pt idx="1797">
                  <c:v>42964</c:v>
                </c:pt>
                <c:pt idx="1798">
                  <c:v>42965</c:v>
                </c:pt>
                <c:pt idx="1799">
                  <c:v>42968</c:v>
                </c:pt>
                <c:pt idx="1800">
                  <c:v>42969</c:v>
                </c:pt>
                <c:pt idx="1801">
                  <c:v>42970</c:v>
                </c:pt>
                <c:pt idx="1802">
                  <c:v>42971</c:v>
                </c:pt>
                <c:pt idx="1803">
                  <c:v>42972</c:v>
                </c:pt>
                <c:pt idx="1804">
                  <c:v>42975</c:v>
                </c:pt>
                <c:pt idx="1805">
                  <c:v>42976</c:v>
                </c:pt>
                <c:pt idx="1806">
                  <c:v>42977</c:v>
                </c:pt>
                <c:pt idx="1807">
                  <c:v>42978</c:v>
                </c:pt>
                <c:pt idx="1808">
                  <c:v>42979</c:v>
                </c:pt>
                <c:pt idx="1809">
                  <c:v>42983</c:v>
                </c:pt>
                <c:pt idx="1810">
                  <c:v>42984</c:v>
                </c:pt>
                <c:pt idx="1811">
                  <c:v>42985</c:v>
                </c:pt>
                <c:pt idx="1812">
                  <c:v>42986</c:v>
                </c:pt>
                <c:pt idx="1813">
                  <c:v>42989</c:v>
                </c:pt>
                <c:pt idx="1814">
                  <c:v>42990</c:v>
                </c:pt>
                <c:pt idx="1815">
                  <c:v>42991</c:v>
                </c:pt>
                <c:pt idx="1816">
                  <c:v>42992</c:v>
                </c:pt>
                <c:pt idx="1817">
                  <c:v>42993</c:v>
                </c:pt>
                <c:pt idx="1818">
                  <c:v>42996</c:v>
                </c:pt>
                <c:pt idx="1819">
                  <c:v>42997</c:v>
                </c:pt>
                <c:pt idx="1820">
                  <c:v>42998</c:v>
                </c:pt>
                <c:pt idx="1821">
                  <c:v>42999</c:v>
                </c:pt>
                <c:pt idx="1822">
                  <c:v>43000</c:v>
                </c:pt>
                <c:pt idx="1823">
                  <c:v>43003</c:v>
                </c:pt>
                <c:pt idx="1824">
                  <c:v>43004</c:v>
                </c:pt>
                <c:pt idx="1825">
                  <c:v>43005</c:v>
                </c:pt>
                <c:pt idx="1826">
                  <c:v>43006</c:v>
                </c:pt>
                <c:pt idx="1827">
                  <c:v>43007</c:v>
                </c:pt>
                <c:pt idx="1828">
                  <c:v>43010</c:v>
                </c:pt>
                <c:pt idx="1829">
                  <c:v>43011</c:v>
                </c:pt>
                <c:pt idx="1830">
                  <c:v>43012</c:v>
                </c:pt>
                <c:pt idx="1831">
                  <c:v>43013</c:v>
                </c:pt>
                <c:pt idx="1832">
                  <c:v>43014</c:v>
                </c:pt>
                <c:pt idx="1833">
                  <c:v>43017</c:v>
                </c:pt>
                <c:pt idx="1834">
                  <c:v>43018</c:v>
                </c:pt>
                <c:pt idx="1835">
                  <c:v>43019</c:v>
                </c:pt>
                <c:pt idx="1836">
                  <c:v>43020</c:v>
                </c:pt>
                <c:pt idx="1837">
                  <c:v>43021</c:v>
                </c:pt>
                <c:pt idx="1838">
                  <c:v>43024</c:v>
                </c:pt>
                <c:pt idx="1839">
                  <c:v>43025</c:v>
                </c:pt>
                <c:pt idx="1840">
                  <c:v>43026</c:v>
                </c:pt>
                <c:pt idx="1841">
                  <c:v>43027</c:v>
                </c:pt>
                <c:pt idx="1842">
                  <c:v>43028</c:v>
                </c:pt>
                <c:pt idx="1843">
                  <c:v>43031</c:v>
                </c:pt>
                <c:pt idx="1844">
                  <c:v>43032</c:v>
                </c:pt>
                <c:pt idx="1845">
                  <c:v>43033</c:v>
                </c:pt>
                <c:pt idx="1846">
                  <c:v>43034</c:v>
                </c:pt>
                <c:pt idx="1847">
                  <c:v>43035</c:v>
                </c:pt>
                <c:pt idx="1848">
                  <c:v>43038</c:v>
                </c:pt>
                <c:pt idx="1849">
                  <c:v>43039</c:v>
                </c:pt>
                <c:pt idx="1850">
                  <c:v>43040</c:v>
                </c:pt>
                <c:pt idx="1851">
                  <c:v>43041</c:v>
                </c:pt>
                <c:pt idx="1852">
                  <c:v>43042</c:v>
                </c:pt>
                <c:pt idx="1853">
                  <c:v>43045</c:v>
                </c:pt>
                <c:pt idx="1854">
                  <c:v>43046</c:v>
                </c:pt>
                <c:pt idx="1855">
                  <c:v>43047</c:v>
                </c:pt>
                <c:pt idx="1856">
                  <c:v>43048</c:v>
                </c:pt>
                <c:pt idx="1857">
                  <c:v>43049</c:v>
                </c:pt>
                <c:pt idx="1858">
                  <c:v>43052</c:v>
                </c:pt>
                <c:pt idx="1859">
                  <c:v>43053</c:v>
                </c:pt>
                <c:pt idx="1860">
                  <c:v>43054</c:v>
                </c:pt>
                <c:pt idx="1861">
                  <c:v>43055</c:v>
                </c:pt>
                <c:pt idx="1862">
                  <c:v>43056</c:v>
                </c:pt>
                <c:pt idx="1863">
                  <c:v>43059</c:v>
                </c:pt>
                <c:pt idx="1864">
                  <c:v>43060</c:v>
                </c:pt>
                <c:pt idx="1865">
                  <c:v>43061</c:v>
                </c:pt>
                <c:pt idx="1866">
                  <c:v>43063</c:v>
                </c:pt>
                <c:pt idx="1867">
                  <c:v>43066</c:v>
                </c:pt>
                <c:pt idx="1868">
                  <c:v>43067</c:v>
                </c:pt>
                <c:pt idx="1869">
                  <c:v>43068</c:v>
                </c:pt>
                <c:pt idx="1870">
                  <c:v>43069</c:v>
                </c:pt>
                <c:pt idx="1871">
                  <c:v>43070</c:v>
                </c:pt>
                <c:pt idx="1872">
                  <c:v>43073</c:v>
                </c:pt>
                <c:pt idx="1873">
                  <c:v>43074</c:v>
                </c:pt>
                <c:pt idx="1874">
                  <c:v>43075</c:v>
                </c:pt>
                <c:pt idx="1875">
                  <c:v>43076</c:v>
                </c:pt>
                <c:pt idx="1876">
                  <c:v>43077</c:v>
                </c:pt>
                <c:pt idx="1877">
                  <c:v>43080</c:v>
                </c:pt>
                <c:pt idx="1878">
                  <c:v>43081</c:v>
                </c:pt>
                <c:pt idx="1879">
                  <c:v>43082</c:v>
                </c:pt>
                <c:pt idx="1880">
                  <c:v>43083</c:v>
                </c:pt>
                <c:pt idx="1881">
                  <c:v>43084</c:v>
                </c:pt>
                <c:pt idx="1882">
                  <c:v>43087</c:v>
                </c:pt>
                <c:pt idx="1883">
                  <c:v>43088</c:v>
                </c:pt>
                <c:pt idx="1884">
                  <c:v>43089</c:v>
                </c:pt>
                <c:pt idx="1885">
                  <c:v>43090</c:v>
                </c:pt>
                <c:pt idx="1886">
                  <c:v>43091</c:v>
                </c:pt>
                <c:pt idx="1887">
                  <c:v>43095</c:v>
                </c:pt>
                <c:pt idx="1888">
                  <c:v>43096</c:v>
                </c:pt>
                <c:pt idx="1889">
                  <c:v>43097</c:v>
                </c:pt>
                <c:pt idx="1890">
                  <c:v>43098</c:v>
                </c:pt>
                <c:pt idx="1891">
                  <c:v>43102</c:v>
                </c:pt>
                <c:pt idx="1892">
                  <c:v>43103</c:v>
                </c:pt>
                <c:pt idx="1893">
                  <c:v>43104</c:v>
                </c:pt>
                <c:pt idx="1894">
                  <c:v>43105</c:v>
                </c:pt>
                <c:pt idx="1895">
                  <c:v>43108</c:v>
                </c:pt>
                <c:pt idx="1896">
                  <c:v>43109</c:v>
                </c:pt>
                <c:pt idx="1897">
                  <c:v>43110</c:v>
                </c:pt>
                <c:pt idx="1898">
                  <c:v>43111</c:v>
                </c:pt>
                <c:pt idx="1899">
                  <c:v>43112</c:v>
                </c:pt>
                <c:pt idx="1900">
                  <c:v>43116</c:v>
                </c:pt>
                <c:pt idx="1901">
                  <c:v>43117</c:v>
                </c:pt>
                <c:pt idx="1902">
                  <c:v>43118</c:v>
                </c:pt>
                <c:pt idx="1903">
                  <c:v>43119</c:v>
                </c:pt>
                <c:pt idx="1904">
                  <c:v>43122</c:v>
                </c:pt>
                <c:pt idx="1905">
                  <c:v>43123</c:v>
                </c:pt>
                <c:pt idx="1906">
                  <c:v>43124</c:v>
                </c:pt>
                <c:pt idx="1907">
                  <c:v>43125</c:v>
                </c:pt>
                <c:pt idx="1908">
                  <c:v>43126</c:v>
                </c:pt>
                <c:pt idx="1909">
                  <c:v>43129</c:v>
                </c:pt>
                <c:pt idx="1910">
                  <c:v>43130</c:v>
                </c:pt>
                <c:pt idx="1911">
                  <c:v>43131</c:v>
                </c:pt>
                <c:pt idx="1912">
                  <c:v>43132</c:v>
                </c:pt>
                <c:pt idx="1913">
                  <c:v>43133</c:v>
                </c:pt>
                <c:pt idx="1914">
                  <c:v>43136</c:v>
                </c:pt>
                <c:pt idx="1915">
                  <c:v>43137</c:v>
                </c:pt>
                <c:pt idx="1916">
                  <c:v>43138</c:v>
                </c:pt>
                <c:pt idx="1917">
                  <c:v>43139</c:v>
                </c:pt>
                <c:pt idx="1918">
                  <c:v>43140</c:v>
                </c:pt>
                <c:pt idx="1919">
                  <c:v>43143</c:v>
                </c:pt>
                <c:pt idx="1920">
                  <c:v>43144</c:v>
                </c:pt>
                <c:pt idx="1921">
                  <c:v>43145</c:v>
                </c:pt>
                <c:pt idx="1922">
                  <c:v>43146</c:v>
                </c:pt>
                <c:pt idx="1923">
                  <c:v>43147</c:v>
                </c:pt>
                <c:pt idx="1924">
                  <c:v>43151</c:v>
                </c:pt>
                <c:pt idx="1925">
                  <c:v>43152</c:v>
                </c:pt>
                <c:pt idx="1926">
                  <c:v>43153</c:v>
                </c:pt>
                <c:pt idx="1927">
                  <c:v>43154</c:v>
                </c:pt>
                <c:pt idx="1928">
                  <c:v>43157</c:v>
                </c:pt>
                <c:pt idx="1929">
                  <c:v>43158</c:v>
                </c:pt>
                <c:pt idx="1930">
                  <c:v>43159</c:v>
                </c:pt>
                <c:pt idx="1931">
                  <c:v>43160</c:v>
                </c:pt>
                <c:pt idx="1932">
                  <c:v>43161</c:v>
                </c:pt>
                <c:pt idx="1933">
                  <c:v>43164</c:v>
                </c:pt>
                <c:pt idx="1934">
                  <c:v>43165</c:v>
                </c:pt>
                <c:pt idx="1935">
                  <c:v>43166</c:v>
                </c:pt>
                <c:pt idx="1936">
                  <c:v>43167</c:v>
                </c:pt>
                <c:pt idx="1937">
                  <c:v>43168</c:v>
                </c:pt>
                <c:pt idx="1938">
                  <c:v>43171</c:v>
                </c:pt>
                <c:pt idx="1939">
                  <c:v>43172</c:v>
                </c:pt>
                <c:pt idx="1940">
                  <c:v>43173</c:v>
                </c:pt>
                <c:pt idx="1941">
                  <c:v>43174</c:v>
                </c:pt>
                <c:pt idx="1942">
                  <c:v>43175</c:v>
                </c:pt>
                <c:pt idx="1943">
                  <c:v>43178</c:v>
                </c:pt>
                <c:pt idx="1944">
                  <c:v>43179</c:v>
                </c:pt>
                <c:pt idx="1945">
                  <c:v>43180</c:v>
                </c:pt>
                <c:pt idx="1946">
                  <c:v>43181</c:v>
                </c:pt>
                <c:pt idx="1947">
                  <c:v>43182</c:v>
                </c:pt>
                <c:pt idx="1948">
                  <c:v>43185</c:v>
                </c:pt>
                <c:pt idx="1949">
                  <c:v>43186</c:v>
                </c:pt>
                <c:pt idx="1950">
                  <c:v>43187</c:v>
                </c:pt>
                <c:pt idx="1951">
                  <c:v>43188</c:v>
                </c:pt>
                <c:pt idx="1952">
                  <c:v>43192</c:v>
                </c:pt>
                <c:pt idx="1953">
                  <c:v>43193</c:v>
                </c:pt>
                <c:pt idx="1954">
                  <c:v>43194</c:v>
                </c:pt>
                <c:pt idx="1955">
                  <c:v>43195</c:v>
                </c:pt>
                <c:pt idx="1956">
                  <c:v>43196</c:v>
                </c:pt>
                <c:pt idx="1957">
                  <c:v>43199</c:v>
                </c:pt>
                <c:pt idx="1958">
                  <c:v>43200</c:v>
                </c:pt>
                <c:pt idx="1959">
                  <c:v>43201</c:v>
                </c:pt>
                <c:pt idx="1960">
                  <c:v>43202</c:v>
                </c:pt>
                <c:pt idx="1961">
                  <c:v>43203</c:v>
                </c:pt>
                <c:pt idx="1962">
                  <c:v>43206</c:v>
                </c:pt>
                <c:pt idx="1963">
                  <c:v>43207</c:v>
                </c:pt>
                <c:pt idx="1964">
                  <c:v>43208</c:v>
                </c:pt>
                <c:pt idx="1965">
                  <c:v>43209</c:v>
                </c:pt>
                <c:pt idx="1966">
                  <c:v>43210</c:v>
                </c:pt>
                <c:pt idx="1967">
                  <c:v>43213</c:v>
                </c:pt>
                <c:pt idx="1968">
                  <c:v>43214</c:v>
                </c:pt>
                <c:pt idx="1969">
                  <c:v>43215</c:v>
                </c:pt>
                <c:pt idx="1970">
                  <c:v>43216</c:v>
                </c:pt>
                <c:pt idx="1971">
                  <c:v>43217</c:v>
                </c:pt>
                <c:pt idx="1972">
                  <c:v>43220</c:v>
                </c:pt>
                <c:pt idx="1973">
                  <c:v>43221</c:v>
                </c:pt>
                <c:pt idx="1974">
                  <c:v>43222</c:v>
                </c:pt>
                <c:pt idx="1975">
                  <c:v>43223</c:v>
                </c:pt>
                <c:pt idx="1976">
                  <c:v>43224</c:v>
                </c:pt>
                <c:pt idx="1977">
                  <c:v>43227</c:v>
                </c:pt>
                <c:pt idx="1978">
                  <c:v>43228</c:v>
                </c:pt>
                <c:pt idx="1979">
                  <c:v>43229</c:v>
                </c:pt>
                <c:pt idx="1980">
                  <c:v>43230</c:v>
                </c:pt>
                <c:pt idx="1981">
                  <c:v>43231</c:v>
                </c:pt>
                <c:pt idx="1982">
                  <c:v>43234</c:v>
                </c:pt>
                <c:pt idx="1983">
                  <c:v>43235</c:v>
                </c:pt>
                <c:pt idx="1984">
                  <c:v>43236</c:v>
                </c:pt>
                <c:pt idx="1985">
                  <c:v>43237</c:v>
                </c:pt>
                <c:pt idx="1986">
                  <c:v>43238</c:v>
                </c:pt>
                <c:pt idx="1987">
                  <c:v>43241</c:v>
                </c:pt>
                <c:pt idx="1988">
                  <c:v>43242</c:v>
                </c:pt>
                <c:pt idx="1989">
                  <c:v>43243</c:v>
                </c:pt>
                <c:pt idx="1990">
                  <c:v>43244</c:v>
                </c:pt>
                <c:pt idx="1991">
                  <c:v>43245</c:v>
                </c:pt>
                <c:pt idx="1992">
                  <c:v>43249</c:v>
                </c:pt>
                <c:pt idx="1993">
                  <c:v>43250</c:v>
                </c:pt>
                <c:pt idx="1994">
                  <c:v>43251</c:v>
                </c:pt>
                <c:pt idx="1995">
                  <c:v>43252</c:v>
                </c:pt>
                <c:pt idx="1996">
                  <c:v>43255</c:v>
                </c:pt>
                <c:pt idx="1997">
                  <c:v>43256</c:v>
                </c:pt>
                <c:pt idx="1998">
                  <c:v>43257</c:v>
                </c:pt>
                <c:pt idx="1999">
                  <c:v>43258</c:v>
                </c:pt>
                <c:pt idx="2000">
                  <c:v>43259</c:v>
                </c:pt>
                <c:pt idx="2001">
                  <c:v>43262</c:v>
                </c:pt>
                <c:pt idx="2002">
                  <c:v>43263</c:v>
                </c:pt>
                <c:pt idx="2003">
                  <c:v>43264</c:v>
                </c:pt>
                <c:pt idx="2004">
                  <c:v>43265</c:v>
                </c:pt>
                <c:pt idx="2005">
                  <c:v>43266</c:v>
                </c:pt>
                <c:pt idx="2006">
                  <c:v>43269</c:v>
                </c:pt>
                <c:pt idx="2007">
                  <c:v>43270</c:v>
                </c:pt>
                <c:pt idx="2008">
                  <c:v>43271</c:v>
                </c:pt>
                <c:pt idx="2009">
                  <c:v>43272</c:v>
                </c:pt>
                <c:pt idx="2010">
                  <c:v>43273</c:v>
                </c:pt>
                <c:pt idx="2011">
                  <c:v>43276</c:v>
                </c:pt>
                <c:pt idx="2012">
                  <c:v>43277</c:v>
                </c:pt>
                <c:pt idx="2013">
                  <c:v>43278</c:v>
                </c:pt>
                <c:pt idx="2014">
                  <c:v>43279</c:v>
                </c:pt>
                <c:pt idx="2015">
                  <c:v>43280</c:v>
                </c:pt>
                <c:pt idx="2016">
                  <c:v>43283</c:v>
                </c:pt>
                <c:pt idx="2017">
                  <c:v>43284</c:v>
                </c:pt>
                <c:pt idx="2018">
                  <c:v>43286</c:v>
                </c:pt>
                <c:pt idx="2019">
                  <c:v>43287</c:v>
                </c:pt>
                <c:pt idx="2020">
                  <c:v>43290</c:v>
                </c:pt>
                <c:pt idx="2021">
                  <c:v>43291</c:v>
                </c:pt>
                <c:pt idx="2022">
                  <c:v>43292</c:v>
                </c:pt>
                <c:pt idx="2023">
                  <c:v>43293</c:v>
                </c:pt>
                <c:pt idx="2024">
                  <c:v>43294</c:v>
                </c:pt>
                <c:pt idx="2025">
                  <c:v>43297</c:v>
                </c:pt>
                <c:pt idx="2026">
                  <c:v>43298</c:v>
                </c:pt>
                <c:pt idx="2027">
                  <c:v>43299</c:v>
                </c:pt>
                <c:pt idx="2028">
                  <c:v>43300</c:v>
                </c:pt>
                <c:pt idx="2029">
                  <c:v>43301</c:v>
                </c:pt>
                <c:pt idx="2030">
                  <c:v>43304</c:v>
                </c:pt>
                <c:pt idx="2031">
                  <c:v>43305</c:v>
                </c:pt>
                <c:pt idx="2032">
                  <c:v>43306</c:v>
                </c:pt>
                <c:pt idx="2033">
                  <c:v>43307</c:v>
                </c:pt>
                <c:pt idx="2034">
                  <c:v>43308</c:v>
                </c:pt>
                <c:pt idx="2035">
                  <c:v>43311</c:v>
                </c:pt>
                <c:pt idx="2036">
                  <c:v>43312</c:v>
                </c:pt>
                <c:pt idx="2037">
                  <c:v>43313</c:v>
                </c:pt>
                <c:pt idx="2038">
                  <c:v>43314</c:v>
                </c:pt>
                <c:pt idx="2039">
                  <c:v>43315</c:v>
                </c:pt>
                <c:pt idx="2040">
                  <c:v>43318</c:v>
                </c:pt>
                <c:pt idx="2041">
                  <c:v>43319</c:v>
                </c:pt>
                <c:pt idx="2042">
                  <c:v>43320</c:v>
                </c:pt>
                <c:pt idx="2043">
                  <c:v>43321</c:v>
                </c:pt>
                <c:pt idx="2044">
                  <c:v>43322</c:v>
                </c:pt>
                <c:pt idx="2045">
                  <c:v>43325</c:v>
                </c:pt>
                <c:pt idx="2046">
                  <c:v>43326</c:v>
                </c:pt>
                <c:pt idx="2047">
                  <c:v>43327</c:v>
                </c:pt>
                <c:pt idx="2048">
                  <c:v>43328</c:v>
                </c:pt>
                <c:pt idx="2049">
                  <c:v>43329</c:v>
                </c:pt>
                <c:pt idx="2050">
                  <c:v>43332</c:v>
                </c:pt>
                <c:pt idx="2051">
                  <c:v>43333</c:v>
                </c:pt>
                <c:pt idx="2052">
                  <c:v>43334</c:v>
                </c:pt>
                <c:pt idx="2053">
                  <c:v>43335</c:v>
                </c:pt>
                <c:pt idx="2054">
                  <c:v>43336</c:v>
                </c:pt>
                <c:pt idx="2055">
                  <c:v>43339</c:v>
                </c:pt>
                <c:pt idx="2056">
                  <c:v>43340</c:v>
                </c:pt>
                <c:pt idx="2057">
                  <c:v>43341</c:v>
                </c:pt>
                <c:pt idx="2058">
                  <c:v>43342</c:v>
                </c:pt>
                <c:pt idx="2059">
                  <c:v>43343</c:v>
                </c:pt>
                <c:pt idx="2060">
                  <c:v>43347</c:v>
                </c:pt>
                <c:pt idx="2061">
                  <c:v>43348</c:v>
                </c:pt>
                <c:pt idx="2062">
                  <c:v>43349</c:v>
                </c:pt>
                <c:pt idx="2063">
                  <c:v>43350</c:v>
                </c:pt>
                <c:pt idx="2064">
                  <c:v>43353</c:v>
                </c:pt>
                <c:pt idx="2065">
                  <c:v>43354</c:v>
                </c:pt>
                <c:pt idx="2066">
                  <c:v>43355</c:v>
                </c:pt>
                <c:pt idx="2067">
                  <c:v>43356</c:v>
                </c:pt>
                <c:pt idx="2068">
                  <c:v>43357</c:v>
                </c:pt>
                <c:pt idx="2069">
                  <c:v>43360</c:v>
                </c:pt>
                <c:pt idx="2070">
                  <c:v>43361</c:v>
                </c:pt>
                <c:pt idx="2071">
                  <c:v>43362</c:v>
                </c:pt>
                <c:pt idx="2072">
                  <c:v>43363</c:v>
                </c:pt>
                <c:pt idx="2073">
                  <c:v>43364</c:v>
                </c:pt>
                <c:pt idx="2074">
                  <c:v>43367</c:v>
                </c:pt>
                <c:pt idx="2075">
                  <c:v>43368</c:v>
                </c:pt>
                <c:pt idx="2076">
                  <c:v>43369</c:v>
                </c:pt>
                <c:pt idx="2077">
                  <c:v>43370</c:v>
                </c:pt>
                <c:pt idx="2078">
                  <c:v>43371</c:v>
                </c:pt>
                <c:pt idx="2079">
                  <c:v>43374</c:v>
                </c:pt>
                <c:pt idx="2080">
                  <c:v>43375</c:v>
                </c:pt>
                <c:pt idx="2081">
                  <c:v>43376</c:v>
                </c:pt>
                <c:pt idx="2082">
                  <c:v>43377</c:v>
                </c:pt>
                <c:pt idx="2083">
                  <c:v>43378</c:v>
                </c:pt>
                <c:pt idx="2084">
                  <c:v>43381</c:v>
                </c:pt>
                <c:pt idx="2085">
                  <c:v>43382</c:v>
                </c:pt>
                <c:pt idx="2086">
                  <c:v>43383</c:v>
                </c:pt>
                <c:pt idx="2087">
                  <c:v>43384</c:v>
                </c:pt>
                <c:pt idx="2088">
                  <c:v>43385</c:v>
                </c:pt>
                <c:pt idx="2089">
                  <c:v>43388</c:v>
                </c:pt>
                <c:pt idx="2090">
                  <c:v>43389</c:v>
                </c:pt>
                <c:pt idx="2091">
                  <c:v>43390</c:v>
                </c:pt>
                <c:pt idx="2092">
                  <c:v>43391</c:v>
                </c:pt>
                <c:pt idx="2093">
                  <c:v>43392</c:v>
                </c:pt>
                <c:pt idx="2094">
                  <c:v>43395</c:v>
                </c:pt>
                <c:pt idx="2095">
                  <c:v>43396</c:v>
                </c:pt>
                <c:pt idx="2096">
                  <c:v>43397</c:v>
                </c:pt>
                <c:pt idx="2097">
                  <c:v>43398</c:v>
                </c:pt>
                <c:pt idx="2098">
                  <c:v>43399</c:v>
                </c:pt>
                <c:pt idx="2099">
                  <c:v>43402</c:v>
                </c:pt>
                <c:pt idx="2100">
                  <c:v>43403</c:v>
                </c:pt>
                <c:pt idx="2101">
                  <c:v>43404</c:v>
                </c:pt>
                <c:pt idx="2102">
                  <c:v>43405</c:v>
                </c:pt>
                <c:pt idx="2103">
                  <c:v>43406</c:v>
                </c:pt>
                <c:pt idx="2104">
                  <c:v>43409</c:v>
                </c:pt>
                <c:pt idx="2105">
                  <c:v>43410</c:v>
                </c:pt>
                <c:pt idx="2106">
                  <c:v>43411</c:v>
                </c:pt>
                <c:pt idx="2107">
                  <c:v>43412</c:v>
                </c:pt>
                <c:pt idx="2108">
                  <c:v>43413</c:v>
                </c:pt>
                <c:pt idx="2109">
                  <c:v>43416</c:v>
                </c:pt>
                <c:pt idx="2110">
                  <c:v>43417</c:v>
                </c:pt>
                <c:pt idx="2111">
                  <c:v>43418</c:v>
                </c:pt>
                <c:pt idx="2112">
                  <c:v>43419</c:v>
                </c:pt>
                <c:pt idx="2113">
                  <c:v>43420</c:v>
                </c:pt>
                <c:pt idx="2114">
                  <c:v>43423</c:v>
                </c:pt>
                <c:pt idx="2115">
                  <c:v>43424</c:v>
                </c:pt>
                <c:pt idx="2116">
                  <c:v>43425</c:v>
                </c:pt>
                <c:pt idx="2117">
                  <c:v>43427</c:v>
                </c:pt>
                <c:pt idx="2118">
                  <c:v>43430</c:v>
                </c:pt>
                <c:pt idx="2119">
                  <c:v>43431</c:v>
                </c:pt>
                <c:pt idx="2120">
                  <c:v>43432</c:v>
                </c:pt>
                <c:pt idx="2121">
                  <c:v>43433</c:v>
                </c:pt>
                <c:pt idx="2122">
                  <c:v>43434</c:v>
                </c:pt>
                <c:pt idx="2123">
                  <c:v>43437</c:v>
                </c:pt>
                <c:pt idx="2124">
                  <c:v>43438</c:v>
                </c:pt>
                <c:pt idx="2125">
                  <c:v>43440</c:v>
                </c:pt>
                <c:pt idx="2126">
                  <c:v>43441</c:v>
                </c:pt>
                <c:pt idx="2127">
                  <c:v>43444</c:v>
                </c:pt>
                <c:pt idx="2128">
                  <c:v>43445</c:v>
                </c:pt>
                <c:pt idx="2129">
                  <c:v>43446</c:v>
                </c:pt>
                <c:pt idx="2130">
                  <c:v>43447</c:v>
                </c:pt>
                <c:pt idx="2131">
                  <c:v>43448</c:v>
                </c:pt>
                <c:pt idx="2132">
                  <c:v>43451</c:v>
                </c:pt>
                <c:pt idx="2133">
                  <c:v>43452</c:v>
                </c:pt>
                <c:pt idx="2134">
                  <c:v>43453</c:v>
                </c:pt>
                <c:pt idx="2135">
                  <c:v>43454</c:v>
                </c:pt>
                <c:pt idx="2136">
                  <c:v>43455</c:v>
                </c:pt>
                <c:pt idx="2137">
                  <c:v>43458</c:v>
                </c:pt>
                <c:pt idx="2138">
                  <c:v>43460</c:v>
                </c:pt>
                <c:pt idx="2139">
                  <c:v>43461</c:v>
                </c:pt>
                <c:pt idx="2140">
                  <c:v>43462</c:v>
                </c:pt>
                <c:pt idx="2141">
                  <c:v>43465</c:v>
                </c:pt>
                <c:pt idx="2142">
                  <c:v>43467</c:v>
                </c:pt>
                <c:pt idx="2143">
                  <c:v>43468</c:v>
                </c:pt>
                <c:pt idx="2144">
                  <c:v>43469</c:v>
                </c:pt>
                <c:pt idx="2145">
                  <c:v>43472</c:v>
                </c:pt>
                <c:pt idx="2146">
                  <c:v>43473</c:v>
                </c:pt>
                <c:pt idx="2147">
                  <c:v>43474</c:v>
                </c:pt>
                <c:pt idx="2148">
                  <c:v>43475</c:v>
                </c:pt>
                <c:pt idx="2149">
                  <c:v>43476</c:v>
                </c:pt>
                <c:pt idx="2150">
                  <c:v>43479</c:v>
                </c:pt>
                <c:pt idx="2151">
                  <c:v>43480</c:v>
                </c:pt>
                <c:pt idx="2152">
                  <c:v>43481</c:v>
                </c:pt>
                <c:pt idx="2153">
                  <c:v>43482</c:v>
                </c:pt>
                <c:pt idx="2154">
                  <c:v>43483</c:v>
                </c:pt>
                <c:pt idx="2155">
                  <c:v>43487</c:v>
                </c:pt>
                <c:pt idx="2156">
                  <c:v>43488</c:v>
                </c:pt>
                <c:pt idx="2157">
                  <c:v>43489</c:v>
                </c:pt>
                <c:pt idx="2158">
                  <c:v>43490</c:v>
                </c:pt>
                <c:pt idx="2159">
                  <c:v>43493</c:v>
                </c:pt>
                <c:pt idx="2160">
                  <c:v>43494</c:v>
                </c:pt>
                <c:pt idx="2161">
                  <c:v>43495</c:v>
                </c:pt>
                <c:pt idx="2162">
                  <c:v>43496</c:v>
                </c:pt>
                <c:pt idx="2163">
                  <c:v>43497</c:v>
                </c:pt>
                <c:pt idx="2164">
                  <c:v>43500</c:v>
                </c:pt>
                <c:pt idx="2165">
                  <c:v>43501</c:v>
                </c:pt>
                <c:pt idx="2166">
                  <c:v>43502</c:v>
                </c:pt>
                <c:pt idx="2167">
                  <c:v>43503</c:v>
                </c:pt>
                <c:pt idx="2168">
                  <c:v>43504</c:v>
                </c:pt>
                <c:pt idx="2169">
                  <c:v>43507</c:v>
                </c:pt>
                <c:pt idx="2170">
                  <c:v>43508</c:v>
                </c:pt>
                <c:pt idx="2171">
                  <c:v>43509</c:v>
                </c:pt>
                <c:pt idx="2172">
                  <c:v>43510</c:v>
                </c:pt>
                <c:pt idx="2173">
                  <c:v>43511</c:v>
                </c:pt>
                <c:pt idx="2174">
                  <c:v>43515</c:v>
                </c:pt>
                <c:pt idx="2175">
                  <c:v>43516</c:v>
                </c:pt>
                <c:pt idx="2176">
                  <c:v>43517</c:v>
                </c:pt>
                <c:pt idx="2177">
                  <c:v>43518</c:v>
                </c:pt>
                <c:pt idx="2178">
                  <c:v>43521</c:v>
                </c:pt>
                <c:pt idx="2179">
                  <c:v>43522</c:v>
                </c:pt>
                <c:pt idx="2180">
                  <c:v>43523</c:v>
                </c:pt>
                <c:pt idx="2181">
                  <c:v>43524</c:v>
                </c:pt>
                <c:pt idx="2182">
                  <c:v>43525</c:v>
                </c:pt>
                <c:pt idx="2183">
                  <c:v>43528</c:v>
                </c:pt>
                <c:pt idx="2184">
                  <c:v>43529</c:v>
                </c:pt>
                <c:pt idx="2185">
                  <c:v>43530</c:v>
                </c:pt>
                <c:pt idx="2186">
                  <c:v>43531</c:v>
                </c:pt>
                <c:pt idx="2187">
                  <c:v>43532</c:v>
                </c:pt>
                <c:pt idx="2188">
                  <c:v>43535</c:v>
                </c:pt>
                <c:pt idx="2189">
                  <c:v>43536</c:v>
                </c:pt>
                <c:pt idx="2190">
                  <c:v>43537</c:v>
                </c:pt>
                <c:pt idx="2191">
                  <c:v>43538</c:v>
                </c:pt>
                <c:pt idx="2192">
                  <c:v>43539</c:v>
                </c:pt>
                <c:pt idx="2193">
                  <c:v>43542</c:v>
                </c:pt>
                <c:pt idx="2194">
                  <c:v>43543</c:v>
                </c:pt>
                <c:pt idx="2195">
                  <c:v>43544</c:v>
                </c:pt>
                <c:pt idx="2196">
                  <c:v>43545</c:v>
                </c:pt>
                <c:pt idx="2197">
                  <c:v>43546</c:v>
                </c:pt>
                <c:pt idx="2198">
                  <c:v>43549</c:v>
                </c:pt>
                <c:pt idx="2199">
                  <c:v>43550</c:v>
                </c:pt>
                <c:pt idx="2200">
                  <c:v>43551</c:v>
                </c:pt>
                <c:pt idx="2201">
                  <c:v>43552</c:v>
                </c:pt>
                <c:pt idx="2202">
                  <c:v>43553</c:v>
                </c:pt>
                <c:pt idx="2203">
                  <c:v>43556</c:v>
                </c:pt>
                <c:pt idx="2204">
                  <c:v>43557</c:v>
                </c:pt>
                <c:pt idx="2205">
                  <c:v>43558</c:v>
                </c:pt>
                <c:pt idx="2206">
                  <c:v>43559</c:v>
                </c:pt>
                <c:pt idx="2207">
                  <c:v>43560</c:v>
                </c:pt>
                <c:pt idx="2208">
                  <c:v>43563</c:v>
                </c:pt>
                <c:pt idx="2209">
                  <c:v>43564</c:v>
                </c:pt>
                <c:pt idx="2210">
                  <c:v>43565</c:v>
                </c:pt>
                <c:pt idx="2211">
                  <c:v>43566</c:v>
                </c:pt>
                <c:pt idx="2212">
                  <c:v>43567</c:v>
                </c:pt>
                <c:pt idx="2213">
                  <c:v>43570</c:v>
                </c:pt>
                <c:pt idx="2214">
                  <c:v>43571</c:v>
                </c:pt>
                <c:pt idx="2215">
                  <c:v>43572</c:v>
                </c:pt>
                <c:pt idx="2216">
                  <c:v>43573</c:v>
                </c:pt>
                <c:pt idx="2217">
                  <c:v>43577</c:v>
                </c:pt>
                <c:pt idx="2218">
                  <c:v>43578</c:v>
                </c:pt>
                <c:pt idx="2219">
                  <c:v>43579</c:v>
                </c:pt>
                <c:pt idx="2220">
                  <c:v>43580</c:v>
                </c:pt>
                <c:pt idx="2221">
                  <c:v>43581</c:v>
                </c:pt>
                <c:pt idx="2222">
                  <c:v>43584</c:v>
                </c:pt>
                <c:pt idx="2223">
                  <c:v>43585</c:v>
                </c:pt>
                <c:pt idx="2224">
                  <c:v>43586</c:v>
                </c:pt>
                <c:pt idx="2225">
                  <c:v>43587</c:v>
                </c:pt>
                <c:pt idx="2226">
                  <c:v>43588</c:v>
                </c:pt>
                <c:pt idx="2227">
                  <c:v>43591</c:v>
                </c:pt>
                <c:pt idx="2228">
                  <c:v>43592</c:v>
                </c:pt>
                <c:pt idx="2229">
                  <c:v>43593</c:v>
                </c:pt>
                <c:pt idx="2230">
                  <c:v>43594</c:v>
                </c:pt>
                <c:pt idx="2231">
                  <c:v>43595</c:v>
                </c:pt>
                <c:pt idx="2232">
                  <c:v>43598</c:v>
                </c:pt>
                <c:pt idx="2233">
                  <c:v>43599</c:v>
                </c:pt>
                <c:pt idx="2234">
                  <c:v>43600</c:v>
                </c:pt>
                <c:pt idx="2235">
                  <c:v>43601</c:v>
                </c:pt>
                <c:pt idx="2236">
                  <c:v>43602</c:v>
                </c:pt>
                <c:pt idx="2237">
                  <c:v>43605</c:v>
                </c:pt>
                <c:pt idx="2238">
                  <c:v>43606</c:v>
                </c:pt>
                <c:pt idx="2239">
                  <c:v>43607</c:v>
                </c:pt>
                <c:pt idx="2240">
                  <c:v>43608</c:v>
                </c:pt>
                <c:pt idx="2241">
                  <c:v>43609</c:v>
                </c:pt>
                <c:pt idx="2242">
                  <c:v>43613</c:v>
                </c:pt>
                <c:pt idx="2243">
                  <c:v>43614</c:v>
                </c:pt>
                <c:pt idx="2244">
                  <c:v>43615</c:v>
                </c:pt>
                <c:pt idx="2245">
                  <c:v>43616</c:v>
                </c:pt>
                <c:pt idx="2246">
                  <c:v>43619</c:v>
                </c:pt>
                <c:pt idx="2247">
                  <c:v>43620</c:v>
                </c:pt>
                <c:pt idx="2248">
                  <c:v>43621</c:v>
                </c:pt>
                <c:pt idx="2249">
                  <c:v>43622</c:v>
                </c:pt>
                <c:pt idx="2250">
                  <c:v>43623</c:v>
                </c:pt>
                <c:pt idx="2251">
                  <c:v>43626</c:v>
                </c:pt>
                <c:pt idx="2252">
                  <c:v>43627</c:v>
                </c:pt>
                <c:pt idx="2253">
                  <c:v>43628</c:v>
                </c:pt>
                <c:pt idx="2254">
                  <c:v>43629</c:v>
                </c:pt>
                <c:pt idx="2255">
                  <c:v>43630</c:v>
                </c:pt>
                <c:pt idx="2256">
                  <c:v>43633</c:v>
                </c:pt>
                <c:pt idx="2257">
                  <c:v>43634</c:v>
                </c:pt>
                <c:pt idx="2258">
                  <c:v>43635</c:v>
                </c:pt>
                <c:pt idx="2259">
                  <c:v>43636</c:v>
                </c:pt>
                <c:pt idx="2260">
                  <c:v>43637</c:v>
                </c:pt>
                <c:pt idx="2261">
                  <c:v>43640</c:v>
                </c:pt>
                <c:pt idx="2262">
                  <c:v>43641</c:v>
                </c:pt>
                <c:pt idx="2263">
                  <c:v>43642</c:v>
                </c:pt>
                <c:pt idx="2264">
                  <c:v>43643</c:v>
                </c:pt>
                <c:pt idx="2265">
                  <c:v>43644</c:v>
                </c:pt>
                <c:pt idx="2266">
                  <c:v>43647</c:v>
                </c:pt>
                <c:pt idx="2267">
                  <c:v>43648</c:v>
                </c:pt>
                <c:pt idx="2268">
                  <c:v>43649</c:v>
                </c:pt>
                <c:pt idx="2269">
                  <c:v>43651</c:v>
                </c:pt>
                <c:pt idx="2270">
                  <c:v>43654</c:v>
                </c:pt>
                <c:pt idx="2271">
                  <c:v>43655</c:v>
                </c:pt>
                <c:pt idx="2272">
                  <c:v>43656</c:v>
                </c:pt>
                <c:pt idx="2273">
                  <c:v>43657</c:v>
                </c:pt>
                <c:pt idx="2274">
                  <c:v>43658</c:v>
                </c:pt>
                <c:pt idx="2275">
                  <c:v>43661</c:v>
                </c:pt>
                <c:pt idx="2276">
                  <c:v>43662</c:v>
                </c:pt>
                <c:pt idx="2277">
                  <c:v>43663</c:v>
                </c:pt>
                <c:pt idx="2278">
                  <c:v>43664</c:v>
                </c:pt>
                <c:pt idx="2279">
                  <c:v>43665</c:v>
                </c:pt>
                <c:pt idx="2280">
                  <c:v>43668</c:v>
                </c:pt>
                <c:pt idx="2281">
                  <c:v>43669</c:v>
                </c:pt>
                <c:pt idx="2282">
                  <c:v>43670</c:v>
                </c:pt>
                <c:pt idx="2283">
                  <c:v>43671</c:v>
                </c:pt>
                <c:pt idx="2284">
                  <c:v>43672</c:v>
                </c:pt>
                <c:pt idx="2285">
                  <c:v>43675</c:v>
                </c:pt>
                <c:pt idx="2286">
                  <c:v>43676</c:v>
                </c:pt>
                <c:pt idx="2287">
                  <c:v>43677</c:v>
                </c:pt>
                <c:pt idx="2288">
                  <c:v>43678</c:v>
                </c:pt>
                <c:pt idx="2289">
                  <c:v>43679</c:v>
                </c:pt>
                <c:pt idx="2290">
                  <c:v>43682</c:v>
                </c:pt>
                <c:pt idx="2291">
                  <c:v>43683</c:v>
                </c:pt>
                <c:pt idx="2292">
                  <c:v>43684</c:v>
                </c:pt>
                <c:pt idx="2293">
                  <c:v>43685</c:v>
                </c:pt>
                <c:pt idx="2294">
                  <c:v>43686</c:v>
                </c:pt>
                <c:pt idx="2295">
                  <c:v>43689</c:v>
                </c:pt>
                <c:pt idx="2296">
                  <c:v>43690</c:v>
                </c:pt>
                <c:pt idx="2297">
                  <c:v>43691</c:v>
                </c:pt>
                <c:pt idx="2298">
                  <c:v>43692</c:v>
                </c:pt>
                <c:pt idx="2299">
                  <c:v>43693</c:v>
                </c:pt>
                <c:pt idx="2300">
                  <c:v>43696</c:v>
                </c:pt>
                <c:pt idx="2301">
                  <c:v>43697</c:v>
                </c:pt>
                <c:pt idx="2302">
                  <c:v>43698</c:v>
                </c:pt>
                <c:pt idx="2303">
                  <c:v>43699</c:v>
                </c:pt>
                <c:pt idx="2304">
                  <c:v>43700</c:v>
                </c:pt>
                <c:pt idx="2305">
                  <c:v>43703</c:v>
                </c:pt>
                <c:pt idx="2306">
                  <c:v>43704</c:v>
                </c:pt>
                <c:pt idx="2307">
                  <c:v>43705</c:v>
                </c:pt>
                <c:pt idx="2308">
                  <c:v>43706</c:v>
                </c:pt>
                <c:pt idx="2309">
                  <c:v>43707</c:v>
                </c:pt>
                <c:pt idx="2310">
                  <c:v>43711</c:v>
                </c:pt>
                <c:pt idx="2311">
                  <c:v>43712</c:v>
                </c:pt>
                <c:pt idx="2312">
                  <c:v>43713</c:v>
                </c:pt>
                <c:pt idx="2313">
                  <c:v>43714</c:v>
                </c:pt>
                <c:pt idx="2314">
                  <c:v>43717</c:v>
                </c:pt>
                <c:pt idx="2315">
                  <c:v>43718</c:v>
                </c:pt>
                <c:pt idx="2316">
                  <c:v>43719</c:v>
                </c:pt>
                <c:pt idx="2317">
                  <c:v>43720</c:v>
                </c:pt>
                <c:pt idx="2318">
                  <c:v>43721</c:v>
                </c:pt>
                <c:pt idx="2319">
                  <c:v>43724</c:v>
                </c:pt>
                <c:pt idx="2320">
                  <c:v>43725</c:v>
                </c:pt>
                <c:pt idx="2321">
                  <c:v>43726</c:v>
                </c:pt>
                <c:pt idx="2322">
                  <c:v>43727</c:v>
                </c:pt>
                <c:pt idx="2323">
                  <c:v>43728</c:v>
                </c:pt>
                <c:pt idx="2324">
                  <c:v>43731</c:v>
                </c:pt>
                <c:pt idx="2325">
                  <c:v>43732</c:v>
                </c:pt>
                <c:pt idx="2326">
                  <c:v>43733</c:v>
                </c:pt>
                <c:pt idx="2327">
                  <c:v>43734</c:v>
                </c:pt>
                <c:pt idx="2328">
                  <c:v>43735</c:v>
                </c:pt>
                <c:pt idx="2329">
                  <c:v>43738</c:v>
                </c:pt>
                <c:pt idx="2330">
                  <c:v>43739</c:v>
                </c:pt>
                <c:pt idx="2331">
                  <c:v>43740</c:v>
                </c:pt>
                <c:pt idx="2332">
                  <c:v>43741</c:v>
                </c:pt>
                <c:pt idx="2333">
                  <c:v>43742</c:v>
                </c:pt>
                <c:pt idx="2334">
                  <c:v>43745</c:v>
                </c:pt>
                <c:pt idx="2335">
                  <c:v>43746</c:v>
                </c:pt>
                <c:pt idx="2336">
                  <c:v>43747</c:v>
                </c:pt>
                <c:pt idx="2337">
                  <c:v>43748</c:v>
                </c:pt>
                <c:pt idx="2338">
                  <c:v>43749</c:v>
                </c:pt>
                <c:pt idx="2339">
                  <c:v>43752</c:v>
                </c:pt>
                <c:pt idx="2340">
                  <c:v>43753</c:v>
                </c:pt>
                <c:pt idx="2341">
                  <c:v>43754</c:v>
                </c:pt>
                <c:pt idx="2342">
                  <c:v>43755</c:v>
                </c:pt>
                <c:pt idx="2343">
                  <c:v>43756</c:v>
                </c:pt>
                <c:pt idx="2344">
                  <c:v>43759</c:v>
                </c:pt>
                <c:pt idx="2345">
                  <c:v>43760</c:v>
                </c:pt>
                <c:pt idx="2346">
                  <c:v>43761</c:v>
                </c:pt>
                <c:pt idx="2347">
                  <c:v>43762</c:v>
                </c:pt>
                <c:pt idx="2348">
                  <c:v>43763</c:v>
                </c:pt>
                <c:pt idx="2349">
                  <c:v>43766</c:v>
                </c:pt>
                <c:pt idx="2350">
                  <c:v>43767</c:v>
                </c:pt>
                <c:pt idx="2351">
                  <c:v>43768</c:v>
                </c:pt>
                <c:pt idx="2352">
                  <c:v>43769</c:v>
                </c:pt>
                <c:pt idx="2353">
                  <c:v>43770</c:v>
                </c:pt>
                <c:pt idx="2354">
                  <c:v>43773</c:v>
                </c:pt>
                <c:pt idx="2355">
                  <c:v>43774</c:v>
                </c:pt>
                <c:pt idx="2356">
                  <c:v>43775</c:v>
                </c:pt>
                <c:pt idx="2357">
                  <c:v>43776</c:v>
                </c:pt>
                <c:pt idx="2358">
                  <c:v>43777</c:v>
                </c:pt>
                <c:pt idx="2359">
                  <c:v>43780</c:v>
                </c:pt>
                <c:pt idx="2360">
                  <c:v>43781</c:v>
                </c:pt>
                <c:pt idx="2361">
                  <c:v>43782</c:v>
                </c:pt>
                <c:pt idx="2362">
                  <c:v>43783</c:v>
                </c:pt>
                <c:pt idx="2363">
                  <c:v>43784</c:v>
                </c:pt>
                <c:pt idx="2364">
                  <c:v>43787</c:v>
                </c:pt>
                <c:pt idx="2365">
                  <c:v>43788</c:v>
                </c:pt>
                <c:pt idx="2366">
                  <c:v>43789</c:v>
                </c:pt>
                <c:pt idx="2367">
                  <c:v>43790</c:v>
                </c:pt>
                <c:pt idx="2368">
                  <c:v>43791</c:v>
                </c:pt>
                <c:pt idx="2369">
                  <c:v>43794</c:v>
                </c:pt>
                <c:pt idx="2370">
                  <c:v>43795</c:v>
                </c:pt>
                <c:pt idx="2371">
                  <c:v>43796</c:v>
                </c:pt>
                <c:pt idx="2372">
                  <c:v>43798</c:v>
                </c:pt>
                <c:pt idx="2373">
                  <c:v>43801</c:v>
                </c:pt>
                <c:pt idx="2374">
                  <c:v>43802</c:v>
                </c:pt>
                <c:pt idx="2375">
                  <c:v>43803</c:v>
                </c:pt>
                <c:pt idx="2376">
                  <c:v>43804</c:v>
                </c:pt>
                <c:pt idx="2377">
                  <c:v>43805</c:v>
                </c:pt>
                <c:pt idx="2378">
                  <c:v>43808</c:v>
                </c:pt>
                <c:pt idx="2379">
                  <c:v>43809</c:v>
                </c:pt>
                <c:pt idx="2380">
                  <c:v>43810</c:v>
                </c:pt>
                <c:pt idx="2381">
                  <c:v>43811</c:v>
                </c:pt>
                <c:pt idx="2382">
                  <c:v>43812</c:v>
                </c:pt>
                <c:pt idx="2383">
                  <c:v>43815</c:v>
                </c:pt>
                <c:pt idx="2384">
                  <c:v>43816</c:v>
                </c:pt>
                <c:pt idx="2385">
                  <c:v>43817</c:v>
                </c:pt>
                <c:pt idx="2386">
                  <c:v>43818</c:v>
                </c:pt>
                <c:pt idx="2387">
                  <c:v>43819</c:v>
                </c:pt>
                <c:pt idx="2388">
                  <c:v>43822</c:v>
                </c:pt>
                <c:pt idx="2389">
                  <c:v>43823</c:v>
                </c:pt>
                <c:pt idx="2390">
                  <c:v>43825</c:v>
                </c:pt>
                <c:pt idx="2391">
                  <c:v>43826</c:v>
                </c:pt>
                <c:pt idx="2392">
                  <c:v>43829</c:v>
                </c:pt>
                <c:pt idx="2393">
                  <c:v>43830</c:v>
                </c:pt>
                <c:pt idx="2394">
                  <c:v>43832</c:v>
                </c:pt>
                <c:pt idx="2395">
                  <c:v>43833</c:v>
                </c:pt>
                <c:pt idx="2396">
                  <c:v>43836</c:v>
                </c:pt>
                <c:pt idx="2397">
                  <c:v>43837</c:v>
                </c:pt>
                <c:pt idx="2398">
                  <c:v>43838</c:v>
                </c:pt>
                <c:pt idx="2399">
                  <c:v>43839</c:v>
                </c:pt>
                <c:pt idx="2400">
                  <c:v>43840</c:v>
                </c:pt>
                <c:pt idx="2401">
                  <c:v>43843</c:v>
                </c:pt>
                <c:pt idx="2402">
                  <c:v>43844</c:v>
                </c:pt>
                <c:pt idx="2403">
                  <c:v>43845</c:v>
                </c:pt>
                <c:pt idx="2404">
                  <c:v>43846</c:v>
                </c:pt>
                <c:pt idx="2405">
                  <c:v>43847</c:v>
                </c:pt>
                <c:pt idx="2406">
                  <c:v>43851</c:v>
                </c:pt>
                <c:pt idx="2407">
                  <c:v>43852</c:v>
                </c:pt>
                <c:pt idx="2408">
                  <c:v>43853</c:v>
                </c:pt>
                <c:pt idx="2409">
                  <c:v>43854</c:v>
                </c:pt>
                <c:pt idx="2410">
                  <c:v>43857</c:v>
                </c:pt>
                <c:pt idx="2411">
                  <c:v>43858</c:v>
                </c:pt>
                <c:pt idx="2412">
                  <c:v>43859</c:v>
                </c:pt>
                <c:pt idx="2413">
                  <c:v>43860</c:v>
                </c:pt>
                <c:pt idx="2414">
                  <c:v>43861</c:v>
                </c:pt>
                <c:pt idx="2415">
                  <c:v>43864</c:v>
                </c:pt>
                <c:pt idx="2416">
                  <c:v>43865</c:v>
                </c:pt>
                <c:pt idx="2417">
                  <c:v>43866</c:v>
                </c:pt>
                <c:pt idx="2418">
                  <c:v>43867</c:v>
                </c:pt>
                <c:pt idx="2419">
                  <c:v>43868</c:v>
                </c:pt>
                <c:pt idx="2420">
                  <c:v>43871</c:v>
                </c:pt>
                <c:pt idx="2421">
                  <c:v>43872</c:v>
                </c:pt>
                <c:pt idx="2422">
                  <c:v>43873</c:v>
                </c:pt>
                <c:pt idx="2423">
                  <c:v>43874</c:v>
                </c:pt>
                <c:pt idx="2424">
                  <c:v>43875</c:v>
                </c:pt>
                <c:pt idx="2425">
                  <c:v>43879</c:v>
                </c:pt>
                <c:pt idx="2426">
                  <c:v>43880</c:v>
                </c:pt>
                <c:pt idx="2427">
                  <c:v>43881</c:v>
                </c:pt>
                <c:pt idx="2428">
                  <c:v>43882</c:v>
                </c:pt>
                <c:pt idx="2429">
                  <c:v>43885</c:v>
                </c:pt>
                <c:pt idx="2430">
                  <c:v>43886</c:v>
                </c:pt>
                <c:pt idx="2431">
                  <c:v>43887</c:v>
                </c:pt>
                <c:pt idx="2432">
                  <c:v>43888</c:v>
                </c:pt>
                <c:pt idx="2433">
                  <c:v>43889</c:v>
                </c:pt>
                <c:pt idx="2434">
                  <c:v>43892</c:v>
                </c:pt>
                <c:pt idx="2435">
                  <c:v>43893</c:v>
                </c:pt>
                <c:pt idx="2436">
                  <c:v>43894</c:v>
                </c:pt>
                <c:pt idx="2437">
                  <c:v>43895</c:v>
                </c:pt>
                <c:pt idx="2438">
                  <c:v>43896</c:v>
                </c:pt>
                <c:pt idx="2439">
                  <c:v>43899</c:v>
                </c:pt>
                <c:pt idx="2440">
                  <c:v>43900</c:v>
                </c:pt>
                <c:pt idx="2441">
                  <c:v>43901</c:v>
                </c:pt>
                <c:pt idx="2442">
                  <c:v>43902</c:v>
                </c:pt>
                <c:pt idx="2443">
                  <c:v>43903</c:v>
                </c:pt>
                <c:pt idx="2444">
                  <c:v>43906</c:v>
                </c:pt>
                <c:pt idx="2445">
                  <c:v>43907</c:v>
                </c:pt>
                <c:pt idx="2446">
                  <c:v>43908</c:v>
                </c:pt>
                <c:pt idx="2447">
                  <c:v>43909</c:v>
                </c:pt>
                <c:pt idx="2448">
                  <c:v>43910</c:v>
                </c:pt>
                <c:pt idx="2449">
                  <c:v>43913</c:v>
                </c:pt>
                <c:pt idx="2450">
                  <c:v>43914</c:v>
                </c:pt>
                <c:pt idx="2451">
                  <c:v>43915</c:v>
                </c:pt>
                <c:pt idx="2452">
                  <c:v>43916</c:v>
                </c:pt>
                <c:pt idx="2453">
                  <c:v>43917</c:v>
                </c:pt>
                <c:pt idx="2454">
                  <c:v>43920</c:v>
                </c:pt>
                <c:pt idx="2455">
                  <c:v>43921</c:v>
                </c:pt>
                <c:pt idx="2456">
                  <c:v>43922</c:v>
                </c:pt>
                <c:pt idx="2457">
                  <c:v>43923</c:v>
                </c:pt>
                <c:pt idx="2458">
                  <c:v>43924</c:v>
                </c:pt>
                <c:pt idx="2459">
                  <c:v>43927</c:v>
                </c:pt>
                <c:pt idx="2460">
                  <c:v>43928</c:v>
                </c:pt>
                <c:pt idx="2461">
                  <c:v>43929</c:v>
                </c:pt>
                <c:pt idx="2462">
                  <c:v>43930</c:v>
                </c:pt>
                <c:pt idx="2463">
                  <c:v>43934</c:v>
                </c:pt>
                <c:pt idx="2464">
                  <c:v>43935</c:v>
                </c:pt>
                <c:pt idx="2465">
                  <c:v>43936</c:v>
                </c:pt>
                <c:pt idx="2466">
                  <c:v>43937</c:v>
                </c:pt>
                <c:pt idx="2467">
                  <c:v>43938</c:v>
                </c:pt>
                <c:pt idx="2468">
                  <c:v>43941</c:v>
                </c:pt>
                <c:pt idx="2469">
                  <c:v>43942</c:v>
                </c:pt>
                <c:pt idx="2470">
                  <c:v>43943</c:v>
                </c:pt>
                <c:pt idx="2471">
                  <c:v>43944</c:v>
                </c:pt>
                <c:pt idx="2472">
                  <c:v>43945</c:v>
                </c:pt>
                <c:pt idx="2473">
                  <c:v>43948</c:v>
                </c:pt>
                <c:pt idx="2474">
                  <c:v>43949</c:v>
                </c:pt>
                <c:pt idx="2475">
                  <c:v>43950</c:v>
                </c:pt>
                <c:pt idx="2476">
                  <c:v>43951</c:v>
                </c:pt>
                <c:pt idx="2477">
                  <c:v>43952</c:v>
                </c:pt>
                <c:pt idx="2478">
                  <c:v>43955</c:v>
                </c:pt>
                <c:pt idx="2479">
                  <c:v>43956</c:v>
                </c:pt>
                <c:pt idx="2480">
                  <c:v>43957</c:v>
                </c:pt>
                <c:pt idx="2481">
                  <c:v>43958</c:v>
                </c:pt>
                <c:pt idx="2482">
                  <c:v>43959</c:v>
                </c:pt>
                <c:pt idx="2483">
                  <c:v>43962</c:v>
                </c:pt>
                <c:pt idx="2484">
                  <c:v>43963</c:v>
                </c:pt>
                <c:pt idx="2485">
                  <c:v>43964</c:v>
                </c:pt>
                <c:pt idx="2486">
                  <c:v>43965</c:v>
                </c:pt>
                <c:pt idx="2487">
                  <c:v>43966</c:v>
                </c:pt>
                <c:pt idx="2488">
                  <c:v>43969</c:v>
                </c:pt>
                <c:pt idx="2489">
                  <c:v>43970</c:v>
                </c:pt>
                <c:pt idx="2490">
                  <c:v>43971</c:v>
                </c:pt>
                <c:pt idx="2491">
                  <c:v>43972</c:v>
                </c:pt>
                <c:pt idx="2492">
                  <c:v>43973</c:v>
                </c:pt>
                <c:pt idx="2493">
                  <c:v>43977</c:v>
                </c:pt>
                <c:pt idx="2494">
                  <c:v>43978</c:v>
                </c:pt>
                <c:pt idx="2495">
                  <c:v>43979</c:v>
                </c:pt>
                <c:pt idx="2496">
                  <c:v>43980</c:v>
                </c:pt>
                <c:pt idx="2497">
                  <c:v>43983</c:v>
                </c:pt>
                <c:pt idx="2498">
                  <c:v>43984</c:v>
                </c:pt>
                <c:pt idx="2499">
                  <c:v>43985</c:v>
                </c:pt>
                <c:pt idx="2500">
                  <c:v>43986</c:v>
                </c:pt>
              </c:numCache>
            </c:numRef>
          </c:cat>
          <c:val>
            <c:numRef>
              <c:f>TSLA!$K$3:$K$2503</c:f>
              <c:numCache>
                <c:formatCode>General</c:formatCode>
                <c:ptCount val="2501"/>
                <c:pt idx="11">
                  <c:v>-0.16844079550288202</c:v>
                </c:pt>
                <c:pt idx="12">
                  <c:v>-0.16812248255199536</c:v>
                </c:pt>
                <c:pt idx="13">
                  <c:v>-0.15379802869481218</c:v>
                </c:pt>
                <c:pt idx="14">
                  <c:v>-0.11727933495006448</c:v>
                </c:pt>
                <c:pt idx="15">
                  <c:v>-6.8742541826730869E-2</c:v>
                </c:pt>
                <c:pt idx="16">
                  <c:v>-6.5373623054630611E-2</c:v>
                </c:pt>
                <c:pt idx="17">
                  <c:v>-6.1175910942142059E-2</c:v>
                </c:pt>
                <c:pt idx="18">
                  <c:v>-5.853626979375285E-2</c:v>
                </c:pt>
                <c:pt idx="19">
                  <c:v>-5.7489423713428946E-2</c:v>
                </c:pt>
                <c:pt idx="20">
                  <c:v>-6.40951453268227E-2</c:v>
                </c:pt>
                <c:pt idx="21">
                  <c:v>-5.7966232265663747E-2</c:v>
                </c:pt>
                <c:pt idx="22">
                  <c:v>-6.1106502838826356E-2</c:v>
                </c:pt>
                <c:pt idx="23">
                  <c:v>-6.4370456490550301E-2</c:v>
                </c:pt>
                <c:pt idx="24">
                  <c:v>-6.2094610979809797E-2</c:v>
                </c:pt>
                <c:pt idx="25">
                  <c:v>-3.8303329318700834E-2</c:v>
                </c:pt>
                <c:pt idx="26">
                  <c:v>-4.5351270233040669E-2</c:v>
                </c:pt>
                <c:pt idx="27">
                  <c:v>-5.3783026360148034E-2</c:v>
                </c:pt>
                <c:pt idx="28">
                  <c:v>-6.2409950807594247E-2</c:v>
                </c:pt>
                <c:pt idx="29">
                  <c:v>-6.0721067744235191E-2</c:v>
                </c:pt>
                <c:pt idx="30">
                  <c:v>-6.2716062458261376E-2</c:v>
                </c:pt>
                <c:pt idx="31">
                  <c:v>-7.5199695990186555E-2</c:v>
                </c:pt>
                <c:pt idx="32">
                  <c:v>-7.5072034286631381E-2</c:v>
                </c:pt>
                <c:pt idx="33">
                  <c:v>-7.5131449452675775E-2</c:v>
                </c:pt>
                <c:pt idx="34">
                  <c:v>-7.2451299910679043E-2</c:v>
                </c:pt>
                <c:pt idx="35">
                  <c:v>-6.8530300364989749E-2</c:v>
                </c:pt>
                <c:pt idx="36">
                  <c:v>-6.6490831219191943E-2</c:v>
                </c:pt>
                <c:pt idx="37">
                  <c:v>-6.0594903886943323E-2</c:v>
                </c:pt>
                <c:pt idx="38">
                  <c:v>-5.1921325035782034E-2</c:v>
                </c:pt>
                <c:pt idx="39">
                  <c:v>-5.4483406085029544E-2</c:v>
                </c:pt>
                <c:pt idx="40">
                  <c:v>-5.9906001390928242E-2</c:v>
                </c:pt>
                <c:pt idx="41">
                  <c:v>-4.0595525831547824E-2</c:v>
                </c:pt>
                <c:pt idx="42">
                  <c:v>-3.8368573432482206E-2</c:v>
                </c:pt>
                <c:pt idx="43">
                  <c:v>-4.0159560903893041E-2</c:v>
                </c:pt>
                <c:pt idx="44">
                  <c:v>-4.0715894366214249E-2</c:v>
                </c:pt>
                <c:pt idx="45">
                  <c:v>-4.5616381356719429E-2</c:v>
                </c:pt>
                <c:pt idx="46">
                  <c:v>-4.2580825129470326E-2</c:v>
                </c:pt>
                <c:pt idx="47">
                  <c:v>-4.0613101925103867E-2</c:v>
                </c:pt>
                <c:pt idx="48">
                  <c:v>-4.2551165627408849E-2</c:v>
                </c:pt>
                <c:pt idx="49">
                  <c:v>-4.6520343056624017E-2</c:v>
                </c:pt>
                <c:pt idx="50">
                  <c:v>-3.1137051149296727E-2</c:v>
                </c:pt>
                <c:pt idx="51">
                  <c:v>-3.3130765205403007E-2</c:v>
                </c:pt>
                <c:pt idx="52">
                  <c:v>-3.7959379583454841E-2</c:v>
                </c:pt>
                <c:pt idx="53">
                  <c:v>-3.6873867169907183E-2</c:v>
                </c:pt>
                <c:pt idx="54">
                  <c:v>-3.6441710741152586E-2</c:v>
                </c:pt>
                <c:pt idx="55">
                  <c:v>-3.0870285988459908E-2</c:v>
                </c:pt>
                <c:pt idx="56">
                  <c:v>-4.5193560392544227E-2</c:v>
                </c:pt>
                <c:pt idx="57">
                  <c:v>-5.2273614280283126E-2</c:v>
                </c:pt>
                <c:pt idx="58">
                  <c:v>-5.3458336955756108E-2</c:v>
                </c:pt>
                <c:pt idx="59">
                  <c:v>-5.1194379163284828E-2</c:v>
                </c:pt>
                <c:pt idx="60">
                  <c:v>-6.1287515115635779E-2</c:v>
                </c:pt>
                <c:pt idx="61">
                  <c:v>-6.2194431885430619E-2</c:v>
                </c:pt>
                <c:pt idx="62">
                  <c:v>-5.780212793027116E-2</c:v>
                </c:pt>
                <c:pt idx="63">
                  <c:v>-5.763051846170221E-2</c:v>
                </c:pt>
                <c:pt idx="64">
                  <c:v>-5.8859353565184451E-2</c:v>
                </c:pt>
                <c:pt idx="65">
                  <c:v>-5.7987172501640115E-2</c:v>
                </c:pt>
                <c:pt idx="66">
                  <c:v>-6.8042147692124508E-2</c:v>
                </c:pt>
                <c:pt idx="67">
                  <c:v>-6.1159245239601819E-2</c:v>
                </c:pt>
                <c:pt idx="68">
                  <c:v>-6.0288727419758159E-2</c:v>
                </c:pt>
                <c:pt idx="69">
                  <c:v>-5.7829328151353915E-2</c:v>
                </c:pt>
                <c:pt idx="70">
                  <c:v>-5.3960281881974846E-2</c:v>
                </c:pt>
                <c:pt idx="71">
                  <c:v>-5.1605173428052598E-2</c:v>
                </c:pt>
                <c:pt idx="72">
                  <c:v>-5.2751575771344136E-2</c:v>
                </c:pt>
                <c:pt idx="73">
                  <c:v>-5.4813897227553962E-2</c:v>
                </c:pt>
                <c:pt idx="74">
                  <c:v>-5.2959893593518652E-2</c:v>
                </c:pt>
                <c:pt idx="75">
                  <c:v>-5.206340491397328E-2</c:v>
                </c:pt>
                <c:pt idx="76">
                  <c:v>-2.2031197606237406E-2</c:v>
                </c:pt>
                <c:pt idx="77">
                  <c:v>-2.4252963349530737E-2</c:v>
                </c:pt>
                <c:pt idx="78">
                  <c:v>-2.5988028269375494E-2</c:v>
                </c:pt>
                <c:pt idx="79">
                  <c:v>-2.6866473702946016E-2</c:v>
                </c:pt>
                <c:pt idx="80">
                  <c:v>-2.1581513311166128E-2</c:v>
                </c:pt>
                <c:pt idx="81">
                  <c:v>-2.0988889053283055E-2</c:v>
                </c:pt>
                <c:pt idx="82">
                  <c:v>-2.1176086197362911E-2</c:v>
                </c:pt>
                <c:pt idx="83">
                  <c:v>-1.8827287324429176E-2</c:v>
                </c:pt>
                <c:pt idx="84">
                  <c:v>-1.8903032036630744E-2</c:v>
                </c:pt>
                <c:pt idx="85">
                  <c:v>-2.3942111361922935E-2</c:v>
                </c:pt>
                <c:pt idx="86">
                  <c:v>-2.3958901427173718E-2</c:v>
                </c:pt>
                <c:pt idx="87">
                  <c:v>-2.25391791435543E-2</c:v>
                </c:pt>
                <c:pt idx="88">
                  <c:v>-2.4134577251196679E-2</c:v>
                </c:pt>
                <c:pt idx="89">
                  <c:v>-2.3787999390780204E-2</c:v>
                </c:pt>
                <c:pt idx="90">
                  <c:v>-2.3148045114906375E-2</c:v>
                </c:pt>
                <c:pt idx="91">
                  <c:v>-5.4642363736130892E-2</c:v>
                </c:pt>
                <c:pt idx="92">
                  <c:v>-5.828244283541624E-2</c:v>
                </c:pt>
                <c:pt idx="93">
                  <c:v>-5.6519190773511967E-2</c:v>
                </c:pt>
                <c:pt idx="94">
                  <c:v>-6.2044505680416549E-2</c:v>
                </c:pt>
                <c:pt idx="95">
                  <c:v>-7.7141630368376957E-2</c:v>
                </c:pt>
                <c:pt idx="96">
                  <c:v>-8.9773882490871398E-2</c:v>
                </c:pt>
                <c:pt idx="97">
                  <c:v>-8.7922123300885752E-2</c:v>
                </c:pt>
                <c:pt idx="98">
                  <c:v>-7.9081118171144466E-2</c:v>
                </c:pt>
                <c:pt idx="99">
                  <c:v>-8.6444603286631408E-2</c:v>
                </c:pt>
                <c:pt idx="100">
                  <c:v>-9.1190845872869283E-2</c:v>
                </c:pt>
                <c:pt idx="101">
                  <c:v>-8.7416622771878907E-2</c:v>
                </c:pt>
                <c:pt idx="102">
                  <c:v>-8.0009982201942664E-2</c:v>
                </c:pt>
                <c:pt idx="103">
                  <c:v>-7.8030158587284515E-2</c:v>
                </c:pt>
                <c:pt idx="104">
                  <c:v>-7.0230875693910497E-2</c:v>
                </c:pt>
                <c:pt idx="105">
                  <c:v>-4.5485226654738052E-2</c:v>
                </c:pt>
                <c:pt idx="106">
                  <c:v>-3.1583456256171864E-2</c:v>
                </c:pt>
                <c:pt idx="107">
                  <c:v>-4.1467246831913135E-2</c:v>
                </c:pt>
                <c:pt idx="108">
                  <c:v>-4.1500815560832197E-2</c:v>
                </c:pt>
                <c:pt idx="109">
                  <c:v>-3.8160243726353724E-2</c:v>
                </c:pt>
                <c:pt idx="110">
                  <c:v>-5.5909153382684429E-2</c:v>
                </c:pt>
                <c:pt idx="111">
                  <c:v>-6.2505595194410513E-2</c:v>
                </c:pt>
                <c:pt idx="112">
                  <c:v>-7.0766628226470105E-2</c:v>
                </c:pt>
                <c:pt idx="113">
                  <c:v>-6.4164279432997254E-2</c:v>
                </c:pt>
                <c:pt idx="114">
                  <c:v>-6.3366505041144119E-2</c:v>
                </c:pt>
                <c:pt idx="115">
                  <c:v>-6.3779217479108627E-2</c:v>
                </c:pt>
                <c:pt idx="116">
                  <c:v>-6.5001688951653605E-2</c:v>
                </c:pt>
                <c:pt idx="117">
                  <c:v>-6.557414763876139E-2</c:v>
                </c:pt>
                <c:pt idx="118">
                  <c:v>-7.7058589012023393E-2</c:v>
                </c:pt>
                <c:pt idx="119">
                  <c:v>-7.795384304416704E-2</c:v>
                </c:pt>
                <c:pt idx="120">
                  <c:v>-6.7909707783991941E-2</c:v>
                </c:pt>
                <c:pt idx="121">
                  <c:v>-6.3023107558934199E-2</c:v>
                </c:pt>
                <c:pt idx="122">
                  <c:v>-5.4307893785730581E-2</c:v>
                </c:pt>
                <c:pt idx="123">
                  <c:v>-5.3516805581205619E-2</c:v>
                </c:pt>
                <c:pt idx="124">
                  <c:v>-5.3626564578932542E-2</c:v>
                </c:pt>
                <c:pt idx="125">
                  <c:v>-7.5513374854956766E-2</c:v>
                </c:pt>
                <c:pt idx="126">
                  <c:v>-0.12842872014131165</c:v>
                </c:pt>
                <c:pt idx="127">
                  <c:v>-0.12530989554274272</c:v>
                </c:pt>
                <c:pt idx="128">
                  <c:v>-0.1132366120306193</c:v>
                </c:pt>
                <c:pt idx="129">
                  <c:v>-0.12085453526365088</c:v>
                </c:pt>
                <c:pt idx="130">
                  <c:v>-0.12091783242474394</c:v>
                </c:pt>
                <c:pt idx="131">
                  <c:v>-0.12148427584973846</c:v>
                </c:pt>
                <c:pt idx="132">
                  <c:v>-0.12178319662143335</c:v>
                </c:pt>
                <c:pt idx="133">
                  <c:v>-0.1219497883012781</c:v>
                </c:pt>
                <c:pt idx="134">
                  <c:v>-0.12249016099632087</c:v>
                </c:pt>
                <c:pt idx="135">
                  <c:v>-0.10682160154113485</c:v>
                </c:pt>
                <c:pt idx="136">
                  <c:v>-3.2190014591608029E-2</c:v>
                </c:pt>
                <c:pt idx="137">
                  <c:v>-5.0083742114304178E-2</c:v>
                </c:pt>
                <c:pt idx="138">
                  <c:v>-4.7458421372168512E-2</c:v>
                </c:pt>
                <c:pt idx="139">
                  <c:v>-4.1403838383565331E-2</c:v>
                </c:pt>
                <c:pt idx="140">
                  <c:v>-4.4446194226205521E-2</c:v>
                </c:pt>
                <c:pt idx="141">
                  <c:v>-4.4801658141089919E-2</c:v>
                </c:pt>
                <c:pt idx="142">
                  <c:v>-6.2037970202414659E-2</c:v>
                </c:pt>
                <c:pt idx="143">
                  <c:v>-7.3666232335498766E-2</c:v>
                </c:pt>
                <c:pt idx="144">
                  <c:v>-7.0495839694976345E-2</c:v>
                </c:pt>
                <c:pt idx="145">
                  <c:v>-7.9038845392637225E-2</c:v>
                </c:pt>
                <c:pt idx="146">
                  <c:v>-7.903920376635884E-2</c:v>
                </c:pt>
                <c:pt idx="147">
                  <c:v>-6.9562592063473233E-2</c:v>
                </c:pt>
                <c:pt idx="148">
                  <c:v>-6.9269191075372591E-2</c:v>
                </c:pt>
                <c:pt idx="149">
                  <c:v>-7.1305245968385098E-2</c:v>
                </c:pt>
                <c:pt idx="150">
                  <c:v>-6.9179051102590053E-2</c:v>
                </c:pt>
                <c:pt idx="151">
                  <c:v>-6.9530124479153174E-2</c:v>
                </c:pt>
                <c:pt idx="152">
                  <c:v>-5.3236278785456781E-2</c:v>
                </c:pt>
                <c:pt idx="153">
                  <c:v>-3.6732011683613015E-2</c:v>
                </c:pt>
                <c:pt idx="154">
                  <c:v>-3.8822416547601782E-2</c:v>
                </c:pt>
                <c:pt idx="155">
                  <c:v>-2.8731471226831763E-2</c:v>
                </c:pt>
                <c:pt idx="156">
                  <c:v>-4.1736350256755546E-2</c:v>
                </c:pt>
                <c:pt idx="157">
                  <c:v>-5.5613859668351556E-2</c:v>
                </c:pt>
                <c:pt idx="158">
                  <c:v>-5.5846584494014244E-2</c:v>
                </c:pt>
                <c:pt idx="159">
                  <c:v>-4.8856909736902016E-2</c:v>
                </c:pt>
                <c:pt idx="160">
                  <c:v>-4.9820783545486393E-2</c:v>
                </c:pt>
                <c:pt idx="161">
                  <c:v>-5.0153879253343817E-2</c:v>
                </c:pt>
                <c:pt idx="162">
                  <c:v>-6.0063140770985582E-2</c:v>
                </c:pt>
                <c:pt idx="163">
                  <c:v>-6.8290702094926062E-2</c:v>
                </c:pt>
                <c:pt idx="164">
                  <c:v>-6.9926688518797755E-2</c:v>
                </c:pt>
                <c:pt idx="165">
                  <c:v>-8.0005536779525779E-2</c:v>
                </c:pt>
                <c:pt idx="166">
                  <c:v>-7.6239630820818471E-2</c:v>
                </c:pt>
                <c:pt idx="167">
                  <c:v>-6.618356745110078E-2</c:v>
                </c:pt>
                <c:pt idx="168">
                  <c:v>-6.6691863120582617E-2</c:v>
                </c:pt>
                <c:pt idx="169">
                  <c:v>-6.5842560065920444E-2</c:v>
                </c:pt>
                <c:pt idx="170">
                  <c:v>-6.4658924126064596E-2</c:v>
                </c:pt>
                <c:pt idx="171">
                  <c:v>-6.279858628438216E-2</c:v>
                </c:pt>
                <c:pt idx="172">
                  <c:v>-5.4709042702913151E-2</c:v>
                </c:pt>
                <c:pt idx="173">
                  <c:v>-4.1964079194898175E-2</c:v>
                </c:pt>
                <c:pt idx="174">
                  <c:v>-3.8441165748560532E-2</c:v>
                </c:pt>
                <c:pt idx="175">
                  <c:v>-1.7019862275355353E-2</c:v>
                </c:pt>
                <c:pt idx="176">
                  <c:v>-1.606292827788925E-2</c:v>
                </c:pt>
                <c:pt idx="177">
                  <c:v>-2.6966702197885523E-2</c:v>
                </c:pt>
                <c:pt idx="178">
                  <c:v>-2.1821772408003814E-2</c:v>
                </c:pt>
                <c:pt idx="179">
                  <c:v>-3.2254053985821644E-2</c:v>
                </c:pt>
                <c:pt idx="180">
                  <c:v>-3.4063950509137554E-2</c:v>
                </c:pt>
                <c:pt idx="181">
                  <c:v>-3.4645820324636922E-2</c:v>
                </c:pt>
                <c:pt idx="182">
                  <c:v>-3.4163732965328632E-2</c:v>
                </c:pt>
                <c:pt idx="183">
                  <c:v>-3.1206580729491958E-2</c:v>
                </c:pt>
                <c:pt idx="184">
                  <c:v>-3.1716723733521482E-2</c:v>
                </c:pt>
                <c:pt idx="185">
                  <c:v>-3.4279462842144559E-2</c:v>
                </c:pt>
                <c:pt idx="186">
                  <c:v>-3.4192923264317249E-2</c:v>
                </c:pt>
                <c:pt idx="187">
                  <c:v>-2.94227616501039E-2</c:v>
                </c:pt>
                <c:pt idx="188">
                  <c:v>-3.1262779571479285E-2</c:v>
                </c:pt>
                <c:pt idx="189">
                  <c:v>-2.3088328345022068E-2</c:v>
                </c:pt>
                <c:pt idx="190">
                  <c:v>-2.1811846724184437E-2</c:v>
                </c:pt>
                <c:pt idx="191">
                  <c:v>-2.2530642937489988E-2</c:v>
                </c:pt>
                <c:pt idx="192">
                  <c:v>-6.421308110589409E-2</c:v>
                </c:pt>
                <c:pt idx="193">
                  <c:v>-7.4385514971360103E-2</c:v>
                </c:pt>
                <c:pt idx="194">
                  <c:v>-7.9025460500029995E-2</c:v>
                </c:pt>
                <c:pt idx="195">
                  <c:v>-7.1206054439363842E-2</c:v>
                </c:pt>
                <c:pt idx="196">
                  <c:v>-7.2719109315961011E-2</c:v>
                </c:pt>
                <c:pt idx="197">
                  <c:v>-7.030882211763298E-2</c:v>
                </c:pt>
                <c:pt idx="198">
                  <c:v>-7.8344275593114132E-2</c:v>
                </c:pt>
                <c:pt idx="199">
                  <c:v>-9.0503213917340605E-2</c:v>
                </c:pt>
                <c:pt idx="200">
                  <c:v>-9.6455447091256766E-2</c:v>
                </c:pt>
                <c:pt idx="201">
                  <c:v>-9.4275401910166687E-2</c:v>
                </c:pt>
                <c:pt idx="202">
                  <c:v>-5.7001871345192127E-2</c:v>
                </c:pt>
                <c:pt idx="203">
                  <c:v>-4.9636811441171304E-2</c:v>
                </c:pt>
                <c:pt idx="204">
                  <c:v>-4.7116007852287319E-2</c:v>
                </c:pt>
                <c:pt idx="205">
                  <c:v>-4.5122176907094122E-2</c:v>
                </c:pt>
                <c:pt idx="206">
                  <c:v>-4.4784598860008198E-2</c:v>
                </c:pt>
                <c:pt idx="207">
                  <c:v>-4.6206337958536126E-2</c:v>
                </c:pt>
                <c:pt idx="208">
                  <c:v>-4.2745691710972811E-2</c:v>
                </c:pt>
                <c:pt idx="209">
                  <c:v>-2.7235324238630978E-2</c:v>
                </c:pt>
                <c:pt idx="210">
                  <c:v>-1.9032788498206162E-2</c:v>
                </c:pt>
                <c:pt idx="211">
                  <c:v>-1.8699590944938751E-2</c:v>
                </c:pt>
                <c:pt idx="212">
                  <c:v>-2.0483596148021879E-2</c:v>
                </c:pt>
                <c:pt idx="213">
                  <c:v>-2.3275257242435978E-2</c:v>
                </c:pt>
                <c:pt idx="214">
                  <c:v>-2.3129309492329553E-2</c:v>
                </c:pt>
                <c:pt idx="215">
                  <c:v>-2.5168095892716683E-2</c:v>
                </c:pt>
                <c:pt idx="216">
                  <c:v>-2.7592867361576366E-2</c:v>
                </c:pt>
                <c:pt idx="217">
                  <c:v>-2.495779762636241E-2</c:v>
                </c:pt>
                <c:pt idx="218">
                  <c:v>-2.2731873470981857E-2</c:v>
                </c:pt>
                <c:pt idx="219">
                  <c:v>-2.2563055183337625E-2</c:v>
                </c:pt>
                <c:pt idx="220">
                  <c:v>-3.8163446433365888E-2</c:v>
                </c:pt>
                <c:pt idx="221">
                  <c:v>-3.821438382872306E-2</c:v>
                </c:pt>
                <c:pt idx="222">
                  <c:v>-3.8486278674619089E-2</c:v>
                </c:pt>
                <c:pt idx="223">
                  <c:v>-4.5558645362434848E-2</c:v>
                </c:pt>
                <c:pt idx="224">
                  <c:v>-4.627220213462848E-2</c:v>
                </c:pt>
                <c:pt idx="225">
                  <c:v>-4.5078677653545507E-2</c:v>
                </c:pt>
                <c:pt idx="226">
                  <c:v>-4.9731113038137195E-2</c:v>
                </c:pt>
                <c:pt idx="227">
                  <c:v>-5.2395613924971232E-2</c:v>
                </c:pt>
                <c:pt idx="228">
                  <c:v>-6.1786766576402474E-2</c:v>
                </c:pt>
                <c:pt idx="229">
                  <c:v>-6.2623430993496876E-2</c:v>
                </c:pt>
                <c:pt idx="230">
                  <c:v>-6.0604950776387063E-2</c:v>
                </c:pt>
                <c:pt idx="231">
                  <c:v>-6.080819918613517E-2</c:v>
                </c:pt>
                <c:pt idx="232">
                  <c:v>-5.9905631103819412E-2</c:v>
                </c:pt>
                <c:pt idx="233">
                  <c:v>-4.9980840461202408E-2</c:v>
                </c:pt>
                <c:pt idx="234">
                  <c:v>-6.0206680903680018E-2</c:v>
                </c:pt>
                <c:pt idx="235">
                  <c:v>-6.0787375952430861E-2</c:v>
                </c:pt>
                <c:pt idx="236">
                  <c:v>-5.819618675698867E-2</c:v>
                </c:pt>
                <c:pt idx="237">
                  <c:v>-6.8158961828513373E-2</c:v>
                </c:pt>
                <c:pt idx="238">
                  <c:v>-6.1006406397948264E-2</c:v>
                </c:pt>
                <c:pt idx="239">
                  <c:v>-7.0161312968706036E-2</c:v>
                </c:pt>
                <c:pt idx="240">
                  <c:v>-6.1278325145448086E-2</c:v>
                </c:pt>
                <c:pt idx="241">
                  <c:v>-6.1302830212223054E-2</c:v>
                </c:pt>
                <c:pt idx="242">
                  <c:v>-6.1045885102061354E-2</c:v>
                </c:pt>
                <c:pt idx="243">
                  <c:v>-6.1147854501174756E-2</c:v>
                </c:pt>
                <c:pt idx="244">
                  <c:v>-5.7824210100183744E-2</c:v>
                </c:pt>
                <c:pt idx="245">
                  <c:v>-6.2748268866446688E-2</c:v>
                </c:pt>
                <c:pt idx="246">
                  <c:v>-5.7917160698268966E-2</c:v>
                </c:pt>
                <c:pt idx="247">
                  <c:v>-5.0219694075962017E-2</c:v>
                </c:pt>
                <c:pt idx="248">
                  <c:v>-5.6145910319610914E-2</c:v>
                </c:pt>
                <c:pt idx="249">
                  <c:v>-4.7432919211051958E-2</c:v>
                </c:pt>
                <c:pt idx="250">
                  <c:v>-4.7432156866530836E-2</c:v>
                </c:pt>
                <c:pt idx="251">
                  <c:v>-4.8617511491117711E-2</c:v>
                </c:pt>
                <c:pt idx="252">
                  <c:v>-4.9423330790914599E-2</c:v>
                </c:pt>
                <c:pt idx="253">
                  <c:v>-4.961001859182438E-2</c:v>
                </c:pt>
                <c:pt idx="254">
                  <c:v>-3.7095084354917256E-2</c:v>
                </c:pt>
                <c:pt idx="255">
                  <c:v>-2.7856398800501298E-2</c:v>
                </c:pt>
                <c:pt idx="256">
                  <c:v>-2.8573447812452468E-2</c:v>
                </c:pt>
                <c:pt idx="257">
                  <c:v>-2.2964864587876554E-2</c:v>
                </c:pt>
                <c:pt idx="258">
                  <c:v>-1.7986382573434826E-2</c:v>
                </c:pt>
                <c:pt idx="259">
                  <c:v>-1.4347940799016932E-2</c:v>
                </c:pt>
                <c:pt idx="260">
                  <c:v>-2.6539342656673421E-2</c:v>
                </c:pt>
                <c:pt idx="261">
                  <c:v>-2.912326264900264E-2</c:v>
                </c:pt>
                <c:pt idx="262">
                  <c:v>-2.9535420598663976E-2</c:v>
                </c:pt>
                <c:pt idx="263">
                  <c:v>-2.9059782174168304E-2</c:v>
                </c:pt>
                <c:pt idx="264">
                  <c:v>-3.9042280618424706E-2</c:v>
                </c:pt>
                <c:pt idx="265">
                  <c:v>-3.7266199853508541E-2</c:v>
                </c:pt>
                <c:pt idx="266">
                  <c:v>-3.8364957076437743E-2</c:v>
                </c:pt>
                <c:pt idx="267">
                  <c:v>-3.9813979145200393E-2</c:v>
                </c:pt>
                <c:pt idx="268">
                  <c:v>-4.0170518695692173E-2</c:v>
                </c:pt>
                <c:pt idx="269">
                  <c:v>-3.9548042916725541E-2</c:v>
                </c:pt>
                <c:pt idx="270">
                  <c:v>-3.2321110802452868E-2</c:v>
                </c:pt>
                <c:pt idx="271">
                  <c:v>-3.576122122978527E-2</c:v>
                </c:pt>
                <c:pt idx="272">
                  <c:v>-3.7918179839136847E-2</c:v>
                </c:pt>
                <c:pt idx="273">
                  <c:v>-3.9932795137478647E-2</c:v>
                </c:pt>
                <c:pt idx="274">
                  <c:v>-3.046424724337134E-2</c:v>
                </c:pt>
                <c:pt idx="275">
                  <c:v>-3.0329289705300532E-2</c:v>
                </c:pt>
                <c:pt idx="276">
                  <c:v>-2.7051955675140939E-2</c:v>
                </c:pt>
                <c:pt idx="277">
                  <c:v>-4.3797475780592184E-2</c:v>
                </c:pt>
                <c:pt idx="278">
                  <c:v>-4.3302058571423947E-2</c:v>
                </c:pt>
                <c:pt idx="279">
                  <c:v>-7.4358926689114646E-2</c:v>
                </c:pt>
                <c:pt idx="280">
                  <c:v>-7.4913328767612225E-2</c:v>
                </c:pt>
                <c:pt idx="281">
                  <c:v>-7.4543243492214403E-2</c:v>
                </c:pt>
                <c:pt idx="282">
                  <c:v>-7.9883911752447814E-2</c:v>
                </c:pt>
                <c:pt idx="283">
                  <c:v>-8.6713089398924359E-2</c:v>
                </c:pt>
                <c:pt idx="284">
                  <c:v>-9.1136149857712498E-2</c:v>
                </c:pt>
                <c:pt idx="285">
                  <c:v>-9.1271063350852458E-2</c:v>
                </c:pt>
                <c:pt idx="286">
                  <c:v>-9.2205919890519378E-2</c:v>
                </c:pt>
                <c:pt idx="287">
                  <c:v>-8.4020224143637176E-2</c:v>
                </c:pt>
                <c:pt idx="288">
                  <c:v>-8.4603746250193998E-2</c:v>
                </c:pt>
                <c:pt idx="289">
                  <c:v>-7.1870857851326492E-2</c:v>
                </c:pt>
                <c:pt idx="290">
                  <c:v>-9.0121308618112725E-2</c:v>
                </c:pt>
                <c:pt idx="291">
                  <c:v>-8.8768838864085944E-2</c:v>
                </c:pt>
                <c:pt idx="292">
                  <c:v>-8.7101595761827383E-2</c:v>
                </c:pt>
                <c:pt idx="293">
                  <c:v>-7.7564293574442791E-2</c:v>
                </c:pt>
                <c:pt idx="294">
                  <c:v>-7.9940709170448973E-2</c:v>
                </c:pt>
                <c:pt idx="295">
                  <c:v>-7.8886290511693519E-2</c:v>
                </c:pt>
                <c:pt idx="296">
                  <c:v>-7.9480268427063877E-2</c:v>
                </c:pt>
                <c:pt idx="297">
                  <c:v>-7.9320245093473574E-2</c:v>
                </c:pt>
                <c:pt idx="298">
                  <c:v>-7.7961163271606668E-2</c:v>
                </c:pt>
                <c:pt idx="299">
                  <c:v>-6.8692496033840492E-2</c:v>
                </c:pt>
                <c:pt idx="300">
                  <c:v>-5.0240839361245501E-2</c:v>
                </c:pt>
                <c:pt idx="301">
                  <c:v>-4.8383123642755731E-2</c:v>
                </c:pt>
                <c:pt idx="302">
                  <c:v>-4.7620380602872138E-2</c:v>
                </c:pt>
                <c:pt idx="303">
                  <c:v>-4.8561647021088582E-2</c:v>
                </c:pt>
                <c:pt idx="304">
                  <c:v>-4.7167874063280268E-2</c:v>
                </c:pt>
                <c:pt idx="305">
                  <c:v>-4.7498528369279612E-2</c:v>
                </c:pt>
                <c:pt idx="306">
                  <c:v>-4.9869833373987982E-2</c:v>
                </c:pt>
                <c:pt idx="307">
                  <c:v>-4.8969591349412235E-2</c:v>
                </c:pt>
                <c:pt idx="308">
                  <c:v>-4.8626150646738572E-2</c:v>
                </c:pt>
                <c:pt idx="309">
                  <c:v>-4.1886838059450891E-2</c:v>
                </c:pt>
                <c:pt idx="310">
                  <c:v>-3.0555896297415508E-2</c:v>
                </c:pt>
                <c:pt idx="311">
                  <c:v>-2.7971375878942401E-2</c:v>
                </c:pt>
                <c:pt idx="312">
                  <c:v>-3.045794129478932E-2</c:v>
                </c:pt>
                <c:pt idx="313">
                  <c:v>-3.0188364456241838E-2</c:v>
                </c:pt>
                <c:pt idx="314">
                  <c:v>-1.9685338213169833E-2</c:v>
                </c:pt>
                <c:pt idx="315">
                  <c:v>-2.9910777806326456E-2</c:v>
                </c:pt>
                <c:pt idx="316">
                  <c:v>-2.6669970481902089E-2</c:v>
                </c:pt>
                <c:pt idx="317">
                  <c:v>-4.9955936787268215E-2</c:v>
                </c:pt>
                <c:pt idx="318">
                  <c:v>-5.3601210720605454E-2</c:v>
                </c:pt>
                <c:pt idx="319">
                  <c:v>-5.13441309940375E-2</c:v>
                </c:pt>
                <c:pt idx="320">
                  <c:v>-5.5225845615456515E-2</c:v>
                </c:pt>
                <c:pt idx="321">
                  <c:v>-5.5498733011783229E-2</c:v>
                </c:pt>
                <c:pt idx="322">
                  <c:v>-6.3762025831287816E-2</c:v>
                </c:pt>
                <c:pt idx="323">
                  <c:v>-6.4601069179045331E-2</c:v>
                </c:pt>
                <c:pt idx="324">
                  <c:v>-6.6007867183565452E-2</c:v>
                </c:pt>
                <c:pt idx="325">
                  <c:v>-5.7719442263823924E-2</c:v>
                </c:pt>
                <c:pt idx="326">
                  <c:v>-6.1118171363395514E-2</c:v>
                </c:pt>
                <c:pt idx="327">
                  <c:v>-4.1204984220182317E-2</c:v>
                </c:pt>
                <c:pt idx="328">
                  <c:v>-3.5874458408304132E-2</c:v>
                </c:pt>
                <c:pt idx="329">
                  <c:v>-3.6885469055382022E-2</c:v>
                </c:pt>
                <c:pt idx="330">
                  <c:v>-3.5306325221902295E-2</c:v>
                </c:pt>
                <c:pt idx="331">
                  <c:v>-3.1443417050794759E-2</c:v>
                </c:pt>
                <c:pt idx="332">
                  <c:v>-3.6238795460873108E-2</c:v>
                </c:pt>
                <c:pt idx="333">
                  <c:v>-3.1728201982170537E-2</c:v>
                </c:pt>
                <c:pt idx="334">
                  <c:v>-3.1528474784193038E-2</c:v>
                </c:pt>
                <c:pt idx="335">
                  <c:v>-3.015109049127121E-2</c:v>
                </c:pt>
                <c:pt idx="336">
                  <c:v>-3.033011134065048E-2</c:v>
                </c:pt>
                <c:pt idx="337">
                  <c:v>-3.2404447714235868E-2</c:v>
                </c:pt>
                <c:pt idx="338">
                  <c:v>-3.2997117665450999E-2</c:v>
                </c:pt>
                <c:pt idx="339">
                  <c:v>-3.3973570688707808E-2</c:v>
                </c:pt>
                <c:pt idx="340">
                  <c:v>-3.2223964383520175E-2</c:v>
                </c:pt>
                <c:pt idx="341">
                  <c:v>-3.5758404604675685E-2</c:v>
                </c:pt>
                <c:pt idx="342">
                  <c:v>-3.0020989677242017E-2</c:v>
                </c:pt>
                <c:pt idx="343">
                  <c:v>-5.2360564166872188E-2</c:v>
                </c:pt>
                <c:pt idx="344">
                  <c:v>-5.6020800664678322E-2</c:v>
                </c:pt>
                <c:pt idx="345">
                  <c:v>-6.513373612764975E-2</c:v>
                </c:pt>
                <c:pt idx="346">
                  <c:v>-6.1480618684266373E-2</c:v>
                </c:pt>
                <c:pt idx="347">
                  <c:v>-6.6202874761653291E-2</c:v>
                </c:pt>
                <c:pt idx="348">
                  <c:v>-6.6897182003193542E-2</c:v>
                </c:pt>
                <c:pt idx="349">
                  <c:v>-6.9227558934019134E-2</c:v>
                </c:pt>
                <c:pt idx="350">
                  <c:v>-6.8365506179198107E-2</c:v>
                </c:pt>
                <c:pt idx="351">
                  <c:v>-6.2844374571810857E-2</c:v>
                </c:pt>
                <c:pt idx="352">
                  <c:v>-5.8489640941013755E-2</c:v>
                </c:pt>
                <c:pt idx="353">
                  <c:v>-5.1965834659028605E-2</c:v>
                </c:pt>
                <c:pt idx="354">
                  <c:v>-5.7833981568445041E-2</c:v>
                </c:pt>
                <c:pt idx="355">
                  <c:v>-5.6126317996921422E-2</c:v>
                </c:pt>
                <c:pt idx="356">
                  <c:v>-5.6403736400991486E-2</c:v>
                </c:pt>
                <c:pt idx="357">
                  <c:v>-5.3735414529553979E-2</c:v>
                </c:pt>
                <c:pt idx="358">
                  <c:v>-5.4129713690582712E-2</c:v>
                </c:pt>
                <c:pt idx="359">
                  <c:v>-4.4864457290580848E-2</c:v>
                </c:pt>
                <c:pt idx="360">
                  <c:v>-4.7472774992529256E-2</c:v>
                </c:pt>
                <c:pt idx="361">
                  <c:v>-4.8477544798600856E-2</c:v>
                </c:pt>
                <c:pt idx="362">
                  <c:v>-4.7643207972197857E-2</c:v>
                </c:pt>
                <c:pt idx="363">
                  <c:v>-4.0226291126934911E-2</c:v>
                </c:pt>
                <c:pt idx="364">
                  <c:v>-3.2684989518582827E-2</c:v>
                </c:pt>
                <c:pt idx="365">
                  <c:v>-2.4201765958140092E-2</c:v>
                </c:pt>
                <c:pt idx="366">
                  <c:v>-3.0376216989017889E-2</c:v>
                </c:pt>
                <c:pt idx="367">
                  <c:v>-6.8494111921104814E-2</c:v>
                </c:pt>
                <c:pt idx="368">
                  <c:v>-6.8612833359348979E-2</c:v>
                </c:pt>
                <c:pt idx="369">
                  <c:v>-7.1653437901006561E-2</c:v>
                </c:pt>
                <c:pt idx="370">
                  <c:v>-7.3023675070813948E-2</c:v>
                </c:pt>
                <c:pt idx="371">
                  <c:v>-7.6298991346959028E-2</c:v>
                </c:pt>
                <c:pt idx="372">
                  <c:v>-7.601218777287562E-2</c:v>
                </c:pt>
                <c:pt idx="373">
                  <c:v>-7.7191060689247359E-2</c:v>
                </c:pt>
                <c:pt idx="374">
                  <c:v>-7.4327664275326777E-2</c:v>
                </c:pt>
                <c:pt idx="375">
                  <c:v>-7.3723715396991643E-2</c:v>
                </c:pt>
                <c:pt idx="376">
                  <c:v>-7.3222066882135034E-2</c:v>
                </c:pt>
                <c:pt idx="377">
                  <c:v>-3.6007608060882282E-2</c:v>
                </c:pt>
                <c:pt idx="378">
                  <c:v>-3.5993207320569653E-2</c:v>
                </c:pt>
                <c:pt idx="379">
                  <c:v>-3.6394855138156219E-2</c:v>
                </c:pt>
                <c:pt idx="380">
                  <c:v>-2.944897530370922E-2</c:v>
                </c:pt>
                <c:pt idx="381">
                  <c:v>-2.0081948270676307E-2</c:v>
                </c:pt>
                <c:pt idx="382">
                  <c:v>-2.120440414419502E-2</c:v>
                </c:pt>
                <c:pt idx="383">
                  <c:v>-1.9280619668139723E-2</c:v>
                </c:pt>
                <c:pt idx="384">
                  <c:v>-2.0435074569396031E-2</c:v>
                </c:pt>
                <c:pt idx="385">
                  <c:v>-2.5597673869281065E-2</c:v>
                </c:pt>
                <c:pt idx="386">
                  <c:v>-2.4789132941997277E-2</c:v>
                </c:pt>
                <c:pt idx="387">
                  <c:v>-2.5103089038770413E-2</c:v>
                </c:pt>
                <c:pt idx="388">
                  <c:v>-2.5393882257130657E-2</c:v>
                </c:pt>
                <c:pt idx="389">
                  <c:v>-2.5020650361683605E-2</c:v>
                </c:pt>
                <c:pt idx="390">
                  <c:v>-2.4752347941655831E-2</c:v>
                </c:pt>
                <c:pt idx="391">
                  <c:v>-0.13632844737642213</c:v>
                </c:pt>
                <c:pt idx="392">
                  <c:v>-0.15353678425559542</c:v>
                </c:pt>
                <c:pt idx="393">
                  <c:v>-0.15112299591750616</c:v>
                </c:pt>
                <c:pt idx="394">
                  <c:v>-0.14990118989193751</c:v>
                </c:pt>
                <c:pt idx="395">
                  <c:v>-0.14799614960667484</c:v>
                </c:pt>
                <c:pt idx="396">
                  <c:v>-0.14659708348742884</c:v>
                </c:pt>
                <c:pt idx="397">
                  <c:v>-0.14588177588713297</c:v>
                </c:pt>
                <c:pt idx="398">
                  <c:v>-0.14545005814217676</c:v>
                </c:pt>
                <c:pt idx="399">
                  <c:v>-0.14487879393214714</c:v>
                </c:pt>
                <c:pt idx="400">
                  <c:v>-0.1437125902337941</c:v>
                </c:pt>
                <c:pt idx="401">
                  <c:v>-5.0784046836063503E-2</c:v>
                </c:pt>
                <c:pt idx="402">
                  <c:v>-1.5775520763606179E-2</c:v>
                </c:pt>
                <c:pt idx="403">
                  <c:v>-1.5199925811082817E-2</c:v>
                </c:pt>
                <c:pt idx="404">
                  <c:v>-1.2545141167589955E-2</c:v>
                </c:pt>
                <c:pt idx="405">
                  <c:v>-7.9802858538996387E-3</c:v>
                </c:pt>
                <c:pt idx="406">
                  <c:v>-6.0052842326285376E-3</c:v>
                </c:pt>
                <c:pt idx="407">
                  <c:v>-1.1586726682236424E-2</c:v>
                </c:pt>
                <c:pt idx="408">
                  <c:v>-1.2377658736564334E-2</c:v>
                </c:pt>
                <c:pt idx="409">
                  <c:v>-1.1264413542201262E-2</c:v>
                </c:pt>
                <c:pt idx="410">
                  <c:v>-3.2202972434024153E-2</c:v>
                </c:pt>
                <c:pt idx="411">
                  <c:v>-3.1915523019915834E-2</c:v>
                </c:pt>
                <c:pt idx="412">
                  <c:v>-2.8997084316211192E-2</c:v>
                </c:pt>
                <c:pt idx="413">
                  <c:v>-2.9378500052902858E-2</c:v>
                </c:pt>
                <c:pt idx="414">
                  <c:v>-2.9631506172347544E-2</c:v>
                </c:pt>
                <c:pt idx="415">
                  <c:v>-2.9613546583260066E-2</c:v>
                </c:pt>
                <c:pt idx="416">
                  <c:v>-3.4574555693012828E-2</c:v>
                </c:pt>
                <c:pt idx="417">
                  <c:v>-3.4955984822545333E-2</c:v>
                </c:pt>
                <c:pt idx="418">
                  <c:v>-3.5075706198895579E-2</c:v>
                </c:pt>
                <c:pt idx="419">
                  <c:v>-4.1442849618403561E-2</c:v>
                </c:pt>
                <c:pt idx="420">
                  <c:v>-2.7309272002355035E-2</c:v>
                </c:pt>
                <c:pt idx="421">
                  <c:v>-2.7898332804786458E-2</c:v>
                </c:pt>
                <c:pt idx="422">
                  <c:v>-2.3902416147624186E-2</c:v>
                </c:pt>
                <c:pt idx="423">
                  <c:v>-2.5944727427512748E-2</c:v>
                </c:pt>
                <c:pt idx="424">
                  <c:v>-2.8087915865660579E-2</c:v>
                </c:pt>
                <c:pt idx="425">
                  <c:v>-2.7822908344957837E-2</c:v>
                </c:pt>
                <c:pt idx="426">
                  <c:v>-2.9408361013351175E-2</c:v>
                </c:pt>
                <c:pt idx="427">
                  <c:v>-2.8539784358424226E-2</c:v>
                </c:pt>
                <c:pt idx="428">
                  <c:v>-2.8629051739495995E-2</c:v>
                </c:pt>
                <c:pt idx="429">
                  <c:v>-3.1671614448998825E-2</c:v>
                </c:pt>
                <c:pt idx="430">
                  <c:v>-3.1355402484247313E-2</c:v>
                </c:pt>
                <c:pt idx="431">
                  <c:v>-3.1771375144477428E-2</c:v>
                </c:pt>
                <c:pt idx="432">
                  <c:v>-3.4688839529512336E-2</c:v>
                </c:pt>
                <c:pt idx="433">
                  <c:v>-3.642462796490599E-2</c:v>
                </c:pt>
                <c:pt idx="434">
                  <c:v>-3.3871814025850905E-2</c:v>
                </c:pt>
                <c:pt idx="435">
                  <c:v>-3.4212336652952251E-2</c:v>
                </c:pt>
                <c:pt idx="436">
                  <c:v>-2.9991012464265256E-2</c:v>
                </c:pt>
                <c:pt idx="437">
                  <c:v>-2.9355990989520325E-2</c:v>
                </c:pt>
                <c:pt idx="438">
                  <c:v>-3.4073055239153896E-2</c:v>
                </c:pt>
                <c:pt idx="439">
                  <c:v>-2.9802520747340706E-2</c:v>
                </c:pt>
                <c:pt idx="440">
                  <c:v>-5.0579205538083621E-2</c:v>
                </c:pt>
                <c:pt idx="441">
                  <c:v>-4.9627191976313878E-2</c:v>
                </c:pt>
                <c:pt idx="442">
                  <c:v>-4.5554975496568846E-2</c:v>
                </c:pt>
                <c:pt idx="443">
                  <c:v>-4.6677382441879335E-2</c:v>
                </c:pt>
                <c:pt idx="444">
                  <c:v>-4.7993210054903951E-2</c:v>
                </c:pt>
                <c:pt idx="445">
                  <c:v>-4.967137226361603E-2</c:v>
                </c:pt>
                <c:pt idx="446">
                  <c:v>-4.8409980385102698E-2</c:v>
                </c:pt>
                <c:pt idx="447">
                  <c:v>-7.4389856161172982E-2</c:v>
                </c:pt>
                <c:pt idx="448">
                  <c:v>-7.3240902731255136E-2</c:v>
                </c:pt>
                <c:pt idx="449">
                  <c:v>-7.9018790162155295E-2</c:v>
                </c:pt>
                <c:pt idx="450">
                  <c:v>-6.6790462424322655E-2</c:v>
                </c:pt>
                <c:pt idx="451">
                  <c:v>-6.715199623342484E-2</c:v>
                </c:pt>
                <c:pt idx="452">
                  <c:v>-6.7088467814097733E-2</c:v>
                </c:pt>
                <c:pt idx="453">
                  <c:v>-6.5936885631729697E-2</c:v>
                </c:pt>
                <c:pt idx="454">
                  <c:v>-7.1625084432323197E-2</c:v>
                </c:pt>
                <c:pt idx="455">
                  <c:v>-7.0273642271316661E-2</c:v>
                </c:pt>
                <c:pt idx="456">
                  <c:v>-6.7312454086565526E-2</c:v>
                </c:pt>
                <c:pt idx="457">
                  <c:v>-4.209148553501682E-2</c:v>
                </c:pt>
                <c:pt idx="458">
                  <c:v>-4.0245602138574879E-2</c:v>
                </c:pt>
                <c:pt idx="459">
                  <c:v>-3.9526617077033414E-2</c:v>
                </c:pt>
                <c:pt idx="460">
                  <c:v>-3.6387995726891026E-2</c:v>
                </c:pt>
                <c:pt idx="461">
                  <c:v>-3.8282814577821997E-2</c:v>
                </c:pt>
                <c:pt idx="462">
                  <c:v>-3.8365619419310368E-2</c:v>
                </c:pt>
                <c:pt idx="463">
                  <c:v>-3.9241646566110379E-2</c:v>
                </c:pt>
                <c:pt idx="464">
                  <c:v>-2.8540964013741822E-2</c:v>
                </c:pt>
                <c:pt idx="465">
                  <c:v>-2.7664982701726237E-2</c:v>
                </c:pt>
                <c:pt idx="466">
                  <c:v>-2.8134965275668767E-2</c:v>
                </c:pt>
                <c:pt idx="467">
                  <c:v>-4.1903094541288134E-2</c:v>
                </c:pt>
                <c:pt idx="468">
                  <c:v>-4.4841532388246855E-2</c:v>
                </c:pt>
                <c:pt idx="469">
                  <c:v>-3.5762297518645209E-2</c:v>
                </c:pt>
                <c:pt idx="470">
                  <c:v>-5.9236132281805763E-2</c:v>
                </c:pt>
                <c:pt idx="471">
                  <c:v>-5.8196985869312101E-2</c:v>
                </c:pt>
                <c:pt idx="472">
                  <c:v>-7.3092010791443521E-2</c:v>
                </c:pt>
                <c:pt idx="473">
                  <c:v>-7.5592413573732517E-2</c:v>
                </c:pt>
                <c:pt idx="474">
                  <c:v>-9.0013212691917671E-2</c:v>
                </c:pt>
                <c:pt idx="475">
                  <c:v>-9.2402619900041852E-2</c:v>
                </c:pt>
                <c:pt idx="476">
                  <c:v>-9.308974138644216E-2</c:v>
                </c:pt>
                <c:pt idx="477">
                  <c:v>-8.901370699265615E-2</c:v>
                </c:pt>
                <c:pt idx="478">
                  <c:v>-9.156591892580665E-2</c:v>
                </c:pt>
                <c:pt idx="479">
                  <c:v>-9.3175459883049233E-2</c:v>
                </c:pt>
                <c:pt idx="480">
                  <c:v>-8.0494983524915131E-2</c:v>
                </c:pt>
                <c:pt idx="481">
                  <c:v>-7.9302890439583801E-2</c:v>
                </c:pt>
                <c:pt idx="482">
                  <c:v>-7.3567386777712393E-2</c:v>
                </c:pt>
                <c:pt idx="483">
                  <c:v>-7.2654943646047063E-2</c:v>
                </c:pt>
                <c:pt idx="484">
                  <c:v>-5.7468177915096737E-2</c:v>
                </c:pt>
                <c:pt idx="485">
                  <c:v>-6.279340389975395E-2</c:v>
                </c:pt>
                <c:pt idx="486">
                  <c:v>-6.7095854313282494E-2</c:v>
                </c:pt>
                <c:pt idx="487">
                  <c:v>-7.3396509352079503E-2</c:v>
                </c:pt>
                <c:pt idx="488">
                  <c:v>-6.8220885514960528E-2</c:v>
                </c:pt>
                <c:pt idx="489">
                  <c:v>-6.8108565372609078E-2</c:v>
                </c:pt>
                <c:pt idx="490">
                  <c:v>-6.3694737554248218E-2</c:v>
                </c:pt>
                <c:pt idx="491">
                  <c:v>-6.498981383466336E-2</c:v>
                </c:pt>
                <c:pt idx="492">
                  <c:v>-6.2243365366573697E-2</c:v>
                </c:pt>
                <c:pt idx="493">
                  <c:v>-6.5743016714663607E-2</c:v>
                </c:pt>
                <c:pt idx="494">
                  <c:v>-6.0300379752595418E-2</c:v>
                </c:pt>
                <c:pt idx="495">
                  <c:v>-5.205517067879719E-2</c:v>
                </c:pt>
                <c:pt idx="496">
                  <c:v>-4.8103434553900232E-2</c:v>
                </c:pt>
                <c:pt idx="497">
                  <c:v>-3.3945883353323256E-2</c:v>
                </c:pt>
                <c:pt idx="498">
                  <c:v>-3.4974495653496432E-2</c:v>
                </c:pt>
                <c:pt idx="499">
                  <c:v>-3.3913022956233205E-2</c:v>
                </c:pt>
                <c:pt idx="500">
                  <c:v>-3.4530853203383241E-2</c:v>
                </c:pt>
                <c:pt idx="501">
                  <c:v>-4.7309324550973746E-2</c:v>
                </c:pt>
                <c:pt idx="502">
                  <c:v>-4.7944603393974439E-2</c:v>
                </c:pt>
                <c:pt idx="503">
                  <c:v>-4.4326380270717142E-2</c:v>
                </c:pt>
                <c:pt idx="504">
                  <c:v>-5.8336355546787275E-2</c:v>
                </c:pt>
                <c:pt idx="505">
                  <c:v>-5.7626566921931639E-2</c:v>
                </c:pt>
                <c:pt idx="506">
                  <c:v>-5.8536670144841638E-2</c:v>
                </c:pt>
                <c:pt idx="507">
                  <c:v>-6.0547384176432753E-2</c:v>
                </c:pt>
                <c:pt idx="508">
                  <c:v>-6.2110209474614549E-2</c:v>
                </c:pt>
                <c:pt idx="509">
                  <c:v>-6.2087070613270984E-2</c:v>
                </c:pt>
                <c:pt idx="510">
                  <c:v>-5.7818164231450607E-2</c:v>
                </c:pt>
                <c:pt idx="511">
                  <c:v>-4.8046601969762757E-2</c:v>
                </c:pt>
                <c:pt idx="512">
                  <c:v>-4.1998835359013761E-2</c:v>
                </c:pt>
                <c:pt idx="513">
                  <c:v>-3.982199110899997E-2</c:v>
                </c:pt>
                <c:pt idx="514">
                  <c:v>-2.546651335433053E-2</c:v>
                </c:pt>
                <c:pt idx="515">
                  <c:v>-2.9234171579588471E-2</c:v>
                </c:pt>
                <c:pt idx="516">
                  <c:v>-2.7927879945103439E-2</c:v>
                </c:pt>
                <c:pt idx="517">
                  <c:v>-2.7211678936407808E-2</c:v>
                </c:pt>
                <c:pt idx="518">
                  <c:v>-4.9656930161612198E-2</c:v>
                </c:pt>
                <c:pt idx="519">
                  <c:v>-5.8842600078361042E-2</c:v>
                </c:pt>
                <c:pt idx="520">
                  <c:v>-5.9819552990560028E-2</c:v>
                </c:pt>
                <c:pt idx="521">
                  <c:v>-6.1038928401537282E-2</c:v>
                </c:pt>
                <c:pt idx="522">
                  <c:v>-6.8688114226943001E-2</c:v>
                </c:pt>
                <c:pt idx="523">
                  <c:v>-7.1911674368576567E-2</c:v>
                </c:pt>
                <c:pt idx="524">
                  <c:v>-7.6503209682622378E-2</c:v>
                </c:pt>
                <c:pt idx="525">
                  <c:v>-7.8281421285772618E-2</c:v>
                </c:pt>
                <c:pt idx="526">
                  <c:v>-7.8588263944601555E-2</c:v>
                </c:pt>
                <c:pt idx="527">
                  <c:v>-8.6490188117999078E-2</c:v>
                </c:pt>
                <c:pt idx="528">
                  <c:v>-7.3337299596640496E-2</c:v>
                </c:pt>
                <c:pt idx="529">
                  <c:v>-7.4814105043825657E-2</c:v>
                </c:pt>
                <c:pt idx="530">
                  <c:v>-7.4720693544261058E-2</c:v>
                </c:pt>
                <c:pt idx="531">
                  <c:v>-7.8735712959575516E-2</c:v>
                </c:pt>
                <c:pt idx="532">
                  <c:v>-7.5381270690098853E-2</c:v>
                </c:pt>
                <c:pt idx="533">
                  <c:v>-7.527565949947683E-2</c:v>
                </c:pt>
                <c:pt idx="534">
                  <c:v>-7.7380528602977644E-2</c:v>
                </c:pt>
                <c:pt idx="535">
                  <c:v>-7.1652743491664908E-2</c:v>
                </c:pt>
                <c:pt idx="536">
                  <c:v>-7.1018592969148309E-2</c:v>
                </c:pt>
                <c:pt idx="537">
                  <c:v>-4.6036106692093466E-2</c:v>
                </c:pt>
                <c:pt idx="538">
                  <c:v>-6.2677349252312956E-2</c:v>
                </c:pt>
                <c:pt idx="539">
                  <c:v>-5.2322045207356352E-2</c:v>
                </c:pt>
                <c:pt idx="540">
                  <c:v>-4.8578277754614027E-2</c:v>
                </c:pt>
                <c:pt idx="541">
                  <c:v>-5.2680316089799728E-2</c:v>
                </c:pt>
                <c:pt idx="542">
                  <c:v>-5.7276459117955938E-2</c:v>
                </c:pt>
                <c:pt idx="543">
                  <c:v>-5.3642986215105048E-2</c:v>
                </c:pt>
                <c:pt idx="544">
                  <c:v>-4.4864018376461985E-2</c:v>
                </c:pt>
                <c:pt idx="545">
                  <c:v>-4.4731716936972428E-2</c:v>
                </c:pt>
                <c:pt idx="546">
                  <c:v>-5.5053565852102443E-2</c:v>
                </c:pt>
                <c:pt idx="547">
                  <c:v>-6.0715510858626337E-2</c:v>
                </c:pt>
                <c:pt idx="548">
                  <c:v>-4.6311608786321429E-2</c:v>
                </c:pt>
                <c:pt idx="549">
                  <c:v>-4.7366627225921304E-2</c:v>
                </c:pt>
                <c:pt idx="550">
                  <c:v>-4.6039699325076108E-2</c:v>
                </c:pt>
                <c:pt idx="551">
                  <c:v>-4.4986262544656146E-2</c:v>
                </c:pt>
                <c:pt idx="552">
                  <c:v>-4.4386621113037095E-2</c:v>
                </c:pt>
                <c:pt idx="553">
                  <c:v>-4.3439429439373879E-2</c:v>
                </c:pt>
                <c:pt idx="554">
                  <c:v>-4.2550379914462678E-2</c:v>
                </c:pt>
                <c:pt idx="555">
                  <c:v>-4.2835573268351822E-2</c:v>
                </c:pt>
                <c:pt idx="556">
                  <c:v>-5.5680051082205632E-2</c:v>
                </c:pt>
                <c:pt idx="557">
                  <c:v>-4.7157483416896066E-2</c:v>
                </c:pt>
                <c:pt idx="558">
                  <c:v>-4.7199823590780912E-2</c:v>
                </c:pt>
                <c:pt idx="559">
                  <c:v>-4.6794551099508488E-2</c:v>
                </c:pt>
                <c:pt idx="560">
                  <c:v>-4.5530239172028135E-2</c:v>
                </c:pt>
                <c:pt idx="561">
                  <c:v>-4.8016451925931861E-2</c:v>
                </c:pt>
                <c:pt idx="562">
                  <c:v>-5.4728866888731263E-2</c:v>
                </c:pt>
                <c:pt idx="563">
                  <c:v>-5.5132450106286715E-2</c:v>
                </c:pt>
                <c:pt idx="564">
                  <c:v>-5.7879773999256562E-2</c:v>
                </c:pt>
                <c:pt idx="565">
                  <c:v>-6.499174952490934E-2</c:v>
                </c:pt>
                <c:pt idx="566">
                  <c:v>-4.173051900985611E-2</c:v>
                </c:pt>
                <c:pt idx="567">
                  <c:v>-7.9994845890125968E-2</c:v>
                </c:pt>
                <c:pt idx="568">
                  <c:v>-8.1492343628612351E-2</c:v>
                </c:pt>
                <c:pt idx="569">
                  <c:v>-8.105941228626036E-2</c:v>
                </c:pt>
                <c:pt idx="570">
                  <c:v>-8.09803276368284E-2</c:v>
                </c:pt>
                <c:pt idx="571">
                  <c:v>-7.615516106473777E-2</c:v>
                </c:pt>
                <c:pt idx="572">
                  <c:v>-7.0245961673497212E-2</c:v>
                </c:pt>
                <c:pt idx="573">
                  <c:v>-7.1278103913231722E-2</c:v>
                </c:pt>
                <c:pt idx="574">
                  <c:v>-7.062980438303211E-2</c:v>
                </c:pt>
                <c:pt idx="575">
                  <c:v>-6.8502875784334963E-2</c:v>
                </c:pt>
                <c:pt idx="576">
                  <c:v>-6.8517419213662986E-2</c:v>
                </c:pt>
                <c:pt idx="577">
                  <c:v>-3.2279492124890938E-2</c:v>
                </c:pt>
                <c:pt idx="578">
                  <c:v>-3.1530717921496684E-2</c:v>
                </c:pt>
                <c:pt idx="579">
                  <c:v>-3.028929993392105E-2</c:v>
                </c:pt>
                <c:pt idx="580">
                  <c:v>-3.2882759009280733E-2</c:v>
                </c:pt>
                <c:pt idx="581">
                  <c:v>-3.3724526344690635E-2</c:v>
                </c:pt>
                <c:pt idx="582">
                  <c:v>-3.4771372496943058E-2</c:v>
                </c:pt>
                <c:pt idx="583">
                  <c:v>-3.4149346540169351E-2</c:v>
                </c:pt>
                <c:pt idx="584">
                  <c:v>-3.9660136870428048E-2</c:v>
                </c:pt>
                <c:pt idx="585">
                  <c:v>-3.841660703475834E-2</c:v>
                </c:pt>
                <c:pt idx="586">
                  <c:v>-3.8313173894666964E-2</c:v>
                </c:pt>
                <c:pt idx="587">
                  <c:v>-3.1847839002736467E-2</c:v>
                </c:pt>
                <c:pt idx="588">
                  <c:v>-4.018175604338628E-2</c:v>
                </c:pt>
                <c:pt idx="589">
                  <c:v>-3.972573763674344E-2</c:v>
                </c:pt>
                <c:pt idx="590">
                  <c:v>-3.5743399156652832E-2</c:v>
                </c:pt>
                <c:pt idx="591">
                  <c:v>-3.4126659286822368E-2</c:v>
                </c:pt>
                <c:pt idx="592">
                  <c:v>-3.5751439090872889E-2</c:v>
                </c:pt>
                <c:pt idx="593">
                  <c:v>-3.7966791522336396E-2</c:v>
                </c:pt>
                <c:pt idx="594">
                  <c:v>-4.3411535412064384E-2</c:v>
                </c:pt>
                <c:pt idx="595">
                  <c:v>-4.3504546078380057E-2</c:v>
                </c:pt>
                <c:pt idx="596">
                  <c:v>-4.2479025764472551E-2</c:v>
                </c:pt>
                <c:pt idx="597">
                  <c:v>-4.5877374752975021E-2</c:v>
                </c:pt>
                <c:pt idx="598">
                  <c:v>-4.4993525251369529E-2</c:v>
                </c:pt>
                <c:pt idx="599">
                  <c:v>-4.3247419413397117E-2</c:v>
                </c:pt>
                <c:pt idx="600">
                  <c:v>-4.0136502506978727E-2</c:v>
                </c:pt>
                <c:pt idx="601">
                  <c:v>-4.4094732932515424E-2</c:v>
                </c:pt>
                <c:pt idx="602">
                  <c:v>-4.9034846769790932E-2</c:v>
                </c:pt>
                <c:pt idx="603">
                  <c:v>-4.5413040845160832E-2</c:v>
                </c:pt>
                <c:pt idx="604">
                  <c:v>-3.2839821632298205E-2</c:v>
                </c:pt>
                <c:pt idx="605">
                  <c:v>-3.0426263130466917E-2</c:v>
                </c:pt>
                <c:pt idx="606">
                  <c:v>-3.4737876815076424E-2</c:v>
                </c:pt>
                <c:pt idx="607">
                  <c:v>-3.5356290765649147E-2</c:v>
                </c:pt>
                <c:pt idx="608">
                  <c:v>-2.5988207465558192E-2</c:v>
                </c:pt>
                <c:pt idx="609">
                  <c:v>-2.7317093065467198E-2</c:v>
                </c:pt>
                <c:pt idx="610">
                  <c:v>-2.8817912109888291E-2</c:v>
                </c:pt>
                <c:pt idx="611">
                  <c:v>-2.6179413665403526E-2</c:v>
                </c:pt>
                <c:pt idx="612">
                  <c:v>-2.0827525564940171E-2</c:v>
                </c:pt>
                <c:pt idx="613">
                  <c:v>-1.993740132680711E-2</c:v>
                </c:pt>
                <c:pt idx="614">
                  <c:v>-2.5073982233452027E-2</c:v>
                </c:pt>
                <c:pt idx="615">
                  <c:v>-2.6233080751313149E-2</c:v>
                </c:pt>
                <c:pt idx="616">
                  <c:v>-2.2012477611560513E-2</c:v>
                </c:pt>
                <c:pt idx="617">
                  <c:v>-1.8751998777091494E-2</c:v>
                </c:pt>
                <c:pt idx="618">
                  <c:v>-1.8152203059797485E-2</c:v>
                </c:pt>
                <c:pt idx="619">
                  <c:v>-1.5808574197710788E-2</c:v>
                </c:pt>
                <c:pt idx="620">
                  <c:v>-1.5416233434848532E-2</c:v>
                </c:pt>
                <c:pt idx="621">
                  <c:v>-3.480394928714841E-2</c:v>
                </c:pt>
                <c:pt idx="622">
                  <c:v>-3.4686649998390502E-2</c:v>
                </c:pt>
                <c:pt idx="623">
                  <c:v>-3.418674931668185E-2</c:v>
                </c:pt>
                <c:pt idx="624">
                  <c:v>-2.9463769441105583E-2</c:v>
                </c:pt>
                <c:pt idx="625">
                  <c:v>-2.8555715104511933E-2</c:v>
                </c:pt>
                <c:pt idx="626">
                  <c:v>-2.9835960672340636E-2</c:v>
                </c:pt>
                <c:pt idx="627">
                  <c:v>-3.2439503658598344E-2</c:v>
                </c:pt>
                <c:pt idx="628">
                  <c:v>-3.2438766852845247E-2</c:v>
                </c:pt>
                <c:pt idx="629">
                  <c:v>-3.5373040621592307E-2</c:v>
                </c:pt>
                <c:pt idx="630">
                  <c:v>-3.5225659096161412E-2</c:v>
                </c:pt>
                <c:pt idx="631">
                  <c:v>-2.0346210594110202E-2</c:v>
                </c:pt>
                <c:pt idx="632">
                  <c:v>-2.1597288942042513E-2</c:v>
                </c:pt>
                <c:pt idx="633">
                  <c:v>-2.7556868721172398E-2</c:v>
                </c:pt>
                <c:pt idx="634">
                  <c:v>-3.1365328546241376E-2</c:v>
                </c:pt>
                <c:pt idx="635">
                  <c:v>-3.3021799775744896E-2</c:v>
                </c:pt>
                <c:pt idx="636">
                  <c:v>-3.2576832534182552E-2</c:v>
                </c:pt>
                <c:pt idx="637">
                  <c:v>-3.4225035689547635E-2</c:v>
                </c:pt>
                <c:pt idx="638">
                  <c:v>-3.4743916861919848E-2</c:v>
                </c:pt>
                <c:pt idx="639">
                  <c:v>-3.1311520410878993E-2</c:v>
                </c:pt>
                <c:pt idx="640">
                  <c:v>-3.4821816452888982E-2</c:v>
                </c:pt>
                <c:pt idx="641">
                  <c:v>-3.2216500549162357E-2</c:v>
                </c:pt>
                <c:pt idx="642">
                  <c:v>-3.2191757054612982E-2</c:v>
                </c:pt>
                <c:pt idx="643">
                  <c:v>-2.497533080356646E-2</c:v>
                </c:pt>
                <c:pt idx="644">
                  <c:v>-2.1778302478499687E-2</c:v>
                </c:pt>
                <c:pt idx="645">
                  <c:v>-1.9663112666557184E-2</c:v>
                </c:pt>
                <c:pt idx="646">
                  <c:v>-1.9758831251675341E-2</c:v>
                </c:pt>
                <c:pt idx="647">
                  <c:v>-1.383374865645951E-2</c:v>
                </c:pt>
                <c:pt idx="648">
                  <c:v>-1.2942399721086243E-2</c:v>
                </c:pt>
                <c:pt idx="649">
                  <c:v>-1.2177465127764138E-2</c:v>
                </c:pt>
                <c:pt idx="650">
                  <c:v>-2.0764657233268945E-3</c:v>
                </c:pt>
                <c:pt idx="651">
                  <c:v>-5.425268393006371E-3</c:v>
                </c:pt>
                <c:pt idx="652">
                  <c:v>-1.1991665446266097E-2</c:v>
                </c:pt>
                <c:pt idx="653">
                  <c:v>-1.3186014045951624E-2</c:v>
                </c:pt>
                <c:pt idx="654">
                  <c:v>-1.2636552116000736E-2</c:v>
                </c:pt>
                <c:pt idx="655">
                  <c:v>-1.7929403656246144E-2</c:v>
                </c:pt>
                <c:pt idx="656">
                  <c:v>-1.8187196718060759E-2</c:v>
                </c:pt>
                <c:pt idx="657">
                  <c:v>-1.8551044353501196E-2</c:v>
                </c:pt>
                <c:pt idx="658">
                  <c:v>-1.8232628504327379E-2</c:v>
                </c:pt>
                <c:pt idx="659">
                  <c:v>-1.9472499854086549E-2</c:v>
                </c:pt>
                <c:pt idx="660">
                  <c:v>-2.4405293892870803E-2</c:v>
                </c:pt>
                <c:pt idx="661">
                  <c:v>-2.6732411438685738E-2</c:v>
                </c:pt>
                <c:pt idx="662">
                  <c:v>-2.4270681728264069E-2</c:v>
                </c:pt>
                <c:pt idx="663">
                  <c:v>-2.4946611259137511E-2</c:v>
                </c:pt>
                <c:pt idx="664">
                  <c:v>-3.326367657804101E-2</c:v>
                </c:pt>
                <c:pt idx="665">
                  <c:v>-3.9034015983506358E-2</c:v>
                </c:pt>
                <c:pt idx="666">
                  <c:v>-4.3354485832904487E-2</c:v>
                </c:pt>
                <c:pt idx="667">
                  <c:v>-7.3579768252189426E-2</c:v>
                </c:pt>
                <c:pt idx="668">
                  <c:v>-7.4096059845799339E-2</c:v>
                </c:pt>
                <c:pt idx="669">
                  <c:v>-8.1594426077979662E-2</c:v>
                </c:pt>
                <c:pt idx="670">
                  <c:v>-7.9561254995479821E-2</c:v>
                </c:pt>
                <c:pt idx="671">
                  <c:v>-7.7966977467031295E-2</c:v>
                </c:pt>
                <c:pt idx="672">
                  <c:v>-7.9024314446335647E-2</c:v>
                </c:pt>
                <c:pt idx="673">
                  <c:v>-7.906262942695963E-2</c:v>
                </c:pt>
                <c:pt idx="674">
                  <c:v>-7.4140353627695901E-2</c:v>
                </c:pt>
                <c:pt idx="675">
                  <c:v>-7.0557098519647948E-2</c:v>
                </c:pt>
                <c:pt idx="676">
                  <c:v>-6.7838427118053504E-2</c:v>
                </c:pt>
                <c:pt idx="677">
                  <c:v>-3.2087346977551383E-2</c:v>
                </c:pt>
                <c:pt idx="678">
                  <c:v>-3.2722395257831959E-2</c:v>
                </c:pt>
                <c:pt idx="679">
                  <c:v>-9.5599466923617146E-3</c:v>
                </c:pt>
                <c:pt idx="680">
                  <c:v>-9.8030689889209814E-3</c:v>
                </c:pt>
                <c:pt idx="681">
                  <c:v>-1.3212689411192375E-2</c:v>
                </c:pt>
                <c:pt idx="682">
                  <c:v>-3.5929319448490524E-2</c:v>
                </c:pt>
                <c:pt idx="683">
                  <c:v>-4.6828742183299708E-2</c:v>
                </c:pt>
                <c:pt idx="684">
                  <c:v>-4.776891469769734E-2</c:v>
                </c:pt>
                <c:pt idx="685">
                  <c:v>-4.740472527492174E-2</c:v>
                </c:pt>
                <c:pt idx="686">
                  <c:v>-4.6997015662722831E-2</c:v>
                </c:pt>
                <c:pt idx="687">
                  <c:v>-4.7047727738746339E-2</c:v>
                </c:pt>
                <c:pt idx="688">
                  <c:v>-4.7283853539866305E-2</c:v>
                </c:pt>
                <c:pt idx="689">
                  <c:v>-4.7896765667272079E-2</c:v>
                </c:pt>
                <c:pt idx="690">
                  <c:v>-4.7540617907052871E-2</c:v>
                </c:pt>
                <c:pt idx="691">
                  <c:v>-4.6769564468552814E-2</c:v>
                </c:pt>
                <c:pt idx="692">
                  <c:v>-2.9609037194735607E-2</c:v>
                </c:pt>
                <c:pt idx="693">
                  <c:v>-5.3233566727922704E-2</c:v>
                </c:pt>
                <c:pt idx="694">
                  <c:v>-5.0843096797955095E-2</c:v>
                </c:pt>
                <c:pt idx="695">
                  <c:v>-7.4070994106190169E-2</c:v>
                </c:pt>
                <c:pt idx="696">
                  <c:v>-7.4265723818674093E-2</c:v>
                </c:pt>
                <c:pt idx="697">
                  <c:v>-7.7187628818404991E-2</c:v>
                </c:pt>
                <c:pt idx="698">
                  <c:v>-7.7755207191587822E-2</c:v>
                </c:pt>
                <c:pt idx="699">
                  <c:v>-8.6094472092327248E-2</c:v>
                </c:pt>
                <c:pt idx="700">
                  <c:v>-8.4601643081619535E-2</c:v>
                </c:pt>
                <c:pt idx="701">
                  <c:v>-8.2629118589687009E-2</c:v>
                </c:pt>
                <c:pt idx="702">
                  <c:v>-8.1026340578277095E-2</c:v>
                </c:pt>
                <c:pt idx="703">
                  <c:v>-5.7776290183923523E-2</c:v>
                </c:pt>
                <c:pt idx="704">
                  <c:v>-5.9899893522708428E-2</c:v>
                </c:pt>
                <c:pt idx="705">
                  <c:v>-3.3754590741570292E-2</c:v>
                </c:pt>
                <c:pt idx="706">
                  <c:v>-3.3903725132603132E-2</c:v>
                </c:pt>
                <c:pt idx="707">
                  <c:v>-2.7921299760279433E-2</c:v>
                </c:pt>
                <c:pt idx="708">
                  <c:v>-2.7560538244177667E-2</c:v>
                </c:pt>
                <c:pt idx="709">
                  <c:v>-1.2406361574836031E-2</c:v>
                </c:pt>
                <c:pt idx="710">
                  <c:v>-2.0456889901532632E-2</c:v>
                </c:pt>
                <c:pt idx="711">
                  <c:v>-2.0097547878225281E-2</c:v>
                </c:pt>
                <c:pt idx="712">
                  <c:v>-2.5320711294572543E-2</c:v>
                </c:pt>
                <c:pt idx="713">
                  <c:v>-2.2946544439302191E-2</c:v>
                </c:pt>
                <c:pt idx="714">
                  <c:v>-3.1291533344627157E-2</c:v>
                </c:pt>
                <c:pt idx="715">
                  <c:v>-3.3839941881051772E-2</c:v>
                </c:pt>
                <c:pt idx="716">
                  <c:v>-3.4609331902576201E-2</c:v>
                </c:pt>
                <c:pt idx="717">
                  <c:v>-3.5646515139820117E-2</c:v>
                </c:pt>
                <c:pt idx="718">
                  <c:v>-4.2988415889467529E-2</c:v>
                </c:pt>
                <c:pt idx="719">
                  <c:v>-6.6549668902235473E-2</c:v>
                </c:pt>
                <c:pt idx="720">
                  <c:v>-6.4074765021327876E-2</c:v>
                </c:pt>
                <c:pt idx="721">
                  <c:v>-0.10284145016364346</c:v>
                </c:pt>
                <c:pt idx="722">
                  <c:v>-9.3309506059118141E-2</c:v>
                </c:pt>
                <c:pt idx="723">
                  <c:v>-9.5103221553587372E-2</c:v>
                </c:pt>
                <c:pt idx="724">
                  <c:v>-0.10468126723289981</c:v>
                </c:pt>
                <c:pt idx="725">
                  <c:v>-9.8673014815184951E-2</c:v>
                </c:pt>
                <c:pt idx="726">
                  <c:v>-9.1797528539373494E-2</c:v>
                </c:pt>
                <c:pt idx="727">
                  <c:v>-9.5183567248172771E-2</c:v>
                </c:pt>
                <c:pt idx="728">
                  <c:v>-0.10805706709605638</c:v>
                </c:pt>
                <c:pt idx="729">
                  <c:v>-9.5643981981912429E-2</c:v>
                </c:pt>
                <c:pt idx="730">
                  <c:v>-9.7403401855725658E-2</c:v>
                </c:pt>
                <c:pt idx="731">
                  <c:v>-7.3361091413202031E-2</c:v>
                </c:pt>
                <c:pt idx="732">
                  <c:v>-7.0950276350150901E-2</c:v>
                </c:pt>
                <c:pt idx="733">
                  <c:v>-6.9354405476310735E-2</c:v>
                </c:pt>
                <c:pt idx="734">
                  <c:v>-6.9254182938944753E-2</c:v>
                </c:pt>
                <c:pt idx="735">
                  <c:v>-7.1426006909969697E-2</c:v>
                </c:pt>
                <c:pt idx="736">
                  <c:v>-9.0418212164952674E-2</c:v>
                </c:pt>
                <c:pt idx="737">
                  <c:v>-9.9922714055487666E-2</c:v>
                </c:pt>
                <c:pt idx="738">
                  <c:v>-9.5821985925882536E-2</c:v>
                </c:pt>
                <c:pt idx="739">
                  <c:v>-9.0949561211252847E-2</c:v>
                </c:pt>
                <c:pt idx="740">
                  <c:v>-8.8385536591199521E-2</c:v>
                </c:pt>
                <c:pt idx="741">
                  <c:v>-8.7914357128480988E-2</c:v>
                </c:pt>
                <c:pt idx="742">
                  <c:v>-9.3087314915078934E-2</c:v>
                </c:pt>
                <c:pt idx="743">
                  <c:v>-8.3401214882761684E-2</c:v>
                </c:pt>
                <c:pt idx="744">
                  <c:v>-7.5321740530960038E-2</c:v>
                </c:pt>
                <c:pt idx="745">
                  <c:v>-7.5239122470613484E-2</c:v>
                </c:pt>
                <c:pt idx="746">
                  <c:v>-5.6077989583598893E-2</c:v>
                </c:pt>
                <c:pt idx="747">
                  <c:v>-3.8951253118624268E-2</c:v>
                </c:pt>
                <c:pt idx="748">
                  <c:v>-3.9536423818651328E-2</c:v>
                </c:pt>
                <c:pt idx="749">
                  <c:v>-3.8854294295638109E-2</c:v>
                </c:pt>
                <c:pt idx="750">
                  <c:v>-5.036940213172509E-2</c:v>
                </c:pt>
                <c:pt idx="751">
                  <c:v>-5.011336668111805E-2</c:v>
                </c:pt>
                <c:pt idx="752">
                  <c:v>-4.6293378314508644E-2</c:v>
                </c:pt>
                <c:pt idx="753">
                  <c:v>-2.5438400815844624E-2</c:v>
                </c:pt>
                <c:pt idx="754">
                  <c:v>-2.5185033799842622E-2</c:v>
                </c:pt>
                <c:pt idx="755">
                  <c:v>-2.4705060574758807E-2</c:v>
                </c:pt>
                <c:pt idx="756">
                  <c:v>-3.0757639336594037E-2</c:v>
                </c:pt>
                <c:pt idx="757">
                  <c:v>-4.2752425346361797E-2</c:v>
                </c:pt>
                <c:pt idx="758">
                  <c:v>-4.3523872477408153E-2</c:v>
                </c:pt>
                <c:pt idx="759">
                  <c:v>-4.9877807564384105E-2</c:v>
                </c:pt>
                <c:pt idx="760">
                  <c:v>-3.6439501584045728E-2</c:v>
                </c:pt>
                <c:pt idx="761">
                  <c:v>-3.1665945052676538E-2</c:v>
                </c:pt>
                <c:pt idx="762">
                  <c:v>-3.2160076122889139E-2</c:v>
                </c:pt>
                <c:pt idx="763">
                  <c:v>-3.6019656724878092E-2</c:v>
                </c:pt>
                <c:pt idx="764">
                  <c:v>-3.6183281163099254E-2</c:v>
                </c:pt>
                <c:pt idx="765">
                  <c:v>-3.6175626522825605E-2</c:v>
                </c:pt>
                <c:pt idx="766">
                  <c:v>-3.7106225597484756E-2</c:v>
                </c:pt>
                <c:pt idx="767">
                  <c:v>-9.9428348766129063E-2</c:v>
                </c:pt>
                <c:pt idx="768">
                  <c:v>-0.10526728882597976</c:v>
                </c:pt>
                <c:pt idx="769">
                  <c:v>-0.10344175094469632</c:v>
                </c:pt>
                <c:pt idx="770">
                  <c:v>-0.10478944094366029</c:v>
                </c:pt>
                <c:pt idx="771">
                  <c:v>-0.10428442143454714</c:v>
                </c:pt>
                <c:pt idx="772">
                  <c:v>-0.10522067918820356</c:v>
                </c:pt>
                <c:pt idx="773">
                  <c:v>-0.10508430343243258</c:v>
                </c:pt>
                <c:pt idx="774">
                  <c:v>-0.10532148613192122</c:v>
                </c:pt>
                <c:pt idx="775">
                  <c:v>-0.10541371220552367</c:v>
                </c:pt>
                <c:pt idx="776">
                  <c:v>-0.10058486877037194</c:v>
                </c:pt>
                <c:pt idx="777">
                  <c:v>-3.8304373842683218E-2</c:v>
                </c:pt>
                <c:pt idx="778">
                  <c:v>-2.3848460816903273E-2</c:v>
                </c:pt>
                <c:pt idx="779">
                  <c:v>-1.9723340466817035E-2</c:v>
                </c:pt>
                <c:pt idx="780">
                  <c:v>-1.8253616508865065E-2</c:v>
                </c:pt>
                <c:pt idx="781">
                  <c:v>-1.9965485387202879E-2</c:v>
                </c:pt>
                <c:pt idx="782">
                  <c:v>-2.5644193153684616E-2</c:v>
                </c:pt>
                <c:pt idx="783">
                  <c:v>-4.4529457254576563E-2</c:v>
                </c:pt>
                <c:pt idx="784">
                  <c:v>-6.3387353766176144E-2</c:v>
                </c:pt>
                <c:pt idx="785">
                  <c:v>-6.783341348515104E-2</c:v>
                </c:pt>
                <c:pt idx="786">
                  <c:v>-7.8711684268065157E-2</c:v>
                </c:pt>
                <c:pt idx="787">
                  <c:v>-7.7111153336029747E-2</c:v>
                </c:pt>
                <c:pt idx="788">
                  <c:v>-8.7158841075803725E-2</c:v>
                </c:pt>
                <c:pt idx="789">
                  <c:v>-8.7819351602157147E-2</c:v>
                </c:pt>
                <c:pt idx="790">
                  <c:v>-8.7891385036209552E-2</c:v>
                </c:pt>
                <c:pt idx="791">
                  <c:v>-8.7660014119157789E-2</c:v>
                </c:pt>
                <c:pt idx="792">
                  <c:v>-8.3466843836417823E-2</c:v>
                </c:pt>
                <c:pt idx="793">
                  <c:v>-7.2135201946195715E-2</c:v>
                </c:pt>
                <c:pt idx="794">
                  <c:v>-4.9268880890383407E-2</c:v>
                </c:pt>
                <c:pt idx="795">
                  <c:v>-4.7737825150003563E-2</c:v>
                </c:pt>
                <c:pt idx="796">
                  <c:v>-3.6432664847649218E-2</c:v>
                </c:pt>
                <c:pt idx="797">
                  <c:v>-3.1343176984832841E-2</c:v>
                </c:pt>
                <c:pt idx="798">
                  <c:v>-1.5777949597467367E-2</c:v>
                </c:pt>
                <c:pt idx="799">
                  <c:v>-1.6947546326635143E-2</c:v>
                </c:pt>
                <c:pt idx="800">
                  <c:v>-1.6844315059203877E-2</c:v>
                </c:pt>
                <c:pt idx="801">
                  <c:v>-2.0046520294477156E-2</c:v>
                </c:pt>
                <c:pt idx="802">
                  <c:v>-2.0989285798848373E-2</c:v>
                </c:pt>
                <c:pt idx="803">
                  <c:v>-1.8795793680844244E-2</c:v>
                </c:pt>
                <c:pt idx="804">
                  <c:v>-1.6891032129186006E-2</c:v>
                </c:pt>
                <c:pt idx="805">
                  <c:v>-2.9222584364570574E-2</c:v>
                </c:pt>
                <c:pt idx="806">
                  <c:v>-3.1969956058583882E-2</c:v>
                </c:pt>
                <c:pt idx="807">
                  <c:v>-3.5324040026957056E-2</c:v>
                </c:pt>
                <c:pt idx="808">
                  <c:v>-3.4572941503334696E-2</c:v>
                </c:pt>
                <c:pt idx="809">
                  <c:v>-3.4038603903852147E-2</c:v>
                </c:pt>
                <c:pt idx="810">
                  <c:v>-3.3855590112442685E-2</c:v>
                </c:pt>
                <c:pt idx="811">
                  <c:v>-3.4025543120058434E-2</c:v>
                </c:pt>
                <c:pt idx="812">
                  <c:v>-3.4365031415877753E-2</c:v>
                </c:pt>
                <c:pt idx="813">
                  <c:v>-4.3895153575542925E-2</c:v>
                </c:pt>
                <c:pt idx="814">
                  <c:v>-3.8921626996078582E-2</c:v>
                </c:pt>
                <c:pt idx="815">
                  <c:v>-3.016775642136562E-2</c:v>
                </c:pt>
                <c:pt idx="816">
                  <c:v>-3.0890315262370887E-2</c:v>
                </c:pt>
                <c:pt idx="817">
                  <c:v>-2.4600480721813461E-2</c:v>
                </c:pt>
                <c:pt idx="818">
                  <c:v>-2.3674111047551474E-2</c:v>
                </c:pt>
                <c:pt idx="819">
                  <c:v>-2.2447885344443249E-2</c:v>
                </c:pt>
                <c:pt idx="820">
                  <c:v>-2.1516287379990395E-2</c:v>
                </c:pt>
                <c:pt idx="821">
                  <c:v>-2.1471185977731271E-2</c:v>
                </c:pt>
                <c:pt idx="822">
                  <c:v>-4.6537763490792777E-2</c:v>
                </c:pt>
                <c:pt idx="823">
                  <c:v>-5.1539974456404021E-2</c:v>
                </c:pt>
                <c:pt idx="824">
                  <c:v>-5.3247857866256396E-2</c:v>
                </c:pt>
                <c:pt idx="825">
                  <c:v>-5.0794270951752964E-2</c:v>
                </c:pt>
                <c:pt idx="826">
                  <c:v>-6.1525085337758273E-2</c:v>
                </c:pt>
                <c:pt idx="827">
                  <c:v>-6.7264290174983976E-2</c:v>
                </c:pt>
                <c:pt idx="828">
                  <c:v>-6.7603427065434762E-2</c:v>
                </c:pt>
                <c:pt idx="829">
                  <c:v>-6.863271296759535E-2</c:v>
                </c:pt>
                <c:pt idx="830">
                  <c:v>-6.8782818805202997E-2</c:v>
                </c:pt>
                <c:pt idx="831">
                  <c:v>-6.8290750716126641E-2</c:v>
                </c:pt>
                <c:pt idx="832">
                  <c:v>-5.190846600631447E-2</c:v>
                </c:pt>
                <c:pt idx="833">
                  <c:v>-4.1697462088941428E-2</c:v>
                </c:pt>
                <c:pt idx="834">
                  <c:v>-4.0280612347708182E-2</c:v>
                </c:pt>
                <c:pt idx="835">
                  <c:v>-5.7851305892456219E-2</c:v>
                </c:pt>
                <c:pt idx="836">
                  <c:v>-4.8231891573460327E-2</c:v>
                </c:pt>
                <c:pt idx="837">
                  <c:v>-5.0624946888131024E-2</c:v>
                </c:pt>
                <c:pt idx="838">
                  <c:v>-5.4106987120371604E-2</c:v>
                </c:pt>
                <c:pt idx="839">
                  <c:v>-5.6777758633914648E-2</c:v>
                </c:pt>
                <c:pt idx="840">
                  <c:v>-6.4107124103607055E-2</c:v>
                </c:pt>
                <c:pt idx="841">
                  <c:v>-6.340227292999992E-2</c:v>
                </c:pt>
                <c:pt idx="842">
                  <c:v>-6.7228915248179616E-2</c:v>
                </c:pt>
                <c:pt idx="843">
                  <c:v>-6.7044858365321827E-2</c:v>
                </c:pt>
                <c:pt idx="844">
                  <c:v>-6.7239433089415046E-2</c:v>
                </c:pt>
                <c:pt idx="845">
                  <c:v>-6.29599871748283E-2</c:v>
                </c:pt>
                <c:pt idx="846">
                  <c:v>-6.1374415477682277E-2</c:v>
                </c:pt>
                <c:pt idx="847">
                  <c:v>-0.11246228001361669</c:v>
                </c:pt>
                <c:pt idx="848">
                  <c:v>-0.12489913053293131</c:v>
                </c:pt>
                <c:pt idx="849">
                  <c:v>-0.12426462992586768</c:v>
                </c:pt>
                <c:pt idx="850">
                  <c:v>-0.12034634996946295</c:v>
                </c:pt>
                <c:pt idx="851">
                  <c:v>-0.12698612158362715</c:v>
                </c:pt>
                <c:pt idx="852">
                  <c:v>-0.1233883539780536</c:v>
                </c:pt>
                <c:pt idx="853">
                  <c:v>-0.12420048802232439</c:v>
                </c:pt>
                <c:pt idx="854">
                  <c:v>-0.12588319297295089</c:v>
                </c:pt>
                <c:pt idx="855">
                  <c:v>-0.13808562345519607</c:v>
                </c:pt>
                <c:pt idx="856">
                  <c:v>-0.13993461154716386</c:v>
                </c:pt>
                <c:pt idx="857">
                  <c:v>-0.10169496155479213</c:v>
                </c:pt>
                <c:pt idx="858">
                  <c:v>-8.7188989649115922E-2</c:v>
                </c:pt>
                <c:pt idx="859">
                  <c:v>-8.6576635603109936E-2</c:v>
                </c:pt>
                <c:pt idx="860">
                  <c:v>-8.3438160916022491E-2</c:v>
                </c:pt>
                <c:pt idx="861">
                  <c:v>-7.6656425336658035E-2</c:v>
                </c:pt>
                <c:pt idx="862">
                  <c:v>-8.0320588125060335E-2</c:v>
                </c:pt>
                <c:pt idx="863">
                  <c:v>-7.9510778267256485E-2</c:v>
                </c:pt>
                <c:pt idx="864">
                  <c:v>-8.0860388696477631E-2</c:v>
                </c:pt>
                <c:pt idx="865">
                  <c:v>-7.2334062510786543E-2</c:v>
                </c:pt>
                <c:pt idx="866">
                  <c:v>-8.3972848037164954E-2</c:v>
                </c:pt>
                <c:pt idx="867">
                  <c:v>-7.4306738417380697E-2</c:v>
                </c:pt>
                <c:pt idx="868">
                  <c:v>-7.9454377561754927E-2</c:v>
                </c:pt>
                <c:pt idx="869">
                  <c:v>-7.5661296283193458E-2</c:v>
                </c:pt>
                <c:pt idx="870">
                  <c:v>-7.4343688808501451E-2</c:v>
                </c:pt>
                <c:pt idx="871">
                  <c:v>-7.7163354669433595E-2</c:v>
                </c:pt>
                <c:pt idx="872">
                  <c:v>-7.7224850853446533E-2</c:v>
                </c:pt>
                <c:pt idx="873">
                  <c:v>-7.7431858313206814E-2</c:v>
                </c:pt>
                <c:pt idx="874">
                  <c:v>-7.2331920325682642E-2</c:v>
                </c:pt>
                <c:pt idx="875">
                  <c:v>-4.1111132107275239E-2</c:v>
                </c:pt>
                <c:pt idx="876">
                  <c:v>-3.7096669551623329E-2</c:v>
                </c:pt>
                <c:pt idx="877">
                  <c:v>-5.204731973330478E-2</c:v>
                </c:pt>
                <c:pt idx="878">
                  <c:v>-4.6965516763746253E-2</c:v>
                </c:pt>
                <c:pt idx="879">
                  <c:v>-4.7497582657005773E-2</c:v>
                </c:pt>
                <c:pt idx="880">
                  <c:v>-4.9608745133562879E-2</c:v>
                </c:pt>
                <c:pt idx="881">
                  <c:v>-4.4121741990144736E-2</c:v>
                </c:pt>
                <c:pt idx="882">
                  <c:v>-4.945325557421059E-2</c:v>
                </c:pt>
                <c:pt idx="883">
                  <c:v>-4.8798127620071706E-2</c:v>
                </c:pt>
                <c:pt idx="884">
                  <c:v>-5.1029221062661737E-2</c:v>
                </c:pt>
                <c:pt idx="885">
                  <c:v>-5.1633416015861369E-2</c:v>
                </c:pt>
                <c:pt idx="886">
                  <c:v>-4.6348506764172404E-2</c:v>
                </c:pt>
                <c:pt idx="887">
                  <c:v>-3.4655987401040804E-2</c:v>
                </c:pt>
                <c:pt idx="888">
                  <c:v>-3.4661447663857953E-2</c:v>
                </c:pt>
                <c:pt idx="889">
                  <c:v>-3.382575809700919E-2</c:v>
                </c:pt>
                <c:pt idx="890">
                  <c:v>-3.2994756209873348E-2</c:v>
                </c:pt>
                <c:pt idx="891">
                  <c:v>-3.198571515307376E-2</c:v>
                </c:pt>
                <c:pt idx="892">
                  <c:v>-3.8705241953665086E-2</c:v>
                </c:pt>
                <c:pt idx="893">
                  <c:v>-8.0612455871563307E-2</c:v>
                </c:pt>
                <c:pt idx="894">
                  <c:v>-7.6985615271202651E-2</c:v>
                </c:pt>
                <c:pt idx="895">
                  <c:v>-7.3948896684558021E-2</c:v>
                </c:pt>
                <c:pt idx="896">
                  <c:v>-7.4274327555259659E-2</c:v>
                </c:pt>
                <c:pt idx="897">
                  <c:v>-6.773309480396722E-2</c:v>
                </c:pt>
                <c:pt idx="898">
                  <c:v>-6.8358062187215185E-2</c:v>
                </c:pt>
                <c:pt idx="899">
                  <c:v>-6.7959038988201742E-2</c:v>
                </c:pt>
                <c:pt idx="900">
                  <c:v>-7.164979709354144E-2</c:v>
                </c:pt>
                <c:pt idx="901">
                  <c:v>-7.5351639136658696E-2</c:v>
                </c:pt>
                <c:pt idx="902">
                  <c:v>-6.0249530348836247E-2</c:v>
                </c:pt>
                <c:pt idx="903">
                  <c:v>-4.186190004812089E-2</c:v>
                </c:pt>
                <c:pt idx="904">
                  <c:v>-4.2342970984810074E-2</c:v>
                </c:pt>
                <c:pt idx="905">
                  <c:v>-4.4923501166277031E-2</c:v>
                </c:pt>
                <c:pt idx="906">
                  <c:v>-4.8866510683443415E-2</c:v>
                </c:pt>
                <c:pt idx="907">
                  <c:v>-4.8147389169590799E-2</c:v>
                </c:pt>
                <c:pt idx="908">
                  <c:v>-5.2976774793839831E-2</c:v>
                </c:pt>
                <c:pt idx="909">
                  <c:v>-5.3137563680472122E-2</c:v>
                </c:pt>
                <c:pt idx="910">
                  <c:v>-4.5047876325129563E-2</c:v>
                </c:pt>
                <c:pt idx="911">
                  <c:v>-3.7408378645174198E-2</c:v>
                </c:pt>
                <c:pt idx="912">
                  <c:v>-3.8488383818272583E-2</c:v>
                </c:pt>
                <c:pt idx="913">
                  <c:v>-3.5773718230273324E-2</c:v>
                </c:pt>
                <c:pt idx="914">
                  <c:v>-3.475978130350553E-2</c:v>
                </c:pt>
                <c:pt idx="915">
                  <c:v>-3.4586846902079055E-2</c:v>
                </c:pt>
                <c:pt idx="916">
                  <c:v>-2.5838673564952657E-2</c:v>
                </c:pt>
                <c:pt idx="917">
                  <c:v>-4.4213341626430938E-2</c:v>
                </c:pt>
                <c:pt idx="918">
                  <c:v>-4.2093185121583276E-2</c:v>
                </c:pt>
                <c:pt idx="919">
                  <c:v>-4.5348551534100584E-2</c:v>
                </c:pt>
                <c:pt idx="920">
                  <c:v>-4.5173098505607454E-2</c:v>
                </c:pt>
                <c:pt idx="921">
                  <c:v>-6.0789565480019223E-2</c:v>
                </c:pt>
                <c:pt idx="922">
                  <c:v>-5.7826973905129753E-2</c:v>
                </c:pt>
                <c:pt idx="923">
                  <c:v>-5.6826765612577657E-2</c:v>
                </c:pt>
                <c:pt idx="924">
                  <c:v>-6.7291204195354865E-2</c:v>
                </c:pt>
                <c:pt idx="925">
                  <c:v>-6.2820079388450911E-2</c:v>
                </c:pt>
                <c:pt idx="926">
                  <c:v>-6.3878253126106926E-2</c:v>
                </c:pt>
                <c:pt idx="927">
                  <c:v>-5.1339428856095423E-2</c:v>
                </c:pt>
                <c:pt idx="928">
                  <c:v>-5.3427441272228704E-2</c:v>
                </c:pt>
                <c:pt idx="929">
                  <c:v>-5.9210188092884551E-2</c:v>
                </c:pt>
                <c:pt idx="930">
                  <c:v>-6.843752877862129E-2</c:v>
                </c:pt>
                <c:pt idx="931">
                  <c:v>-4.0107142227247601E-2</c:v>
                </c:pt>
                <c:pt idx="932">
                  <c:v>-4.1601904559453014E-2</c:v>
                </c:pt>
                <c:pt idx="933">
                  <c:v>-4.3327081174210774E-2</c:v>
                </c:pt>
                <c:pt idx="934">
                  <c:v>-4.2739258295197154E-2</c:v>
                </c:pt>
                <c:pt idx="935">
                  <c:v>-4.1665026001024431E-2</c:v>
                </c:pt>
                <c:pt idx="936">
                  <c:v>-4.2806216158715299E-2</c:v>
                </c:pt>
                <c:pt idx="937">
                  <c:v>-4.420354629040725E-2</c:v>
                </c:pt>
                <c:pt idx="938">
                  <c:v>-4.4475556881777852E-2</c:v>
                </c:pt>
                <c:pt idx="939">
                  <c:v>-4.4218562914044052E-2</c:v>
                </c:pt>
                <c:pt idx="940">
                  <c:v>-4.6870100453482832E-2</c:v>
                </c:pt>
                <c:pt idx="941">
                  <c:v>-4.4625831647341324E-2</c:v>
                </c:pt>
                <c:pt idx="942">
                  <c:v>-4.7374787061593718E-2</c:v>
                </c:pt>
                <c:pt idx="943">
                  <c:v>-4.9293766229490166E-2</c:v>
                </c:pt>
                <c:pt idx="944">
                  <c:v>-4.762498096700854E-2</c:v>
                </c:pt>
                <c:pt idx="945">
                  <c:v>-4.9016941385645149E-2</c:v>
                </c:pt>
                <c:pt idx="946">
                  <c:v>-5.2338740696242551E-2</c:v>
                </c:pt>
                <c:pt idx="947">
                  <c:v>-5.7581694839082286E-2</c:v>
                </c:pt>
                <c:pt idx="948">
                  <c:v>-6.0226835035565029E-2</c:v>
                </c:pt>
                <c:pt idx="949">
                  <c:v>-7.0113299789319961E-2</c:v>
                </c:pt>
                <c:pt idx="950">
                  <c:v>-6.6560344635150925E-2</c:v>
                </c:pt>
                <c:pt idx="951">
                  <c:v>-6.7019182151086612E-2</c:v>
                </c:pt>
                <c:pt idx="952">
                  <c:v>-6.0214248334744376E-2</c:v>
                </c:pt>
                <c:pt idx="953">
                  <c:v>-7.0365437901938027E-2</c:v>
                </c:pt>
                <c:pt idx="954">
                  <c:v>-7.1377163535241497E-2</c:v>
                </c:pt>
                <c:pt idx="955">
                  <c:v>-7.3158052601884155E-2</c:v>
                </c:pt>
                <c:pt idx="956">
                  <c:v>-7.4363971102230128E-2</c:v>
                </c:pt>
                <c:pt idx="957">
                  <c:v>-6.8137123853185932E-2</c:v>
                </c:pt>
                <c:pt idx="958">
                  <c:v>-6.6535557024509168E-2</c:v>
                </c:pt>
                <c:pt idx="959">
                  <c:v>-5.4123339839882739E-2</c:v>
                </c:pt>
                <c:pt idx="960">
                  <c:v>-5.5709700157485838E-2</c:v>
                </c:pt>
                <c:pt idx="961">
                  <c:v>-6.7424638308493365E-2</c:v>
                </c:pt>
                <c:pt idx="962">
                  <c:v>-6.7922575354976172E-2</c:v>
                </c:pt>
                <c:pt idx="963">
                  <c:v>-6.093218446247714E-2</c:v>
                </c:pt>
                <c:pt idx="964">
                  <c:v>-6.1451813730004239E-2</c:v>
                </c:pt>
                <c:pt idx="965">
                  <c:v>-5.6475516565930257E-2</c:v>
                </c:pt>
                <c:pt idx="966">
                  <c:v>-5.2050529589040356E-2</c:v>
                </c:pt>
                <c:pt idx="967">
                  <c:v>-5.3759785642203586E-2</c:v>
                </c:pt>
                <c:pt idx="968">
                  <c:v>-5.1727123592130053E-2</c:v>
                </c:pt>
                <c:pt idx="969">
                  <c:v>-5.1642612021011981E-2</c:v>
                </c:pt>
                <c:pt idx="970">
                  <c:v>-5.5656783521513133E-2</c:v>
                </c:pt>
                <c:pt idx="971">
                  <c:v>-4.8958781683043059E-2</c:v>
                </c:pt>
                <c:pt idx="972">
                  <c:v>-9.1034121080675878E-2</c:v>
                </c:pt>
                <c:pt idx="973">
                  <c:v>-8.5709702742572058E-2</c:v>
                </c:pt>
                <c:pt idx="974">
                  <c:v>-8.4609975767961101E-2</c:v>
                </c:pt>
                <c:pt idx="975">
                  <c:v>-8.3753403212421029E-2</c:v>
                </c:pt>
                <c:pt idx="976">
                  <c:v>-8.3870148113748502E-2</c:v>
                </c:pt>
                <c:pt idx="977">
                  <c:v>-8.4727383092267475E-2</c:v>
                </c:pt>
                <c:pt idx="978">
                  <c:v>-8.4727517516837256E-2</c:v>
                </c:pt>
                <c:pt idx="979">
                  <c:v>-8.4596566330317008E-2</c:v>
                </c:pt>
                <c:pt idx="980">
                  <c:v>-7.7961183373622844E-2</c:v>
                </c:pt>
                <c:pt idx="981">
                  <c:v>-7.2841161290519846E-2</c:v>
                </c:pt>
                <c:pt idx="982">
                  <c:v>-8.5341717441934344E-3</c:v>
                </c:pt>
                <c:pt idx="983">
                  <c:v>-9.0738198315275468E-3</c:v>
                </c:pt>
                <c:pt idx="984">
                  <c:v>-8.6965565148964252E-3</c:v>
                </c:pt>
                <c:pt idx="985">
                  <c:v>-1.2394344556991959E-2</c:v>
                </c:pt>
                <c:pt idx="986">
                  <c:v>-1.2916187527115206E-2</c:v>
                </c:pt>
                <c:pt idx="987">
                  <c:v>-1.3334241119961444E-2</c:v>
                </c:pt>
                <c:pt idx="988">
                  <c:v>-1.9304448719183118E-2</c:v>
                </c:pt>
                <c:pt idx="989">
                  <c:v>-1.9726005577482889E-2</c:v>
                </c:pt>
                <c:pt idx="990">
                  <c:v>-1.9853070694655615E-2</c:v>
                </c:pt>
                <c:pt idx="991">
                  <c:v>-1.9352451781180748E-2</c:v>
                </c:pt>
                <c:pt idx="992">
                  <c:v>-1.7303072943287239E-2</c:v>
                </c:pt>
                <c:pt idx="993">
                  <c:v>-2.0406216722470512E-2</c:v>
                </c:pt>
                <c:pt idx="994">
                  <c:v>-2.0654049174124216E-2</c:v>
                </c:pt>
                <c:pt idx="995">
                  <c:v>-2.0702757544933354E-2</c:v>
                </c:pt>
                <c:pt idx="996">
                  <c:v>-2.1114686764015452E-2</c:v>
                </c:pt>
                <c:pt idx="997">
                  <c:v>-1.9830987058179907E-2</c:v>
                </c:pt>
                <c:pt idx="998">
                  <c:v>-3.7489450491441853E-2</c:v>
                </c:pt>
                <c:pt idx="999">
                  <c:v>-3.5513344988545657E-2</c:v>
                </c:pt>
                <c:pt idx="1000">
                  <c:v>-3.9249943127787373E-2</c:v>
                </c:pt>
                <c:pt idx="1001">
                  <c:v>-4.0481325793040077E-2</c:v>
                </c:pt>
                <c:pt idx="1002">
                  <c:v>-4.0277676279742103E-2</c:v>
                </c:pt>
                <c:pt idx="1003">
                  <c:v>-3.4867592074229278E-2</c:v>
                </c:pt>
                <c:pt idx="1004">
                  <c:v>-3.6416848870684297E-2</c:v>
                </c:pt>
                <c:pt idx="1005">
                  <c:v>-3.5631082279777362E-2</c:v>
                </c:pt>
                <c:pt idx="1006">
                  <c:v>-3.5806014253485847E-2</c:v>
                </c:pt>
                <c:pt idx="1007">
                  <c:v>-3.5762211788661624E-2</c:v>
                </c:pt>
                <c:pt idx="1008">
                  <c:v>-2.3686081758132076E-2</c:v>
                </c:pt>
                <c:pt idx="1009">
                  <c:v>-2.3622203671942964E-2</c:v>
                </c:pt>
                <c:pt idx="1010">
                  <c:v>-3.3965564007240004E-2</c:v>
                </c:pt>
                <c:pt idx="1011">
                  <c:v>-3.4330434177612883E-2</c:v>
                </c:pt>
                <c:pt idx="1012">
                  <c:v>-4.0919362789207811E-2</c:v>
                </c:pt>
                <c:pt idx="1013">
                  <c:v>-4.0035510393186091E-2</c:v>
                </c:pt>
                <c:pt idx="1014">
                  <c:v>-3.7970703023731942E-2</c:v>
                </c:pt>
                <c:pt idx="1015">
                  <c:v>-3.9180510570143663E-2</c:v>
                </c:pt>
                <c:pt idx="1016">
                  <c:v>-3.9231122696104175E-2</c:v>
                </c:pt>
                <c:pt idx="1017">
                  <c:v>-4.3651696040218166E-2</c:v>
                </c:pt>
                <c:pt idx="1018">
                  <c:v>-4.9126004981787472E-2</c:v>
                </c:pt>
                <c:pt idx="1019">
                  <c:v>-4.9864181977941263E-2</c:v>
                </c:pt>
                <c:pt idx="1020">
                  <c:v>-4.1147711079589658E-2</c:v>
                </c:pt>
                <c:pt idx="1021">
                  <c:v>-4.1763010306217326E-2</c:v>
                </c:pt>
                <c:pt idx="1022">
                  <c:v>-3.5766741303908264E-2</c:v>
                </c:pt>
                <c:pt idx="1023">
                  <c:v>-3.3540579334851599E-2</c:v>
                </c:pt>
                <c:pt idx="1024">
                  <c:v>-3.3343010209888363E-2</c:v>
                </c:pt>
                <c:pt idx="1025">
                  <c:v>-2.9967327445515765E-2</c:v>
                </c:pt>
                <c:pt idx="1026">
                  <c:v>-2.9043667706122784E-2</c:v>
                </c:pt>
                <c:pt idx="1027">
                  <c:v>-2.4744337733361245E-2</c:v>
                </c:pt>
                <c:pt idx="1028">
                  <c:v>-1.3368750589196701E-2</c:v>
                </c:pt>
                <c:pt idx="1029">
                  <c:v>-1.010913324676168E-2</c:v>
                </c:pt>
                <c:pt idx="1030">
                  <c:v>-1.754207557041975E-2</c:v>
                </c:pt>
                <c:pt idx="1031">
                  <c:v>-2.2813191542474513E-2</c:v>
                </c:pt>
                <c:pt idx="1032">
                  <c:v>-2.1942407608477054E-2</c:v>
                </c:pt>
                <c:pt idx="1033">
                  <c:v>-2.1075224189314783E-2</c:v>
                </c:pt>
                <c:pt idx="1034">
                  <c:v>-2.3215858149700723E-2</c:v>
                </c:pt>
                <c:pt idx="1035">
                  <c:v>-2.2113031789351634E-2</c:v>
                </c:pt>
                <c:pt idx="1036">
                  <c:v>-2.6680232044095403E-2</c:v>
                </c:pt>
                <c:pt idx="1037">
                  <c:v>-2.6541392390219867E-2</c:v>
                </c:pt>
                <c:pt idx="1038">
                  <c:v>-2.6227520909807296E-2</c:v>
                </c:pt>
                <c:pt idx="1039">
                  <c:v>-2.8324179876586829E-2</c:v>
                </c:pt>
                <c:pt idx="1040">
                  <c:v>-1.983083113929638E-2</c:v>
                </c:pt>
                <c:pt idx="1041">
                  <c:v>-2.0527906054973906E-2</c:v>
                </c:pt>
                <c:pt idx="1042">
                  <c:v>-2.4368162115471565E-2</c:v>
                </c:pt>
                <c:pt idx="1043">
                  <c:v>-2.7128802982805754E-2</c:v>
                </c:pt>
                <c:pt idx="1044">
                  <c:v>-2.5353253080902135E-2</c:v>
                </c:pt>
                <c:pt idx="1045">
                  <c:v>-2.6754725437228965E-2</c:v>
                </c:pt>
                <c:pt idx="1046">
                  <c:v>-2.2348625390079559E-2</c:v>
                </c:pt>
                <c:pt idx="1047">
                  <c:v>-1.484315766471051E-2</c:v>
                </c:pt>
                <c:pt idx="1048">
                  <c:v>-1.553024643813389E-2</c:v>
                </c:pt>
                <c:pt idx="1049">
                  <c:v>-1.5304360172155442E-2</c:v>
                </c:pt>
                <c:pt idx="1050">
                  <c:v>-1.5411832584462253E-2</c:v>
                </c:pt>
                <c:pt idx="1051">
                  <c:v>-1.6789105102694355E-2</c:v>
                </c:pt>
                <c:pt idx="1052">
                  <c:v>-2.2272048274547172E-2</c:v>
                </c:pt>
                <c:pt idx="1053">
                  <c:v>-2.169441428155415E-2</c:v>
                </c:pt>
                <c:pt idx="1054">
                  <c:v>-1.8809992328544842E-2</c:v>
                </c:pt>
                <c:pt idx="1055">
                  <c:v>-2.7757556086224738E-2</c:v>
                </c:pt>
                <c:pt idx="1056">
                  <c:v>-2.7276160190708432E-2</c:v>
                </c:pt>
                <c:pt idx="1057">
                  <c:v>-3.1651969560616902E-2</c:v>
                </c:pt>
                <c:pt idx="1058">
                  <c:v>-3.0068363921062186E-2</c:v>
                </c:pt>
                <c:pt idx="1059">
                  <c:v>-3.1285921911271608E-2</c:v>
                </c:pt>
                <c:pt idx="1060">
                  <c:v>-3.2254042015989047E-2</c:v>
                </c:pt>
                <c:pt idx="1061">
                  <c:v>-6.9297981863363278E-2</c:v>
                </c:pt>
                <c:pt idx="1062">
                  <c:v>-6.5926697680725913E-2</c:v>
                </c:pt>
                <c:pt idx="1063">
                  <c:v>-6.4912379681601989E-2</c:v>
                </c:pt>
                <c:pt idx="1064">
                  <c:v>-6.4835512776893242E-2</c:v>
                </c:pt>
                <c:pt idx="1065">
                  <c:v>-6.2289211326907949E-2</c:v>
                </c:pt>
                <c:pt idx="1066">
                  <c:v>-6.7740262658171985E-2</c:v>
                </c:pt>
                <c:pt idx="1067">
                  <c:v>-6.6731667657884269E-2</c:v>
                </c:pt>
                <c:pt idx="1068">
                  <c:v>-6.6728326289523979E-2</c:v>
                </c:pt>
                <c:pt idx="1069">
                  <c:v>-6.8530106446922798E-2</c:v>
                </c:pt>
                <c:pt idx="1070">
                  <c:v>-6.8410151274635678E-2</c:v>
                </c:pt>
                <c:pt idx="1071">
                  <c:v>-3.2611575195790908E-2</c:v>
                </c:pt>
                <c:pt idx="1072">
                  <c:v>-3.0631850289860676E-2</c:v>
                </c:pt>
                <c:pt idx="1073">
                  <c:v>-3.123813729779952E-2</c:v>
                </c:pt>
                <c:pt idx="1074">
                  <c:v>-4.0313702853536935E-2</c:v>
                </c:pt>
                <c:pt idx="1075">
                  <c:v>-3.7660482414562012E-2</c:v>
                </c:pt>
                <c:pt idx="1076">
                  <c:v>-2.7294574176658808E-2</c:v>
                </c:pt>
                <c:pt idx="1077">
                  <c:v>-2.8121429483143882E-2</c:v>
                </c:pt>
                <c:pt idx="1078">
                  <c:v>-2.8945142349099985E-2</c:v>
                </c:pt>
                <c:pt idx="1079">
                  <c:v>-2.5604190094496174E-2</c:v>
                </c:pt>
                <c:pt idx="1080">
                  <c:v>-5.7567771419953374E-2</c:v>
                </c:pt>
                <c:pt idx="1081">
                  <c:v>-6.8237234375180589E-2</c:v>
                </c:pt>
                <c:pt idx="1082">
                  <c:v>-6.6940500790226037E-2</c:v>
                </c:pt>
                <c:pt idx="1083">
                  <c:v>-6.5450463124891681E-2</c:v>
                </c:pt>
                <c:pt idx="1084">
                  <c:v>-6.4247442120478226E-2</c:v>
                </c:pt>
                <c:pt idx="1085">
                  <c:v>-6.4061501303769045E-2</c:v>
                </c:pt>
                <c:pt idx="1086">
                  <c:v>-6.3527020015932481E-2</c:v>
                </c:pt>
                <c:pt idx="1087">
                  <c:v>-6.3809103989329791E-2</c:v>
                </c:pt>
                <c:pt idx="1088">
                  <c:v>-6.5420012564177274E-2</c:v>
                </c:pt>
                <c:pt idx="1089">
                  <c:v>-6.4902359728654629E-2</c:v>
                </c:pt>
                <c:pt idx="1090">
                  <c:v>-3.7902299976940758E-2</c:v>
                </c:pt>
                <c:pt idx="1091">
                  <c:v>-4.1104896416402886E-2</c:v>
                </c:pt>
                <c:pt idx="1092">
                  <c:v>-5.5789277476111232E-2</c:v>
                </c:pt>
                <c:pt idx="1093">
                  <c:v>-6.0225835160868602E-2</c:v>
                </c:pt>
                <c:pt idx="1094">
                  <c:v>-5.766391606821069E-2</c:v>
                </c:pt>
                <c:pt idx="1095">
                  <c:v>-5.7011127680001737E-2</c:v>
                </c:pt>
                <c:pt idx="1096">
                  <c:v>-5.7825308937375954E-2</c:v>
                </c:pt>
                <c:pt idx="1097">
                  <c:v>-6.1516785663759399E-2</c:v>
                </c:pt>
                <c:pt idx="1098">
                  <c:v>-6.5060166403116515E-2</c:v>
                </c:pt>
                <c:pt idx="1099">
                  <c:v>-6.5896800170192629E-2</c:v>
                </c:pt>
                <c:pt idx="1100">
                  <c:v>-6.6379101721090308E-2</c:v>
                </c:pt>
                <c:pt idx="1101">
                  <c:v>-4.977682527641409E-2</c:v>
                </c:pt>
                <c:pt idx="1102">
                  <c:v>-3.6001755105143994E-2</c:v>
                </c:pt>
                <c:pt idx="1103">
                  <c:v>-3.327198059514954E-2</c:v>
                </c:pt>
                <c:pt idx="1104">
                  <c:v>-3.256100468272257E-2</c:v>
                </c:pt>
                <c:pt idx="1105">
                  <c:v>-3.268492405558681E-2</c:v>
                </c:pt>
                <c:pt idx="1106">
                  <c:v>-3.7011299515697926E-2</c:v>
                </c:pt>
                <c:pt idx="1107">
                  <c:v>-3.26365386824152E-2</c:v>
                </c:pt>
                <c:pt idx="1108">
                  <c:v>-3.496863854794003E-2</c:v>
                </c:pt>
                <c:pt idx="1109">
                  <c:v>-3.3267373844739913E-2</c:v>
                </c:pt>
                <c:pt idx="1110">
                  <c:v>-3.7840004235522431E-2</c:v>
                </c:pt>
                <c:pt idx="1111">
                  <c:v>-3.763947236395207E-2</c:v>
                </c:pt>
                <c:pt idx="1112">
                  <c:v>-3.540813598342632E-2</c:v>
                </c:pt>
                <c:pt idx="1113">
                  <c:v>-3.4268105683691805E-2</c:v>
                </c:pt>
                <c:pt idx="1114">
                  <c:v>-3.7170183547565891E-2</c:v>
                </c:pt>
                <c:pt idx="1115">
                  <c:v>-4.9627172505031597E-2</c:v>
                </c:pt>
                <c:pt idx="1116">
                  <c:v>-4.7958540509300325E-2</c:v>
                </c:pt>
                <c:pt idx="1117">
                  <c:v>-4.782634997543278E-2</c:v>
                </c:pt>
                <c:pt idx="1118">
                  <c:v>-4.0652431261072187E-2</c:v>
                </c:pt>
                <c:pt idx="1119">
                  <c:v>-4.27895196475893E-2</c:v>
                </c:pt>
                <c:pt idx="1120">
                  <c:v>-4.8239187160747904E-2</c:v>
                </c:pt>
                <c:pt idx="1121">
                  <c:v>-4.768736094334064E-2</c:v>
                </c:pt>
                <c:pt idx="1122">
                  <c:v>-5.1189931258106447E-2</c:v>
                </c:pt>
                <c:pt idx="1123">
                  <c:v>-5.0971005863879842E-2</c:v>
                </c:pt>
                <c:pt idx="1124">
                  <c:v>-5.0561387824650909E-2</c:v>
                </c:pt>
                <c:pt idx="1125">
                  <c:v>-3.8799147391823302E-2</c:v>
                </c:pt>
                <c:pt idx="1126">
                  <c:v>-4.241437654876587E-2</c:v>
                </c:pt>
                <c:pt idx="1127">
                  <c:v>-5.0194248347893017E-2</c:v>
                </c:pt>
                <c:pt idx="1128">
                  <c:v>-5.8072750188289245E-2</c:v>
                </c:pt>
                <c:pt idx="1129">
                  <c:v>-5.4944452834448973E-2</c:v>
                </c:pt>
                <c:pt idx="1130">
                  <c:v>-4.4106088900218707E-2</c:v>
                </c:pt>
                <c:pt idx="1131">
                  <c:v>-4.6089314678575098E-2</c:v>
                </c:pt>
                <c:pt idx="1132">
                  <c:v>-3.775205871275366E-2</c:v>
                </c:pt>
                <c:pt idx="1133">
                  <c:v>-3.5395143925350661E-2</c:v>
                </c:pt>
                <c:pt idx="1134">
                  <c:v>-3.5453587767407618E-2</c:v>
                </c:pt>
                <c:pt idx="1135">
                  <c:v>-3.5749119650335615E-2</c:v>
                </c:pt>
                <c:pt idx="1136">
                  <c:v>-2.6734018047481697E-2</c:v>
                </c:pt>
                <c:pt idx="1137">
                  <c:v>-3.0478923417796649E-2</c:v>
                </c:pt>
                <c:pt idx="1138">
                  <c:v>-3.4684329799363568E-2</c:v>
                </c:pt>
                <c:pt idx="1139">
                  <c:v>-3.4672112803351786E-2</c:v>
                </c:pt>
                <c:pt idx="1140">
                  <c:v>-3.4461394838715291E-2</c:v>
                </c:pt>
                <c:pt idx="1141">
                  <c:v>-3.3920566267981837E-2</c:v>
                </c:pt>
                <c:pt idx="1142">
                  <c:v>-3.6539300735671659E-2</c:v>
                </c:pt>
                <c:pt idx="1143">
                  <c:v>-3.5310966735694213E-2</c:v>
                </c:pt>
                <c:pt idx="1144">
                  <c:v>-3.6040654589428525E-2</c:v>
                </c:pt>
                <c:pt idx="1145">
                  <c:v>-5.0525313081134518E-2</c:v>
                </c:pt>
                <c:pt idx="1146">
                  <c:v>-5.0490697150950017E-2</c:v>
                </c:pt>
                <c:pt idx="1147">
                  <c:v>-5.0107215984388505E-2</c:v>
                </c:pt>
                <c:pt idx="1148">
                  <c:v>-4.2124217146586068E-2</c:v>
                </c:pt>
                <c:pt idx="1149">
                  <c:v>-4.3899275355231991E-2</c:v>
                </c:pt>
                <c:pt idx="1150">
                  <c:v>-4.4938435623869247E-2</c:v>
                </c:pt>
                <c:pt idx="1151">
                  <c:v>-4.4944108545587565E-2</c:v>
                </c:pt>
                <c:pt idx="1152">
                  <c:v>-4.2322270679935006E-2</c:v>
                </c:pt>
                <c:pt idx="1153">
                  <c:v>-3.8603603921045351E-2</c:v>
                </c:pt>
                <c:pt idx="1154">
                  <c:v>-4.6218549384091138E-2</c:v>
                </c:pt>
                <c:pt idx="1155">
                  <c:v>-2.6057990117050206E-2</c:v>
                </c:pt>
                <c:pt idx="1156">
                  <c:v>-2.6814421003722742E-2</c:v>
                </c:pt>
                <c:pt idx="1157">
                  <c:v>-2.7315969450084649E-2</c:v>
                </c:pt>
                <c:pt idx="1158">
                  <c:v>-2.4409002099837224E-2</c:v>
                </c:pt>
                <c:pt idx="1159">
                  <c:v>-2.6594109874059663E-2</c:v>
                </c:pt>
                <c:pt idx="1160">
                  <c:v>-2.7045295355105664E-2</c:v>
                </c:pt>
                <c:pt idx="1161">
                  <c:v>-3.0647463022669054E-2</c:v>
                </c:pt>
                <c:pt idx="1162">
                  <c:v>-3.1810175949003247E-2</c:v>
                </c:pt>
                <c:pt idx="1163">
                  <c:v>-3.2284495654796901E-2</c:v>
                </c:pt>
                <c:pt idx="1164">
                  <c:v>-2.6423335724514364E-2</c:v>
                </c:pt>
                <c:pt idx="1165">
                  <c:v>-4.168840571271424E-2</c:v>
                </c:pt>
                <c:pt idx="1166">
                  <c:v>-4.0359321620388425E-2</c:v>
                </c:pt>
                <c:pt idx="1167">
                  <c:v>-3.8255493735397744E-2</c:v>
                </c:pt>
                <c:pt idx="1168">
                  <c:v>-3.4357629267502479E-2</c:v>
                </c:pt>
                <c:pt idx="1169">
                  <c:v>-3.8339027759808735E-2</c:v>
                </c:pt>
                <c:pt idx="1170">
                  <c:v>-3.9331724807437282E-2</c:v>
                </c:pt>
                <c:pt idx="1171">
                  <c:v>-4.8401529094936731E-2</c:v>
                </c:pt>
                <c:pt idx="1172">
                  <c:v>-5.0254648468899023E-2</c:v>
                </c:pt>
                <c:pt idx="1173">
                  <c:v>-4.994349195459296E-2</c:v>
                </c:pt>
                <c:pt idx="1174">
                  <c:v>-4.7657138470034784E-2</c:v>
                </c:pt>
                <c:pt idx="1175">
                  <c:v>-3.8057704779359797E-2</c:v>
                </c:pt>
                <c:pt idx="1176">
                  <c:v>-4.4438365709616769E-2</c:v>
                </c:pt>
                <c:pt idx="1177">
                  <c:v>-4.419636310133767E-2</c:v>
                </c:pt>
                <c:pt idx="1178">
                  <c:v>-4.3711318363246779E-2</c:v>
                </c:pt>
                <c:pt idx="1179">
                  <c:v>-4.2794864439914648E-2</c:v>
                </c:pt>
                <c:pt idx="1180">
                  <c:v>-4.6861969008854913E-2</c:v>
                </c:pt>
                <c:pt idx="1181">
                  <c:v>-3.7912073637478033E-2</c:v>
                </c:pt>
                <c:pt idx="1182">
                  <c:v>-3.6416732847396972E-2</c:v>
                </c:pt>
                <c:pt idx="1183">
                  <c:v>-3.7147985951666407E-2</c:v>
                </c:pt>
                <c:pt idx="1184">
                  <c:v>-3.7833437021585245E-2</c:v>
                </c:pt>
                <c:pt idx="1185">
                  <c:v>-3.6720804563140884E-2</c:v>
                </c:pt>
                <c:pt idx="1186">
                  <c:v>-3.4766014257593118E-2</c:v>
                </c:pt>
                <c:pt idx="1187">
                  <c:v>-3.5694227658847923E-2</c:v>
                </c:pt>
                <c:pt idx="1188">
                  <c:v>-3.7386522526178884E-2</c:v>
                </c:pt>
                <c:pt idx="1189">
                  <c:v>-4.110474786708293E-2</c:v>
                </c:pt>
                <c:pt idx="1190">
                  <c:v>-3.2326920014777175E-2</c:v>
                </c:pt>
                <c:pt idx="1191">
                  <c:v>-2.8484002445449227E-2</c:v>
                </c:pt>
                <c:pt idx="1192">
                  <c:v>-2.6976404306679278E-2</c:v>
                </c:pt>
                <c:pt idx="1193">
                  <c:v>-3.8490061749114506E-2</c:v>
                </c:pt>
                <c:pt idx="1194">
                  <c:v>-3.9953310807786906E-2</c:v>
                </c:pt>
                <c:pt idx="1195">
                  <c:v>-4.3916763859158561E-2</c:v>
                </c:pt>
                <c:pt idx="1196">
                  <c:v>-4.2823111940293382E-2</c:v>
                </c:pt>
                <c:pt idx="1197">
                  <c:v>-4.3422082414876981E-2</c:v>
                </c:pt>
                <c:pt idx="1198">
                  <c:v>-4.2167036177634086E-2</c:v>
                </c:pt>
                <c:pt idx="1199">
                  <c:v>-3.8115286819458589E-2</c:v>
                </c:pt>
                <c:pt idx="1200">
                  <c:v>-4.6099639182573302E-2</c:v>
                </c:pt>
                <c:pt idx="1201">
                  <c:v>-4.6712816818410788E-2</c:v>
                </c:pt>
                <c:pt idx="1202">
                  <c:v>-4.6530311911700012E-2</c:v>
                </c:pt>
                <c:pt idx="1203">
                  <c:v>-3.5822207081571314E-2</c:v>
                </c:pt>
                <c:pt idx="1204">
                  <c:v>-3.0461937122297236E-2</c:v>
                </c:pt>
                <c:pt idx="1205">
                  <c:v>-2.2824901927406382E-2</c:v>
                </c:pt>
                <c:pt idx="1206">
                  <c:v>-2.7337017715149889E-2</c:v>
                </c:pt>
                <c:pt idx="1207">
                  <c:v>-2.4967306036516729E-2</c:v>
                </c:pt>
                <c:pt idx="1208">
                  <c:v>-2.4774819732725453E-2</c:v>
                </c:pt>
                <c:pt idx="1209">
                  <c:v>-2.6470931103488297E-2</c:v>
                </c:pt>
                <c:pt idx="1210">
                  <c:v>-1.4834261250206884E-2</c:v>
                </c:pt>
                <c:pt idx="1211">
                  <c:v>-1.5696044338890207E-2</c:v>
                </c:pt>
                <c:pt idx="1212">
                  <c:v>-2.2829757228030066E-2</c:v>
                </c:pt>
                <c:pt idx="1213">
                  <c:v>-2.4513241200572584E-2</c:v>
                </c:pt>
                <c:pt idx="1214">
                  <c:v>-2.5083277165490758E-2</c:v>
                </c:pt>
                <c:pt idx="1215">
                  <c:v>-2.9821421422449233E-2</c:v>
                </c:pt>
                <c:pt idx="1216">
                  <c:v>-2.8274143456932209E-2</c:v>
                </c:pt>
                <c:pt idx="1217">
                  <c:v>-2.7302212658296337E-2</c:v>
                </c:pt>
                <c:pt idx="1218">
                  <c:v>-3.3987315671339079E-2</c:v>
                </c:pt>
                <c:pt idx="1219">
                  <c:v>-3.4071769754672784E-2</c:v>
                </c:pt>
                <c:pt idx="1220">
                  <c:v>-3.058539654114752E-2</c:v>
                </c:pt>
                <c:pt idx="1221">
                  <c:v>-3.125092358509407E-2</c:v>
                </c:pt>
                <c:pt idx="1222">
                  <c:v>-3.2568135389769839E-2</c:v>
                </c:pt>
                <c:pt idx="1223">
                  <c:v>-3.075216764398131E-2</c:v>
                </c:pt>
                <c:pt idx="1224">
                  <c:v>-3.0756314067702385E-2</c:v>
                </c:pt>
                <c:pt idx="1225">
                  <c:v>-2.2720479203344295E-2</c:v>
                </c:pt>
                <c:pt idx="1226">
                  <c:v>-2.1227977165100158E-2</c:v>
                </c:pt>
                <c:pt idx="1227">
                  <c:v>-2.3401043869820171E-2</c:v>
                </c:pt>
                <c:pt idx="1228">
                  <c:v>-1.3125261680169859E-2</c:v>
                </c:pt>
                <c:pt idx="1229">
                  <c:v>-1.1449431473444341E-2</c:v>
                </c:pt>
                <c:pt idx="1230">
                  <c:v>-1.3155949619826732E-2</c:v>
                </c:pt>
                <c:pt idx="1231">
                  <c:v>-1.599636992270026E-2</c:v>
                </c:pt>
                <c:pt idx="1232">
                  <c:v>-1.6154945556123707E-2</c:v>
                </c:pt>
                <c:pt idx="1233">
                  <c:v>-1.4582056308301743E-2</c:v>
                </c:pt>
                <c:pt idx="1234">
                  <c:v>-1.3607928938963582E-2</c:v>
                </c:pt>
                <c:pt idx="1235">
                  <c:v>-1.4581351854324839E-2</c:v>
                </c:pt>
                <c:pt idx="1236">
                  <c:v>-1.3262219680990846E-2</c:v>
                </c:pt>
                <c:pt idx="1237">
                  <c:v>-1.2206894570165322E-2</c:v>
                </c:pt>
                <c:pt idx="1238">
                  <c:v>-1.3139737550318302E-2</c:v>
                </c:pt>
                <c:pt idx="1239">
                  <c:v>-1.2815501237202723E-2</c:v>
                </c:pt>
                <c:pt idx="1240">
                  <c:v>-1.3446520065305015E-2</c:v>
                </c:pt>
                <c:pt idx="1241">
                  <c:v>-1.2069398047751237E-2</c:v>
                </c:pt>
                <c:pt idx="1242">
                  <c:v>-1.2481651903014243E-2</c:v>
                </c:pt>
                <c:pt idx="1243">
                  <c:v>-1.3072919877583218E-2</c:v>
                </c:pt>
                <c:pt idx="1244">
                  <c:v>-1.6607987152403039E-2</c:v>
                </c:pt>
                <c:pt idx="1245">
                  <c:v>-1.661499080761783E-2</c:v>
                </c:pt>
                <c:pt idx="1246">
                  <c:v>-2.2378870069113172E-2</c:v>
                </c:pt>
                <c:pt idx="1247">
                  <c:v>-2.2170022970071448E-2</c:v>
                </c:pt>
                <c:pt idx="1248">
                  <c:v>-2.2208222456088725E-2</c:v>
                </c:pt>
                <c:pt idx="1249">
                  <c:v>-2.1594912183665691E-2</c:v>
                </c:pt>
                <c:pt idx="1250">
                  <c:v>-2.0499015726368489E-2</c:v>
                </c:pt>
                <c:pt idx="1251">
                  <c:v>-2.1833158108780479E-2</c:v>
                </c:pt>
                <c:pt idx="1252">
                  <c:v>-1.8150967479549775E-2</c:v>
                </c:pt>
                <c:pt idx="1253">
                  <c:v>-1.8961799160456635E-2</c:v>
                </c:pt>
                <c:pt idx="1254">
                  <c:v>-1.9943279014168491E-2</c:v>
                </c:pt>
                <c:pt idx="1255">
                  <c:v>-2.1378312301615833E-2</c:v>
                </c:pt>
                <c:pt idx="1256">
                  <c:v>-1.7355568073484311E-2</c:v>
                </c:pt>
                <c:pt idx="1257">
                  <c:v>-1.6568016870312841E-2</c:v>
                </c:pt>
                <c:pt idx="1258">
                  <c:v>-1.7410144248575166E-2</c:v>
                </c:pt>
                <c:pt idx="1259">
                  <c:v>-2.2520901044213854E-2</c:v>
                </c:pt>
                <c:pt idx="1260">
                  <c:v>-2.2896939782732335E-2</c:v>
                </c:pt>
                <c:pt idx="1261">
                  <c:v>-2.2266048089504036E-2</c:v>
                </c:pt>
                <c:pt idx="1262">
                  <c:v>-2.5139103971214785E-2</c:v>
                </c:pt>
                <c:pt idx="1263">
                  <c:v>-2.5672858117482836E-2</c:v>
                </c:pt>
                <c:pt idx="1264">
                  <c:v>-3.7530460199910409E-2</c:v>
                </c:pt>
                <c:pt idx="1265">
                  <c:v>-5.037744392572218E-2</c:v>
                </c:pt>
                <c:pt idx="1266">
                  <c:v>-4.8956842363568738E-2</c:v>
                </c:pt>
                <c:pt idx="1267">
                  <c:v>-4.912277343495005E-2</c:v>
                </c:pt>
                <c:pt idx="1268">
                  <c:v>-4.7963108921945156E-2</c:v>
                </c:pt>
                <c:pt idx="1269">
                  <c:v>-4.4144645686917117E-2</c:v>
                </c:pt>
                <c:pt idx="1270">
                  <c:v>-4.5827110751263632E-2</c:v>
                </c:pt>
                <c:pt idx="1271">
                  <c:v>-4.5488839322076327E-2</c:v>
                </c:pt>
                <c:pt idx="1272">
                  <c:v>-4.3976066492330435E-2</c:v>
                </c:pt>
                <c:pt idx="1273">
                  <c:v>-4.3817745433183689E-2</c:v>
                </c:pt>
                <c:pt idx="1274">
                  <c:v>-4.9377618749398493E-2</c:v>
                </c:pt>
                <c:pt idx="1275">
                  <c:v>-3.499797568641097E-2</c:v>
                </c:pt>
                <c:pt idx="1276">
                  <c:v>-3.6372844985041411E-2</c:v>
                </c:pt>
                <c:pt idx="1277">
                  <c:v>-3.7860264485500061E-2</c:v>
                </c:pt>
                <c:pt idx="1278">
                  <c:v>-5.0956559420667104E-2</c:v>
                </c:pt>
                <c:pt idx="1279">
                  <c:v>-5.3772085039798592E-2</c:v>
                </c:pt>
                <c:pt idx="1280">
                  <c:v>-5.2988383605595109E-2</c:v>
                </c:pt>
                <c:pt idx="1281">
                  <c:v>-5.3056524912244732E-2</c:v>
                </c:pt>
                <c:pt idx="1282">
                  <c:v>-5.3446457898136124E-2</c:v>
                </c:pt>
                <c:pt idx="1283">
                  <c:v>-5.61519403445064E-2</c:v>
                </c:pt>
                <c:pt idx="1284">
                  <c:v>-4.1592556096103003E-2</c:v>
                </c:pt>
                <c:pt idx="1285">
                  <c:v>-4.1225472610673497E-2</c:v>
                </c:pt>
                <c:pt idx="1286">
                  <c:v>-7.2784646469782541E-2</c:v>
                </c:pt>
                <c:pt idx="1287">
                  <c:v>-7.367518254079454E-2</c:v>
                </c:pt>
                <c:pt idx="1288">
                  <c:v>-6.544060593239151E-2</c:v>
                </c:pt>
                <c:pt idx="1289">
                  <c:v>-6.4188234110767364E-2</c:v>
                </c:pt>
                <c:pt idx="1290">
                  <c:v>-6.3890557314788682E-2</c:v>
                </c:pt>
                <c:pt idx="1291">
                  <c:v>-6.4138523962053495E-2</c:v>
                </c:pt>
                <c:pt idx="1292">
                  <c:v>-6.3895077856179622E-2</c:v>
                </c:pt>
                <c:pt idx="1293">
                  <c:v>-6.3246407072303598E-2</c:v>
                </c:pt>
                <c:pt idx="1294">
                  <c:v>-6.3207302814326169E-2</c:v>
                </c:pt>
                <c:pt idx="1295">
                  <c:v>-6.6681965878787414E-2</c:v>
                </c:pt>
                <c:pt idx="1296">
                  <c:v>-4.6780556208653963E-2</c:v>
                </c:pt>
                <c:pt idx="1297">
                  <c:v>-5.6027314636738296E-2</c:v>
                </c:pt>
                <c:pt idx="1298">
                  <c:v>-6.6544122724057728E-2</c:v>
                </c:pt>
                <c:pt idx="1299">
                  <c:v>-6.4817046150492844E-2</c:v>
                </c:pt>
                <c:pt idx="1300">
                  <c:v>-6.4800841610807139E-2</c:v>
                </c:pt>
                <c:pt idx="1301">
                  <c:v>-7.2597475146516724E-2</c:v>
                </c:pt>
                <c:pt idx="1302">
                  <c:v>-7.1541149924197189E-2</c:v>
                </c:pt>
                <c:pt idx="1303">
                  <c:v>-7.1292481980108569E-2</c:v>
                </c:pt>
                <c:pt idx="1304">
                  <c:v>-7.9105404832142026E-2</c:v>
                </c:pt>
                <c:pt idx="1305">
                  <c:v>-7.6668534360095075E-2</c:v>
                </c:pt>
                <c:pt idx="1306">
                  <c:v>-6.6721053050337167E-2</c:v>
                </c:pt>
                <c:pt idx="1307">
                  <c:v>-5.8084927637091825E-2</c:v>
                </c:pt>
                <c:pt idx="1308">
                  <c:v>-4.1191886277938676E-2</c:v>
                </c:pt>
                <c:pt idx="1309">
                  <c:v>-4.1530001873237916E-2</c:v>
                </c:pt>
                <c:pt idx="1310">
                  <c:v>-4.4023815878105832E-2</c:v>
                </c:pt>
                <c:pt idx="1311">
                  <c:v>-3.4423526260097551E-2</c:v>
                </c:pt>
                <c:pt idx="1312">
                  <c:v>-3.4214478079318648E-2</c:v>
                </c:pt>
                <c:pt idx="1313">
                  <c:v>-3.4297101558630368E-2</c:v>
                </c:pt>
                <c:pt idx="1314">
                  <c:v>-1.9456275645485879E-2</c:v>
                </c:pt>
                <c:pt idx="1315">
                  <c:v>-1.8639815571127392E-2</c:v>
                </c:pt>
                <c:pt idx="1316">
                  <c:v>-1.7844618448733657E-2</c:v>
                </c:pt>
                <c:pt idx="1317">
                  <c:v>-1.1888696752059193E-2</c:v>
                </c:pt>
                <c:pt idx="1318">
                  <c:v>-1.5888669013033391E-2</c:v>
                </c:pt>
                <c:pt idx="1319">
                  <c:v>-1.6254996377096598E-2</c:v>
                </c:pt>
                <c:pt idx="1320">
                  <c:v>-1.499501115828528E-2</c:v>
                </c:pt>
                <c:pt idx="1321">
                  <c:v>-2.3128799992713729E-2</c:v>
                </c:pt>
                <c:pt idx="1322">
                  <c:v>-3.3057154553943258E-2</c:v>
                </c:pt>
                <c:pt idx="1323">
                  <c:v>-3.3969196489588085E-2</c:v>
                </c:pt>
                <c:pt idx="1324">
                  <c:v>-2.9562070676501941E-2</c:v>
                </c:pt>
                <c:pt idx="1325">
                  <c:v>-3.7163297831616461E-2</c:v>
                </c:pt>
                <c:pt idx="1326">
                  <c:v>-4.0461777645454312E-2</c:v>
                </c:pt>
                <c:pt idx="1327">
                  <c:v>-4.0701242727632758E-2</c:v>
                </c:pt>
                <c:pt idx="1328">
                  <c:v>-4.189233790302218E-2</c:v>
                </c:pt>
                <c:pt idx="1329">
                  <c:v>-4.9374402761936637E-2</c:v>
                </c:pt>
                <c:pt idx="1330">
                  <c:v>-5.0976290310246156E-2</c:v>
                </c:pt>
                <c:pt idx="1331">
                  <c:v>-5.1548168923691969E-2</c:v>
                </c:pt>
                <c:pt idx="1332">
                  <c:v>-4.935789296066833E-2</c:v>
                </c:pt>
                <c:pt idx="1333">
                  <c:v>-5.0444103781403751E-2</c:v>
                </c:pt>
                <c:pt idx="1334">
                  <c:v>-5.0705124073568482E-2</c:v>
                </c:pt>
                <c:pt idx="1335">
                  <c:v>-4.6711553429542252E-2</c:v>
                </c:pt>
                <c:pt idx="1336">
                  <c:v>-4.5526662856493635E-2</c:v>
                </c:pt>
                <c:pt idx="1337">
                  <c:v>-4.5125447103732862E-2</c:v>
                </c:pt>
                <c:pt idx="1338">
                  <c:v>-6.1545222609206598E-2</c:v>
                </c:pt>
                <c:pt idx="1339">
                  <c:v>-5.6308149583230785E-2</c:v>
                </c:pt>
                <c:pt idx="1340">
                  <c:v>-5.3411274934165545E-2</c:v>
                </c:pt>
                <c:pt idx="1341">
                  <c:v>-5.067794547526823E-2</c:v>
                </c:pt>
                <c:pt idx="1342">
                  <c:v>-4.7339451594708745E-2</c:v>
                </c:pt>
                <c:pt idx="1343">
                  <c:v>-5.1576138794364297E-2</c:v>
                </c:pt>
                <c:pt idx="1344">
                  <c:v>-4.9799356500612485E-2</c:v>
                </c:pt>
                <c:pt idx="1345">
                  <c:v>-5.0736895799773377E-2</c:v>
                </c:pt>
                <c:pt idx="1346">
                  <c:v>-5.2849372026025569E-2</c:v>
                </c:pt>
                <c:pt idx="1347">
                  <c:v>-5.4898244763916366E-2</c:v>
                </c:pt>
                <c:pt idx="1348">
                  <c:v>-3.7591547610772824E-2</c:v>
                </c:pt>
                <c:pt idx="1349">
                  <c:v>-5.5769476446080657E-2</c:v>
                </c:pt>
                <c:pt idx="1350">
                  <c:v>-5.6652886217045409E-2</c:v>
                </c:pt>
                <c:pt idx="1351">
                  <c:v>-5.4123482267992871E-2</c:v>
                </c:pt>
                <c:pt idx="1352">
                  <c:v>-6.2393323871345066E-2</c:v>
                </c:pt>
                <c:pt idx="1353">
                  <c:v>-6.6706783920060103E-2</c:v>
                </c:pt>
                <c:pt idx="1354">
                  <c:v>-6.6735947534931755E-2</c:v>
                </c:pt>
                <c:pt idx="1355">
                  <c:v>-7.0755029010248785E-2</c:v>
                </c:pt>
                <c:pt idx="1356">
                  <c:v>-7.1768175386356145E-2</c:v>
                </c:pt>
                <c:pt idx="1357">
                  <c:v>-7.1812654842232024E-2</c:v>
                </c:pt>
                <c:pt idx="1358">
                  <c:v>-6.7833787315558239E-2</c:v>
                </c:pt>
                <c:pt idx="1359">
                  <c:v>-4.793854329824411E-2</c:v>
                </c:pt>
                <c:pt idx="1360">
                  <c:v>-4.7790373155454646E-2</c:v>
                </c:pt>
                <c:pt idx="1361">
                  <c:v>-4.8696157027541508E-2</c:v>
                </c:pt>
                <c:pt idx="1362">
                  <c:v>-4.4312209466458786E-2</c:v>
                </c:pt>
                <c:pt idx="1363">
                  <c:v>-3.421577302301633E-2</c:v>
                </c:pt>
                <c:pt idx="1364">
                  <c:v>-3.8853528218783545E-2</c:v>
                </c:pt>
                <c:pt idx="1365">
                  <c:v>-3.0721878499694218E-2</c:v>
                </c:pt>
                <c:pt idx="1366">
                  <c:v>-2.3984885590040476E-2</c:v>
                </c:pt>
                <c:pt idx="1367">
                  <c:v>-2.3620637214828655E-2</c:v>
                </c:pt>
                <c:pt idx="1368">
                  <c:v>-2.9352557415352427E-2</c:v>
                </c:pt>
                <c:pt idx="1369">
                  <c:v>-2.9546994651209468E-2</c:v>
                </c:pt>
                <c:pt idx="1370">
                  <c:v>-3.1780057379435331E-2</c:v>
                </c:pt>
                <c:pt idx="1371">
                  <c:v>-2.998728752156278E-2</c:v>
                </c:pt>
                <c:pt idx="1372">
                  <c:v>-3.2334637317345039E-2</c:v>
                </c:pt>
                <c:pt idx="1373">
                  <c:v>-3.4245341849806009E-2</c:v>
                </c:pt>
                <c:pt idx="1374">
                  <c:v>-2.6726905688576622E-2</c:v>
                </c:pt>
                <c:pt idx="1375">
                  <c:v>-4.0063712509449186E-2</c:v>
                </c:pt>
                <c:pt idx="1376">
                  <c:v>-3.9513628577215291E-2</c:v>
                </c:pt>
                <c:pt idx="1377">
                  <c:v>-3.6775345848120047E-2</c:v>
                </c:pt>
                <c:pt idx="1378">
                  <c:v>-4.2806329725626507E-2</c:v>
                </c:pt>
                <c:pt idx="1379">
                  <c:v>-4.3677532373013569E-2</c:v>
                </c:pt>
                <c:pt idx="1380">
                  <c:v>-4.4136443246470473E-2</c:v>
                </c:pt>
                <c:pt idx="1381">
                  <c:v>-4.3784911056118037E-2</c:v>
                </c:pt>
                <c:pt idx="1382">
                  <c:v>-4.209822129577738E-2</c:v>
                </c:pt>
                <c:pt idx="1383">
                  <c:v>-4.079475958174137E-2</c:v>
                </c:pt>
                <c:pt idx="1384">
                  <c:v>-4.1249767557432766E-2</c:v>
                </c:pt>
                <c:pt idx="1385">
                  <c:v>-2.8559103116415331E-2</c:v>
                </c:pt>
                <c:pt idx="1386">
                  <c:v>-2.9188256111161173E-2</c:v>
                </c:pt>
                <c:pt idx="1387">
                  <c:v>-2.996278494309414E-2</c:v>
                </c:pt>
                <c:pt idx="1388">
                  <c:v>-2.0504301149877641E-2</c:v>
                </c:pt>
                <c:pt idx="1389">
                  <c:v>-4.9280604325935007E-2</c:v>
                </c:pt>
                <c:pt idx="1390">
                  <c:v>-4.7791640033461057E-2</c:v>
                </c:pt>
                <c:pt idx="1391">
                  <c:v>-5.0846721642531907E-2</c:v>
                </c:pt>
                <c:pt idx="1392">
                  <c:v>-5.1486458910505725E-2</c:v>
                </c:pt>
                <c:pt idx="1393">
                  <c:v>-5.4105042376356133E-2</c:v>
                </c:pt>
                <c:pt idx="1394">
                  <c:v>-5.5513120452826442E-2</c:v>
                </c:pt>
                <c:pt idx="1395">
                  <c:v>-5.5043014534525245E-2</c:v>
                </c:pt>
                <c:pt idx="1396">
                  <c:v>-5.9438487759500752E-2</c:v>
                </c:pt>
                <c:pt idx="1397">
                  <c:v>-6.2265766550717645E-2</c:v>
                </c:pt>
                <c:pt idx="1398">
                  <c:v>-6.2220473436713969E-2</c:v>
                </c:pt>
                <c:pt idx="1399">
                  <c:v>-4.2383368191614923E-2</c:v>
                </c:pt>
                <c:pt idx="1400">
                  <c:v>-4.6597385326734159E-2</c:v>
                </c:pt>
                <c:pt idx="1401">
                  <c:v>-4.4798639899670242E-2</c:v>
                </c:pt>
                <c:pt idx="1402">
                  <c:v>-4.3434012817552145E-2</c:v>
                </c:pt>
                <c:pt idx="1403">
                  <c:v>-4.5771994960763514E-2</c:v>
                </c:pt>
                <c:pt idx="1404">
                  <c:v>-4.5680054326240893E-2</c:v>
                </c:pt>
                <c:pt idx="1405">
                  <c:v>-4.9646048371918279E-2</c:v>
                </c:pt>
                <c:pt idx="1406">
                  <c:v>-3.8962357805494431E-2</c:v>
                </c:pt>
                <c:pt idx="1407">
                  <c:v>-3.5993886015755074E-2</c:v>
                </c:pt>
                <c:pt idx="1408">
                  <c:v>-3.8432811950154397E-2</c:v>
                </c:pt>
                <c:pt idx="1409">
                  <c:v>-6.1538577207454134E-2</c:v>
                </c:pt>
                <c:pt idx="1410">
                  <c:v>-6.7469069630339662E-2</c:v>
                </c:pt>
                <c:pt idx="1411">
                  <c:v>-6.7559308331792481E-2</c:v>
                </c:pt>
                <c:pt idx="1412">
                  <c:v>-8.2697216676363358E-2</c:v>
                </c:pt>
                <c:pt idx="1413">
                  <c:v>-9.9773140228038348E-2</c:v>
                </c:pt>
                <c:pt idx="1414">
                  <c:v>-9.9577920019639679E-2</c:v>
                </c:pt>
                <c:pt idx="1415">
                  <c:v>-9.9873936615544445E-2</c:v>
                </c:pt>
                <c:pt idx="1416">
                  <c:v>-0.10383943778357879</c:v>
                </c:pt>
                <c:pt idx="1417">
                  <c:v>-0.10380209514889145</c:v>
                </c:pt>
                <c:pt idx="1418">
                  <c:v>-0.10355376643718514</c:v>
                </c:pt>
                <c:pt idx="1419">
                  <c:v>-9.9080157950064821E-2</c:v>
                </c:pt>
                <c:pt idx="1420">
                  <c:v>-9.1447009108362495E-2</c:v>
                </c:pt>
                <c:pt idx="1421">
                  <c:v>-9.2247002798274413E-2</c:v>
                </c:pt>
                <c:pt idx="1422">
                  <c:v>-7.4690409967398147E-2</c:v>
                </c:pt>
                <c:pt idx="1423">
                  <c:v>-4.1881540207848386E-2</c:v>
                </c:pt>
                <c:pt idx="1424">
                  <c:v>-4.0528093830257059E-2</c:v>
                </c:pt>
                <c:pt idx="1425">
                  <c:v>-2.6411072165251556E-2</c:v>
                </c:pt>
                <c:pt idx="1426">
                  <c:v>-2.847424841949691E-2</c:v>
                </c:pt>
                <c:pt idx="1427">
                  <c:v>-2.7554328560342196E-2</c:v>
                </c:pt>
                <c:pt idx="1428">
                  <c:v>-4.0120463496757651E-2</c:v>
                </c:pt>
                <c:pt idx="1429">
                  <c:v>-3.364705089642072E-2</c:v>
                </c:pt>
                <c:pt idx="1430">
                  <c:v>-2.8672738261965397E-2</c:v>
                </c:pt>
                <c:pt idx="1431">
                  <c:v>-2.5012503935730575E-2</c:v>
                </c:pt>
                <c:pt idx="1432">
                  <c:v>-2.0601572250919502E-2</c:v>
                </c:pt>
                <c:pt idx="1433">
                  <c:v>-2.3498046880350967E-2</c:v>
                </c:pt>
                <c:pt idx="1434">
                  <c:v>-2.240485637754731E-2</c:v>
                </c:pt>
                <c:pt idx="1435">
                  <c:v>-2.7568203893100676E-2</c:v>
                </c:pt>
                <c:pt idx="1436">
                  <c:v>-2.7830880018488723E-2</c:v>
                </c:pt>
                <c:pt idx="1437">
                  <c:v>-2.7754358019018651E-2</c:v>
                </c:pt>
                <c:pt idx="1438">
                  <c:v>-1.5393070779663821E-2</c:v>
                </c:pt>
                <c:pt idx="1439">
                  <c:v>-1.4678431233291028E-2</c:v>
                </c:pt>
                <c:pt idx="1440">
                  <c:v>-1.3960783699368238E-2</c:v>
                </c:pt>
                <c:pt idx="1441">
                  <c:v>-1.3993254051905577E-2</c:v>
                </c:pt>
                <c:pt idx="1442">
                  <c:v>-1.3934211056037524E-2</c:v>
                </c:pt>
                <c:pt idx="1443">
                  <c:v>-1.5587446790878241E-2</c:v>
                </c:pt>
                <c:pt idx="1444">
                  <c:v>-3.7527349808943171E-2</c:v>
                </c:pt>
                <c:pt idx="1445">
                  <c:v>-3.1985323795983678E-2</c:v>
                </c:pt>
                <c:pt idx="1446">
                  <c:v>-3.2012277139041062E-2</c:v>
                </c:pt>
                <c:pt idx="1447">
                  <c:v>-3.3206142229470555E-2</c:v>
                </c:pt>
                <c:pt idx="1448">
                  <c:v>-3.7172520459585266E-2</c:v>
                </c:pt>
                <c:pt idx="1449">
                  <c:v>-3.72483483191271E-2</c:v>
                </c:pt>
                <c:pt idx="1450">
                  <c:v>-3.8089583188712035E-2</c:v>
                </c:pt>
                <c:pt idx="1451">
                  <c:v>-3.9093374892299297E-2</c:v>
                </c:pt>
                <c:pt idx="1452">
                  <c:v>-3.9559572944782233E-2</c:v>
                </c:pt>
                <c:pt idx="1453">
                  <c:v>-3.4279121795917813E-2</c:v>
                </c:pt>
                <c:pt idx="1454">
                  <c:v>-2.4823708240727382E-2</c:v>
                </c:pt>
                <c:pt idx="1455">
                  <c:v>-3.5232842759508082E-2</c:v>
                </c:pt>
                <c:pt idx="1456">
                  <c:v>-3.6667954270310887E-2</c:v>
                </c:pt>
                <c:pt idx="1457">
                  <c:v>-3.8099673234975741E-2</c:v>
                </c:pt>
                <c:pt idx="1458">
                  <c:v>-3.3142209988525573E-2</c:v>
                </c:pt>
                <c:pt idx="1459">
                  <c:v>-3.6886240592450589E-2</c:v>
                </c:pt>
                <c:pt idx="1460">
                  <c:v>-3.7044483687292559E-2</c:v>
                </c:pt>
                <c:pt idx="1461">
                  <c:v>-3.7224487548698525E-2</c:v>
                </c:pt>
                <c:pt idx="1462">
                  <c:v>-4.129960528638453E-2</c:v>
                </c:pt>
                <c:pt idx="1463">
                  <c:v>-3.7093677669394629E-2</c:v>
                </c:pt>
                <c:pt idx="1464">
                  <c:v>-3.0982790342188361E-2</c:v>
                </c:pt>
                <c:pt idx="1465">
                  <c:v>-2.4797328541335439E-2</c:v>
                </c:pt>
                <c:pt idx="1466">
                  <c:v>-2.5918444341433092E-2</c:v>
                </c:pt>
                <c:pt idx="1467">
                  <c:v>-2.3954814475619528E-2</c:v>
                </c:pt>
                <c:pt idx="1468">
                  <c:v>-2.3893814819411878E-2</c:v>
                </c:pt>
                <c:pt idx="1469">
                  <c:v>-2.5016839524533881E-2</c:v>
                </c:pt>
                <c:pt idx="1470">
                  <c:v>-3.1468594481603218E-2</c:v>
                </c:pt>
                <c:pt idx="1471">
                  <c:v>-3.1268089312728731E-2</c:v>
                </c:pt>
                <c:pt idx="1472">
                  <c:v>-3.6733690158052723E-2</c:v>
                </c:pt>
                <c:pt idx="1473">
                  <c:v>-4.5694103621809826E-2</c:v>
                </c:pt>
                <c:pt idx="1474">
                  <c:v>-5.5496690690608919E-2</c:v>
                </c:pt>
                <c:pt idx="1475">
                  <c:v>-5.4490553291667042E-2</c:v>
                </c:pt>
                <c:pt idx="1476">
                  <c:v>-5.6621973403578676E-2</c:v>
                </c:pt>
                <c:pt idx="1477">
                  <c:v>-5.5918580263313269E-2</c:v>
                </c:pt>
                <c:pt idx="1478">
                  <c:v>-5.6158657104761991E-2</c:v>
                </c:pt>
                <c:pt idx="1479">
                  <c:v>-5.5826183245686084E-2</c:v>
                </c:pt>
                <c:pt idx="1480">
                  <c:v>-5.3500347314624053E-2</c:v>
                </c:pt>
                <c:pt idx="1481">
                  <c:v>-5.3453266329044652E-2</c:v>
                </c:pt>
                <c:pt idx="1482">
                  <c:v>-4.8494883032510733E-2</c:v>
                </c:pt>
                <c:pt idx="1483">
                  <c:v>-4.299031088893919E-2</c:v>
                </c:pt>
                <c:pt idx="1484">
                  <c:v>-2.7073975535844497E-2</c:v>
                </c:pt>
                <c:pt idx="1485">
                  <c:v>-2.7652662675185503E-2</c:v>
                </c:pt>
                <c:pt idx="1486">
                  <c:v>-2.3981626566099094E-2</c:v>
                </c:pt>
                <c:pt idx="1487">
                  <c:v>-2.304055007017387E-2</c:v>
                </c:pt>
                <c:pt idx="1488">
                  <c:v>-2.2394094624468029E-2</c:v>
                </c:pt>
                <c:pt idx="1489">
                  <c:v>-1.9745677880385185E-2</c:v>
                </c:pt>
                <c:pt idx="1490">
                  <c:v>-2.2151201701389688E-2</c:v>
                </c:pt>
                <c:pt idx="1491">
                  <c:v>-2.2516454786625596E-2</c:v>
                </c:pt>
                <c:pt idx="1492">
                  <c:v>-2.2168366979642952E-2</c:v>
                </c:pt>
                <c:pt idx="1493">
                  <c:v>-2.2240604127848673E-2</c:v>
                </c:pt>
                <c:pt idx="1494">
                  <c:v>-2.2575142413007215E-2</c:v>
                </c:pt>
                <c:pt idx="1495">
                  <c:v>-2.1150973565933744E-2</c:v>
                </c:pt>
                <c:pt idx="1496">
                  <c:v>-2.4315750873175532E-2</c:v>
                </c:pt>
                <c:pt idx="1497">
                  <c:v>-2.3912259239122838E-2</c:v>
                </c:pt>
                <c:pt idx="1498">
                  <c:v>-3.2001117643577083E-2</c:v>
                </c:pt>
                <c:pt idx="1499">
                  <c:v>-4.5713756188649472E-2</c:v>
                </c:pt>
                <c:pt idx="1500">
                  <c:v>-4.5059121975966065E-2</c:v>
                </c:pt>
                <c:pt idx="1501">
                  <c:v>-4.68134630985826E-2</c:v>
                </c:pt>
                <c:pt idx="1502">
                  <c:v>-4.3962089212814935E-2</c:v>
                </c:pt>
                <c:pt idx="1503">
                  <c:v>-4.3578116184621284E-2</c:v>
                </c:pt>
                <c:pt idx="1504">
                  <c:v>-4.5090987825579978E-2</c:v>
                </c:pt>
                <c:pt idx="1505">
                  <c:v>-4.5086333023679072E-2</c:v>
                </c:pt>
                <c:pt idx="1506">
                  <c:v>-3.8817629613685921E-2</c:v>
                </c:pt>
                <c:pt idx="1507">
                  <c:v>-7.9886278155537907E-2</c:v>
                </c:pt>
                <c:pt idx="1508">
                  <c:v>-7.7717279744964854E-2</c:v>
                </c:pt>
                <c:pt idx="1509">
                  <c:v>-7.1964654219346808E-2</c:v>
                </c:pt>
                <c:pt idx="1510">
                  <c:v>-7.2304286896833603E-2</c:v>
                </c:pt>
                <c:pt idx="1511">
                  <c:v>-7.0624736921877831E-2</c:v>
                </c:pt>
                <c:pt idx="1512">
                  <c:v>-7.1845875228829653E-2</c:v>
                </c:pt>
                <c:pt idx="1513">
                  <c:v>-7.1293428975405346E-2</c:v>
                </c:pt>
                <c:pt idx="1514">
                  <c:v>-6.8898244280406112E-2</c:v>
                </c:pt>
                <c:pt idx="1515">
                  <c:v>-7.1342173907428266E-2</c:v>
                </c:pt>
                <c:pt idx="1516">
                  <c:v>-7.1124254570182302E-2</c:v>
                </c:pt>
                <c:pt idx="1517">
                  <c:v>-1.9487790062707552E-2</c:v>
                </c:pt>
                <c:pt idx="1518">
                  <c:v>-1.8511511253741189E-2</c:v>
                </c:pt>
                <c:pt idx="1519">
                  <c:v>-1.1637486466087399E-2</c:v>
                </c:pt>
                <c:pt idx="1520">
                  <c:v>-1.4534762560941199E-2</c:v>
                </c:pt>
                <c:pt idx="1521">
                  <c:v>-1.9231348304742234E-2</c:v>
                </c:pt>
                <c:pt idx="1522">
                  <c:v>-1.8254016259397335E-2</c:v>
                </c:pt>
                <c:pt idx="1523">
                  <c:v>-2.0157120393356251E-2</c:v>
                </c:pt>
                <c:pt idx="1524">
                  <c:v>-2.1003232407685792E-2</c:v>
                </c:pt>
                <c:pt idx="1525">
                  <c:v>-1.9135062265055562E-2</c:v>
                </c:pt>
                <c:pt idx="1526">
                  <c:v>-1.8294121406111974E-2</c:v>
                </c:pt>
                <c:pt idx="1527">
                  <c:v>-3.0534163981774356E-2</c:v>
                </c:pt>
                <c:pt idx="1528">
                  <c:v>-3.026067347563613E-2</c:v>
                </c:pt>
                <c:pt idx="1529">
                  <c:v>-2.9850555267277229E-2</c:v>
                </c:pt>
                <c:pt idx="1530">
                  <c:v>-3.0064017181435504E-2</c:v>
                </c:pt>
                <c:pt idx="1531">
                  <c:v>-2.9118971169126387E-2</c:v>
                </c:pt>
                <c:pt idx="1532">
                  <c:v>-2.7619395378923689E-2</c:v>
                </c:pt>
                <c:pt idx="1533">
                  <c:v>-2.558542772502885E-2</c:v>
                </c:pt>
                <c:pt idx="1534">
                  <c:v>-3.0774422746906407E-2</c:v>
                </c:pt>
                <c:pt idx="1535">
                  <c:v>-3.2260795289039808E-2</c:v>
                </c:pt>
                <c:pt idx="1536">
                  <c:v>-3.354590931422187E-2</c:v>
                </c:pt>
                <c:pt idx="1537">
                  <c:v>-2.3074896479574211E-2</c:v>
                </c:pt>
                <c:pt idx="1538">
                  <c:v>-2.426567574511156E-2</c:v>
                </c:pt>
                <c:pt idx="1539">
                  <c:v>-2.4672648701847218E-2</c:v>
                </c:pt>
                <c:pt idx="1540">
                  <c:v>-2.4370232127898839E-2</c:v>
                </c:pt>
                <c:pt idx="1541">
                  <c:v>-2.6601485178969927E-2</c:v>
                </c:pt>
                <c:pt idx="1542">
                  <c:v>-2.7122586234315269E-2</c:v>
                </c:pt>
                <c:pt idx="1543">
                  <c:v>-2.5966640314901129E-2</c:v>
                </c:pt>
                <c:pt idx="1544">
                  <c:v>-2.1748587942691057E-2</c:v>
                </c:pt>
                <c:pt idx="1545">
                  <c:v>-2.0931783768416853E-2</c:v>
                </c:pt>
                <c:pt idx="1546">
                  <c:v>-2.0290979673578655E-2</c:v>
                </c:pt>
                <c:pt idx="1547">
                  <c:v>-1.7539533381658947E-2</c:v>
                </c:pt>
                <c:pt idx="1548">
                  <c:v>-1.7500923519344062E-2</c:v>
                </c:pt>
                <c:pt idx="1549">
                  <c:v>-1.4906879262954618E-2</c:v>
                </c:pt>
                <c:pt idx="1550">
                  <c:v>-1.4096556408066752E-2</c:v>
                </c:pt>
                <c:pt idx="1551">
                  <c:v>-1.2108795143480827E-2</c:v>
                </c:pt>
                <c:pt idx="1552">
                  <c:v>-1.2968459671247863E-2</c:v>
                </c:pt>
                <c:pt idx="1553">
                  <c:v>-1.3412396871601546E-2</c:v>
                </c:pt>
                <c:pt idx="1554">
                  <c:v>-1.9431387755003464E-2</c:v>
                </c:pt>
                <c:pt idx="1555">
                  <c:v>-2.1853892900840631E-2</c:v>
                </c:pt>
                <c:pt idx="1556">
                  <c:v>-2.1913219598725987E-2</c:v>
                </c:pt>
                <c:pt idx="1557">
                  <c:v>-4.0833093953806826E-2</c:v>
                </c:pt>
                <c:pt idx="1558">
                  <c:v>-4.1300196704137121E-2</c:v>
                </c:pt>
                <c:pt idx="1559">
                  <c:v>-4.4143803309973736E-2</c:v>
                </c:pt>
                <c:pt idx="1560">
                  <c:v>-4.4100303879962222E-2</c:v>
                </c:pt>
                <c:pt idx="1561">
                  <c:v>-4.5758816460081342E-2</c:v>
                </c:pt>
                <c:pt idx="1562">
                  <c:v>-4.640189537693605E-2</c:v>
                </c:pt>
                <c:pt idx="1563">
                  <c:v>-4.7876169529450119E-2</c:v>
                </c:pt>
                <c:pt idx="1564">
                  <c:v>-4.6227869763350596E-2</c:v>
                </c:pt>
                <c:pt idx="1565">
                  <c:v>-4.4265379025933492E-2</c:v>
                </c:pt>
                <c:pt idx="1566">
                  <c:v>-4.49997541092855E-2</c:v>
                </c:pt>
                <c:pt idx="1567">
                  <c:v>-2.8036167167342033E-2</c:v>
                </c:pt>
                <c:pt idx="1568">
                  <c:v>-2.4386614851224342E-2</c:v>
                </c:pt>
                <c:pt idx="1569">
                  <c:v>-2.557630775057064E-2</c:v>
                </c:pt>
                <c:pt idx="1570">
                  <c:v>-2.4485504559103231E-2</c:v>
                </c:pt>
                <c:pt idx="1571">
                  <c:v>-1.792909304211638E-2</c:v>
                </c:pt>
                <c:pt idx="1572">
                  <c:v>-1.3028136992829609E-2</c:v>
                </c:pt>
                <c:pt idx="1573">
                  <c:v>-1.2765013883440691E-2</c:v>
                </c:pt>
                <c:pt idx="1574">
                  <c:v>-1.4325156082166474E-2</c:v>
                </c:pt>
                <c:pt idx="1575">
                  <c:v>-1.4267603314169541E-2</c:v>
                </c:pt>
                <c:pt idx="1576">
                  <c:v>-2.3138541277790303E-2</c:v>
                </c:pt>
                <c:pt idx="1577">
                  <c:v>-2.1666703279039762E-2</c:v>
                </c:pt>
                <c:pt idx="1578">
                  <c:v>-2.8800698164676612E-2</c:v>
                </c:pt>
                <c:pt idx="1579">
                  <c:v>-2.9349665837166194E-2</c:v>
                </c:pt>
                <c:pt idx="1580">
                  <c:v>-3.2263492626999159E-2</c:v>
                </c:pt>
                <c:pt idx="1581">
                  <c:v>-4.1644135586358155E-2</c:v>
                </c:pt>
                <c:pt idx="1582">
                  <c:v>-4.5284116257780088E-2</c:v>
                </c:pt>
                <c:pt idx="1583">
                  <c:v>-4.5882266467837496E-2</c:v>
                </c:pt>
                <c:pt idx="1584">
                  <c:v>-4.4259611106705343E-2</c:v>
                </c:pt>
                <c:pt idx="1585">
                  <c:v>-4.4030097451029628E-2</c:v>
                </c:pt>
                <c:pt idx="1586">
                  <c:v>-3.9491078085497844E-2</c:v>
                </c:pt>
                <c:pt idx="1587">
                  <c:v>-4.279536542432627E-2</c:v>
                </c:pt>
                <c:pt idx="1588">
                  <c:v>-3.5975442211647814E-2</c:v>
                </c:pt>
                <c:pt idx="1589">
                  <c:v>-3.818254413322747E-2</c:v>
                </c:pt>
                <c:pt idx="1590">
                  <c:v>-3.7237311619695845E-2</c:v>
                </c:pt>
                <c:pt idx="1591">
                  <c:v>-3.2218435131697865E-2</c:v>
                </c:pt>
                <c:pt idx="1592">
                  <c:v>-2.7089672211388274E-2</c:v>
                </c:pt>
                <c:pt idx="1593">
                  <c:v>-2.6459036047294944E-2</c:v>
                </c:pt>
                <c:pt idx="1594">
                  <c:v>-2.6143315995334426E-2</c:v>
                </c:pt>
                <c:pt idx="1595">
                  <c:v>-2.6684688812480786E-2</c:v>
                </c:pt>
                <c:pt idx="1596">
                  <c:v>-2.5194831251897344E-2</c:v>
                </c:pt>
                <c:pt idx="1597">
                  <c:v>-2.5595509235173571E-2</c:v>
                </c:pt>
                <c:pt idx="1598">
                  <c:v>-2.5137970054719662E-2</c:v>
                </c:pt>
                <c:pt idx="1599">
                  <c:v>-3.3708470196496934E-2</c:v>
                </c:pt>
                <c:pt idx="1600">
                  <c:v>-3.3413539258010647E-2</c:v>
                </c:pt>
                <c:pt idx="1601">
                  <c:v>-3.0213291199054276E-2</c:v>
                </c:pt>
                <c:pt idx="1602">
                  <c:v>-3.1298814658040651E-2</c:v>
                </c:pt>
                <c:pt idx="1603">
                  <c:v>-3.1359156491182927E-2</c:v>
                </c:pt>
                <c:pt idx="1604">
                  <c:v>-3.1201632538645128E-2</c:v>
                </c:pt>
                <c:pt idx="1605">
                  <c:v>-3.5771740877112275E-2</c:v>
                </c:pt>
                <c:pt idx="1606">
                  <c:v>-3.9251388264309045E-2</c:v>
                </c:pt>
                <c:pt idx="1607">
                  <c:v>-3.7826054437741119E-2</c:v>
                </c:pt>
                <c:pt idx="1608">
                  <c:v>-4.4767572166088038E-2</c:v>
                </c:pt>
                <c:pt idx="1609">
                  <c:v>-3.770626880177412E-2</c:v>
                </c:pt>
                <c:pt idx="1610">
                  <c:v>-3.561703105321503E-2</c:v>
                </c:pt>
                <c:pt idx="1611">
                  <c:v>-3.5682244901212558E-2</c:v>
                </c:pt>
                <c:pt idx="1612">
                  <c:v>-3.9377987727141316E-2</c:v>
                </c:pt>
                <c:pt idx="1613">
                  <c:v>-3.9735169345358902E-2</c:v>
                </c:pt>
                <c:pt idx="1614">
                  <c:v>-4.244342182175883E-2</c:v>
                </c:pt>
                <c:pt idx="1615">
                  <c:v>-3.6883541489912339E-2</c:v>
                </c:pt>
                <c:pt idx="1616">
                  <c:v>-3.0030096279500408E-2</c:v>
                </c:pt>
                <c:pt idx="1617">
                  <c:v>-3.1630901620562014E-2</c:v>
                </c:pt>
                <c:pt idx="1618">
                  <c:v>-2.9625790244062304E-2</c:v>
                </c:pt>
                <c:pt idx="1619">
                  <c:v>-3.071967032477136E-2</c:v>
                </c:pt>
                <c:pt idx="1620">
                  <c:v>-4.1802504104548915E-2</c:v>
                </c:pt>
                <c:pt idx="1621">
                  <c:v>-4.1583212977059157E-2</c:v>
                </c:pt>
                <c:pt idx="1622">
                  <c:v>-3.9061925924825255E-2</c:v>
                </c:pt>
                <c:pt idx="1623">
                  <c:v>-3.9386281261831239E-2</c:v>
                </c:pt>
                <c:pt idx="1624">
                  <c:v>-3.9909978763874719E-2</c:v>
                </c:pt>
                <c:pt idx="1625">
                  <c:v>-4.1099530164780497E-2</c:v>
                </c:pt>
                <c:pt idx="1626">
                  <c:v>-4.1547124014456455E-2</c:v>
                </c:pt>
                <c:pt idx="1627">
                  <c:v>-4.1190100597642901E-2</c:v>
                </c:pt>
                <c:pt idx="1628">
                  <c:v>-3.3080290676522135E-2</c:v>
                </c:pt>
                <c:pt idx="1629">
                  <c:v>-3.2611077167196481E-2</c:v>
                </c:pt>
                <c:pt idx="1630">
                  <c:v>-1.9605563751421348E-2</c:v>
                </c:pt>
                <c:pt idx="1631">
                  <c:v>-1.7362490734244215E-2</c:v>
                </c:pt>
                <c:pt idx="1632">
                  <c:v>-1.8470578998915188E-2</c:v>
                </c:pt>
                <c:pt idx="1633">
                  <c:v>-1.5884355673522168E-2</c:v>
                </c:pt>
                <c:pt idx="1634">
                  <c:v>-1.6574338847820554E-2</c:v>
                </c:pt>
                <c:pt idx="1635">
                  <c:v>-1.4929360030181998E-2</c:v>
                </c:pt>
                <c:pt idx="1636">
                  <c:v>-1.3181550168149127E-2</c:v>
                </c:pt>
                <c:pt idx="1637">
                  <c:v>-1.1518153498227438E-2</c:v>
                </c:pt>
                <c:pt idx="1638">
                  <c:v>-1.3162261994324921E-2</c:v>
                </c:pt>
                <c:pt idx="1639">
                  <c:v>-2.1496871444736769E-2</c:v>
                </c:pt>
                <c:pt idx="1640">
                  <c:v>-2.1268554167161835E-2</c:v>
                </c:pt>
                <c:pt idx="1641">
                  <c:v>-2.0968950866098558E-2</c:v>
                </c:pt>
                <c:pt idx="1642">
                  <c:v>-2.2565842374863976E-2</c:v>
                </c:pt>
                <c:pt idx="1643">
                  <c:v>-2.4397929858518734E-2</c:v>
                </c:pt>
                <c:pt idx="1644">
                  <c:v>-2.1938904763142517E-2</c:v>
                </c:pt>
                <c:pt idx="1645">
                  <c:v>-2.1113813512417125E-2</c:v>
                </c:pt>
                <c:pt idx="1646">
                  <c:v>-2.4153384113621862E-2</c:v>
                </c:pt>
                <c:pt idx="1647">
                  <c:v>-2.4770151692465853E-2</c:v>
                </c:pt>
                <c:pt idx="1648">
                  <c:v>-2.4995536017544291E-2</c:v>
                </c:pt>
                <c:pt idx="1649">
                  <c:v>-1.8276889312120414E-2</c:v>
                </c:pt>
                <c:pt idx="1650">
                  <c:v>-1.9530215235360672E-2</c:v>
                </c:pt>
                <c:pt idx="1651">
                  <c:v>-1.9743268789952726E-2</c:v>
                </c:pt>
                <c:pt idx="1652">
                  <c:v>-1.5279023232229709E-2</c:v>
                </c:pt>
                <c:pt idx="1653">
                  <c:v>-1.4372841688592299E-2</c:v>
                </c:pt>
                <c:pt idx="1654">
                  <c:v>-1.4187663775759826E-2</c:v>
                </c:pt>
                <c:pt idx="1655">
                  <c:v>-1.4115851952951602E-2</c:v>
                </c:pt>
                <c:pt idx="1656">
                  <c:v>-1.2608009283677876E-2</c:v>
                </c:pt>
                <c:pt idx="1657">
                  <c:v>-1.459891750513893E-2</c:v>
                </c:pt>
                <c:pt idx="1658">
                  <c:v>-1.4097802433728993E-2</c:v>
                </c:pt>
                <c:pt idx="1659">
                  <c:v>-1.5297719814871253E-2</c:v>
                </c:pt>
                <c:pt idx="1660">
                  <c:v>-1.2114483853495114E-2</c:v>
                </c:pt>
                <c:pt idx="1661">
                  <c:v>-1.6105881525414839E-2</c:v>
                </c:pt>
                <c:pt idx="1662">
                  <c:v>-1.496384677929311E-2</c:v>
                </c:pt>
                <c:pt idx="1663">
                  <c:v>-1.5557186006056267E-2</c:v>
                </c:pt>
                <c:pt idx="1664">
                  <c:v>-1.7056459468992567E-2</c:v>
                </c:pt>
                <c:pt idx="1665">
                  <c:v>-1.6258344123003608E-2</c:v>
                </c:pt>
                <c:pt idx="1666">
                  <c:v>-1.6389399519975211E-2</c:v>
                </c:pt>
                <c:pt idx="1667">
                  <c:v>-1.5390899851890166E-2</c:v>
                </c:pt>
                <c:pt idx="1668">
                  <c:v>-1.5674750009342632E-2</c:v>
                </c:pt>
                <c:pt idx="1669">
                  <c:v>-1.5207493835081132E-2</c:v>
                </c:pt>
                <c:pt idx="1670">
                  <c:v>-1.5927108559031865E-2</c:v>
                </c:pt>
                <c:pt idx="1671">
                  <c:v>-1.3911005552461386E-2</c:v>
                </c:pt>
                <c:pt idx="1672">
                  <c:v>-3.0138775219108467E-2</c:v>
                </c:pt>
                <c:pt idx="1673">
                  <c:v>-2.8656722383520079E-2</c:v>
                </c:pt>
                <c:pt idx="1674">
                  <c:v>-2.8531415551602293E-2</c:v>
                </c:pt>
                <c:pt idx="1675">
                  <c:v>-3.1347952350881995E-2</c:v>
                </c:pt>
                <c:pt idx="1676">
                  <c:v>-5.4447493740232632E-2</c:v>
                </c:pt>
                <c:pt idx="1677">
                  <c:v>-5.4182325533870777E-2</c:v>
                </c:pt>
                <c:pt idx="1678">
                  <c:v>-6.2132682280549224E-2</c:v>
                </c:pt>
                <c:pt idx="1679">
                  <c:v>-5.8708634266326096E-2</c:v>
                </c:pt>
                <c:pt idx="1680">
                  <c:v>-5.8734776380065724E-2</c:v>
                </c:pt>
                <c:pt idx="1681">
                  <c:v>-5.8513794861030276E-2</c:v>
                </c:pt>
                <c:pt idx="1682">
                  <c:v>-5.1673855839329402E-2</c:v>
                </c:pt>
                <c:pt idx="1683">
                  <c:v>-5.1863791959785452E-2</c:v>
                </c:pt>
                <c:pt idx="1684">
                  <c:v>-5.1959898251293199E-2</c:v>
                </c:pt>
                <c:pt idx="1685">
                  <c:v>-5.1250296233843973E-2</c:v>
                </c:pt>
                <c:pt idx="1686">
                  <c:v>-2.9723408910592296E-2</c:v>
                </c:pt>
                <c:pt idx="1687">
                  <c:v>-3.0146900883116466E-2</c:v>
                </c:pt>
                <c:pt idx="1688">
                  <c:v>-1.3491855792706118E-2</c:v>
                </c:pt>
                <c:pt idx="1689">
                  <c:v>-2.4135669752793198E-2</c:v>
                </c:pt>
                <c:pt idx="1690">
                  <c:v>-2.5719819855338479E-2</c:v>
                </c:pt>
                <c:pt idx="1691">
                  <c:v>-2.5732473337380612E-2</c:v>
                </c:pt>
                <c:pt idx="1692">
                  <c:v>-2.6572931229000493E-2</c:v>
                </c:pt>
                <c:pt idx="1693">
                  <c:v>-2.6150957256034939E-2</c:v>
                </c:pt>
                <c:pt idx="1694">
                  <c:v>-3.8089080761350196E-2</c:v>
                </c:pt>
                <c:pt idx="1695">
                  <c:v>-3.6245172921247328E-2</c:v>
                </c:pt>
                <c:pt idx="1696">
                  <c:v>-3.5095729143761557E-2</c:v>
                </c:pt>
                <c:pt idx="1697">
                  <c:v>-3.3566723411906065E-2</c:v>
                </c:pt>
                <c:pt idx="1698">
                  <c:v>-3.3082815970263191E-2</c:v>
                </c:pt>
                <c:pt idx="1699">
                  <c:v>-3.0782049262891249E-2</c:v>
                </c:pt>
                <c:pt idx="1700">
                  <c:v>-2.908393511946656E-2</c:v>
                </c:pt>
                <c:pt idx="1701">
                  <c:v>-3.0192336088133417E-2</c:v>
                </c:pt>
                <c:pt idx="1702">
                  <c:v>-2.9659605837923972E-2</c:v>
                </c:pt>
                <c:pt idx="1703">
                  <c:v>-3.5583298414044714E-2</c:v>
                </c:pt>
                <c:pt idx="1704">
                  <c:v>-1.6680118664084611E-2</c:v>
                </c:pt>
                <c:pt idx="1705">
                  <c:v>-2.9260571362355704E-2</c:v>
                </c:pt>
                <c:pt idx="1706">
                  <c:v>-2.7048334934712502E-2</c:v>
                </c:pt>
                <c:pt idx="1707">
                  <c:v>-2.7946195802877105E-2</c:v>
                </c:pt>
                <c:pt idx="1708">
                  <c:v>-2.7985802883943964E-2</c:v>
                </c:pt>
                <c:pt idx="1709">
                  <c:v>-3.322543926855813E-2</c:v>
                </c:pt>
                <c:pt idx="1710">
                  <c:v>-4.4150024540367719E-2</c:v>
                </c:pt>
                <c:pt idx="1711">
                  <c:v>-4.2604916885548405E-2</c:v>
                </c:pt>
                <c:pt idx="1712">
                  <c:v>-4.4271098867129322E-2</c:v>
                </c:pt>
                <c:pt idx="1713">
                  <c:v>-3.7469456440661193E-2</c:v>
                </c:pt>
                <c:pt idx="1714">
                  <c:v>-3.747573851991217E-2</c:v>
                </c:pt>
                <c:pt idx="1715">
                  <c:v>-3.2230304919110192E-2</c:v>
                </c:pt>
                <c:pt idx="1716">
                  <c:v>-3.2282482701752296E-2</c:v>
                </c:pt>
                <c:pt idx="1717">
                  <c:v>-3.241544962285485E-2</c:v>
                </c:pt>
                <c:pt idx="1718">
                  <c:v>-3.0766793977222429E-2</c:v>
                </c:pt>
                <c:pt idx="1719">
                  <c:v>-3.0713149329564052E-2</c:v>
                </c:pt>
                <c:pt idx="1720">
                  <c:v>-1.7850398283865716E-2</c:v>
                </c:pt>
                <c:pt idx="1721">
                  <c:v>-1.6928950155055706E-2</c:v>
                </c:pt>
                <c:pt idx="1722">
                  <c:v>-1.5598799898181481E-2</c:v>
                </c:pt>
                <c:pt idx="1723">
                  <c:v>-1.7998722210821393E-2</c:v>
                </c:pt>
                <c:pt idx="1724">
                  <c:v>-2.602303627142364E-2</c:v>
                </c:pt>
                <c:pt idx="1725">
                  <c:v>-4.1453977873976026E-2</c:v>
                </c:pt>
                <c:pt idx="1726">
                  <c:v>-4.4490359514169894E-2</c:v>
                </c:pt>
                <c:pt idx="1727">
                  <c:v>-4.5522485137077059E-2</c:v>
                </c:pt>
                <c:pt idx="1728">
                  <c:v>-4.7954738028441371E-2</c:v>
                </c:pt>
                <c:pt idx="1729">
                  <c:v>-4.5107954018744505E-2</c:v>
                </c:pt>
                <c:pt idx="1730">
                  <c:v>-4.536229806004935E-2</c:v>
                </c:pt>
                <c:pt idx="1731">
                  <c:v>-4.603533737692489E-2</c:v>
                </c:pt>
                <c:pt idx="1732">
                  <c:v>-5.1835367650575406E-2</c:v>
                </c:pt>
                <c:pt idx="1733">
                  <c:v>-4.9964467364167708E-2</c:v>
                </c:pt>
                <c:pt idx="1734">
                  <c:v>-5.2693613613730809E-2</c:v>
                </c:pt>
                <c:pt idx="1735">
                  <c:v>-3.7550593171470401E-2</c:v>
                </c:pt>
                <c:pt idx="1736">
                  <c:v>-3.7198777522774076E-2</c:v>
                </c:pt>
                <c:pt idx="1737">
                  <c:v>-3.6913565216678906E-2</c:v>
                </c:pt>
                <c:pt idx="1738">
                  <c:v>-3.5241445545850333E-2</c:v>
                </c:pt>
                <c:pt idx="1739">
                  <c:v>-3.6194982523024638E-2</c:v>
                </c:pt>
                <c:pt idx="1740">
                  <c:v>-3.6118172931825024E-2</c:v>
                </c:pt>
                <c:pt idx="1741">
                  <c:v>-3.6931560373967137E-2</c:v>
                </c:pt>
                <c:pt idx="1742">
                  <c:v>-3.0241009868527402E-2</c:v>
                </c:pt>
                <c:pt idx="1743">
                  <c:v>-2.9301068006510153E-2</c:v>
                </c:pt>
                <c:pt idx="1744">
                  <c:v>-1.7574212118470618E-2</c:v>
                </c:pt>
                <c:pt idx="1745">
                  <c:v>-1.9702066451418601E-2</c:v>
                </c:pt>
                <c:pt idx="1746">
                  <c:v>-1.6069129353819461E-2</c:v>
                </c:pt>
                <c:pt idx="1747">
                  <c:v>-1.3389483529978685E-2</c:v>
                </c:pt>
                <c:pt idx="1748">
                  <c:v>-5.7775520560809923E-4</c:v>
                </c:pt>
                <c:pt idx="1749">
                  <c:v>-7.5109373791958783E-4</c:v>
                </c:pt>
                <c:pt idx="1750">
                  <c:v>-2.0656926530382216E-2</c:v>
                </c:pt>
                <c:pt idx="1751">
                  <c:v>-2.1918458863196828E-2</c:v>
                </c:pt>
                <c:pt idx="1752">
                  <c:v>-2.4215742458542588E-2</c:v>
                </c:pt>
                <c:pt idx="1753">
                  <c:v>-2.4561267765692028E-2</c:v>
                </c:pt>
                <c:pt idx="1754">
                  <c:v>-2.7626457221979647E-2</c:v>
                </c:pt>
                <c:pt idx="1755">
                  <c:v>-2.962728834127825E-2</c:v>
                </c:pt>
                <c:pt idx="1756">
                  <c:v>-3.200103838042951E-2</c:v>
                </c:pt>
                <c:pt idx="1757">
                  <c:v>-3.2531716768510306E-2</c:v>
                </c:pt>
                <c:pt idx="1758">
                  <c:v>-3.2681295262465576E-2</c:v>
                </c:pt>
                <c:pt idx="1759">
                  <c:v>-3.2051665209000268E-2</c:v>
                </c:pt>
                <c:pt idx="1760">
                  <c:v>-2.0750296678669039E-2</c:v>
                </c:pt>
                <c:pt idx="1761">
                  <c:v>-2.521917350524994E-2</c:v>
                </c:pt>
                <c:pt idx="1762">
                  <c:v>-3.218731272573442E-2</c:v>
                </c:pt>
                <c:pt idx="1763">
                  <c:v>-3.3549962421027604E-2</c:v>
                </c:pt>
                <c:pt idx="1764">
                  <c:v>-3.7472919381256964E-2</c:v>
                </c:pt>
                <c:pt idx="1765">
                  <c:v>-3.609034499023886E-2</c:v>
                </c:pt>
                <c:pt idx="1766">
                  <c:v>-4.0185608965710246E-2</c:v>
                </c:pt>
                <c:pt idx="1767">
                  <c:v>-6.2986151303796159E-2</c:v>
                </c:pt>
                <c:pt idx="1768">
                  <c:v>-7.25703332789433E-2</c:v>
                </c:pt>
                <c:pt idx="1769">
                  <c:v>-7.2343248663406745E-2</c:v>
                </c:pt>
                <c:pt idx="1770">
                  <c:v>-7.2641064132292016E-2</c:v>
                </c:pt>
                <c:pt idx="1771">
                  <c:v>-7.4625464898718394E-2</c:v>
                </c:pt>
                <c:pt idx="1772">
                  <c:v>-6.8622566444586627E-2</c:v>
                </c:pt>
                <c:pt idx="1773">
                  <c:v>-6.9687441157341448E-2</c:v>
                </c:pt>
                <c:pt idx="1774">
                  <c:v>-6.6392143399291642E-2</c:v>
                </c:pt>
                <c:pt idx="1775">
                  <c:v>-6.9243324797019529E-2</c:v>
                </c:pt>
                <c:pt idx="1776">
                  <c:v>-6.6877014119964981E-2</c:v>
                </c:pt>
                <c:pt idx="1777">
                  <c:v>-4.5793245305290886E-2</c:v>
                </c:pt>
                <c:pt idx="1778">
                  <c:v>-2.4771702025775662E-2</c:v>
                </c:pt>
                <c:pt idx="1779">
                  <c:v>-2.6809801051784248E-2</c:v>
                </c:pt>
                <c:pt idx="1780">
                  <c:v>-2.9054573272282426E-2</c:v>
                </c:pt>
                <c:pt idx="1781">
                  <c:v>-3.0762911216022339E-2</c:v>
                </c:pt>
                <c:pt idx="1782">
                  <c:v>-3.049026490010727E-2</c:v>
                </c:pt>
                <c:pt idx="1783">
                  <c:v>-3.3424399483135574E-2</c:v>
                </c:pt>
                <c:pt idx="1784">
                  <c:v>-3.4122415864519022E-2</c:v>
                </c:pt>
                <c:pt idx="1785">
                  <c:v>-3.7634942409729297E-2</c:v>
                </c:pt>
                <c:pt idx="1786">
                  <c:v>-3.9020601249666928E-2</c:v>
                </c:pt>
                <c:pt idx="1787">
                  <c:v>-3.7655966777294506E-2</c:v>
                </c:pt>
                <c:pt idx="1788">
                  <c:v>-4.4811940050584982E-2</c:v>
                </c:pt>
                <c:pt idx="1789">
                  <c:v>-4.2519301770383641E-2</c:v>
                </c:pt>
                <c:pt idx="1790">
                  <c:v>-4.3579189572883939E-2</c:v>
                </c:pt>
                <c:pt idx="1791">
                  <c:v>-4.0902910861787531E-2</c:v>
                </c:pt>
                <c:pt idx="1792">
                  <c:v>-4.2878172831522135E-2</c:v>
                </c:pt>
                <c:pt idx="1793">
                  <c:v>-4.1386629314017404E-2</c:v>
                </c:pt>
                <c:pt idx="1794">
                  <c:v>-4.0813060173413178E-2</c:v>
                </c:pt>
                <c:pt idx="1795">
                  <c:v>-2.9111685828206252E-2</c:v>
                </c:pt>
                <c:pt idx="1796">
                  <c:v>-2.7081789868179384E-2</c:v>
                </c:pt>
                <c:pt idx="1797">
                  <c:v>-2.9025473929039532E-2</c:v>
                </c:pt>
                <c:pt idx="1798">
                  <c:v>-3.0482178725468153E-2</c:v>
                </c:pt>
                <c:pt idx="1799">
                  <c:v>-3.1219830062014304E-2</c:v>
                </c:pt>
                <c:pt idx="1800">
                  <c:v>-3.6456480768694219E-2</c:v>
                </c:pt>
                <c:pt idx="1801">
                  <c:v>-3.3687387631962246E-2</c:v>
                </c:pt>
                <c:pt idx="1802">
                  <c:v>-3.6981180863857738E-2</c:v>
                </c:pt>
                <c:pt idx="1803">
                  <c:v>-3.2734304618811626E-2</c:v>
                </c:pt>
                <c:pt idx="1804">
                  <c:v>-3.5161548708207355E-2</c:v>
                </c:pt>
                <c:pt idx="1805">
                  <c:v>-3.5547019267626212E-2</c:v>
                </c:pt>
                <c:pt idx="1806">
                  <c:v>-3.50989974780231E-2</c:v>
                </c:pt>
                <c:pt idx="1807">
                  <c:v>-3.5384156545827439E-2</c:v>
                </c:pt>
                <c:pt idx="1808">
                  <c:v>-2.7492249446382858E-2</c:v>
                </c:pt>
                <c:pt idx="1809">
                  <c:v>-2.5291790635986675E-2</c:v>
                </c:pt>
                <c:pt idx="1810">
                  <c:v>-2.0775644608700437E-2</c:v>
                </c:pt>
                <c:pt idx="1811">
                  <c:v>-2.4561408422462471E-2</c:v>
                </c:pt>
                <c:pt idx="1812">
                  <c:v>-2.1048740887559522E-2</c:v>
                </c:pt>
                <c:pt idx="1813">
                  <c:v>-2.5670053011096868E-2</c:v>
                </c:pt>
                <c:pt idx="1814">
                  <c:v>-3.3323569079969639E-2</c:v>
                </c:pt>
                <c:pt idx="1815">
                  <c:v>-3.2571333691501628E-2</c:v>
                </c:pt>
                <c:pt idx="1816">
                  <c:v>-3.2188006758687729E-2</c:v>
                </c:pt>
                <c:pt idx="1817">
                  <c:v>-3.272293981695043E-2</c:v>
                </c:pt>
                <c:pt idx="1818">
                  <c:v>-3.2915658215897037E-2</c:v>
                </c:pt>
                <c:pt idx="1819">
                  <c:v>-3.1284218115010046E-2</c:v>
                </c:pt>
                <c:pt idx="1820">
                  <c:v>-3.4295062706189337E-2</c:v>
                </c:pt>
                <c:pt idx="1821">
                  <c:v>-3.1763933583725139E-2</c:v>
                </c:pt>
                <c:pt idx="1822">
                  <c:v>-3.7612335748206008E-2</c:v>
                </c:pt>
                <c:pt idx="1823">
                  <c:v>-4.5060847977930849E-2</c:v>
                </c:pt>
                <c:pt idx="1824">
                  <c:v>-4.0882614286998943E-2</c:v>
                </c:pt>
                <c:pt idx="1825">
                  <c:v>-4.0666612348339959E-2</c:v>
                </c:pt>
                <c:pt idx="1826">
                  <c:v>-4.2009258142134465E-2</c:v>
                </c:pt>
                <c:pt idx="1827">
                  <c:v>-3.8039560324567706E-2</c:v>
                </c:pt>
                <c:pt idx="1828">
                  <c:v>-3.7942483380787546E-2</c:v>
                </c:pt>
                <c:pt idx="1829">
                  <c:v>-3.6484382014912511E-2</c:v>
                </c:pt>
                <c:pt idx="1830">
                  <c:v>-3.5228190505807243E-2</c:v>
                </c:pt>
                <c:pt idx="1831">
                  <c:v>-3.6319903274419807E-2</c:v>
                </c:pt>
                <c:pt idx="1832">
                  <c:v>-3.3099434683566888E-2</c:v>
                </c:pt>
                <c:pt idx="1833">
                  <c:v>-1.7694104136990411E-2</c:v>
                </c:pt>
                <c:pt idx="1834">
                  <c:v>-2.8263842543325157E-2</c:v>
                </c:pt>
                <c:pt idx="1835">
                  <c:v>-3.0733846350986214E-2</c:v>
                </c:pt>
                <c:pt idx="1836">
                  <c:v>-2.879459975272319E-2</c:v>
                </c:pt>
                <c:pt idx="1837">
                  <c:v>-2.7776947956187695E-2</c:v>
                </c:pt>
                <c:pt idx="1838">
                  <c:v>-2.8350893334363633E-2</c:v>
                </c:pt>
                <c:pt idx="1839">
                  <c:v>-3.1245367543146149E-2</c:v>
                </c:pt>
                <c:pt idx="1840">
                  <c:v>-3.110910143770472E-2</c:v>
                </c:pt>
                <c:pt idx="1841">
                  <c:v>-3.0902703750279953E-2</c:v>
                </c:pt>
                <c:pt idx="1842">
                  <c:v>-3.54163964908535E-2</c:v>
                </c:pt>
                <c:pt idx="1843">
                  <c:v>-3.8848611017210426E-2</c:v>
                </c:pt>
                <c:pt idx="1844">
                  <c:v>-3.2981303218867469E-2</c:v>
                </c:pt>
                <c:pt idx="1845">
                  <c:v>-2.7795059919196737E-2</c:v>
                </c:pt>
                <c:pt idx="1846">
                  <c:v>-3.5571632638476534E-2</c:v>
                </c:pt>
                <c:pt idx="1847">
                  <c:v>-3.5535324823351762E-2</c:v>
                </c:pt>
                <c:pt idx="1848">
                  <c:v>-3.6940725133962286E-2</c:v>
                </c:pt>
                <c:pt idx="1849">
                  <c:v>-3.5964471142274593E-2</c:v>
                </c:pt>
                <c:pt idx="1850">
                  <c:v>-4.0646089624512181E-2</c:v>
                </c:pt>
                <c:pt idx="1851">
                  <c:v>-4.545951555807258E-2</c:v>
                </c:pt>
                <c:pt idx="1852">
                  <c:v>-6.2078378545670984E-2</c:v>
                </c:pt>
                <c:pt idx="1853">
                  <c:v>-6.2022341050630307E-2</c:v>
                </c:pt>
                <c:pt idx="1854">
                  <c:v>-6.028167370821267E-2</c:v>
                </c:pt>
                <c:pt idx="1855">
                  <c:v>-6.0247750729754634E-2</c:v>
                </c:pt>
                <c:pt idx="1856">
                  <c:v>-5.5227650270918194E-2</c:v>
                </c:pt>
                <c:pt idx="1857">
                  <c:v>-5.5604803159751866E-2</c:v>
                </c:pt>
                <c:pt idx="1858">
                  <c:v>-5.3798928645921645E-2</c:v>
                </c:pt>
                <c:pt idx="1859">
                  <c:v>-5.5186558944057336E-2</c:v>
                </c:pt>
                <c:pt idx="1860">
                  <c:v>-5.7193565868542462E-2</c:v>
                </c:pt>
                <c:pt idx="1861">
                  <c:v>-5.1497031285481026E-2</c:v>
                </c:pt>
                <c:pt idx="1862">
                  <c:v>-2.4495225934429571E-2</c:v>
                </c:pt>
                <c:pt idx="1863">
                  <c:v>-2.4113486430060407E-2</c:v>
                </c:pt>
                <c:pt idx="1864">
                  <c:v>-2.6861199104817341E-2</c:v>
                </c:pt>
                <c:pt idx="1865">
                  <c:v>-2.8105203609233315E-2</c:v>
                </c:pt>
                <c:pt idx="1866">
                  <c:v>-3.0666427243330029E-2</c:v>
                </c:pt>
                <c:pt idx="1867">
                  <c:v>-2.9143377094705145E-2</c:v>
                </c:pt>
                <c:pt idx="1868">
                  <c:v>-2.8662923601020018E-2</c:v>
                </c:pt>
                <c:pt idx="1869">
                  <c:v>-2.5258897962740973E-2</c:v>
                </c:pt>
                <c:pt idx="1870">
                  <c:v>-2.9420753018098253E-2</c:v>
                </c:pt>
                <c:pt idx="1871">
                  <c:v>-2.9537378460305179E-2</c:v>
                </c:pt>
                <c:pt idx="1872">
                  <c:v>-3.0734047934312538E-2</c:v>
                </c:pt>
                <c:pt idx="1873">
                  <c:v>-3.1397330655880129E-2</c:v>
                </c:pt>
                <c:pt idx="1874">
                  <c:v>-2.8157315539233636E-2</c:v>
                </c:pt>
                <c:pt idx="1875">
                  <c:v>-2.8672342187144755E-2</c:v>
                </c:pt>
                <c:pt idx="1876">
                  <c:v>-2.646711155187715E-2</c:v>
                </c:pt>
                <c:pt idx="1877">
                  <c:v>-2.6552767664526401E-2</c:v>
                </c:pt>
                <c:pt idx="1878">
                  <c:v>-3.0917237344346871E-2</c:v>
                </c:pt>
                <c:pt idx="1879">
                  <c:v>-3.137563713636464E-2</c:v>
                </c:pt>
                <c:pt idx="1880">
                  <c:v>-2.2689985482059666E-2</c:v>
                </c:pt>
                <c:pt idx="1881">
                  <c:v>-2.4076083547035106E-2</c:v>
                </c:pt>
                <c:pt idx="1882">
                  <c:v>-2.04091970050106E-2</c:v>
                </c:pt>
                <c:pt idx="1883">
                  <c:v>-2.2974055085031857E-2</c:v>
                </c:pt>
                <c:pt idx="1884">
                  <c:v>-2.8477082324546068E-2</c:v>
                </c:pt>
                <c:pt idx="1885">
                  <c:v>-3.0507103986880436E-2</c:v>
                </c:pt>
                <c:pt idx="1886">
                  <c:v>-2.8448983620868361E-2</c:v>
                </c:pt>
                <c:pt idx="1887">
                  <c:v>-3.3906733747869851E-2</c:v>
                </c:pt>
                <c:pt idx="1888">
                  <c:v>-3.5145951322224388E-2</c:v>
                </c:pt>
                <c:pt idx="1889">
                  <c:v>-3.1226788564636735E-2</c:v>
                </c:pt>
                <c:pt idx="1890">
                  <c:v>-3.1978301951192827E-2</c:v>
                </c:pt>
                <c:pt idx="1891">
                  <c:v>-3.2963983934320075E-2</c:v>
                </c:pt>
                <c:pt idx="1892">
                  <c:v>-3.598842987805715E-2</c:v>
                </c:pt>
                <c:pt idx="1893">
                  <c:v>-3.5508343502620048E-2</c:v>
                </c:pt>
                <c:pt idx="1894">
                  <c:v>-3.2445919038223373E-2</c:v>
                </c:pt>
                <c:pt idx="1895">
                  <c:v>-3.1782616293305199E-2</c:v>
                </c:pt>
                <c:pt idx="1896">
                  <c:v>-4.2267735114364283E-2</c:v>
                </c:pt>
                <c:pt idx="1897">
                  <c:v>-3.9830461162586421E-2</c:v>
                </c:pt>
                <c:pt idx="1898">
                  <c:v>-3.4032217759047217E-2</c:v>
                </c:pt>
                <c:pt idx="1899">
                  <c:v>-2.8925521026854386E-2</c:v>
                </c:pt>
                <c:pt idx="1900">
                  <c:v>-3.1158060563671555E-2</c:v>
                </c:pt>
                <c:pt idx="1901">
                  <c:v>-2.7095828273303979E-2</c:v>
                </c:pt>
                <c:pt idx="1902">
                  <c:v>-2.6759519351486773E-2</c:v>
                </c:pt>
                <c:pt idx="1903">
                  <c:v>-2.6065640876751159E-2</c:v>
                </c:pt>
                <c:pt idx="1904">
                  <c:v>-2.2426390403979857E-2</c:v>
                </c:pt>
                <c:pt idx="1905">
                  <c:v>-2.2695473729017271E-2</c:v>
                </c:pt>
                <c:pt idx="1906">
                  <c:v>-1.1275182056188738E-2</c:v>
                </c:pt>
                <c:pt idx="1907">
                  <c:v>-1.5994866592969018E-2</c:v>
                </c:pt>
                <c:pt idx="1908">
                  <c:v>-2.3488215470035559E-2</c:v>
                </c:pt>
                <c:pt idx="1909">
                  <c:v>-2.3702724888996538E-2</c:v>
                </c:pt>
                <c:pt idx="1910">
                  <c:v>-2.2519630727642178E-2</c:v>
                </c:pt>
                <c:pt idx="1911">
                  <c:v>-2.5326979876436014E-2</c:v>
                </c:pt>
                <c:pt idx="1912">
                  <c:v>-2.577899471216185E-2</c:v>
                </c:pt>
                <c:pt idx="1913">
                  <c:v>-2.7394365571259384E-2</c:v>
                </c:pt>
                <c:pt idx="1914">
                  <c:v>-3.0505052357360177E-2</c:v>
                </c:pt>
                <c:pt idx="1915">
                  <c:v>-3.7578872166396923E-2</c:v>
                </c:pt>
                <c:pt idx="1916">
                  <c:v>-3.7599435175540118E-2</c:v>
                </c:pt>
                <c:pt idx="1917">
                  <c:v>-3.6613873012861786E-2</c:v>
                </c:pt>
                <c:pt idx="1918">
                  <c:v>-6.5630770817425355E-2</c:v>
                </c:pt>
                <c:pt idx="1919">
                  <c:v>-6.7370507710244484E-2</c:v>
                </c:pt>
                <c:pt idx="1920">
                  <c:v>-6.7258527425933481E-2</c:v>
                </c:pt>
                <c:pt idx="1921">
                  <c:v>-6.6530103011040495E-2</c:v>
                </c:pt>
                <c:pt idx="1922">
                  <c:v>-6.6735572618576836E-2</c:v>
                </c:pt>
                <c:pt idx="1923">
                  <c:v>-6.6198840257818969E-2</c:v>
                </c:pt>
                <c:pt idx="1924">
                  <c:v>-6.3954073473167117E-2</c:v>
                </c:pt>
                <c:pt idx="1925">
                  <c:v>-5.8731615896899556E-2</c:v>
                </c:pt>
                <c:pt idx="1926">
                  <c:v>-5.9461667081195754E-2</c:v>
                </c:pt>
                <c:pt idx="1927">
                  <c:v>-5.9875590612535168E-2</c:v>
                </c:pt>
                <c:pt idx="1928">
                  <c:v>-1.8893096743056725E-2</c:v>
                </c:pt>
                <c:pt idx="1929">
                  <c:v>-1.1661221703640716E-2</c:v>
                </c:pt>
                <c:pt idx="1930">
                  <c:v>-2.0019181577914873E-2</c:v>
                </c:pt>
                <c:pt idx="1931">
                  <c:v>-2.7999333114466625E-2</c:v>
                </c:pt>
                <c:pt idx="1932">
                  <c:v>-3.7473873271047065E-2</c:v>
                </c:pt>
                <c:pt idx="1933">
                  <c:v>-3.5619833097458614E-2</c:v>
                </c:pt>
                <c:pt idx="1934">
                  <c:v>-3.6602584192704485E-2</c:v>
                </c:pt>
                <c:pt idx="1935">
                  <c:v>-3.8781808447001062E-2</c:v>
                </c:pt>
                <c:pt idx="1936">
                  <c:v>-3.7800785245032241E-2</c:v>
                </c:pt>
                <c:pt idx="1937">
                  <c:v>-3.5492121162973671E-2</c:v>
                </c:pt>
                <c:pt idx="1938">
                  <c:v>-3.5020630045351588E-2</c:v>
                </c:pt>
                <c:pt idx="1939">
                  <c:v>-4.4851597036863068E-2</c:v>
                </c:pt>
                <c:pt idx="1940">
                  <c:v>-4.348151830964854E-2</c:v>
                </c:pt>
                <c:pt idx="1941">
                  <c:v>-5.0539297604402275E-2</c:v>
                </c:pt>
                <c:pt idx="1942">
                  <c:v>-4.3577897705147528E-2</c:v>
                </c:pt>
                <c:pt idx="1943">
                  <c:v>-4.5662184766594387E-2</c:v>
                </c:pt>
                <c:pt idx="1944">
                  <c:v>-4.8926643224913205E-2</c:v>
                </c:pt>
                <c:pt idx="1945">
                  <c:v>-4.8051092538235966E-2</c:v>
                </c:pt>
                <c:pt idx="1946">
                  <c:v>-4.8359700969904718E-2</c:v>
                </c:pt>
                <c:pt idx="1947">
                  <c:v>-5.0838801737021051E-2</c:v>
                </c:pt>
                <c:pt idx="1948">
                  <c:v>-5.3747717100478438E-2</c:v>
                </c:pt>
                <c:pt idx="1949">
                  <c:v>-4.3057469481799338E-2</c:v>
                </c:pt>
                <c:pt idx="1950">
                  <c:v>-6.8739455195465704E-2</c:v>
                </c:pt>
                <c:pt idx="1951">
                  <c:v>-8.0139264983764752E-2</c:v>
                </c:pt>
                <c:pt idx="1952">
                  <c:v>-8.303968117463234E-2</c:v>
                </c:pt>
                <c:pt idx="1953">
                  <c:v>-8.8990664251179907E-2</c:v>
                </c:pt>
                <c:pt idx="1954">
                  <c:v>-9.3504264623409813E-2</c:v>
                </c:pt>
                <c:pt idx="1955">
                  <c:v>-9.7588192682924985E-2</c:v>
                </c:pt>
                <c:pt idx="1956">
                  <c:v>-9.9876050255934296E-2</c:v>
                </c:pt>
                <c:pt idx="1957">
                  <c:v>-9.9471947844672559E-2</c:v>
                </c:pt>
                <c:pt idx="1958">
                  <c:v>-0.10089360493792418</c:v>
                </c:pt>
                <c:pt idx="1959">
                  <c:v>-0.10072776838538774</c:v>
                </c:pt>
                <c:pt idx="1960">
                  <c:v>-8.1080658507381637E-2</c:v>
                </c:pt>
                <c:pt idx="1961">
                  <c:v>-6.259986616370318E-2</c:v>
                </c:pt>
                <c:pt idx="1962">
                  <c:v>-6.3085332399518732E-2</c:v>
                </c:pt>
                <c:pt idx="1963">
                  <c:v>-5.5958547101735409E-2</c:v>
                </c:pt>
                <c:pt idx="1964">
                  <c:v>-5.9236662565063179E-2</c:v>
                </c:pt>
                <c:pt idx="1965">
                  <c:v>-5.4410825580303794E-2</c:v>
                </c:pt>
                <c:pt idx="1966">
                  <c:v>-4.8300715127128441E-2</c:v>
                </c:pt>
                <c:pt idx="1967">
                  <c:v>-5.1419794118968194E-2</c:v>
                </c:pt>
                <c:pt idx="1968">
                  <c:v>-4.9116057102820153E-2</c:v>
                </c:pt>
                <c:pt idx="1969">
                  <c:v>-4.3125831855469969E-2</c:v>
                </c:pt>
                <c:pt idx="1970">
                  <c:v>-4.2773736416739649E-2</c:v>
                </c:pt>
                <c:pt idx="1971">
                  <c:v>-3.9414877488629964E-2</c:v>
                </c:pt>
                <c:pt idx="1972">
                  <c:v>-4.0485454616531941E-2</c:v>
                </c:pt>
                <c:pt idx="1973">
                  <c:v>-3.3683704951688494E-2</c:v>
                </c:pt>
                <c:pt idx="1974">
                  <c:v>-3.0864632401702043E-2</c:v>
                </c:pt>
                <c:pt idx="1975">
                  <c:v>-3.1276826315454129E-2</c:v>
                </c:pt>
                <c:pt idx="1976">
                  <c:v>-4.9026891876033978E-2</c:v>
                </c:pt>
                <c:pt idx="1977">
                  <c:v>-4.327245320628359E-2</c:v>
                </c:pt>
                <c:pt idx="1978">
                  <c:v>-3.7463504755258864E-2</c:v>
                </c:pt>
                <c:pt idx="1979">
                  <c:v>-3.7913896755468669E-2</c:v>
                </c:pt>
                <c:pt idx="1980">
                  <c:v>-3.4528802785926752E-2</c:v>
                </c:pt>
                <c:pt idx="1981">
                  <c:v>-3.7181479606736845E-2</c:v>
                </c:pt>
                <c:pt idx="1982">
                  <c:v>-4.0319944322459826E-2</c:v>
                </c:pt>
                <c:pt idx="1983">
                  <c:v>-4.6681131214788486E-2</c:v>
                </c:pt>
                <c:pt idx="1984">
                  <c:v>-5.1523808820047555E-2</c:v>
                </c:pt>
                <c:pt idx="1985">
                  <c:v>-5.1417469161293854E-2</c:v>
                </c:pt>
                <c:pt idx="1986">
                  <c:v>-3.5542844287341106E-2</c:v>
                </c:pt>
                <c:pt idx="1987">
                  <c:v>-3.8439736301480648E-2</c:v>
                </c:pt>
                <c:pt idx="1988">
                  <c:v>-3.8050344997881569E-2</c:v>
                </c:pt>
                <c:pt idx="1989">
                  <c:v>-4.4130340644764468E-2</c:v>
                </c:pt>
                <c:pt idx="1990">
                  <c:v>-4.3972119971807652E-2</c:v>
                </c:pt>
                <c:pt idx="1991">
                  <c:v>-4.387101564672579E-2</c:v>
                </c:pt>
                <c:pt idx="1992">
                  <c:v>-4.2745787973705145E-2</c:v>
                </c:pt>
                <c:pt idx="1993">
                  <c:v>-3.7375924194842522E-2</c:v>
                </c:pt>
                <c:pt idx="1994">
                  <c:v>-3.2108310160208056E-2</c:v>
                </c:pt>
                <c:pt idx="1995">
                  <c:v>-3.7797948425752619E-2</c:v>
                </c:pt>
                <c:pt idx="1996">
                  <c:v>-3.6622885197797328E-2</c:v>
                </c:pt>
                <c:pt idx="1997">
                  <c:v>-2.8593685027634309E-2</c:v>
                </c:pt>
                <c:pt idx="1998">
                  <c:v>-3.3433454881288689E-2</c:v>
                </c:pt>
                <c:pt idx="1999">
                  <c:v>-3.8591438025436506E-2</c:v>
                </c:pt>
                <c:pt idx="2000">
                  <c:v>-4.2779803835711137E-2</c:v>
                </c:pt>
                <c:pt idx="2001">
                  <c:v>-4.1200380880774157E-2</c:v>
                </c:pt>
                <c:pt idx="2002">
                  <c:v>-3.9014118485080296E-2</c:v>
                </c:pt>
                <c:pt idx="2003">
                  <c:v>-3.8074362006230274E-2</c:v>
                </c:pt>
                <c:pt idx="2004">
                  <c:v>-4.0376526764310083E-2</c:v>
                </c:pt>
                <c:pt idx="2005">
                  <c:v>-2.9754633453309427E-2</c:v>
                </c:pt>
                <c:pt idx="2006">
                  <c:v>-3.3240510907124432E-2</c:v>
                </c:pt>
                <c:pt idx="2007">
                  <c:v>-3.1874527851235797E-2</c:v>
                </c:pt>
                <c:pt idx="2008">
                  <c:v>-4.3978596581679789E-2</c:v>
                </c:pt>
                <c:pt idx="2009">
                  <c:v>-3.470658372940235E-2</c:v>
                </c:pt>
                <c:pt idx="2010">
                  <c:v>-4.4548139076925994E-2</c:v>
                </c:pt>
                <c:pt idx="2011">
                  <c:v>-5.5164874765033879E-2</c:v>
                </c:pt>
                <c:pt idx="2012">
                  <c:v>-5.5291334731081831E-2</c:v>
                </c:pt>
                <c:pt idx="2013">
                  <c:v>-5.4999199489159649E-2</c:v>
                </c:pt>
                <c:pt idx="2014">
                  <c:v>-5.4908491923124712E-2</c:v>
                </c:pt>
                <c:pt idx="2015">
                  <c:v>-5.3747040500930938E-2</c:v>
                </c:pt>
                <c:pt idx="2016">
                  <c:v>-5.6652630103733254E-2</c:v>
                </c:pt>
                <c:pt idx="2017">
                  <c:v>-5.7927985302356752E-2</c:v>
                </c:pt>
                <c:pt idx="2018">
                  <c:v>-6.7714546016687915E-2</c:v>
                </c:pt>
                <c:pt idx="2019">
                  <c:v>-6.6338015213472656E-2</c:v>
                </c:pt>
                <c:pt idx="2020">
                  <c:v>-6.0468900429877209E-2</c:v>
                </c:pt>
                <c:pt idx="2021">
                  <c:v>-5.4696503079047838E-2</c:v>
                </c:pt>
                <c:pt idx="2022">
                  <c:v>-5.4052146884617631E-2</c:v>
                </c:pt>
                <c:pt idx="2023">
                  <c:v>-5.4847751514984208E-2</c:v>
                </c:pt>
                <c:pt idx="2024">
                  <c:v>-5.557577312967682E-2</c:v>
                </c:pt>
                <c:pt idx="2025">
                  <c:v>-5.5314953252264841E-2</c:v>
                </c:pt>
                <c:pt idx="2026">
                  <c:v>-5.6808230064941539E-2</c:v>
                </c:pt>
                <c:pt idx="2027">
                  <c:v>-5.6304392524428877E-2</c:v>
                </c:pt>
                <c:pt idx="2028">
                  <c:v>-2.8551099867350313E-2</c:v>
                </c:pt>
                <c:pt idx="2029">
                  <c:v>-2.976570059552296E-2</c:v>
                </c:pt>
                <c:pt idx="2030">
                  <c:v>-3.4138812329442492E-2</c:v>
                </c:pt>
                <c:pt idx="2031">
                  <c:v>-4.0460817854249084E-2</c:v>
                </c:pt>
                <c:pt idx="2032">
                  <c:v>-4.2786622266414331E-2</c:v>
                </c:pt>
                <c:pt idx="2033">
                  <c:v>-4.5108283059382373E-2</c:v>
                </c:pt>
                <c:pt idx="2034">
                  <c:v>-4.5072003528886594E-2</c:v>
                </c:pt>
                <c:pt idx="2035">
                  <c:v>-5.0805124385322482E-2</c:v>
                </c:pt>
                <c:pt idx="2036">
                  <c:v>-4.98747801004015E-2</c:v>
                </c:pt>
                <c:pt idx="2037">
                  <c:v>-4.7384668101124988E-2</c:v>
                </c:pt>
                <c:pt idx="2038">
                  <c:v>-4.7414127050364206E-2</c:v>
                </c:pt>
                <c:pt idx="2039">
                  <c:v>-8.2157893167877166E-2</c:v>
                </c:pt>
                <c:pt idx="2040">
                  <c:v>-7.9198835515157329E-2</c:v>
                </c:pt>
                <c:pt idx="2041">
                  <c:v>-7.5645733741264889E-2</c:v>
                </c:pt>
                <c:pt idx="2042">
                  <c:v>-7.304704034011289E-2</c:v>
                </c:pt>
                <c:pt idx="2043">
                  <c:v>-8.2054815661969802E-2</c:v>
                </c:pt>
                <c:pt idx="2044">
                  <c:v>-9.1838775477328369E-2</c:v>
                </c:pt>
                <c:pt idx="2045">
                  <c:v>-8.469456668449224E-2</c:v>
                </c:pt>
                <c:pt idx="2046">
                  <c:v>-7.9706213260844261E-2</c:v>
                </c:pt>
                <c:pt idx="2047">
                  <c:v>-8.7504238537451512E-2</c:v>
                </c:pt>
                <c:pt idx="2048">
                  <c:v>-9.326028411806668E-2</c:v>
                </c:pt>
                <c:pt idx="2049">
                  <c:v>-7.2524717974187983E-2</c:v>
                </c:pt>
                <c:pt idx="2050">
                  <c:v>-9.5788831663949164E-2</c:v>
                </c:pt>
                <c:pt idx="2051">
                  <c:v>-9.3789352297422024E-2</c:v>
                </c:pt>
                <c:pt idx="2052">
                  <c:v>-7.7726636127545545E-2</c:v>
                </c:pt>
                <c:pt idx="2053">
                  <c:v>-7.5646048310998054E-2</c:v>
                </c:pt>
                <c:pt idx="2054">
                  <c:v>-6.7738963035229097E-2</c:v>
                </c:pt>
                <c:pt idx="2055">
                  <c:v>-6.7739730860572014E-2</c:v>
                </c:pt>
                <c:pt idx="2056">
                  <c:v>-6.8672794424873354E-2</c:v>
                </c:pt>
                <c:pt idx="2057">
                  <c:v>-6.8430572832386863E-2</c:v>
                </c:pt>
                <c:pt idx="2058">
                  <c:v>-6.7770116801613239E-2</c:v>
                </c:pt>
                <c:pt idx="2059">
                  <c:v>-6.7465209704839491E-2</c:v>
                </c:pt>
                <c:pt idx="2060">
                  <c:v>-3.23973671763291E-2</c:v>
                </c:pt>
                <c:pt idx="2061">
                  <c:v>-4.3614193923739275E-2</c:v>
                </c:pt>
                <c:pt idx="2062">
                  <c:v>-3.9021869499297708E-2</c:v>
                </c:pt>
                <c:pt idx="2063">
                  <c:v>-3.9115577859699588E-2</c:v>
                </c:pt>
                <c:pt idx="2064">
                  <c:v>-5.5923635916438133E-2</c:v>
                </c:pt>
                <c:pt idx="2065">
                  <c:v>-7.5356552084522174E-2</c:v>
                </c:pt>
                <c:pt idx="2066">
                  <c:v>-7.6566990295222098E-2</c:v>
                </c:pt>
                <c:pt idx="2067">
                  <c:v>-7.5440268879438444E-2</c:v>
                </c:pt>
                <c:pt idx="2068">
                  <c:v>-7.3035862853309236E-2</c:v>
                </c:pt>
                <c:pt idx="2069">
                  <c:v>-7.1672005745497952E-2</c:v>
                </c:pt>
                <c:pt idx="2070">
                  <c:v>-7.1291607886189101E-2</c:v>
                </c:pt>
                <c:pt idx="2071">
                  <c:v>-6.8946067253267962E-2</c:v>
                </c:pt>
                <c:pt idx="2072">
                  <c:v>-6.3673738723365125E-2</c:v>
                </c:pt>
                <c:pt idx="2073">
                  <c:v>-6.4070601007422942E-2</c:v>
                </c:pt>
                <c:pt idx="2074">
                  <c:v>-4.428823822601842E-2</c:v>
                </c:pt>
                <c:pt idx="2075">
                  <c:v>-3.6331184224859467E-2</c:v>
                </c:pt>
                <c:pt idx="2076">
                  <c:v>-3.0882207772064126E-2</c:v>
                </c:pt>
                <c:pt idx="2077">
                  <c:v>-2.9630468847745499E-2</c:v>
                </c:pt>
                <c:pt idx="2078">
                  <c:v>-3.0205811187592257E-2</c:v>
                </c:pt>
                <c:pt idx="2079">
                  <c:v>-9.8560204766575871E-2</c:v>
                </c:pt>
                <c:pt idx="2080">
                  <c:v>-0.11987373331689331</c:v>
                </c:pt>
                <c:pt idx="2081">
                  <c:v>-0.11940678077633693</c:v>
                </c:pt>
                <c:pt idx="2082">
                  <c:v>-0.12436629014561618</c:v>
                </c:pt>
                <c:pt idx="2083">
                  <c:v>-0.13071432991514015</c:v>
                </c:pt>
                <c:pt idx="2084">
                  <c:v>-0.14290162884846055</c:v>
                </c:pt>
                <c:pt idx="2085">
                  <c:v>-0.14815016634072362</c:v>
                </c:pt>
                <c:pt idx="2086">
                  <c:v>-0.1479288506514212</c:v>
                </c:pt>
                <c:pt idx="2087">
                  <c:v>-0.15086277360477235</c:v>
                </c:pt>
                <c:pt idx="2088">
                  <c:v>-0.15184338889594062</c:v>
                </c:pt>
                <c:pt idx="2089">
                  <c:v>-0.11209744729247499</c:v>
                </c:pt>
                <c:pt idx="2090">
                  <c:v>-7.639480727470227E-2</c:v>
                </c:pt>
                <c:pt idx="2091">
                  <c:v>-7.971897367110177E-2</c:v>
                </c:pt>
                <c:pt idx="2092">
                  <c:v>-7.9231568059951921E-2</c:v>
                </c:pt>
                <c:pt idx="2093">
                  <c:v>-7.5673546679471793E-2</c:v>
                </c:pt>
                <c:pt idx="2094">
                  <c:v>-5.8728361321332315E-2</c:v>
                </c:pt>
                <c:pt idx="2095">
                  <c:v>-4.8126664843116139E-2</c:v>
                </c:pt>
                <c:pt idx="2096">
                  <c:v>-6.6304232043701949E-2</c:v>
                </c:pt>
                <c:pt idx="2097">
                  <c:v>-6.552938530743177E-2</c:v>
                </c:pt>
                <c:pt idx="2098">
                  <c:v>-6.1930872956015383E-2</c:v>
                </c:pt>
                <c:pt idx="2099">
                  <c:v>-6.0744561860604042E-2</c:v>
                </c:pt>
                <c:pt idx="2100">
                  <c:v>-5.9329009845632164E-2</c:v>
                </c:pt>
                <c:pt idx="2101">
                  <c:v>-6.6400541108377953E-2</c:v>
                </c:pt>
                <c:pt idx="2102">
                  <c:v>-5.992741990710769E-2</c:v>
                </c:pt>
                <c:pt idx="2103">
                  <c:v>-4.9518144381927053E-2</c:v>
                </c:pt>
                <c:pt idx="2104">
                  <c:v>-4.4692261836014144E-2</c:v>
                </c:pt>
                <c:pt idx="2105">
                  <c:v>-4.8953804978393474E-2</c:v>
                </c:pt>
                <c:pt idx="2106">
                  <c:v>-3.9542258396321028E-2</c:v>
                </c:pt>
                <c:pt idx="2107">
                  <c:v>-3.1843274447418926E-2</c:v>
                </c:pt>
                <c:pt idx="2108">
                  <c:v>-2.0514037627569072E-2</c:v>
                </c:pt>
                <c:pt idx="2109">
                  <c:v>-1.6922107832957188E-2</c:v>
                </c:pt>
                <c:pt idx="2110">
                  <c:v>-4.0127239509877954E-2</c:v>
                </c:pt>
                <c:pt idx="2111">
                  <c:v>-3.7230987731920469E-2</c:v>
                </c:pt>
                <c:pt idx="2112">
                  <c:v>-3.7053721343021533E-2</c:v>
                </c:pt>
                <c:pt idx="2113">
                  <c:v>-3.6922668773559861E-2</c:v>
                </c:pt>
                <c:pt idx="2114">
                  <c:v>-3.6667265726650411E-2</c:v>
                </c:pt>
                <c:pt idx="2115">
                  <c:v>-3.4365093189255229E-2</c:v>
                </c:pt>
                <c:pt idx="2116">
                  <c:v>-3.7436829768883004E-2</c:v>
                </c:pt>
                <c:pt idx="2117">
                  <c:v>-4.319904725369067E-2</c:v>
                </c:pt>
                <c:pt idx="2118">
                  <c:v>-5.0778766356711913E-2</c:v>
                </c:pt>
                <c:pt idx="2119">
                  <c:v>-5.7128728369418944E-2</c:v>
                </c:pt>
                <c:pt idx="2120">
                  <c:v>-4.2451954641450636E-2</c:v>
                </c:pt>
                <c:pt idx="2121">
                  <c:v>-4.2564376044870227E-2</c:v>
                </c:pt>
                <c:pt idx="2122">
                  <c:v>-4.6725795606143081E-2</c:v>
                </c:pt>
                <c:pt idx="2123">
                  <c:v>-4.7126482344151767E-2</c:v>
                </c:pt>
                <c:pt idx="2124">
                  <c:v>-4.7229200184973105E-2</c:v>
                </c:pt>
                <c:pt idx="2125">
                  <c:v>-4.6620547547062186E-2</c:v>
                </c:pt>
                <c:pt idx="2126">
                  <c:v>-4.2832492841690731E-2</c:v>
                </c:pt>
                <c:pt idx="2127">
                  <c:v>-3.9356379336509303E-2</c:v>
                </c:pt>
                <c:pt idx="2128">
                  <c:v>-2.6519685128704631E-2</c:v>
                </c:pt>
                <c:pt idx="2129">
                  <c:v>-1.9606685892620532E-2</c:v>
                </c:pt>
                <c:pt idx="2130">
                  <c:v>-1.8422225230434294E-2</c:v>
                </c:pt>
                <c:pt idx="2131">
                  <c:v>-1.9090015738738371E-2</c:v>
                </c:pt>
                <c:pt idx="2132">
                  <c:v>-2.3613745737107998E-2</c:v>
                </c:pt>
                <c:pt idx="2133">
                  <c:v>-4.0151258420917109E-2</c:v>
                </c:pt>
                <c:pt idx="2134">
                  <c:v>-4.6548756948534921E-2</c:v>
                </c:pt>
                <c:pt idx="2135">
                  <c:v>-4.779992059086028E-2</c:v>
                </c:pt>
                <c:pt idx="2136">
                  <c:v>-5.9346613666783787E-2</c:v>
                </c:pt>
                <c:pt idx="2137">
                  <c:v>-5.8821374903482937E-2</c:v>
                </c:pt>
                <c:pt idx="2138">
                  <c:v>-7.6549477506676844E-2</c:v>
                </c:pt>
                <c:pt idx="2139">
                  <c:v>-9.5015571168914223E-2</c:v>
                </c:pt>
                <c:pt idx="2140">
                  <c:v>-9.8343520939481843E-2</c:v>
                </c:pt>
                <c:pt idx="2141">
                  <c:v>-0.10079289409616982</c:v>
                </c:pt>
                <c:pt idx="2142">
                  <c:v>-9.7606991102870064E-2</c:v>
                </c:pt>
                <c:pt idx="2143">
                  <c:v>-0.10344557063584821</c:v>
                </c:pt>
                <c:pt idx="2144">
                  <c:v>-0.1032329227763774</c:v>
                </c:pt>
                <c:pt idx="2145">
                  <c:v>-0.10291034605074557</c:v>
                </c:pt>
                <c:pt idx="2146">
                  <c:v>-9.1751231770771102E-2</c:v>
                </c:pt>
                <c:pt idx="2147">
                  <c:v>-9.2935323404982062E-2</c:v>
                </c:pt>
                <c:pt idx="2148">
                  <c:v>-7.1158554734860824E-2</c:v>
                </c:pt>
                <c:pt idx="2149">
                  <c:v>-6.3801369935258104E-2</c:v>
                </c:pt>
                <c:pt idx="2150">
                  <c:v>-5.6747592704361721E-2</c:v>
                </c:pt>
                <c:pt idx="2151">
                  <c:v>-6.4428545977777182E-2</c:v>
                </c:pt>
                <c:pt idx="2152">
                  <c:v>-6.286412335827099E-2</c:v>
                </c:pt>
                <c:pt idx="2153">
                  <c:v>-3.9819084150639054E-2</c:v>
                </c:pt>
                <c:pt idx="2154">
                  <c:v>-3.0225558784007366E-2</c:v>
                </c:pt>
                <c:pt idx="2155">
                  <c:v>-9.1109705626248122E-2</c:v>
                </c:pt>
                <c:pt idx="2156">
                  <c:v>-9.0745013915881301E-2</c:v>
                </c:pt>
                <c:pt idx="2157">
                  <c:v>-9.5530156366199132E-2</c:v>
                </c:pt>
                <c:pt idx="2158">
                  <c:v>-9.552880311325504E-2</c:v>
                </c:pt>
                <c:pt idx="2159">
                  <c:v>-9.5527443708730009E-2</c:v>
                </c:pt>
                <c:pt idx="2160">
                  <c:v>-9.5828946657393652E-2</c:v>
                </c:pt>
                <c:pt idx="2161">
                  <c:v>-9.1180765920382073E-2</c:v>
                </c:pt>
                <c:pt idx="2162">
                  <c:v>-9.1707940204720159E-2</c:v>
                </c:pt>
                <c:pt idx="2163">
                  <c:v>-9.2321513819497672E-2</c:v>
                </c:pt>
                <c:pt idx="2164">
                  <c:v>-9.2058249025548627E-2</c:v>
                </c:pt>
                <c:pt idx="2165">
                  <c:v>-3.0173963625804323E-2</c:v>
                </c:pt>
                <c:pt idx="2166">
                  <c:v>-2.7208558345603776E-2</c:v>
                </c:pt>
                <c:pt idx="2167">
                  <c:v>-1.5809833277552469E-2</c:v>
                </c:pt>
                <c:pt idx="2168">
                  <c:v>-2.77449737924764E-2</c:v>
                </c:pt>
                <c:pt idx="2169">
                  <c:v>-2.9627449101063606E-2</c:v>
                </c:pt>
                <c:pt idx="2170">
                  <c:v>-2.8510736700336953E-2</c:v>
                </c:pt>
                <c:pt idx="2171">
                  <c:v>-2.9503427596357712E-2</c:v>
                </c:pt>
                <c:pt idx="2172">
                  <c:v>-2.9521949916055196E-2</c:v>
                </c:pt>
                <c:pt idx="2173">
                  <c:v>-3.1218255743250493E-2</c:v>
                </c:pt>
                <c:pt idx="2174">
                  <c:v>-3.1004521500103428E-2</c:v>
                </c:pt>
                <c:pt idx="2175">
                  <c:v>-3.2018892620368319E-2</c:v>
                </c:pt>
                <c:pt idx="2176">
                  <c:v>-3.0618540931663555E-2</c:v>
                </c:pt>
                <c:pt idx="2177">
                  <c:v>-3.8244940553059895E-2</c:v>
                </c:pt>
                <c:pt idx="2178">
                  <c:v>-3.2520041224818962E-2</c:v>
                </c:pt>
                <c:pt idx="2179">
                  <c:v>-3.2059759603501554E-2</c:v>
                </c:pt>
                <c:pt idx="2180">
                  <c:v>-3.0888720801997366E-2</c:v>
                </c:pt>
                <c:pt idx="2181">
                  <c:v>-3.9746224008547423E-2</c:v>
                </c:pt>
                <c:pt idx="2182">
                  <c:v>-3.6930593149108938E-2</c:v>
                </c:pt>
                <c:pt idx="2183">
                  <c:v>-6.3096824187257414E-2</c:v>
                </c:pt>
                <c:pt idx="2184">
                  <c:v>-6.8658289950196447E-2</c:v>
                </c:pt>
                <c:pt idx="2185">
                  <c:v>-7.230633555502379E-2</c:v>
                </c:pt>
                <c:pt idx="2186">
                  <c:v>-7.1573994921288631E-2</c:v>
                </c:pt>
                <c:pt idx="2187">
                  <c:v>-6.5444439201431337E-2</c:v>
                </c:pt>
                <c:pt idx="2188">
                  <c:v>-6.570057671165043E-2</c:v>
                </c:pt>
                <c:pt idx="2189">
                  <c:v>-6.5747023484995309E-2</c:v>
                </c:pt>
                <c:pt idx="2190">
                  <c:v>-6.9268877042756263E-2</c:v>
                </c:pt>
                <c:pt idx="2191">
                  <c:v>-6.5014576313662198E-2</c:v>
                </c:pt>
                <c:pt idx="2192">
                  <c:v>-6.4984192739994825E-2</c:v>
                </c:pt>
                <c:pt idx="2193">
                  <c:v>-5.1324165371196946E-2</c:v>
                </c:pt>
                <c:pt idx="2194">
                  <c:v>-4.8715703159229719E-2</c:v>
                </c:pt>
                <c:pt idx="2195">
                  <c:v>-4.3759422018279773E-2</c:v>
                </c:pt>
                <c:pt idx="2196">
                  <c:v>-4.3607795352955316E-2</c:v>
                </c:pt>
                <c:pt idx="2197">
                  <c:v>-4.3585460870416003E-2</c:v>
                </c:pt>
                <c:pt idx="2198">
                  <c:v>-4.985371933809056E-2</c:v>
                </c:pt>
                <c:pt idx="2199">
                  <c:v>-4.9998826061516594E-2</c:v>
                </c:pt>
                <c:pt idx="2200">
                  <c:v>-4.8226289140039881E-2</c:v>
                </c:pt>
                <c:pt idx="2201">
                  <c:v>-4.8844450179487867E-2</c:v>
                </c:pt>
                <c:pt idx="2202">
                  <c:v>-4.8729418001629617E-2</c:v>
                </c:pt>
                <c:pt idx="2203">
                  <c:v>-3.3806086513516291E-2</c:v>
                </c:pt>
                <c:pt idx="2204">
                  <c:v>-2.8881077540014143E-2</c:v>
                </c:pt>
                <c:pt idx="2205">
                  <c:v>-2.9813304357554773E-2</c:v>
                </c:pt>
                <c:pt idx="2206">
                  <c:v>-2.9761209958361227E-2</c:v>
                </c:pt>
                <c:pt idx="2207">
                  <c:v>-6.2628061834995211E-2</c:v>
                </c:pt>
                <c:pt idx="2208">
                  <c:v>-5.4844539295447289E-2</c:v>
                </c:pt>
                <c:pt idx="2209">
                  <c:v>-5.3189309136251764E-2</c:v>
                </c:pt>
                <c:pt idx="2210">
                  <c:v>-5.4821164993098845E-2</c:v>
                </c:pt>
                <c:pt idx="2211">
                  <c:v>-5.4807959419675062E-2</c:v>
                </c:pt>
                <c:pt idx="2212">
                  <c:v>-6.0229476300413982E-2</c:v>
                </c:pt>
                <c:pt idx="2213">
                  <c:v>-6.0753623175127981E-2</c:v>
                </c:pt>
                <c:pt idx="2214">
                  <c:v>-6.0291924649185126E-2</c:v>
                </c:pt>
                <c:pt idx="2215">
                  <c:v>-5.9398661530496624E-2</c:v>
                </c:pt>
                <c:pt idx="2216">
                  <c:v>-6.0298712948990613E-2</c:v>
                </c:pt>
                <c:pt idx="2217">
                  <c:v>-2.5405749963751664E-2</c:v>
                </c:pt>
                <c:pt idx="2218">
                  <c:v>-3.5441493602935817E-2</c:v>
                </c:pt>
                <c:pt idx="2219">
                  <c:v>-3.4673403392853235E-2</c:v>
                </c:pt>
                <c:pt idx="2220">
                  <c:v>-3.7520693319309947E-2</c:v>
                </c:pt>
                <c:pt idx="2221">
                  <c:v>-4.6748947634937185E-2</c:v>
                </c:pt>
                <c:pt idx="2222">
                  <c:v>-5.4276068500646368E-2</c:v>
                </c:pt>
                <c:pt idx="2223">
                  <c:v>-5.6151273409984465E-2</c:v>
                </c:pt>
                <c:pt idx="2224">
                  <c:v>-5.6711105585033082E-2</c:v>
                </c:pt>
                <c:pt idx="2225">
                  <c:v>-5.6093955545699618E-2</c:v>
                </c:pt>
                <c:pt idx="2226">
                  <c:v>-6.1076439281184142E-2</c:v>
                </c:pt>
                <c:pt idx="2227">
                  <c:v>-6.4390904902036972E-2</c:v>
                </c:pt>
                <c:pt idx="2228">
                  <c:v>-5.7279718889661047E-2</c:v>
                </c:pt>
                <c:pt idx="2229">
                  <c:v>-6.2952241524678931E-2</c:v>
                </c:pt>
                <c:pt idx="2230">
                  <c:v>-6.1347076043302889E-2</c:v>
                </c:pt>
                <c:pt idx="2231">
                  <c:v>-5.3932962887483872E-2</c:v>
                </c:pt>
                <c:pt idx="2232">
                  <c:v>-4.1709889960369818E-2</c:v>
                </c:pt>
                <c:pt idx="2233">
                  <c:v>-5.5628097351216182E-2</c:v>
                </c:pt>
                <c:pt idx="2234">
                  <c:v>-5.426478536951404E-2</c:v>
                </c:pt>
                <c:pt idx="2235">
                  <c:v>-5.1485901769055403E-2</c:v>
                </c:pt>
                <c:pt idx="2236">
                  <c:v>-5.1034762127885255E-2</c:v>
                </c:pt>
                <c:pt idx="2237">
                  <c:v>-6.7030253043327992E-2</c:v>
                </c:pt>
                <c:pt idx="2238">
                  <c:v>-6.8549899636872233E-2</c:v>
                </c:pt>
                <c:pt idx="2239">
                  <c:v>-6.6003053045058144E-2</c:v>
                </c:pt>
                <c:pt idx="2240">
                  <c:v>-7.5902223921056139E-2</c:v>
                </c:pt>
                <c:pt idx="2241">
                  <c:v>-7.6774746832803734E-2</c:v>
                </c:pt>
                <c:pt idx="2242">
                  <c:v>-7.7913569438047031E-2</c:v>
                </c:pt>
                <c:pt idx="2243">
                  <c:v>-7.0829541750809244E-2</c:v>
                </c:pt>
                <c:pt idx="2244">
                  <c:v>-6.9109907733890558E-2</c:v>
                </c:pt>
                <c:pt idx="2245">
                  <c:v>-6.9142627485854175E-2</c:v>
                </c:pt>
                <c:pt idx="2246">
                  <c:v>-6.9188715293065084E-2</c:v>
                </c:pt>
                <c:pt idx="2247">
                  <c:v>-5.2694550941441487E-2</c:v>
                </c:pt>
                <c:pt idx="2248">
                  <c:v>-6.6365352026939162E-2</c:v>
                </c:pt>
                <c:pt idx="2249">
                  <c:v>-6.5687491498994846E-2</c:v>
                </c:pt>
                <c:pt idx="2250">
                  <c:v>-4.9840443063220233E-2</c:v>
                </c:pt>
                <c:pt idx="2251">
                  <c:v>-5.2194274655454002E-2</c:v>
                </c:pt>
                <c:pt idx="2252">
                  <c:v>-4.5563738776223252E-2</c:v>
                </c:pt>
                <c:pt idx="2253">
                  <c:v>-4.133425134184672E-2</c:v>
                </c:pt>
                <c:pt idx="2254">
                  <c:v>-5.1637219363784619E-2</c:v>
                </c:pt>
                <c:pt idx="2255">
                  <c:v>-4.7875609081143689E-2</c:v>
                </c:pt>
                <c:pt idx="2256">
                  <c:v>-4.367056655000795E-2</c:v>
                </c:pt>
                <c:pt idx="2257">
                  <c:v>-3.0106326237399665E-2</c:v>
                </c:pt>
                <c:pt idx="2258">
                  <c:v>-2.823830232112149E-2</c:v>
                </c:pt>
                <c:pt idx="2259">
                  <c:v>-2.9191393935800392E-2</c:v>
                </c:pt>
                <c:pt idx="2260">
                  <c:v>-3.8104457866732062E-2</c:v>
                </c:pt>
                <c:pt idx="2261">
                  <c:v>-3.5710356986122321E-2</c:v>
                </c:pt>
                <c:pt idx="2262">
                  <c:v>-3.4873158853621813E-2</c:v>
                </c:pt>
                <c:pt idx="2263">
                  <c:v>-3.9146103253337998E-2</c:v>
                </c:pt>
                <c:pt idx="2264">
                  <c:v>-2.9428492287284117E-2</c:v>
                </c:pt>
                <c:pt idx="2265">
                  <c:v>-2.9248419990895707E-2</c:v>
                </c:pt>
                <c:pt idx="2266">
                  <c:v>-2.944595620158947E-2</c:v>
                </c:pt>
                <c:pt idx="2267">
                  <c:v>-2.3568299524105749E-2</c:v>
                </c:pt>
                <c:pt idx="2268">
                  <c:v>-2.5453831151215123E-2</c:v>
                </c:pt>
                <c:pt idx="2269">
                  <c:v>-3.0919746128557211E-2</c:v>
                </c:pt>
                <c:pt idx="2270">
                  <c:v>-2.35040709633881E-2</c:v>
                </c:pt>
                <c:pt idx="2271">
                  <c:v>-2.6973854852390206E-2</c:v>
                </c:pt>
                <c:pt idx="2272">
                  <c:v>-2.7885876358772311E-2</c:v>
                </c:pt>
                <c:pt idx="2273">
                  <c:v>-2.4726845178552025E-2</c:v>
                </c:pt>
                <c:pt idx="2274">
                  <c:v>-2.4554969296967492E-2</c:v>
                </c:pt>
                <c:pt idx="2275">
                  <c:v>-2.4680309586695127E-2</c:v>
                </c:pt>
                <c:pt idx="2276">
                  <c:v>-2.3493336440857628E-2</c:v>
                </c:pt>
                <c:pt idx="2277">
                  <c:v>-2.6535532690814517E-2</c:v>
                </c:pt>
                <c:pt idx="2278">
                  <c:v>-2.216187321688037E-2</c:v>
                </c:pt>
                <c:pt idx="2279">
                  <c:v>-2.2646038982859992E-2</c:v>
                </c:pt>
                <c:pt idx="2280">
                  <c:v>-1.9097672767390009E-2</c:v>
                </c:pt>
                <c:pt idx="2281">
                  <c:v>-1.84027978876374E-2</c:v>
                </c:pt>
                <c:pt idx="2282">
                  <c:v>-1.589789789122268E-2</c:v>
                </c:pt>
                <c:pt idx="2283">
                  <c:v>-1.4129281302929765E-2</c:v>
                </c:pt>
                <c:pt idx="2284">
                  <c:v>-8.9637456106517674E-2</c:v>
                </c:pt>
                <c:pt idx="2285">
                  <c:v>-9.0790271751731502E-2</c:v>
                </c:pt>
                <c:pt idx="2286">
                  <c:v>-9.0769545157604853E-2</c:v>
                </c:pt>
                <c:pt idx="2287">
                  <c:v>-8.9525837274716122E-2</c:v>
                </c:pt>
                <c:pt idx="2288">
                  <c:v>-9.0409213262947943E-2</c:v>
                </c:pt>
                <c:pt idx="2289">
                  <c:v>-9.4330513842971489E-2</c:v>
                </c:pt>
                <c:pt idx="2290">
                  <c:v>-9.486567842392063E-2</c:v>
                </c:pt>
                <c:pt idx="2291">
                  <c:v>-9.6918170191998304E-2</c:v>
                </c:pt>
                <c:pt idx="2292">
                  <c:v>-9.6983468856849248E-2</c:v>
                </c:pt>
                <c:pt idx="2293">
                  <c:v>-9.7009110409253516E-2</c:v>
                </c:pt>
                <c:pt idx="2294">
                  <c:v>-3.1144725152499438E-2</c:v>
                </c:pt>
                <c:pt idx="2295">
                  <c:v>-3.326907687896008E-2</c:v>
                </c:pt>
                <c:pt idx="2296">
                  <c:v>-3.7333452214078737E-2</c:v>
                </c:pt>
                <c:pt idx="2297">
                  <c:v>-3.7121757206249086E-2</c:v>
                </c:pt>
                <c:pt idx="2298">
                  <c:v>-5.7402554856482275E-2</c:v>
                </c:pt>
                <c:pt idx="2299">
                  <c:v>-5.4441910227394565E-2</c:v>
                </c:pt>
                <c:pt idx="2300">
                  <c:v>-5.4709923959768259E-2</c:v>
                </c:pt>
                <c:pt idx="2301">
                  <c:v>-5.1068155509926591E-2</c:v>
                </c:pt>
                <c:pt idx="2302">
                  <c:v>-5.2150334007602703E-2</c:v>
                </c:pt>
                <c:pt idx="2303">
                  <c:v>-5.5892525583909246E-2</c:v>
                </c:pt>
                <c:pt idx="2304">
                  <c:v>-5.5610528148905485E-2</c:v>
                </c:pt>
                <c:pt idx="2305">
                  <c:v>-6.4008656894154553E-2</c:v>
                </c:pt>
                <c:pt idx="2306">
                  <c:v>-6.0678548664836664E-2</c:v>
                </c:pt>
                <c:pt idx="2307">
                  <c:v>-6.0502009844725688E-2</c:v>
                </c:pt>
                <c:pt idx="2308">
                  <c:v>-4.0682737093760614E-2</c:v>
                </c:pt>
                <c:pt idx="2309">
                  <c:v>-3.7596875738532945E-2</c:v>
                </c:pt>
                <c:pt idx="2310">
                  <c:v>-3.755299461692773E-2</c:v>
                </c:pt>
                <c:pt idx="2311">
                  <c:v>-3.7432101506052619E-2</c:v>
                </c:pt>
                <c:pt idx="2312">
                  <c:v>-4.0204880228003635E-2</c:v>
                </c:pt>
                <c:pt idx="2313">
                  <c:v>-3.7629120732823151E-2</c:v>
                </c:pt>
                <c:pt idx="2314">
                  <c:v>-3.9685242881006687E-2</c:v>
                </c:pt>
                <c:pt idx="2315">
                  <c:v>-2.0746251941408507E-2</c:v>
                </c:pt>
                <c:pt idx="2316">
                  <c:v>-2.0768558223674162E-2</c:v>
                </c:pt>
                <c:pt idx="2317">
                  <c:v>-2.0438841853977364E-2</c:v>
                </c:pt>
                <c:pt idx="2318">
                  <c:v>-2.2938237516368573E-2</c:v>
                </c:pt>
                <c:pt idx="2319">
                  <c:v>-2.5746944181053628E-2</c:v>
                </c:pt>
                <c:pt idx="2320">
                  <c:v>-2.9570394270907543E-2</c:v>
                </c:pt>
                <c:pt idx="2321">
                  <c:v>-2.8036250453534934E-2</c:v>
                </c:pt>
                <c:pt idx="2322">
                  <c:v>-2.4031815872235743E-2</c:v>
                </c:pt>
                <c:pt idx="2323">
                  <c:v>-2.2218941799547927E-2</c:v>
                </c:pt>
                <c:pt idx="2324">
                  <c:v>-2.71763008256844E-2</c:v>
                </c:pt>
                <c:pt idx="2325">
                  <c:v>-2.7914983245789046E-2</c:v>
                </c:pt>
                <c:pt idx="2326">
                  <c:v>-5.746914828727042E-2</c:v>
                </c:pt>
                <c:pt idx="2327">
                  <c:v>-5.3650109047399579E-2</c:v>
                </c:pt>
                <c:pt idx="2328">
                  <c:v>-5.8936701779580485E-2</c:v>
                </c:pt>
                <c:pt idx="2329">
                  <c:v>-5.8836555829919202E-2</c:v>
                </c:pt>
                <c:pt idx="2330">
                  <c:v>-5.8223841387391485E-2</c:v>
                </c:pt>
                <c:pt idx="2331">
                  <c:v>-5.7952642723468825E-2</c:v>
                </c:pt>
                <c:pt idx="2332">
                  <c:v>-5.8091793636530491E-2</c:v>
                </c:pt>
                <c:pt idx="2333">
                  <c:v>-6.6929957269655546E-2</c:v>
                </c:pt>
                <c:pt idx="2334">
                  <c:v>-6.4208561974406927E-2</c:v>
                </c:pt>
                <c:pt idx="2335">
                  <c:v>-6.3845241409546408E-2</c:v>
                </c:pt>
                <c:pt idx="2336">
                  <c:v>-3.6944544880745618E-2</c:v>
                </c:pt>
                <c:pt idx="2337">
                  <c:v>-3.695259336958253E-2</c:v>
                </c:pt>
                <c:pt idx="2338">
                  <c:v>-3.0675383756439949E-2</c:v>
                </c:pt>
                <c:pt idx="2339">
                  <c:v>-2.9753208398989432E-2</c:v>
                </c:pt>
                <c:pt idx="2340">
                  <c:v>-2.9611627966297516E-2</c:v>
                </c:pt>
                <c:pt idx="2341">
                  <c:v>-3.043655524625417E-2</c:v>
                </c:pt>
                <c:pt idx="2342">
                  <c:v>-2.8439064573136753E-2</c:v>
                </c:pt>
                <c:pt idx="2343">
                  <c:v>-8.9982749427912397E-3</c:v>
                </c:pt>
                <c:pt idx="2344">
                  <c:v>-1.4237119672870996E-2</c:v>
                </c:pt>
                <c:pt idx="2345">
                  <c:v>-1.9136338186318033E-2</c:v>
                </c:pt>
                <c:pt idx="2346">
                  <c:v>-1.9245852584018334E-2</c:v>
                </c:pt>
                <c:pt idx="2347">
                  <c:v>-2.0840250099574787E-2</c:v>
                </c:pt>
                <c:pt idx="2348">
                  <c:v>-6.5744310223221414E-2</c:v>
                </c:pt>
                <c:pt idx="2349">
                  <c:v>-6.5166202543060714E-2</c:v>
                </c:pt>
                <c:pt idx="2350">
                  <c:v>-6.994461785450598E-2</c:v>
                </c:pt>
                <c:pt idx="2351">
                  <c:v>-7.8570463953300335E-2</c:v>
                </c:pt>
                <c:pt idx="2352">
                  <c:v>-8.0278661961239756E-2</c:v>
                </c:pt>
                <c:pt idx="2353">
                  <c:v>-8.1548866237073941E-2</c:v>
                </c:pt>
                <c:pt idx="2354">
                  <c:v>-7.8776183999980987E-2</c:v>
                </c:pt>
                <c:pt idx="2355">
                  <c:v>-7.4353054867657864E-2</c:v>
                </c:pt>
                <c:pt idx="2356">
                  <c:v>-7.5758273377869598E-2</c:v>
                </c:pt>
                <c:pt idx="2357">
                  <c:v>-7.1438699075702966E-2</c:v>
                </c:pt>
                <c:pt idx="2358">
                  <c:v>-4.3573430425060601E-2</c:v>
                </c:pt>
                <c:pt idx="2359">
                  <c:v>-2.7414776679933618E-2</c:v>
                </c:pt>
                <c:pt idx="2360">
                  <c:v>-2.6644626284809937E-2</c:v>
                </c:pt>
                <c:pt idx="2361">
                  <c:v>-1.1300009904998036E-2</c:v>
                </c:pt>
                <c:pt idx="2362">
                  <c:v>-1.3671390922356813E-2</c:v>
                </c:pt>
                <c:pt idx="2363">
                  <c:v>-1.2028263420104402E-2</c:v>
                </c:pt>
                <c:pt idx="2364">
                  <c:v>-8.9507641150909679E-3</c:v>
                </c:pt>
                <c:pt idx="2365">
                  <c:v>-1.2841609359214469E-2</c:v>
                </c:pt>
                <c:pt idx="2366">
                  <c:v>-1.0766293477427212E-2</c:v>
                </c:pt>
                <c:pt idx="2367">
                  <c:v>-1.9157575184014803E-2</c:v>
                </c:pt>
                <c:pt idx="2368">
                  <c:v>-1.8652451063687889E-2</c:v>
                </c:pt>
                <c:pt idx="2369">
                  <c:v>-4.4556511526695361E-2</c:v>
                </c:pt>
                <c:pt idx="2370">
                  <c:v>-4.4141611258923526E-2</c:v>
                </c:pt>
                <c:pt idx="2371">
                  <c:v>-4.7715372044010169E-2</c:v>
                </c:pt>
                <c:pt idx="2372">
                  <c:v>-4.6342417300932096E-2</c:v>
                </c:pt>
                <c:pt idx="2373">
                  <c:v>-4.6940296740363943E-2</c:v>
                </c:pt>
                <c:pt idx="2374">
                  <c:v>-4.7085551318676505E-2</c:v>
                </c:pt>
                <c:pt idx="2375">
                  <c:v>-4.6315192497797593E-2</c:v>
                </c:pt>
                <c:pt idx="2376">
                  <c:v>-4.6012410130792769E-2</c:v>
                </c:pt>
                <c:pt idx="2377">
                  <c:v>-4.4047601979476263E-2</c:v>
                </c:pt>
                <c:pt idx="2378">
                  <c:v>-4.4421578338232161E-2</c:v>
                </c:pt>
                <c:pt idx="2379">
                  <c:v>-1.8631373402554958E-2</c:v>
                </c:pt>
                <c:pt idx="2380">
                  <c:v>-2.053127957939371E-2</c:v>
                </c:pt>
                <c:pt idx="2381">
                  <c:v>-1.2125924338713201E-2</c:v>
                </c:pt>
                <c:pt idx="2382">
                  <c:v>-1.1983209584820458E-2</c:v>
                </c:pt>
                <c:pt idx="2383">
                  <c:v>-1.18457984235961E-2</c:v>
                </c:pt>
                <c:pt idx="2384">
                  <c:v>-2.170736207611057E-2</c:v>
                </c:pt>
                <c:pt idx="2385">
                  <c:v>-2.4005616125308698E-2</c:v>
                </c:pt>
                <c:pt idx="2386">
                  <c:v>-1.9125311053375983E-2</c:v>
                </c:pt>
                <c:pt idx="2387">
                  <c:v>-1.2898678507443508E-2</c:v>
                </c:pt>
                <c:pt idx="2388">
                  <c:v>-1.5233554413797788E-2</c:v>
                </c:pt>
                <c:pt idx="2389">
                  <c:v>-1.3386261760637657E-2</c:v>
                </c:pt>
                <c:pt idx="2390">
                  <c:v>-1.4638568382495849E-2</c:v>
                </c:pt>
                <c:pt idx="2391">
                  <c:v>-1.4254357027684093E-2</c:v>
                </c:pt>
                <c:pt idx="2392">
                  <c:v>-1.8102113374046384E-2</c:v>
                </c:pt>
                <c:pt idx="2393">
                  <c:v>-3.0545199814098044E-2</c:v>
                </c:pt>
                <c:pt idx="2394">
                  <c:v>-2.6439856145645965E-2</c:v>
                </c:pt>
                <c:pt idx="2395">
                  <c:v>-2.2911312627712815E-2</c:v>
                </c:pt>
                <c:pt idx="2396">
                  <c:v>-2.23317015985291E-2</c:v>
                </c:pt>
                <c:pt idx="2397">
                  <c:v>-2.2301556717259533E-2</c:v>
                </c:pt>
                <c:pt idx="2398">
                  <c:v>-2.1291844179224674E-2</c:v>
                </c:pt>
                <c:pt idx="2399">
                  <c:v>-2.2838512830232444E-2</c:v>
                </c:pt>
                <c:pt idx="2400">
                  <c:v>-3.130981831729706E-2</c:v>
                </c:pt>
                <c:pt idx="2401">
                  <c:v>-3.4397467507064405E-2</c:v>
                </c:pt>
                <c:pt idx="2402">
                  <c:v>-4.1459007553187051E-2</c:v>
                </c:pt>
                <c:pt idx="2403">
                  <c:v>-2.5708345787484557E-2</c:v>
                </c:pt>
                <c:pt idx="2404">
                  <c:v>-3.9428093199448337E-2</c:v>
                </c:pt>
                <c:pt idx="2405">
                  <c:v>-4.5117784100772107E-2</c:v>
                </c:pt>
                <c:pt idx="2406">
                  <c:v>-4.9331027163165536E-2</c:v>
                </c:pt>
                <c:pt idx="2407">
                  <c:v>-5.0553618714839127E-2</c:v>
                </c:pt>
                <c:pt idx="2408">
                  <c:v>-5.0523812800052373E-2</c:v>
                </c:pt>
                <c:pt idx="2409">
                  <c:v>-5.3148337657712555E-2</c:v>
                </c:pt>
                <c:pt idx="2410">
                  <c:v>-5.0870279724916756E-2</c:v>
                </c:pt>
                <c:pt idx="2411">
                  <c:v>-5.2030253132625395E-2</c:v>
                </c:pt>
                <c:pt idx="2412">
                  <c:v>-4.2845120976355573E-2</c:v>
                </c:pt>
                <c:pt idx="2413">
                  <c:v>-4.2845113463772747E-2</c:v>
                </c:pt>
                <c:pt idx="2414">
                  <c:v>-4.0994561229412044E-2</c:v>
                </c:pt>
                <c:pt idx="2415">
                  <c:v>-3.6098440300111501E-2</c:v>
                </c:pt>
                <c:pt idx="2416">
                  <c:v>-5.6297118895166656E-2</c:v>
                </c:pt>
                <c:pt idx="2417">
                  <c:v>-5.9622389884972884E-2</c:v>
                </c:pt>
                <c:pt idx="2418">
                  <c:v>-0.13858410751177538</c:v>
                </c:pt>
                <c:pt idx="2419">
                  <c:v>-0.13674212292022572</c:v>
                </c:pt>
                <c:pt idx="2420">
                  <c:v>-0.13481181784640522</c:v>
                </c:pt>
                <c:pt idx="2421">
                  <c:v>-0.12888235575028031</c:v>
                </c:pt>
                <c:pt idx="2422">
                  <c:v>-0.1305396647374111</c:v>
                </c:pt>
                <c:pt idx="2423">
                  <c:v>-0.13527782180632392</c:v>
                </c:pt>
                <c:pt idx="2424">
                  <c:v>-0.13588956080731182</c:v>
                </c:pt>
                <c:pt idx="2425">
                  <c:v>-0.13852636813166111</c:v>
                </c:pt>
                <c:pt idx="2426">
                  <c:v>-0.12440135730744518</c:v>
                </c:pt>
                <c:pt idx="2427">
                  <c:v>-0.11725091992811131</c:v>
                </c:pt>
                <c:pt idx="2428">
                  <c:v>-3.2635819458247714E-2</c:v>
                </c:pt>
                <c:pt idx="2429">
                  <c:v>-3.5253876195179043E-2</c:v>
                </c:pt>
                <c:pt idx="2430">
                  <c:v>-6.2410314182041085E-2</c:v>
                </c:pt>
                <c:pt idx="2431">
                  <c:v>-7.3279562903722908E-2</c:v>
                </c:pt>
                <c:pt idx="2432">
                  <c:v>-7.7957941547933313E-2</c:v>
                </c:pt>
                <c:pt idx="2433">
                  <c:v>-0.11874221423137551</c:v>
                </c:pt>
                <c:pt idx="2434">
                  <c:v>-0.11946105845811653</c:v>
                </c:pt>
                <c:pt idx="2435">
                  <c:v>-0.1277662814510932</c:v>
                </c:pt>
                <c:pt idx="2436">
                  <c:v>-0.12627617586721823</c:v>
                </c:pt>
                <c:pt idx="2437">
                  <c:v>-0.12332710925327293</c:v>
                </c:pt>
                <c:pt idx="2438">
                  <c:v>-0.12497389892966826</c:v>
                </c:pt>
                <c:pt idx="2439">
                  <c:v>-0.12724947241389556</c:v>
                </c:pt>
                <c:pt idx="2440">
                  <c:v>-0.14964420982235388</c:v>
                </c:pt>
                <c:pt idx="2441">
                  <c:v>-0.14836355940667975</c:v>
                </c:pt>
                <c:pt idx="2442">
                  <c:v>-0.14740085817212545</c:v>
                </c:pt>
                <c:pt idx="2443">
                  <c:v>-0.14241502805871017</c:v>
                </c:pt>
                <c:pt idx="2444">
                  <c:v>-0.14332131553704458</c:v>
                </c:pt>
                <c:pt idx="2445">
                  <c:v>-0.18445799530296803</c:v>
                </c:pt>
                <c:pt idx="2446">
                  <c:v>-0.18498629594455199</c:v>
                </c:pt>
                <c:pt idx="2447">
                  <c:v>-0.2113588026579592</c:v>
                </c:pt>
                <c:pt idx="2448">
                  <c:v>-0.23987462936693124</c:v>
                </c:pt>
                <c:pt idx="2449">
                  <c:v>-0.23865186784869249</c:v>
                </c:pt>
                <c:pt idx="2450">
                  <c:v>-0.21638941142398352</c:v>
                </c:pt>
                <c:pt idx="2451">
                  <c:v>-0.22642080186919913</c:v>
                </c:pt>
                <c:pt idx="2452">
                  <c:v>-0.22354912946521238</c:v>
                </c:pt>
                <c:pt idx="2453">
                  <c:v>-0.20397711478145036</c:v>
                </c:pt>
                <c:pt idx="2454">
                  <c:v>-0.20414765674017624</c:v>
                </c:pt>
                <c:pt idx="2455">
                  <c:v>-0.15035538241390589</c:v>
                </c:pt>
                <c:pt idx="2456">
                  <c:v>-0.14104526778644966</c:v>
                </c:pt>
                <c:pt idx="2457">
                  <c:v>-0.10350987193102507</c:v>
                </c:pt>
                <c:pt idx="2458">
                  <c:v>-0.1048688975525912</c:v>
                </c:pt>
                <c:pt idx="2459">
                  <c:v>-0.10207788699925988</c:v>
                </c:pt>
                <c:pt idx="2460">
                  <c:v>-0.10078249301544705</c:v>
                </c:pt>
                <c:pt idx="2461">
                  <c:v>-8.5730411629000081E-2</c:v>
                </c:pt>
                <c:pt idx="2462">
                  <c:v>-8.5509355446733548E-2</c:v>
                </c:pt>
                <c:pt idx="2463">
                  <c:v>-8.047539460127541E-2</c:v>
                </c:pt>
                <c:pt idx="2464">
                  <c:v>-8.1645313245036433E-2</c:v>
                </c:pt>
                <c:pt idx="2465">
                  <c:v>-7.1270879585566549E-2</c:v>
                </c:pt>
                <c:pt idx="2466">
                  <c:v>-7.2709350386895771E-2</c:v>
                </c:pt>
                <c:pt idx="2467">
                  <c:v>-3.8539527092299311E-2</c:v>
                </c:pt>
                <c:pt idx="2468">
                  <c:v>-1.1201345258412432E-2</c:v>
                </c:pt>
                <c:pt idx="2469">
                  <c:v>-2.5111279941224793E-2</c:v>
                </c:pt>
                <c:pt idx="2470">
                  <c:v>-6.4729199842748039E-2</c:v>
                </c:pt>
                <c:pt idx="2471">
                  <c:v>-6.4711007566286866E-2</c:v>
                </c:pt>
                <c:pt idx="2472">
                  <c:v>-7.4697450185519029E-2</c:v>
                </c:pt>
                <c:pt idx="2473">
                  <c:v>-7.5759544111070054E-2</c:v>
                </c:pt>
                <c:pt idx="2474">
                  <c:v>-7.0034421264796559E-2</c:v>
                </c:pt>
                <c:pt idx="2475">
                  <c:v>-7.816116933025781E-2</c:v>
                </c:pt>
                <c:pt idx="2476">
                  <c:v>-7.8006720167714788E-2</c:v>
                </c:pt>
                <c:pt idx="2477">
                  <c:v>-8.3718205773651924E-2</c:v>
                </c:pt>
                <c:pt idx="2478">
                  <c:v>-0.1133530758154991</c:v>
                </c:pt>
                <c:pt idx="2479">
                  <c:v>-0.11376907649410777</c:v>
                </c:pt>
                <c:pt idx="2480">
                  <c:v>-9.3518867173538661E-2</c:v>
                </c:pt>
                <c:pt idx="2481">
                  <c:v>-9.3757970257232509E-2</c:v>
                </c:pt>
                <c:pt idx="2482">
                  <c:v>-8.7502686630953883E-2</c:v>
                </c:pt>
                <c:pt idx="2483">
                  <c:v>-8.7127090409786279E-2</c:v>
                </c:pt>
                <c:pt idx="2484">
                  <c:v>-8.5232729887788142E-2</c:v>
                </c:pt>
                <c:pt idx="2485">
                  <c:v>-7.8760562100822523E-2</c:v>
                </c:pt>
                <c:pt idx="2486">
                  <c:v>-8.3579842908806407E-2</c:v>
                </c:pt>
                <c:pt idx="2487">
                  <c:v>-7.8990718558756542E-2</c:v>
                </c:pt>
                <c:pt idx="2488">
                  <c:v>-3.8293995302756234E-2</c:v>
                </c:pt>
                <c:pt idx="2489">
                  <c:v>-2.6444262994100222E-2</c:v>
                </c:pt>
                <c:pt idx="2490">
                  <c:v>-2.8740626187039407E-2</c:v>
                </c:pt>
                <c:pt idx="2491">
                  <c:v>-2.8888907210866732E-2</c:v>
                </c:pt>
                <c:pt idx="2492">
                  <c:v>-2.7208793182827207E-2</c:v>
                </c:pt>
                <c:pt idx="2493">
                  <c:v>-2.3208414481666998E-2</c:v>
                </c:pt>
                <c:pt idx="2494">
                  <c:v>-2.1293823017741291E-2</c:v>
                </c:pt>
                <c:pt idx="2495">
                  <c:v>-2.0817193042099336E-2</c:v>
                </c:pt>
                <c:pt idx="2496">
                  <c:v>-1.8635004648970981E-2</c:v>
                </c:pt>
                <c:pt idx="2497">
                  <c:v>-2.2472566663600996E-2</c:v>
                </c:pt>
                <c:pt idx="2498">
                  <c:v>-3.2107353634786895E-2</c:v>
                </c:pt>
                <c:pt idx="2499">
                  <c:v>-3.824024082012293E-2</c:v>
                </c:pt>
                <c:pt idx="2500">
                  <c:v>-3.6768900002635808E-2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9D5-4184-A7A0-6EC49DF7A6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306800"/>
        <c:axId val="1042981424"/>
        <c:extLst>
          <c:ext xmlns:c15="http://schemas.microsoft.com/office/drawing/2012/chart" uri="{02D57815-91ED-43cb-92C2-25804820EDAC}">
            <c15:filteredLine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TSLA!$H$2</c15:sqref>
                        </c15:formulaRef>
                      </c:ext>
                    </c:extLst>
                    <c:strCache>
                      <c:ptCount val="1"/>
                      <c:pt idx="0">
                        <c:v>Precio</c:v>
                      </c:pt>
                    </c:strCache>
                  </c:strRef>
                </c:tx>
                <c:spPr>
                  <a:ln w="2222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TSLA!$A$3:$A$2503</c15:sqref>
                        </c15:formulaRef>
                      </c:ext>
                    </c:extLst>
                    <c:numCache>
                      <c:formatCode>m/d/yyyy</c:formatCode>
                      <c:ptCount val="2501"/>
                      <c:pt idx="0">
                        <c:v>40358</c:v>
                      </c:pt>
                      <c:pt idx="1">
                        <c:v>40359</c:v>
                      </c:pt>
                      <c:pt idx="2">
                        <c:v>40360</c:v>
                      </c:pt>
                      <c:pt idx="3">
                        <c:v>40361</c:v>
                      </c:pt>
                      <c:pt idx="4">
                        <c:v>40365</c:v>
                      </c:pt>
                      <c:pt idx="5">
                        <c:v>40366</c:v>
                      </c:pt>
                      <c:pt idx="6">
                        <c:v>40367</c:v>
                      </c:pt>
                      <c:pt idx="7">
                        <c:v>40368</c:v>
                      </c:pt>
                      <c:pt idx="8">
                        <c:v>40371</c:v>
                      </c:pt>
                      <c:pt idx="9">
                        <c:v>40372</c:v>
                      </c:pt>
                      <c:pt idx="10">
                        <c:v>40373</c:v>
                      </c:pt>
                      <c:pt idx="11">
                        <c:v>40374</c:v>
                      </c:pt>
                      <c:pt idx="12">
                        <c:v>40375</c:v>
                      </c:pt>
                      <c:pt idx="13">
                        <c:v>40378</c:v>
                      </c:pt>
                      <c:pt idx="14">
                        <c:v>40379</c:v>
                      </c:pt>
                      <c:pt idx="15">
                        <c:v>40380</c:v>
                      </c:pt>
                      <c:pt idx="16">
                        <c:v>40381</c:v>
                      </c:pt>
                      <c:pt idx="17">
                        <c:v>40382</c:v>
                      </c:pt>
                      <c:pt idx="18">
                        <c:v>40385</c:v>
                      </c:pt>
                      <c:pt idx="19">
                        <c:v>40386</c:v>
                      </c:pt>
                      <c:pt idx="20">
                        <c:v>40387</c:v>
                      </c:pt>
                      <c:pt idx="21">
                        <c:v>40388</c:v>
                      </c:pt>
                      <c:pt idx="22">
                        <c:v>40389</c:v>
                      </c:pt>
                      <c:pt idx="23">
                        <c:v>40392</c:v>
                      </c:pt>
                      <c:pt idx="24">
                        <c:v>40393</c:v>
                      </c:pt>
                      <c:pt idx="25">
                        <c:v>40394</c:v>
                      </c:pt>
                      <c:pt idx="26">
                        <c:v>40395</c:v>
                      </c:pt>
                      <c:pt idx="27">
                        <c:v>40396</c:v>
                      </c:pt>
                      <c:pt idx="28">
                        <c:v>40399</c:v>
                      </c:pt>
                      <c:pt idx="29">
                        <c:v>40400</c:v>
                      </c:pt>
                      <c:pt idx="30">
                        <c:v>40401</c:v>
                      </c:pt>
                      <c:pt idx="31">
                        <c:v>40402</c:v>
                      </c:pt>
                      <c:pt idx="32">
                        <c:v>40403</c:v>
                      </c:pt>
                      <c:pt idx="33">
                        <c:v>40406</c:v>
                      </c:pt>
                      <c:pt idx="34">
                        <c:v>40407</c:v>
                      </c:pt>
                      <c:pt idx="35">
                        <c:v>40408</c:v>
                      </c:pt>
                      <c:pt idx="36">
                        <c:v>40409</c:v>
                      </c:pt>
                      <c:pt idx="37">
                        <c:v>40410</c:v>
                      </c:pt>
                      <c:pt idx="38">
                        <c:v>40413</c:v>
                      </c:pt>
                      <c:pt idx="39">
                        <c:v>40414</c:v>
                      </c:pt>
                      <c:pt idx="40">
                        <c:v>40415</c:v>
                      </c:pt>
                      <c:pt idx="41">
                        <c:v>40416</c:v>
                      </c:pt>
                      <c:pt idx="42">
                        <c:v>40417</c:v>
                      </c:pt>
                      <c:pt idx="43">
                        <c:v>40420</c:v>
                      </c:pt>
                      <c:pt idx="44">
                        <c:v>40421</c:v>
                      </c:pt>
                      <c:pt idx="45">
                        <c:v>40422</c:v>
                      </c:pt>
                      <c:pt idx="46">
                        <c:v>40423</c:v>
                      </c:pt>
                      <c:pt idx="47">
                        <c:v>40424</c:v>
                      </c:pt>
                      <c:pt idx="48">
                        <c:v>40428</c:v>
                      </c:pt>
                      <c:pt idx="49">
                        <c:v>40429</c:v>
                      </c:pt>
                      <c:pt idx="50">
                        <c:v>40430</c:v>
                      </c:pt>
                      <c:pt idx="51">
                        <c:v>40431</c:v>
                      </c:pt>
                      <c:pt idx="52">
                        <c:v>40434</c:v>
                      </c:pt>
                      <c:pt idx="53">
                        <c:v>40435</c:v>
                      </c:pt>
                      <c:pt idx="54">
                        <c:v>40436</c:v>
                      </c:pt>
                      <c:pt idx="55">
                        <c:v>40437</c:v>
                      </c:pt>
                      <c:pt idx="56">
                        <c:v>40438</c:v>
                      </c:pt>
                      <c:pt idx="57">
                        <c:v>40441</c:v>
                      </c:pt>
                      <c:pt idx="58">
                        <c:v>40442</c:v>
                      </c:pt>
                      <c:pt idx="59">
                        <c:v>40443</c:v>
                      </c:pt>
                      <c:pt idx="60">
                        <c:v>40444</c:v>
                      </c:pt>
                      <c:pt idx="61">
                        <c:v>40445</c:v>
                      </c:pt>
                      <c:pt idx="62">
                        <c:v>40448</c:v>
                      </c:pt>
                      <c:pt idx="63">
                        <c:v>40449</c:v>
                      </c:pt>
                      <c:pt idx="64">
                        <c:v>40450</c:v>
                      </c:pt>
                      <c:pt idx="65">
                        <c:v>40451</c:v>
                      </c:pt>
                      <c:pt idx="66">
                        <c:v>40452</c:v>
                      </c:pt>
                      <c:pt idx="67">
                        <c:v>40455</c:v>
                      </c:pt>
                      <c:pt idx="68">
                        <c:v>40456</c:v>
                      </c:pt>
                      <c:pt idx="69">
                        <c:v>40457</c:v>
                      </c:pt>
                      <c:pt idx="70">
                        <c:v>40458</c:v>
                      </c:pt>
                      <c:pt idx="71">
                        <c:v>40459</c:v>
                      </c:pt>
                      <c:pt idx="72">
                        <c:v>40462</c:v>
                      </c:pt>
                      <c:pt idx="73">
                        <c:v>40463</c:v>
                      </c:pt>
                      <c:pt idx="74">
                        <c:v>40464</c:v>
                      </c:pt>
                      <c:pt idx="75">
                        <c:v>40465</c:v>
                      </c:pt>
                      <c:pt idx="76">
                        <c:v>40466</c:v>
                      </c:pt>
                      <c:pt idx="77">
                        <c:v>40469</c:v>
                      </c:pt>
                      <c:pt idx="78">
                        <c:v>40470</c:v>
                      </c:pt>
                      <c:pt idx="79">
                        <c:v>40471</c:v>
                      </c:pt>
                      <c:pt idx="80">
                        <c:v>40472</c:v>
                      </c:pt>
                      <c:pt idx="81">
                        <c:v>40473</c:v>
                      </c:pt>
                      <c:pt idx="82">
                        <c:v>40476</c:v>
                      </c:pt>
                      <c:pt idx="83">
                        <c:v>40477</c:v>
                      </c:pt>
                      <c:pt idx="84">
                        <c:v>40478</c:v>
                      </c:pt>
                      <c:pt idx="85">
                        <c:v>40479</c:v>
                      </c:pt>
                      <c:pt idx="86">
                        <c:v>40480</c:v>
                      </c:pt>
                      <c:pt idx="87">
                        <c:v>40483</c:v>
                      </c:pt>
                      <c:pt idx="88">
                        <c:v>40484</c:v>
                      </c:pt>
                      <c:pt idx="89">
                        <c:v>40485</c:v>
                      </c:pt>
                      <c:pt idx="90">
                        <c:v>40486</c:v>
                      </c:pt>
                      <c:pt idx="91">
                        <c:v>40487</c:v>
                      </c:pt>
                      <c:pt idx="92">
                        <c:v>40490</c:v>
                      </c:pt>
                      <c:pt idx="93">
                        <c:v>40491</c:v>
                      </c:pt>
                      <c:pt idx="94">
                        <c:v>40492</c:v>
                      </c:pt>
                      <c:pt idx="95">
                        <c:v>40493</c:v>
                      </c:pt>
                      <c:pt idx="96">
                        <c:v>40494</c:v>
                      </c:pt>
                      <c:pt idx="97">
                        <c:v>40497</c:v>
                      </c:pt>
                      <c:pt idx="98">
                        <c:v>40498</c:v>
                      </c:pt>
                      <c:pt idx="99">
                        <c:v>40499</c:v>
                      </c:pt>
                      <c:pt idx="100">
                        <c:v>40500</c:v>
                      </c:pt>
                      <c:pt idx="101">
                        <c:v>40501</c:v>
                      </c:pt>
                      <c:pt idx="102">
                        <c:v>40504</c:v>
                      </c:pt>
                      <c:pt idx="103">
                        <c:v>40505</c:v>
                      </c:pt>
                      <c:pt idx="104">
                        <c:v>40506</c:v>
                      </c:pt>
                      <c:pt idx="105">
                        <c:v>40508</c:v>
                      </c:pt>
                      <c:pt idx="106">
                        <c:v>40511</c:v>
                      </c:pt>
                      <c:pt idx="107">
                        <c:v>40512</c:v>
                      </c:pt>
                      <c:pt idx="108">
                        <c:v>40513</c:v>
                      </c:pt>
                      <c:pt idx="109">
                        <c:v>40514</c:v>
                      </c:pt>
                      <c:pt idx="110">
                        <c:v>40515</c:v>
                      </c:pt>
                      <c:pt idx="111">
                        <c:v>40518</c:v>
                      </c:pt>
                      <c:pt idx="112">
                        <c:v>40519</c:v>
                      </c:pt>
                      <c:pt idx="113">
                        <c:v>40520</c:v>
                      </c:pt>
                      <c:pt idx="114">
                        <c:v>40521</c:v>
                      </c:pt>
                      <c:pt idx="115">
                        <c:v>40522</c:v>
                      </c:pt>
                      <c:pt idx="116">
                        <c:v>40525</c:v>
                      </c:pt>
                      <c:pt idx="117">
                        <c:v>40526</c:v>
                      </c:pt>
                      <c:pt idx="118">
                        <c:v>40527</c:v>
                      </c:pt>
                      <c:pt idx="119">
                        <c:v>40528</c:v>
                      </c:pt>
                      <c:pt idx="120">
                        <c:v>40529</c:v>
                      </c:pt>
                      <c:pt idx="121">
                        <c:v>40532</c:v>
                      </c:pt>
                      <c:pt idx="122">
                        <c:v>40533</c:v>
                      </c:pt>
                      <c:pt idx="123">
                        <c:v>40534</c:v>
                      </c:pt>
                      <c:pt idx="124">
                        <c:v>40535</c:v>
                      </c:pt>
                      <c:pt idx="125">
                        <c:v>40539</c:v>
                      </c:pt>
                      <c:pt idx="126">
                        <c:v>40540</c:v>
                      </c:pt>
                      <c:pt idx="127">
                        <c:v>40541</c:v>
                      </c:pt>
                      <c:pt idx="128">
                        <c:v>40542</c:v>
                      </c:pt>
                      <c:pt idx="129">
                        <c:v>40543</c:v>
                      </c:pt>
                      <c:pt idx="130">
                        <c:v>40546</c:v>
                      </c:pt>
                      <c:pt idx="131">
                        <c:v>40547</c:v>
                      </c:pt>
                      <c:pt idx="132">
                        <c:v>40548</c:v>
                      </c:pt>
                      <c:pt idx="133">
                        <c:v>40549</c:v>
                      </c:pt>
                      <c:pt idx="134">
                        <c:v>40550</c:v>
                      </c:pt>
                      <c:pt idx="135">
                        <c:v>40553</c:v>
                      </c:pt>
                      <c:pt idx="136">
                        <c:v>40554</c:v>
                      </c:pt>
                      <c:pt idx="137">
                        <c:v>40555</c:v>
                      </c:pt>
                      <c:pt idx="138">
                        <c:v>40556</c:v>
                      </c:pt>
                      <c:pt idx="139">
                        <c:v>40557</c:v>
                      </c:pt>
                      <c:pt idx="140">
                        <c:v>40561</c:v>
                      </c:pt>
                      <c:pt idx="141">
                        <c:v>40562</c:v>
                      </c:pt>
                      <c:pt idx="142">
                        <c:v>40563</c:v>
                      </c:pt>
                      <c:pt idx="143">
                        <c:v>40564</c:v>
                      </c:pt>
                      <c:pt idx="144">
                        <c:v>40567</c:v>
                      </c:pt>
                      <c:pt idx="145">
                        <c:v>40568</c:v>
                      </c:pt>
                      <c:pt idx="146">
                        <c:v>40569</c:v>
                      </c:pt>
                      <c:pt idx="147">
                        <c:v>40570</c:v>
                      </c:pt>
                      <c:pt idx="148">
                        <c:v>40571</c:v>
                      </c:pt>
                      <c:pt idx="149">
                        <c:v>40574</c:v>
                      </c:pt>
                      <c:pt idx="150">
                        <c:v>40575</c:v>
                      </c:pt>
                      <c:pt idx="151">
                        <c:v>40576</c:v>
                      </c:pt>
                      <c:pt idx="152">
                        <c:v>40577</c:v>
                      </c:pt>
                      <c:pt idx="153">
                        <c:v>40578</c:v>
                      </c:pt>
                      <c:pt idx="154">
                        <c:v>40581</c:v>
                      </c:pt>
                      <c:pt idx="155">
                        <c:v>40582</c:v>
                      </c:pt>
                      <c:pt idx="156">
                        <c:v>40583</c:v>
                      </c:pt>
                      <c:pt idx="157">
                        <c:v>40584</c:v>
                      </c:pt>
                      <c:pt idx="158">
                        <c:v>40585</c:v>
                      </c:pt>
                      <c:pt idx="159">
                        <c:v>40588</c:v>
                      </c:pt>
                      <c:pt idx="160">
                        <c:v>40589</c:v>
                      </c:pt>
                      <c:pt idx="161">
                        <c:v>40590</c:v>
                      </c:pt>
                      <c:pt idx="162">
                        <c:v>40591</c:v>
                      </c:pt>
                      <c:pt idx="163">
                        <c:v>40592</c:v>
                      </c:pt>
                      <c:pt idx="164">
                        <c:v>40596</c:v>
                      </c:pt>
                      <c:pt idx="165">
                        <c:v>40597</c:v>
                      </c:pt>
                      <c:pt idx="166">
                        <c:v>40598</c:v>
                      </c:pt>
                      <c:pt idx="167">
                        <c:v>40599</c:v>
                      </c:pt>
                      <c:pt idx="168">
                        <c:v>40602</c:v>
                      </c:pt>
                      <c:pt idx="169">
                        <c:v>40603</c:v>
                      </c:pt>
                      <c:pt idx="170">
                        <c:v>40604</c:v>
                      </c:pt>
                      <c:pt idx="171">
                        <c:v>40605</c:v>
                      </c:pt>
                      <c:pt idx="172">
                        <c:v>40606</c:v>
                      </c:pt>
                      <c:pt idx="173">
                        <c:v>40609</c:v>
                      </c:pt>
                      <c:pt idx="174">
                        <c:v>40610</c:v>
                      </c:pt>
                      <c:pt idx="175">
                        <c:v>40611</c:v>
                      </c:pt>
                      <c:pt idx="176">
                        <c:v>40612</c:v>
                      </c:pt>
                      <c:pt idx="177">
                        <c:v>40613</c:v>
                      </c:pt>
                      <c:pt idx="178">
                        <c:v>40616</c:v>
                      </c:pt>
                      <c:pt idx="179">
                        <c:v>40617</c:v>
                      </c:pt>
                      <c:pt idx="180">
                        <c:v>40618</c:v>
                      </c:pt>
                      <c:pt idx="181">
                        <c:v>40619</c:v>
                      </c:pt>
                      <c:pt idx="182">
                        <c:v>40620</c:v>
                      </c:pt>
                      <c:pt idx="183">
                        <c:v>40623</c:v>
                      </c:pt>
                      <c:pt idx="184">
                        <c:v>40624</c:v>
                      </c:pt>
                      <c:pt idx="185">
                        <c:v>40625</c:v>
                      </c:pt>
                      <c:pt idx="186">
                        <c:v>40626</c:v>
                      </c:pt>
                      <c:pt idx="187">
                        <c:v>40627</c:v>
                      </c:pt>
                      <c:pt idx="188">
                        <c:v>40630</c:v>
                      </c:pt>
                      <c:pt idx="189">
                        <c:v>40631</c:v>
                      </c:pt>
                      <c:pt idx="190">
                        <c:v>40632</c:v>
                      </c:pt>
                      <c:pt idx="191">
                        <c:v>40633</c:v>
                      </c:pt>
                      <c:pt idx="192">
                        <c:v>40634</c:v>
                      </c:pt>
                      <c:pt idx="193">
                        <c:v>40637</c:v>
                      </c:pt>
                      <c:pt idx="194">
                        <c:v>40638</c:v>
                      </c:pt>
                      <c:pt idx="195">
                        <c:v>40639</c:v>
                      </c:pt>
                      <c:pt idx="196">
                        <c:v>40640</c:v>
                      </c:pt>
                      <c:pt idx="197">
                        <c:v>40641</c:v>
                      </c:pt>
                      <c:pt idx="198">
                        <c:v>40644</c:v>
                      </c:pt>
                      <c:pt idx="199">
                        <c:v>40645</c:v>
                      </c:pt>
                      <c:pt idx="200">
                        <c:v>40646</c:v>
                      </c:pt>
                      <c:pt idx="201">
                        <c:v>40647</c:v>
                      </c:pt>
                      <c:pt idx="202">
                        <c:v>40648</c:v>
                      </c:pt>
                      <c:pt idx="203">
                        <c:v>40651</c:v>
                      </c:pt>
                      <c:pt idx="204">
                        <c:v>40652</c:v>
                      </c:pt>
                      <c:pt idx="205">
                        <c:v>40653</c:v>
                      </c:pt>
                      <c:pt idx="206">
                        <c:v>40654</c:v>
                      </c:pt>
                      <c:pt idx="207">
                        <c:v>40658</c:v>
                      </c:pt>
                      <c:pt idx="208">
                        <c:v>40659</c:v>
                      </c:pt>
                      <c:pt idx="209">
                        <c:v>40660</c:v>
                      </c:pt>
                      <c:pt idx="210">
                        <c:v>40661</c:v>
                      </c:pt>
                      <c:pt idx="211">
                        <c:v>40662</c:v>
                      </c:pt>
                      <c:pt idx="212">
                        <c:v>40665</c:v>
                      </c:pt>
                      <c:pt idx="213">
                        <c:v>40666</c:v>
                      </c:pt>
                      <c:pt idx="214">
                        <c:v>40667</c:v>
                      </c:pt>
                      <c:pt idx="215">
                        <c:v>40668</c:v>
                      </c:pt>
                      <c:pt idx="216">
                        <c:v>40669</c:v>
                      </c:pt>
                      <c:pt idx="217">
                        <c:v>40672</c:v>
                      </c:pt>
                      <c:pt idx="218">
                        <c:v>40673</c:v>
                      </c:pt>
                      <c:pt idx="219">
                        <c:v>40674</c:v>
                      </c:pt>
                      <c:pt idx="220">
                        <c:v>40675</c:v>
                      </c:pt>
                      <c:pt idx="221">
                        <c:v>40676</c:v>
                      </c:pt>
                      <c:pt idx="222">
                        <c:v>40679</c:v>
                      </c:pt>
                      <c:pt idx="223">
                        <c:v>40680</c:v>
                      </c:pt>
                      <c:pt idx="224">
                        <c:v>40681</c:v>
                      </c:pt>
                      <c:pt idx="225">
                        <c:v>40682</c:v>
                      </c:pt>
                      <c:pt idx="226">
                        <c:v>40683</c:v>
                      </c:pt>
                      <c:pt idx="227">
                        <c:v>40686</c:v>
                      </c:pt>
                      <c:pt idx="228">
                        <c:v>40687</c:v>
                      </c:pt>
                      <c:pt idx="229">
                        <c:v>40688</c:v>
                      </c:pt>
                      <c:pt idx="230">
                        <c:v>40689</c:v>
                      </c:pt>
                      <c:pt idx="231">
                        <c:v>40690</c:v>
                      </c:pt>
                      <c:pt idx="232">
                        <c:v>40694</c:v>
                      </c:pt>
                      <c:pt idx="233">
                        <c:v>40695</c:v>
                      </c:pt>
                      <c:pt idx="234">
                        <c:v>40696</c:v>
                      </c:pt>
                      <c:pt idx="235">
                        <c:v>40697</c:v>
                      </c:pt>
                      <c:pt idx="236">
                        <c:v>40700</c:v>
                      </c:pt>
                      <c:pt idx="237">
                        <c:v>40701</c:v>
                      </c:pt>
                      <c:pt idx="238">
                        <c:v>40702</c:v>
                      </c:pt>
                      <c:pt idx="239">
                        <c:v>40703</c:v>
                      </c:pt>
                      <c:pt idx="240">
                        <c:v>40704</c:v>
                      </c:pt>
                      <c:pt idx="241">
                        <c:v>40707</c:v>
                      </c:pt>
                      <c:pt idx="242">
                        <c:v>40708</c:v>
                      </c:pt>
                      <c:pt idx="243">
                        <c:v>40709</c:v>
                      </c:pt>
                      <c:pt idx="244">
                        <c:v>40710</c:v>
                      </c:pt>
                      <c:pt idx="245">
                        <c:v>40711</c:v>
                      </c:pt>
                      <c:pt idx="246">
                        <c:v>40714</c:v>
                      </c:pt>
                      <c:pt idx="247">
                        <c:v>40715</c:v>
                      </c:pt>
                      <c:pt idx="248">
                        <c:v>40716</c:v>
                      </c:pt>
                      <c:pt idx="249">
                        <c:v>40717</c:v>
                      </c:pt>
                      <c:pt idx="250">
                        <c:v>40718</c:v>
                      </c:pt>
                      <c:pt idx="251">
                        <c:v>40721</c:v>
                      </c:pt>
                      <c:pt idx="252">
                        <c:v>40722</c:v>
                      </c:pt>
                      <c:pt idx="253">
                        <c:v>40723</c:v>
                      </c:pt>
                      <c:pt idx="254">
                        <c:v>40724</c:v>
                      </c:pt>
                      <c:pt idx="255">
                        <c:v>40725</c:v>
                      </c:pt>
                      <c:pt idx="256">
                        <c:v>40729</c:v>
                      </c:pt>
                      <c:pt idx="257">
                        <c:v>40730</c:v>
                      </c:pt>
                      <c:pt idx="258">
                        <c:v>40731</c:v>
                      </c:pt>
                      <c:pt idx="259">
                        <c:v>40732</c:v>
                      </c:pt>
                      <c:pt idx="260">
                        <c:v>40735</c:v>
                      </c:pt>
                      <c:pt idx="261">
                        <c:v>40736</c:v>
                      </c:pt>
                      <c:pt idx="262">
                        <c:v>40737</c:v>
                      </c:pt>
                      <c:pt idx="263">
                        <c:v>40738</c:v>
                      </c:pt>
                      <c:pt idx="264">
                        <c:v>40739</c:v>
                      </c:pt>
                      <c:pt idx="265">
                        <c:v>40742</c:v>
                      </c:pt>
                      <c:pt idx="266">
                        <c:v>40743</c:v>
                      </c:pt>
                      <c:pt idx="267">
                        <c:v>40744</c:v>
                      </c:pt>
                      <c:pt idx="268">
                        <c:v>40745</c:v>
                      </c:pt>
                      <c:pt idx="269">
                        <c:v>40746</c:v>
                      </c:pt>
                      <c:pt idx="270">
                        <c:v>40749</c:v>
                      </c:pt>
                      <c:pt idx="271">
                        <c:v>40750</c:v>
                      </c:pt>
                      <c:pt idx="272">
                        <c:v>40751</c:v>
                      </c:pt>
                      <c:pt idx="273">
                        <c:v>40752</c:v>
                      </c:pt>
                      <c:pt idx="274">
                        <c:v>40753</c:v>
                      </c:pt>
                      <c:pt idx="275">
                        <c:v>40756</c:v>
                      </c:pt>
                      <c:pt idx="276">
                        <c:v>40757</c:v>
                      </c:pt>
                      <c:pt idx="277">
                        <c:v>40758</c:v>
                      </c:pt>
                      <c:pt idx="278">
                        <c:v>40759</c:v>
                      </c:pt>
                      <c:pt idx="279">
                        <c:v>40760</c:v>
                      </c:pt>
                      <c:pt idx="280">
                        <c:v>40763</c:v>
                      </c:pt>
                      <c:pt idx="281">
                        <c:v>40764</c:v>
                      </c:pt>
                      <c:pt idx="282">
                        <c:v>40765</c:v>
                      </c:pt>
                      <c:pt idx="283">
                        <c:v>40766</c:v>
                      </c:pt>
                      <c:pt idx="284">
                        <c:v>40767</c:v>
                      </c:pt>
                      <c:pt idx="285">
                        <c:v>40770</c:v>
                      </c:pt>
                      <c:pt idx="286">
                        <c:v>40771</c:v>
                      </c:pt>
                      <c:pt idx="287">
                        <c:v>40772</c:v>
                      </c:pt>
                      <c:pt idx="288">
                        <c:v>40773</c:v>
                      </c:pt>
                      <c:pt idx="289">
                        <c:v>40774</c:v>
                      </c:pt>
                      <c:pt idx="290">
                        <c:v>40777</c:v>
                      </c:pt>
                      <c:pt idx="291">
                        <c:v>40778</c:v>
                      </c:pt>
                      <c:pt idx="292">
                        <c:v>40779</c:v>
                      </c:pt>
                      <c:pt idx="293">
                        <c:v>40780</c:v>
                      </c:pt>
                      <c:pt idx="294">
                        <c:v>40781</c:v>
                      </c:pt>
                      <c:pt idx="295">
                        <c:v>40784</c:v>
                      </c:pt>
                      <c:pt idx="296">
                        <c:v>40785</c:v>
                      </c:pt>
                      <c:pt idx="297">
                        <c:v>40786</c:v>
                      </c:pt>
                      <c:pt idx="298">
                        <c:v>40787</c:v>
                      </c:pt>
                      <c:pt idx="299">
                        <c:v>40788</c:v>
                      </c:pt>
                      <c:pt idx="300">
                        <c:v>40792</c:v>
                      </c:pt>
                      <c:pt idx="301">
                        <c:v>40793</c:v>
                      </c:pt>
                      <c:pt idx="302">
                        <c:v>40794</c:v>
                      </c:pt>
                      <c:pt idx="303">
                        <c:v>40795</c:v>
                      </c:pt>
                      <c:pt idx="304">
                        <c:v>40798</c:v>
                      </c:pt>
                      <c:pt idx="305">
                        <c:v>40799</c:v>
                      </c:pt>
                      <c:pt idx="306">
                        <c:v>40800</c:v>
                      </c:pt>
                      <c:pt idx="307">
                        <c:v>40801</c:v>
                      </c:pt>
                      <c:pt idx="308">
                        <c:v>40802</c:v>
                      </c:pt>
                      <c:pt idx="309">
                        <c:v>40805</c:v>
                      </c:pt>
                      <c:pt idx="310">
                        <c:v>40806</c:v>
                      </c:pt>
                      <c:pt idx="311">
                        <c:v>40807</c:v>
                      </c:pt>
                      <c:pt idx="312">
                        <c:v>40808</c:v>
                      </c:pt>
                      <c:pt idx="313">
                        <c:v>40809</c:v>
                      </c:pt>
                      <c:pt idx="314">
                        <c:v>40812</c:v>
                      </c:pt>
                      <c:pt idx="315">
                        <c:v>40813</c:v>
                      </c:pt>
                      <c:pt idx="316">
                        <c:v>40814</c:v>
                      </c:pt>
                      <c:pt idx="317">
                        <c:v>40815</c:v>
                      </c:pt>
                      <c:pt idx="318">
                        <c:v>40816</c:v>
                      </c:pt>
                      <c:pt idx="319">
                        <c:v>40819</c:v>
                      </c:pt>
                      <c:pt idx="320">
                        <c:v>40820</c:v>
                      </c:pt>
                      <c:pt idx="321">
                        <c:v>40821</c:v>
                      </c:pt>
                      <c:pt idx="322">
                        <c:v>40822</c:v>
                      </c:pt>
                      <c:pt idx="323">
                        <c:v>40823</c:v>
                      </c:pt>
                      <c:pt idx="324">
                        <c:v>40826</c:v>
                      </c:pt>
                      <c:pt idx="325">
                        <c:v>40827</c:v>
                      </c:pt>
                      <c:pt idx="326">
                        <c:v>40828</c:v>
                      </c:pt>
                      <c:pt idx="327">
                        <c:v>40829</c:v>
                      </c:pt>
                      <c:pt idx="328">
                        <c:v>40830</c:v>
                      </c:pt>
                      <c:pt idx="329">
                        <c:v>40833</c:v>
                      </c:pt>
                      <c:pt idx="330">
                        <c:v>40834</c:v>
                      </c:pt>
                      <c:pt idx="331">
                        <c:v>40835</c:v>
                      </c:pt>
                      <c:pt idx="332">
                        <c:v>40836</c:v>
                      </c:pt>
                      <c:pt idx="333">
                        <c:v>40837</c:v>
                      </c:pt>
                      <c:pt idx="334">
                        <c:v>40840</c:v>
                      </c:pt>
                      <c:pt idx="335">
                        <c:v>40841</c:v>
                      </c:pt>
                      <c:pt idx="336">
                        <c:v>40842</c:v>
                      </c:pt>
                      <c:pt idx="337">
                        <c:v>40843</c:v>
                      </c:pt>
                      <c:pt idx="338">
                        <c:v>40844</c:v>
                      </c:pt>
                      <c:pt idx="339">
                        <c:v>40847</c:v>
                      </c:pt>
                      <c:pt idx="340">
                        <c:v>40848</c:v>
                      </c:pt>
                      <c:pt idx="341">
                        <c:v>40849</c:v>
                      </c:pt>
                      <c:pt idx="342">
                        <c:v>40850</c:v>
                      </c:pt>
                      <c:pt idx="343">
                        <c:v>40851</c:v>
                      </c:pt>
                      <c:pt idx="344">
                        <c:v>40854</c:v>
                      </c:pt>
                      <c:pt idx="345">
                        <c:v>40855</c:v>
                      </c:pt>
                      <c:pt idx="346">
                        <c:v>40856</c:v>
                      </c:pt>
                      <c:pt idx="347">
                        <c:v>40857</c:v>
                      </c:pt>
                      <c:pt idx="348">
                        <c:v>40858</c:v>
                      </c:pt>
                      <c:pt idx="349">
                        <c:v>40861</c:v>
                      </c:pt>
                      <c:pt idx="350">
                        <c:v>40862</c:v>
                      </c:pt>
                      <c:pt idx="351">
                        <c:v>40863</c:v>
                      </c:pt>
                      <c:pt idx="352">
                        <c:v>40864</c:v>
                      </c:pt>
                      <c:pt idx="353">
                        <c:v>40865</c:v>
                      </c:pt>
                      <c:pt idx="354">
                        <c:v>40868</c:v>
                      </c:pt>
                      <c:pt idx="355">
                        <c:v>40869</c:v>
                      </c:pt>
                      <c:pt idx="356">
                        <c:v>40870</c:v>
                      </c:pt>
                      <c:pt idx="357">
                        <c:v>40872</c:v>
                      </c:pt>
                      <c:pt idx="358">
                        <c:v>40875</c:v>
                      </c:pt>
                      <c:pt idx="359">
                        <c:v>40876</c:v>
                      </c:pt>
                      <c:pt idx="360">
                        <c:v>40877</c:v>
                      </c:pt>
                      <c:pt idx="361">
                        <c:v>40878</c:v>
                      </c:pt>
                      <c:pt idx="362">
                        <c:v>40879</c:v>
                      </c:pt>
                      <c:pt idx="363">
                        <c:v>40882</c:v>
                      </c:pt>
                      <c:pt idx="364">
                        <c:v>40883</c:v>
                      </c:pt>
                      <c:pt idx="365">
                        <c:v>40884</c:v>
                      </c:pt>
                      <c:pt idx="366">
                        <c:v>40885</c:v>
                      </c:pt>
                      <c:pt idx="367">
                        <c:v>40886</c:v>
                      </c:pt>
                      <c:pt idx="368">
                        <c:v>40889</c:v>
                      </c:pt>
                      <c:pt idx="369">
                        <c:v>40890</c:v>
                      </c:pt>
                      <c:pt idx="370">
                        <c:v>40891</c:v>
                      </c:pt>
                      <c:pt idx="371">
                        <c:v>40892</c:v>
                      </c:pt>
                      <c:pt idx="372">
                        <c:v>40893</c:v>
                      </c:pt>
                      <c:pt idx="373">
                        <c:v>40896</c:v>
                      </c:pt>
                      <c:pt idx="374">
                        <c:v>40897</c:v>
                      </c:pt>
                      <c:pt idx="375">
                        <c:v>40898</c:v>
                      </c:pt>
                      <c:pt idx="376">
                        <c:v>40899</c:v>
                      </c:pt>
                      <c:pt idx="377">
                        <c:v>40900</c:v>
                      </c:pt>
                      <c:pt idx="378">
                        <c:v>40904</c:v>
                      </c:pt>
                      <c:pt idx="379">
                        <c:v>40905</c:v>
                      </c:pt>
                      <c:pt idx="380">
                        <c:v>40906</c:v>
                      </c:pt>
                      <c:pt idx="381">
                        <c:v>40907</c:v>
                      </c:pt>
                      <c:pt idx="382">
                        <c:v>40911</c:v>
                      </c:pt>
                      <c:pt idx="383">
                        <c:v>40912</c:v>
                      </c:pt>
                      <c:pt idx="384">
                        <c:v>40913</c:v>
                      </c:pt>
                      <c:pt idx="385">
                        <c:v>40914</c:v>
                      </c:pt>
                      <c:pt idx="386">
                        <c:v>40917</c:v>
                      </c:pt>
                      <c:pt idx="387">
                        <c:v>40918</c:v>
                      </c:pt>
                      <c:pt idx="388">
                        <c:v>40919</c:v>
                      </c:pt>
                      <c:pt idx="389">
                        <c:v>40920</c:v>
                      </c:pt>
                      <c:pt idx="390">
                        <c:v>40921</c:v>
                      </c:pt>
                      <c:pt idx="391">
                        <c:v>40925</c:v>
                      </c:pt>
                      <c:pt idx="392">
                        <c:v>40926</c:v>
                      </c:pt>
                      <c:pt idx="393">
                        <c:v>40927</c:v>
                      </c:pt>
                      <c:pt idx="394">
                        <c:v>40928</c:v>
                      </c:pt>
                      <c:pt idx="395">
                        <c:v>40931</c:v>
                      </c:pt>
                      <c:pt idx="396">
                        <c:v>40932</c:v>
                      </c:pt>
                      <c:pt idx="397">
                        <c:v>40933</c:v>
                      </c:pt>
                      <c:pt idx="398">
                        <c:v>40934</c:v>
                      </c:pt>
                      <c:pt idx="399">
                        <c:v>40935</c:v>
                      </c:pt>
                      <c:pt idx="400">
                        <c:v>40938</c:v>
                      </c:pt>
                      <c:pt idx="401">
                        <c:v>40939</c:v>
                      </c:pt>
                      <c:pt idx="402">
                        <c:v>40940</c:v>
                      </c:pt>
                      <c:pt idx="403">
                        <c:v>40941</c:v>
                      </c:pt>
                      <c:pt idx="404">
                        <c:v>40942</c:v>
                      </c:pt>
                      <c:pt idx="405">
                        <c:v>40945</c:v>
                      </c:pt>
                      <c:pt idx="406">
                        <c:v>40946</c:v>
                      </c:pt>
                      <c:pt idx="407">
                        <c:v>40947</c:v>
                      </c:pt>
                      <c:pt idx="408">
                        <c:v>40948</c:v>
                      </c:pt>
                      <c:pt idx="409">
                        <c:v>40949</c:v>
                      </c:pt>
                      <c:pt idx="410">
                        <c:v>40952</c:v>
                      </c:pt>
                      <c:pt idx="411">
                        <c:v>40953</c:v>
                      </c:pt>
                      <c:pt idx="412">
                        <c:v>40954</c:v>
                      </c:pt>
                      <c:pt idx="413">
                        <c:v>40955</c:v>
                      </c:pt>
                      <c:pt idx="414">
                        <c:v>40956</c:v>
                      </c:pt>
                      <c:pt idx="415">
                        <c:v>40960</c:v>
                      </c:pt>
                      <c:pt idx="416">
                        <c:v>40961</c:v>
                      </c:pt>
                      <c:pt idx="417">
                        <c:v>40962</c:v>
                      </c:pt>
                      <c:pt idx="418">
                        <c:v>40963</c:v>
                      </c:pt>
                      <c:pt idx="419">
                        <c:v>40966</c:v>
                      </c:pt>
                      <c:pt idx="420">
                        <c:v>40967</c:v>
                      </c:pt>
                      <c:pt idx="421">
                        <c:v>40968</c:v>
                      </c:pt>
                      <c:pt idx="422">
                        <c:v>40969</c:v>
                      </c:pt>
                      <c:pt idx="423">
                        <c:v>40970</c:v>
                      </c:pt>
                      <c:pt idx="424">
                        <c:v>40973</c:v>
                      </c:pt>
                      <c:pt idx="425">
                        <c:v>40974</c:v>
                      </c:pt>
                      <c:pt idx="426">
                        <c:v>40975</c:v>
                      </c:pt>
                      <c:pt idx="427">
                        <c:v>40976</c:v>
                      </c:pt>
                      <c:pt idx="428">
                        <c:v>40977</c:v>
                      </c:pt>
                      <c:pt idx="429">
                        <c:v>40980</c:v>
                      </c:pt>
                      <c:pt idx="430">
                        <c:v>40981</c:v>
                      </c:pt>
                      <c:pt idx="431">
                        <c:v>40982</c:v>
                      </c:pt>
                      <c:pt idx="432">
                        <c:v>40983</c:v>
                      </c:pt>
                      <c:pt idx="433">
                        <c:v>40984</c:v>
                      </c:pt>
                      <c:pt idx="434">
                        <c:v>40987</c:v>
                      </c:pt>
                      <c:pt idx="435">
                        <c:v>40988</c:v>
                      </c:pt>
                      <c:pt idx="436">
                        <c:v>40989</c:v>
                      </c:pt>
                      <c:pt idx="437">
                        <c:v>40990</c:v>
                      </c:pt>
                      <c:pt idx="438">
                        <c:v>40991</c:v>
                      </c:pt>
                      <c:pt idx="439">
                        <c:v>40994</c:v>
                      </c:pt>
                      <c:pt idx="440">
                        <c:v>40995</c:v>
                      </c:pt>
                      <c:pt idx="441">
                        <c:v>40996</c:v>
                      </c:pt>
                      <c:pt idx="442">
                        <c:v>40997</c:v>
                      </c:pt>
                      <c:pt idx="443">
                        <c:v>40998</c:v>
                      </c:pt>
                      <c:pt idx="444">
                        <c:v>41001</c:v>
                      </c:pt>
                      <c:pt idx="445">
                        <c:v>41002</c:v>
                      </c:pt>
                      <c:pt idx="446">
                        <c:v>41003</c:v>
                      </c:pt>
                      <c:pt idx="447">
                        <c:v>41004</c:v>
                      </c:pt>
                      <c:pt idx="448">
                        <c:v>41008</c:v>
                      </c:pt>
                      <c:pt idx="449">
                        <c:v>41009</c:v>
                      </c:pt>
                      <c:pt idx="450">
                        <c:v>41010</c:v>
                      </c:pt>
                      <c:pt idx="451">
                        <c:v>41011</c:v>
                      </c:pt>
                      <c:pt idx="452">
                        <c:v>41012</c:v>
                      </c:pt>
                      <c:pt idx="453">
                        <c:v>41015</c:v>
                      </c:pt>
                      <c:pt idx="454">
                        <c:v>41016</c:v>
                      </c:pt>
                      <c:pt idx="455">
                        <c:v>41017</c:v>
                      </c:pt>
                      <c:pt idx="456">
                        <c:v>41018</c:v>
                      </c:pt>
                      <c:pt idx="457">
                        <c:v>41019</c:v>
                      </c:pt>
                      <c:pt idx="458">
                        <c:v>41022</c:v>
                      </c:pt>
                      <c:pt idx="459">
                        <c:v>41023</c:v>
                      </c:pt>
                      <c:pt idx="460">
                        <c:v>41024</c:v>
                      </c:pt>
                      <c:pt idx="461">
                        <c:v>41025</c:v>
                      </c:pt>
                      <c:pt idx="462">
                        <c:v>41026</c:v>
                      </c:pt>
                      <c:pt idx="463">
                        <c:v>41029</c:v>
                      </c:pt>
                      <c:pt idx="464">
                        <c:v>41030</c:v>
                      </c:pt>
                      <c:pt idx="465">
                        <c:v>41031</c:v>
                      </c:pt>
                      <c:pt idx="466">
                        <c:v>41032</c:v>
                      </c:pt>
                      <c:pt idx="467">
                        <c:v>41033</c:v>
                      </c:pt>
                      <c:pt idx="468">
                        <c:v>41036</c:v>
                      </c:pt>
                      <c:pt idx="469">
                        <c:v>41037</c:v>
                      </c:pt>
                      <c:pt idx="470">
                        <c:v>41038</c:v>
                      </c:pt>
                      <c:pt idx="471">
                        <c:v>41039</c:v>
                      </c:pt>
                      <c:pt idx="472">
                        <c:v>41040</c:v>
                      </c:pt>
                      <c:pt idx="473">
                        <c:v>41043</c:v>
                      </c:pt>
                      <c:pt idx="474">
                        <c:v>41044</c:v>
                      </c:pt>
                      <c:pt idx="475">
                        <c:v>41045</c:v>
                      </c:pt>
                      <c:pt idx="476">
                        <c:v>41046</c:v>
                      </c:pt>
                      <c:pt idx="477">
                        <c:v>41047</c:v>
                      </c:pt>
                      <c:pt idx="478">
                        <c:v>41050</c:v>
                      </c:pt>
                      <c:pt idx="479">
                        <c:v>41051</c:v>
                      </c:pt>
                      <c:pt idx="480">
                        <c:v>41052</c:v>
                      </c:pt>
                      <c:pt idx="481">
                        <c:v>41053</c:v>
                      </c:pt>
                      <c:pt idx="482">
                        <c:v>41054</c:v>
                      </c:pt>
                      <c:pt idx="483">
                        <c:v>41058</c:v>
                      </c:pt>
                      <c:pt idx="484">
                        <c:v>41059</c:v>
                      </c:pt>
                      <c:pt idx="485">
                        <c:v>41060</c:v>
                      </c:pt>
                      <c:pt idx="486">
                        <c:v>41061</c:v>
                      </c:pt>
                      <c:pt idx="487">
                        <c:v>41064</c:v>
                      </c:pt>
                      <c:pt idx="488">
                        <c:v>41065</c:v>
                      </c:pt>
                      <c:pt idx="489">
                        <c:v>41066</c:v>
                      </c:pt>
                      <c:pt idx="490">
                        <c:v>41067</c:v>
                      </c:pt>
                      <c:pt idx="491">
                        <c:v>41068</c:v>
                      </c:pt>
                      <c:pt idx="492">
                        <c:v>41071</c:v>
                      </c:pt>
                      <c:pt idx="493">
                        <c:v>41072</c:v>
                      </c:pt>
                      <c:pt idx="494">
                        <c:v>41073</c:v>
                      </c:pt>
                      <c:pt idx="495">
                        <c:v>41074</c:v>
                      </c:pt>
                      <c:pt idx="496">
                        <c:v>41075</c:v>
                      </c:pt>
                      <c:pt idx="497">
                        <c:v>41078</c:v>
                      </c:pt>
                      <c:pt idx="498">
                        <c:v>41079</c:v>
                      </c:pt>
                      <c:pt idx="499">
                        <c:v>41080</c:v>
                      </c:pt>
                      <c:pt idx="500">
                        <c:v>41081</c:v>
                      </c:pt>
                      <c:pt idx="501">
                        <c:v>41082</c:v>
                      </c:pt>
                      <c:pt idx="502">
                        <c:v>41085</c:v>
                      </c:pt>
                      <c:pt idx="503">
                        <c:v>41086</c:v>
                      </c:pt>
                      <c:pt idx="504">
                        <c:v>41087</c:v>
                      </c:pt>
                      <c:pt idx="505">
                        <c:v>41088</c:v>
                      </c:pt>
                      <c:pt idx="506">
                        <c:v>41089</c:v>
                      </c:pt>
                      <c:pt idx="507">
                        <c:v>41092</c:v>
                      </c:pt>
                      <c:pt idx="508">
                        <c:v>41093</c:v>
                      </c:pt>
                      <c:pt idx="509">
                        <c:v>41095</c:v>
                      </c:pt>
                      <c:pt idx="510">
                        <c:v>41096</c:v>
                      </c:pt>
                      <c:pt idx="511">
                        <c:v>41099</c:v>
                      </c:pt>
                      <c:pt idx="512">
                        <c:v>41100</c:v>
                      </c:pt>
                      <c:pt idx="513">
                        <c:v>41101</c:v>
                      </c:pt>
                      <c:pt idx="514">
                        <c:v>41102</c:v>
                      </c:pt>
                      <c:pt idx="515">
                        <c:v>41103</c:v>
                      </c:pt>
                      <c:pt idx="516">
                        <c:v>41106</c:v>
                      </c:pt>
                      <c:pt idx="517">
                        <c:v>41107</c:v>
                      </c:pt>
                      <c:pt idx="518">
                        <c:v>41108</c:v>
                      </c:pt>
                      <c:pt idx="519">
                        <c:v>41109</c:v>
                      </c:pt>
                      <c:pt idx="520">
                        <c:v>41110</c:v>
                      </c:pt>
                      <c:pt idx="521">
                        <c:v>41113</c:v>
                      </c:pt>
                      <c:pt idx="522">
                        <c:v>41114</c:v>
                      </c:pt>
                      <c:pt idx="523">
                        <c:v>41115</c:v>
                      </c:pt>
                      <c:pt idx="524">
                        <c:v>41116</c:v>
                      </c:pt>
                      <c:pt idx="525">
                        <c:v>41117</c:v>
                      </c:pt>
                      <c:pt idx="526">
                        <c:v>41120</c:v>
                      </c:pt>
                      <c:pt idx="527">
                        <c:v>41121</c:v>
                      </c:pt>
                      <c:pt idx="528">
                        <c:v>41122</c:v>
                      </c:pt>
                      <c:pt idx="529">
                        <c:v>41123</c:v>
                      </c:pt>
                      <c:pt idx="530">
                        <c:v>41124</c:v>
                      </c:pt>
                      <c:pt idx="531">
                        <c:v>41127</c:v>
                      </c:pt>
                      <c:pt idx="532">
                        <c:v>41128</c:v>
                      </c:pt>
                      <c:pt idx="533">
                        <c:v>41129</c:v>
                      </c:pt>
                      <c:pt idx="534">
                        <c:v>41130</c:v>
                      </c:pt>
                      <c:pt idx="535">
                        <c:v>41131</c:v>
                      </c:pt>
                      <c:pt idx="536">
                        <c:v>41134</c:v>
                      </c:pt>
                      <c:pt idx="537">
                        <c:v>41135</c:v>
                      </c:pt>
                      <c:pt idx="538">
                        <c:v>41136</c:v>
                      </c:pt>
                      <c:pt idx="539">
                        <c:v>41137</c:v>
                      </c:pt>
                      <c:pt idx="540">
                        <c:v>41138</c:v>
                      </c:pt>
                      <c:pt idx="541">
                        <c:v>41141</c:v>
                      </c:pt>
                      <c:pt idx="542">
                        <c:v>41142</c:v>
                      </c:pt>
                      <c:pt idx="543">
                        <c:v>41143</c:v>
                      </c:pt>
                      <c:pt idx="544">
                        <c:v>41144</c:v>
                      </c:pt>
                      <c:pt idx="545">
                        <c:v>41145</c:v>
                      </c:pt>
                      <c:pt idx="546">
                        <c:v>41148</c:v>
                      </c:pt>
                      <c:pt idx="547">
                        <c:v>41149</c:v>
                      </c:pt>
                      <c:pt idx="548">
                        <c:v>41150</c:v>
                      </c:pt>
                      <c:pt idx="549">
                        <c:v>41151</c:v>
                      </c:pt>
                      <c:pt idx="550">
                        <c:v>41152</c:v>
                      </c:pt>
                      <c:pt idx="551">
                        <c:v>41156</c:v>
                      </c:pt>
                      <c:pt idx="552">
                        <c:v>41157</c:v>
                      </c:pt>
                      <c:pt idx="553">
                        <c:v>41158</c:v>
                      </c:pt>
                      <c:pt idx="554">
                        <c:v>41159</c:v>
                      </c:pt>
                      <c:pt idx="555">
                        <c:v>41162</c:v>
                      </c:pt>
                      <c:pt idx="556">
                        <c:v>41163</c:v>
                      </c:pt>
                      <c:pt idx="557">
                        <c:v>41164</c:v>
                      </c:pt>
                      <c:pt idx="558">
                        <c:v>41165</c:v>
                      </c:pt>
                      <c:pt idx="559">
                        <c:v>41166</c:v>
                      </c:pt>
                      <c:pt idx="560">
                        <c:v>41169</c:v>
                      </c:pt>
                      <c:pt idx="561">
                        <c:v>41170</c:v>
                      </c:pt>
                      <c:pt idx="562">
                        <c:v>41171</c:v>
                      </c:pt>
                      <c:pt idx="563">
                        <c:v>41172</c:v>
                      </c:pt>
                      <c:pt idx="564">
                        <c:v>41173</c:v>
                      </c:pt>
                      <c:pt idx="565">
                        <c:v>41176</c:v>
                      </c:pt>
                      <c:pt idx="566">
                        <c:v>41177</c:v>
                      </c:pt>
                      <c:pt idx="567">
                        <c:v>41178</c:v>
                      </c:pt>
                      <c:pt idx="568">
                        <c:v>41179</c:v>
                      </c:pt>
                      <c:pt idx="569">
                        <c:v>41180</c:v>
                      </c:pt>
                      <c:pt idx="570">
                        <c:v>41183</c:v>
                      </c:pt>
                      <c:pt idx="571">
                        <c:v>41184</c:v>
                      </c:pt>
                      <c:pt idx="572">
                        <c:v>41185</c:v>
                      </c:pt>
                      <c:pt idx="573">
                        <c:v>41186</c:v>
                      </c:pt>
                      <c:pt idx="574">
                        <c:v>41187</c:v>
                      </c:pt>
                      <c:pt idx="575">
                        <c:v>41190</c:v>
                      </c:pt>
                      <c:pt idx="576">
                        <c:v>41191</c:v>
                      </c:pt>
                      <c:pt idx="577">
                        <c:v>41192</c:v>
                      </c:pt>
                      <c:pt idx="578">
                        <c:v>41193</c:v>
                      </c:pt>
                      <c:pt idx="579">
                        <c:v>41194</c:v>
                      </c:pt>
                      <c:pt idx="580">
                        <c:v>41197</c:v>
                      </c:pt>
                      <c:pt idx="581">
                        <c:v>41198</c:v>
                      </c:pt>
                      <c:pt idx="582">
                        <c:v>41199</c:v>
                      </c:pt>
                      <c:pt idx="583">
                        <c:v>41200</c:v>
                      </c:pt>
                      <c:pt idx="584">
                        <c:v>41201</c:v>
                      </c:pt>
                      <c:pt idx="585">
                        <c:v>41204</c:v>
                      </c:pt>
                      <c:pt idx="586">
                        <c:v>41205</c:v>
                      </c:pt>
                      <c:pt idx="587">
                        <c:v>41206</c:v>
                      </c:pt>
                      <c:pt idx="588">
                        <c:v>41207</c:v>
                      </c:pt>
                      <c:pt idx="589">
                        <c:v>41208</c:v>
                      </c:pt>
                      <c:pt idx="590">
                        <c:v>41213</c:v>
                      </c:pt>
                      <c:pt idx="591">
                        <c:v>41214</c:v>
                      </c:pt>
                      <c:pt idx="592">
                        <c:v>41215</c:v>
                      </c:pt>
                      <c:pt idx="593">
                        <c:v>41218</c:v>
                      </c:pt>
                      <c:pt idx="594">
                        <c:v>41219</c:v>
                      </c:pt>
                      <c:pt idx="595">
                        <c:v>41220</c:v>
                      </c:pt>
                      <c:pt idx="596">
                        <c:v>41221</c:v>
                      </c:pt>
                      <c:pt idx="597">
                        <c:v>41222</c:v>
                      </c:pt>
                      <c:pt idx="598">
                        <c:v>41225</c:v>
                      </c:pt>
                      <c:pt idx="599">
                        <c:v>41226</c:v>
                      </c:pt>
                      <c:pt idx="600">
                        <c:v>41227</c:v>
                      </c:pt>
                      <c:pt idx="601">
                        <c:v>41228</c:v>
                      </c:pt>
                      <c:pt idx="602">
                        <c:v>41229</c:v>
                      </c:pt>
                      <c:pt idx="603">
                        <c:v>41232</c:v>
                      </c:pt>
                      <c:pt idx="604">
                        <c:v>41233</c:v>
                      </c:pt>
                      <c:pt idx="605">
                        <c:v>41234</c:v>
                      </c:pt>
                      <c:pt idx="606">
                        <c:v>41236</c:v>
                      </c:pt>
                      <c:pt idx="607">
                        <c:v>41239</c:v>
                      </c:pt>
                      <c:pt idx="608">
                        <c:v>41240</c:v>
                      </c:pt>
                      <c:pt idx="609">
                        <c:v>41241</c:v>
                      </c:pt>
                      <c:pt idx="610">
                        <c:v>41242</c:v>
                      </c:pt>
                      <c:pt idx="611">
                        <c:v>41243</c:v>
                      </c:pt>
                      <c:pt idx="612">
                        <c:v>41246</c:v>
                      </c:pt>
                      <c:pt idx="613">
                        <c:v>41247</c:v>
                      </c:pt>
                      <c:pt idx="614">
                        <c:v>41248</c:v>
                      </c:pt>
                      <c:pt idx="615">
                        <c:v>41249</c:v>
                      </c:pt>
                      <c:pt idx="616">
                        <c:v>41250</c:v>
                      </c:pt>
                      <c:pt idx="617">
                        <c:v>41253</c:v>
                      </c:pt>
                      <c:pt idx="618">
                        <c:v>41254</c:v>
                      </c:pt>
                      <c:pt idx="619">
                        <c:v>41255</c:v>
                      </c:pt>
                      <c:pt idx="620">
                        <c:v>41256</c:v>
                      </c:pt>
                      <c:pt idx="621">
                        <c:v>41257</c:v>
                      </c:pt>
                      <c:pt idx="622">
                        <c:v>41260</c:v>
                      </c:pt>
                      <c:pt idx="623">
                        <c:v>41261</c:v>
                      </c:pt>
                      <c:pt idx="624">
                        <c:v>41262</c:v>
                      </c:pt>
                      <c:pt idx="625">
                        <c:v>41263</c:v>
                      </c:pt>
                      <c:pt idx="626">
                        <c:v>41264</c:v>
                      </c:pt>
                      <c:pt idx="627">
                        <c:v>41267</c:v>
                      </c:pt>
                      <c:pt idx="628">
                        <c:v>41269</c:v>
                      </c:pt>
                      <c:pt idx="629">
                        <c:v>41270</c:v>
                      </c:pt>
                      <c:pt idx="630">
                        <c:v>41271</c:v>
                      </c:pt>
                      <c:pt idx="631">
                        <c:v>41274</c:v>
                      </c:pt>
                      <c:pt idx="632">
                        <c:v>41276</c:v>
                      </c:pt>
                      <c:pt idx="633">
                        <c:v>41277</c:v>
                      </c:pt>
                      <c:pt idx="634">
                        <c:v>41278</c:v>
                      </c:pt>
                      <c:pt idx="635">
                        <c:v>41281</c:v>
                      </c:pt>
                      <c:pt idx="636">
                        <c:v>41282</c:v>
                      </c:pt>
                      <c:pt idx="637">
                        <c:v>41283</c:v>
                      </c:pt>
                      <c:pt idx="638">
                        <c:v>41284</c:v>
                      </c:pt>
                      <c:pt idx="639">
                        <c:v>41285</c:v>
                      </c:pt>
                      <c:pt idx="640">
                        <c:v>41288</c:v>
                      </c:pt>
                      <c:pt idx="641">
                        <c:v>41289</c:v>
                      </c:pt>
                      <c:pt idx="642">
                        <c:v>41290</c:v>
                      </c:pt>
                      <c:pt idx="643">
                        <c:v>41291</c:v>
                      </c:pt>
                      <c:pt idx="644">
                        <c:v>41292</c:v>
                      </c:pt>
                      <c:pt idx="645">
                        <c:v>41296</c:v>
                      </c:pt>
                      <c:pt idx="646">
                        <c:v>41297</c:v>
                      </c:pt>
                      <c:pt idx="647">
                        <c:v>41298</c:v>
                      </c:pt>
                      <c:pt idx="648">
                        <c:v>41299</c:v>
                      </c:pt>
                      <c:pt idx="649">
                        <c:v>41302</c:v>
                      </c:pt>
                      <c:pt idx="650">
                        <c:v>41303</c:v>
                      </c:pt>
                      <c:pt idx="651">
                        <c:v>41304</c:v>
                      </c:pt>
                      <c:pt idx="652">
                        <c:v>41305</c:v>
                      </c:pt>
                      <c:pt idx="653">
                        <c:v>41306</c:v>
                      </c:pt>
                      <c:pt idx="654">
                        <c:v>41309</c:v>
                      </c:pt>
                      <c:pt idx="655">
                        <c:v>41310</c:v>
                      </c:pt>
                      <c:pt idx="656">
                        <c:v>41311</c:v>
                      </c:pt>
                      <c:pt idx="657">
                        <c:v>41312</c:v>
                      </c:pt>
                      <c:pt idx="658">
                        <c:v>41313</c:v>
                      </c:pt>
                      <c:pt idx="659">
                        <c:v>41316</c:v>
                      </c:pt>
                      <c:pt idx="660">
                        <c:v>41317</c:v>
                      </c:pt>
                      <c:pt idx="661">
                        <c:v>41318</c:v>
                      </c:pt>
                      <c:pt idx="662">
                        <c:v>41319</c:v>
                      </c:pt>
                      <c:pt idx="663">
                        <c:v>41320</c:v>
                      </c:pt>
                      <c:pt idx="664">
                        <c:v>41324</c:v>
                      </c:pt>
                      <c:pt idx="665">
                        <c:v>41325</c:v>
                      </c:pt>
                      <c:pt idx="666">
                        <c:v>41326</c:v>
                      </c:pt>
                      <c:pt idx="667">
                        <c:v>41327</c:v>
                      </c:pt>
                      <c:pt idx="668">
                        <c:v>41330</c:v>
                      </c:pt>
                      <c:pt idx="669">
                        <c:v>41331</c:v>
                      </c:pt>
                      <c:pt idx="670">
                        <c:v>41332</c:v>
                      </c:pt>
                      <c:pt idx="671">
                        <c:v>41333</c:v>
                      </c:pt>
                      <c:pt idx="672">
                        <c:v>41334</c:v>
                      </c:pt>
                      <c:pt idx="673">
                        <c:v>41337</c:v>
                      </c:pt>
                      <c:pt idx="674">
                        <c:v>41338</c:v>
                      </c:pt>
                      <c:pt idx="675">
                        <c:v>41339</c:v>
                      </c:pt>
                      <c:pt idx="676">
                        <c:v>41340</c:v>
                      </c:pt>
                      <c:pt idx="677">
                        <c:v>41341</c:v>
                      </c:pt>
                      <c:pt idx="678">
                        <c:v>41344</c:v>
                      </c:pt>
                      <c:pt idx="679">
                        <c:v>41345</c:v>
                      </c:pt>
                      <c:pt idx="680">
                        <c:v>41346</c:v>
                      </c:pt>
                      <c:pt idx="681">
                        <c:v>41347</c:v>
                      </c:pt>
                      <c:pt idx="682">
                        <c:v>41348</c:v>
                      </c:pt>
                      <c:pt idx="683">
                        <c:v>41351</c:v>
                      </c:pt>
                      <c:pt idx="684">
                        <c:v>41352</c:v>
                      </c:pt>
                      <c:pt idx="685">
                        <c:v>41353</c:v>
                      </c:pt>
                      <c:pt idx="686">
                        <c:v>41354</c:v>
                      </c:pt>
                      <c:pt idx="687">
                        <c:v>41355</c:v>
                      </c:pt>
                      <c:pt idx="688">
                        <c:v>41358</c:v>
                      </c:pt>
                      <c:pt idx="689">
                        <c:v>41359</c:v>
                      </c:pt>
                      <c:pt idx="690">
                        <c:v>41360</c:v>
                      </c:pt>
                      <c:pt idx="691">
                        <c:v>41361</c:v>
                      </c:pt>
                      <c:pt idx="692">
                        <c:v>41365</c:v>
                      </c:pt>
                      <c:pt idx="693">
                        <c:v>41366</c:v>
                      </c:pt>
                      <c:pt idx="694">
                        <c:v>41367</c:v>
                      </c:pt>
                      <c:pt idx="695">
                        <c:v>41368</c:v>
                      </c:pt>
                      <c:pt idx="696">
                        <c:v>41369</c:v>
                      </c:pt>
                      <c:pt idx="697">
                        <c:v>41372</c:v>
                      </c:pt>
                      <c:pt idx="698">
                        <c:v>41373</c:v>
                      </c:pt>
                      <c:pt idx="699">
                        <c:v>41374</c:v>
                      </c:pt>
                      <c:pt idx="700">
                        <c:v>41375</c:v>
                      </c:pt>
                      <c:pt idx="701">
                        <c:v>41376</c:v>
                      </c:pt>
                      <c:pt idx="702">
                        <c:v>41379</c:v>
                      </c:pt>
                      <c:pt idx="703">
                        <c:v>41380</c:v>
                      </c:pt>
                      <c:pt idx="704">
                        <c:v>41381</c:v>
                      </c:pt>
                      <c:pt idx="705">
                        <c:v>41382</c:v>
                      </c:pt>
                      <c:pt idx="706">
                        <c:v>41383</c:v>
                      </c:pt>
                      <c:pt idx="707">
                        <c:v>41386</c:v>
                      </c:pt>
                      <c:pt idx="708">
                        <c:v>41387</c:v>
                      </c:pt>
                      <c:pt idx="709">
                        <c:v>41388</c:v>
                      </c:pt>
                      <c:pt idx="710">
                        <c:v>41389</c:v>
                      </c:pt>
                      <c:pt idx="711">
                        <c:v>41390</c:v>
                      </c:pt>
                      <c:pt idx="712">
                        <c:v>41393</c:v>
                      </c:pt>
                      <c:pt idx="713">
                        <c:v>41394</c:v>
                      </c:pt>
                      <c:pt idx="714">
                        <c:v>41395</c:v>
                      </c:pt>
                      <c:pt idx="715">
                        <c:v>41396</c:v>
                      </c:pt>
                      <c:pt idx="716">
                        <c:v>41397</c:v>
                      </c:pt>
                      <c:pt idx="717">
                        <c:v>41400</c:v>
                      </c:pt>
                      <c:pt idx="718">
                        <c:v>41401</c:v>
                      </c:pt>
                      <c:pt idx="719">
                        <c:v>41402</c:v>
                      </c:pt>
                      <c:pt idx="720">
                        <c:v>41403</c:v>
                      </c:pt>
                      <c:pt idx="721">
                        <c:v>41404</c:v>
                      </c:pt>
                      <c:pt idx="722">
                        <c:v>41407</c:v>
                      </c:pt>
                      <c:pt idx="723">
                        <c:v>41408</c:v>
                      </c:pt>
                      <c:pt idx="724">
                        <c:v>41409</c:v>
                      </c:pt>
                      <c:pt idx="725">
                        <c:v>41410</c:v>
                      </c:pt>
                      <c:pt idx="726">
                        <c:v>41411</c:v>
                      </c:pt>
                      <c:pt idx="727">
                        <c:v>41414</c:v>
                      </c:pt>
                      <c:pt idx="728">
                        <c:v>41415</c:v>
                      </c:pt>
                      <c:pt idx="729">
                        <c:v>41416</c:v>
                      </c:pt>
                      <c:pt idx="730">
                        <c:v>41417</c:v>
                      </c:pt>
                      <c:pt idx="731">
                        <c:v>41418</c:v>
                      </c:pt>
                      <c:pt idx="732">
                        <c:v>41422</c:v>
                      </c:pt>
                      <c:pt idx="733">
                        <c:v>41423</c:v>
                      </c:pt>
                      <c:pt idx="734">
                        <c:v>41424</c:v>
                      </c:pt>
                      <c:pt idx="735">
                        <c:v>41425</c:v>
                      </c:pt>
                      <c:pt idx="736">
                        <c:v>41428</c:v>
                      </c:pt>
                      <c:pt idx="737">
                        <c:v>41429</c:v>
                      </c:pt>
                      <c:pt idx="738">
                        <c:v>41430</c:v>
                      </c:pt>
                      <c:pt idx="739">
                        <c:v>41431</c:v>
                      </c:pt>
                      <c:pt idx="740">
                        <c:v>41432</c:v>
                      </c:pt>
                      <c:pt idx="741">
                        <c:v>41435</c:v>
                      </c:pt>
                      <c:pt idx="742">
                        <c:v>41436</c:v>
                      </c:pt>
                      <c:pt idx="743">
                        <c:v>41437</c:v>
                      </c:pt>
                      <c:pt idx="744">
                        <c:v>41438</c:v>
                      </c:pt>
                      <c:pt idx="745">
                        <c:v>41439</c:v>
                      </c:pt>
                      <c:pt idx="746">
                        <c:v>41442</c:v>
                      </c:pt>
                      <c:pt idx="747">
                        <c:v>41443</c:v>
                      </c:pt>
                      <c:pt idx="748">
                        <c:v>41444</c:v>
                      </c:pt>
                      <c:pt idx="749">
                        <c:v>41445</c:v>
                      </c:pt>
                      <c:pt idx="750">
                        <c:v>41446</c:v>
                      </c:pt>
                      <c:pt idx="751">
                        <c:v>41449</c:v>
                      </c:pt>
                      <c:pt idx="752">
                        <c:v>41450</c:v>
                      </c:pt>
                      <c:pt idx="753">
                        <c:v>41451</c:v>
                      </c:pt>
                      <c:pt idx="754">
                        <c:v>41452</c:v>
                      </c:pt>
                      <c:pt idx="755">
                        <c:v>41453</c:v>
                      </c:pt>
                      <c:pt idx="756">
                        <c:v>41456</c:v>
                      </c:pt>
                      <c:pt idx="757">
                        <c:v>41457</c:v>
                      </c:pt>
                      <c:pt idx="758">
                        <c:v>41458</c:v>
                      </c:pt>
                      <c:pt idx="759">
                        <c:v>41460</c:v>
                      </c:pt>
                      <c:pt idx="760">
                        <c:v>41463</c:v>
                      </c:pt>
                      <c:pt idx="761">
                        <c:v>41464</c:v>
                      </c:pt>
                      <c:pt idx="762">
                        <c:v>41465</c:v>
                      </c:pt>
                      <c:pt idx="763">
                        <c:v>41466</c:v>
                      </c:pt>
                      <c:pt idx="764">
                        <c:v>41467</c:v>
                      </c:pt>
                      <c:pt idx="765">
                        <c:v>41470</c:v>
                      </c:pt>
                      <c:pt idx="766">
                        <c:v>41471</c:v>
                      </c:pt>
                      <c:pt idx="767">
                        <c:v>41472</c:v>
                      </c:pt>
                      <c:pt idx="768">
                        <c:v>41473</c:v>
                      </c:pt>
                      <c:pt idx="769">
                        <c:v>41474</c:v>
                      </c:pt>
                      <c:pt idx="770">
                        <c:v>41477</c:v>
                      </c:pt>
                      <c:pt idx="771">
                        <c:v>41478</c:v>
                      </c:pt>
                      <c:pt idx="772">
                        <c:v>41479</c:v>
                      </c:pt>
                      <c:pt idx="773">
                        <c:v>41480</c:v>
                      </c:pt>
                      <c:pt idx="774">
                        <c:v>41481</c:v>
                      </c:pt>
                      <c:pt idx="775">
                        <c:v>41484</c:v>
                      </c:pt>
                      <c:pt idx="776">
                        <c:v>41485</c:v>
                      </c:pt>
                      <c:pt idx="777">
                        <c:v>41486</c:v>
                      </c:pt>
                      <c:pt idx="778">
                        <c:v>41487</c:v>
                      </c:pt>
                      <c:pt idx="779">
                        <c:v>41488</c:v>
                      </c:pt>
                      <c:pt idx="780">
                        <c:v>41491</c:v>
                      </c:pt>
                      <c:pt idx="781">
                        <c:v>41492</c:v>
                      </c:pt>
                      <c:pt idx="782">
                        <c:v>41493</c:v>
                      </c:pt>
                      <c:pt idx="783">
                        <c:v>41494</c:v>
                      </c:pt>
                      <c:pt idx="784">
                        <c:v>41495</c:v>
                      </c:pt>
                      <c:pt idx="785">
                        <c:v>41498</c:v>
                      </c:pt>
                      <c:pt idx="786">
                        <c:v>41499</c:v>
                      </c:pt>
                      <c:pt idx="787">
                        <c:v>41500</c:v>
                      </c:pt>
                      <c:pt idx="788">
                        <c:v>41501</c:v>
                      </c:pt>
                      <c:pt idx="789">
                        <c:v>41502</c:v>
                      </c:pt>
                      <c:pt idx="790">
                        <c:v>41505</c:v>
                      </c:pt>
                      <c:pt idx="791">
                        <c:v>41506</c:v>
                      </c:pt>
                      <c:pt idx="792">
                        <c:v>41507</c:v>
                      </c:pt>
                      <c:pt idx="793">
                        <c:v>41508</c:v>
                      </c:pt>
                      <c:pt idx="794">
                        <c:v>41509</c:v>
                      </c:pt>
                      <c:pt idx="795">
                        <c:v>41512</c:v>
                      </c:pt>
                      <c:pt idx="796">
                        <c:v>41513</c:v>
                      </c:pt>
                      <c:pt idx="797">
                        <c:v>41514</c:v>
                      </c:pt>
                      <c:pt idx="798">
                        <c:v>41515</c:v>
                      </c:pt>
                      <c:pt idx="799">
                        <c:v>41516</c:v>
                      </c:pt>
                      <c:pt idx="800">
                        <c:v>41520</c:v>
                      </c:pt>
                      <c:pt idx="801">
                        <c:v>41521</c:v>
                      </c:pt>
                      <c:pt idx="802">
                        <c:v>41522</c:v>
                      </c:pt>
                      <c:pt idx="803">
                        <c:v>41523</c:v>
                      </c:pt>
                      <c:pt idx="804">
                        <c:v>41526</c:v>
                      </c:pt>
                      <c:pt idx="805">
                        <c:v>41527</c:v>
                      </c:pt>
                      <c:pt idx="806">
                        <c:v>41528</c:v>
                      </c:pt>
                      <c:pt idx="807">
                        <c:v>41529</c:v>
                      </c:pt>
                      <c:pt idx="808">
                        <c:v>41530</c:v>
                      </c:pt>
                      <c:pt idx="809">
                        <c:v>41533</c:v>
                      </c:pt>
                      <c:pt idx="810">
                        <c:v>41534</c:v>
                      </c:pt>
                      <c:pt idx="811">
                        <c:v>41535</c:v>
                      </c:pt>
                      <c:pt idx="812">
                        <c:v>41536</c:v>
                      </c:pt>
                      <c:pt idx="813">
                        <c:v>41537</c:v>
                      </c:pt>
                      <c:pt idx="814">
                        <c:v>41540</c:v>
                      </c:pt>
                      <c:pt idx="815">
                        <c:v>41541</c:v>
                      </c:pt>
                      <c:pt idx="816">
                        <c:v>41542</c:v>
                      </c:pt>
                      <c:pt idx="817">
                        <c:v>41543</c:v>
                      </c:pt>
                      <c:pt idx="818">
                        <c:v>41544</c:v>
                      </c:pt>
                      <c:pt idx="819">
                        <c:v>41547</c:v>
                      </c:pt>
                      <c:pt idx="820">
                        <c:v>41548</c:v>
                      </c:pt>
                      <c:pt idx="821">
                        <c:v>41549</c:v>
                      </c:pt>
                      <c:pt idx="822">
                        <c:v>41550</c:v>
                      </c:pt>
                      <c:pt idx="823">
                        <c:v>41551</c:v>
                      </c:pt>
                      <c:pt idx="824">
                        <c:v>41554</c:v>
                      </c:pt>
                      <c:pt idx="825">
                        <c:v>41555</c:v>
                      </c:pt>
                      <c:pt idx="826">
                        <c:v>41556</c:v>
                      </c:pt>
                      <c:pt idx="827">
                        <c:v>41557</c:v>
                      </c:pt>
                      <c:pt idx="828">
                        <c:v>41558</c:v>
                      </c:pt>
                      <c:pt idx="829">
                        <c:v>41561</c:v>
                      </c:pt>
                      <c:pt idx="830">
                        <c:v>41562</c:v>
                      </c:pt>
                      <c:pt idx="831">
                        <c:v>41563</c:v>
                      </c:pt>
                      <c:pt idx="832">
                        <c:v>41564</c:v>
                      </c:pt>
                      <c:pt idx="833">
                        <c:v>41565</c:v>
                      </c:pt>
                      <c:pt idx="834">
                        <c:v>41568</c:v>
                      </c:pt>
                      <c:pt idx="835">
                        <c:v>41569</c:v>
                      </c:pt>
                      <c:pt idx="836">
                        <c:v>41570</c:v>
                      </c:pt>
                      <c:pt idx="837">
                        <c:v>41571</c:v>
                      </c:pt>
                      <c:pt idx="838">
                        <c:v>41572</c:v>
                      </c:pt>
                      <c:pt idx="839">
                        <c:v>41575</c:v>
                      </c:pt>
                      <c:pt idx="840">
                        <c:v>41576</c:v>
                      </c:pt>
                      <c:pt idx="841">
                        <c:v>41577</c:v>
                      </c:pt>
                      <c:pt idx="842">
                        <c:v>41578</c:v>
                      </c:pt>
                      <c:pt idx="843">
                        <c:v>41579</c:v>
                      </c:pt>
                      <c:pt idx="844">
                        <c:v>41582</c:v>
                      </c:pt>
                      <c:pt idx="845">
                        <c:v>41583</c:v>
                      </c:pt>
                      <c:pt idx="846">
                        <c:v>41584</c:v>
                      </c:pt>
                      <c:pt idx="847">
                        <c:v>41585</c:v>
                      </c:pt>
                      <c:pt idx="848">
                        <c:v>41586</c:v>
                      </c:pt>
                      <c:pt idx="849">
                        <c:v>41589</c:v>
                      </c:pt>
                      <c:pt idx="850">
                        <c:v>41590</c:v>
                      </c:pt>
                      <c:pt idx="851">
                        <c:v>41591</c:v>
                      </c:pt>
                      <c:pt idx="852">
                        <c:v>41592</c:v>
                      </c:pt>
                      <c:pt idx="853">
                        <c:v>41593</c:v>
                      </c:pt>
                      <c:pt idx="854">
                        <c:v>41596</c:v>
                      </c:pt>
                      <c:pt idx="855">
                        <c:v>41597</c:v>
                      </c:pt>
                      <c:pt idx="856">
                        <c:v>41598</c:v>
                      </c:pt>
                      <c:pt idx="857">
                        <c:v>41599</c:v>
                      </c:pt>
                      <c:pt idx="858">
                        <c:v>41600</c:v>
                      </c:pt>
                      <c:pt idx="859">
                        <c:v>41603</c:v>
                      </c:pt>
                      <c:pt idx="860">
                        <c:v>41604</c:v>
                      </c:pt>
                      <c:pt idx="861">
                        <c:v>41605</c:v>
                      </c:pt>
                      <c:pt idx="862">
                        <c:v>41607</c:v>
                      </c:pt>
                      <c:pt idx="863">
                        <c:v>41610</c:v>
                      </c:pt>
                      <c:pt idx="864">
                        <c:v>41611</c:v>
                      </c:pt>
                      <c:pt idx="865">
                        <c:v>41612</c:v>
                      </c:pt>
                      <c:pt idx="866">
                        <c:v>41613</c:v>
                      </c:pt>
                      <c:pt idx="867">
                        <c:v>41614</c:v>
                      </c:pt>
                      <c:pt idx="868">
                        <c:v>41617</c:v>
                      </c:pt>
                      <c:pt idx="869">
                        <c:v>41618</c:v>
                      </c:pt>
                      <c:pt idx="870">
                        <c:v>41619</c:v>
                      </c:pt>
                      <c:pt idx="871">
                        <c:v>41620</c:v>
                      </c:pt>
                      <c:pt idx="872">
                        <c:v>41621</c:v>
                      </c:pt>
                      <c:pt idx="873">
                        <c:v>41624</c:v>
                      </c:pt>
                      <c:pt idx="874">
                        <c:v>41625</c:v>
                      </c:pt>
                      <c:pt idx="875">
                        <c:v>41626</c:v>
                      </c:pt>
                      <c:pt idx="876">
                        <c:v>41627</c:v>
                      </c:pt>
                      <c:pt idx="877">
                        <c:v>41628</c:v>
                      </c:pt>
                      <c:pt idx="878">
                        <c:v>41631</c:v>
                      </c:pt>
                      <c:pt idx="879">
                        <c:v>41632</c:v>
                      </c:pt>
                      <c:pt idx="880">
                        <c:v>41634</c:v>
                      </c:pt>
                      <c:pt idx="881">
                        <c:v>41635</c:v>
                      </c:pt>
                      <c:pt idx="882">
                        <c:v>41638</c:v>
                      </c:pt>
                      <c:pt idx="883">
                        <c:v>41639</c:v>
                      </c:pt>
                      <c:pt idx="884">
                        <c:v>41641</c:v>
                      </c:pt>
                      <c:pt idx="885">
                        <c:v>41642</c:v>
                      </c:pt>
                      <c:pt idx="886">
                        <c:v>41645</c:v>
                      </c:pt>
                      <c:pt idx="887">
                        <c:v>41646</c:v>
                      </c:pt>
                      <c:pt idx="888">
                        <c:v>41647</c:v>
                      </c:pt>
                      <c:pt idx="889">
                        <c:v>41648</c:v>
                      </c:pt>
                      <c:pt idx="890">
                        <c:v>41649</c:v>
                      </c:pt>
                      <c:pt idx="891">
                        <c:v>41652</c:v>
                      </c:pt>
                      <c:pt idx="892">
                        <c:v>41653</c:v>
                      </c:pt>
                      <c:pt idx="893">
                        <c:v>41654</c:v>
                      </c:pt>
                      <c:pt idx="894">
                        <c:v>41655</c:v>
                      </c:pt>
                      <c:pt idx="895">
                        <c:v>41656</c:v>
                      </c:pt>
                      <c:pt idx="896">
                        <c:v>41660</c:v>
                      </c:pt>
                      <c:pt idx="897">
                        <c:v>41661</c:v>
                      </c:pt>
                      <c:pt idx="898">
                        <c:v>41662</c:v>
                      </c:pt>
                      <c:pt idx="899">
                        <c:v>41663</c:v>
                      </c:pt>
                      <c:pt idx="900">
                        <c:v>41666</c:v>
                      </c:pt>
                      <c:pt idx="901">
                        <c:v>41667</c:v>
                      </c:pt>
                      <c:pt idx="902">
                        <c:v>41668</c:v>
                      </c:pt>
                      <c:pt idx="903">
                        <c:v>41669</c:v>
                      </c:pt>
                      <c:pt idx="904">
                        <c:v>41670</c:v>
                      </c:pt>
                      <c:pt idx="905">
                        <c:v>41673</c:v>
                      </c:pt>
                      <c:pt idx="906">
                        <c:v>41674</c:v>
                      </c:pt>
                      <c:pt idx="907">
                        <c:v>41675</c:v>
                      </c:pt>
                      <c:pt idx="908">
                        <c:v>41676</c:v>
                      </c:pt>
                      <c:pt idx="909">
                        <c:v>41677</c:v>
                      </c:pt>
                      <c:pt idx="910">
                        <c:v>41680</c:v>
                      </c:pt>
                      <c:pt idx="911">
                        <c:v>41681</c:v>
                      </c:pt>
                      <c:pt idx="912">
                        <c:v>41682</c:v>
                      </c:pt>
                      <c:pt idx="913">
                        <c:v>41683</c:v>
                      </c:pt>
                      <c:pt idx="914">
                        <c:v>41684</c:v>
                      </c:pt>
                      <c:pt idx="915">
                        <c:v>41688</c:v>
                      </c:pt>
                      <c:pt idx="916">
                        <c:v>41689</c:v>
                      </c:pt>
                      <c:pt idx="917">
                        <c:v>41690</c:v>
                      </c:pt>
                      <c:pt idx="918">
                        <c:v>41691</c:v>
                      </c:pt>
                      <c:pt idx="919">
                        <c:v>41694</c:v>
                      </c:pt>
                      <c:pt idx="920">
                        <c:v>41695</c:v>
                      </c:pt>
                      <c:pt idx="921">
                        <c:v>41696</c:v>
                      </c:pt>
                      <c:pt idx="922">
                        <c:v>41697</c:v>
                      </c:pt>
                      <c:pt idx="923">
                        <c:v>41698</c:v>
                      </c:pt>
                      <c:pt idx="924">
                        <c:v>41701</c:v>
                      </c:pt>
                      <c:pt idx="925">
                        <c:v>41702</c:v>
                      </c:pt>
                      <c:pt idx="926">
                        <c:v>41703</c:v>
                      </c:pt>
                      <c:pt idx="927">
                        <c:v>41704</c:v>
                      </c:pt>
                      <c:pt idx="928">
                        <c:v>41705</c:v>
                      </c:pt>
                      <c:pt idx="929">
                        <c:v>41708</c:v>
                      </c:pt>
                      <c:pt idx="930">
                        <c:v>41709</c:v>
                      </c:pt>
                      <c:pt idx="931">
                        <c:v>41710</c:v>
                      </c:pt>
                      <c:pt idx="932">
                        <c:v>41711</c:v>
                      </c:pt>
                      <c:pt idx="933">
                        <c:v>41712</c:v>
                      </c:pt>
                      <c:pt idx="934">
                        <c:v>41715</c:v>
                      </c:pt>
                      <c:pt idx="935">
                        <c:v>41716</c:v>
                      </c:pt>
                      <c:pt idx="936">
                        <c:v>41717</c:v>
                      </c:pt>
                      <c:pt idx="937">
                        <c:v>41718</c:v>
                      </c:pt>
                      <c:pt idx="938">
                        <c:v>41719</c:v>
                      </c:pt>
                      <c:pt idx="939">
                        <c:v>41722</c:v>
                      </c:pt>
                      <c:pt idx="940">
                        <c:v>41723</c:v>
                      </c:pt>
                      <c:pt idx="941">
                        <c:v>41724</c:v>
                      </c:pt>
                      <c:pt idx="942">
                        <c:v>41725</c:v>
                      </c:pt>
                      <c:pt idx="943">
                        <c:v>41726</c:v>
                      </c:pt>
                      <c:pt idx="944">
                        <c:v>41729</c:v>
                      </c:pt>
                      <c:pt idx="945">
                        <c:v>41730</c:v>
                      </c:pt>
                      <c:pt idx="946">
                        <c:v>41731</c:v>
                      </c:pt>
                      <c:pt idx="947">
                        <c:v>41732</c:v>
                      </c:pt>
                      <c:pt idx="948">
                        <c:v>41733</c:v>
                      </c:pt>
                      <c:pt idx="949">
                        <c:v>41736</c:v>
                      </c:pt>
                      <c:pt idx="950">
                        <c:v>41737</c:v>
                      </c:pt>
                      <c:pt idx="951">
                        <c:v>41738</c:v>
                      </c:pt>
                      <c:pt idx="952">
                        <c:v>41739</c:v>
                      </c:pt>
                      <c:pt idx="953">
                        <c:v>41740</c:v>
                      </c:pt>
                      <c:pt idx="954">
                        <c:v>41743</c:v>
                      </c:pt>
                      <c:pt idx="955">
                        <c:v>41744</c:v>
                      </c:pt>
                      <c:pt idx="956">
                        <c:v>41745</c:v>
                      </c:pt>
                      <c:pt idx="957">
                        <c:v>41746</c:v>
                      </c:pt>
                      <c:pt idx="958">
                        <c:v>41750</c:v>
                      </c:pt>
                      <c:pt idx="959">
                        <c:v>41751</c:v>
                      </c:pt>
                      <c:pt idx="960">
                        <c:v>41752</c:v>
                      </c:pt>
                      <c:pt idx="961">
                        <c:v>41753</c:v>
                      </c:pt>
                      <c:pt idx="962">
                        <c:v>41754</c:v>
                      </c:pt>
                      <c:pt idx="963">
                        <c:v>41757</c:v>
                      </c:pt>
                      <c:pt idx="964">
                        <c:v>41758</c:v>
                      </c:pt>
                      <c:pt idx="965">
                        <c:v>41759</c:v>
                      </c:pt>
                      <c:pt idx="966">
                        <c:v>41760</c:v>
                      </c:pt>
                      <c:pt idx="967">
                        <c:v>41761</c:v>
                      </c:pt>
                      <c:pt idx="968">
                        <c:v>41764</c:v>
                      </c:pt>
                      <c:pt idx="969">
                        <c:v>41765</c:v>
                      </c:pt>
                      <c:pt idx="970">
                        <c:v>41766</c:v>
                      </c:pt>
                      <c:pt idx="971">
                        <c:v>41767</c:v>
                      </c:pt>
                      <c:pt idx="972">
                        <c:v>41768</c:v>
                      </c:pt>
                      <c:pt idx="973">
                        <c:v>41771</c:v>
                      </c:pt>
                      <c:pt idx="974">
                        <c:v>41772</c:v>
                      </c:pt>
                      <c:pt idx="975">
                        <c:v>41773</c:v>
                      </c:pt>
                      <c:pt idx="976">
                        <c:v>41774</c:v>
                      </c:pt>
                      <c:pt idx="977">
                        <c:v>41775</c:v>
                      </c:pt>
                      <c:pt idx="978">
                        <c:v>41778</c:v>
                      </c:pt>
                      <c:pt idx="979">
                        <c:v>41779</c:v>
                      </c:pt>
                      <c:pt idx="980">
                        <c:v>41780</c:v>
                      </c:pt>
                      <c:pt idx="981">
                        <c:v>41781</c:v>
                      </c:pt>
                      <c:pt idx="982">
                        <c:v>41782</c:v>
                      </c:pt>
                      <c:pt idx="983">
                        <c:v>41786</c:v>
                      </c:pt>
                      <c:pt idx="984">
                        <c:v>41787</c:v>
                      </c:pt>
                      <c:pt idx="985">
                        <c:v>41788</c:v>
                      </c:pt>
                      <c:pt idx="986">
                        <c:v>41789</c:v>
                      </c:pt>
                      <c:pt idx="987">
                        <c:v>41792</c:v>
                      </c:pt>
                      <c:pt idx="988">
                        <c:v>41793</c:v>
                      </c:pt>
                      <c:pt idx="989">
                        <c:v>41794</c:v>
                      </c:pt>
                      <c:pt idx="990">
                        <c:v>41795</c:v>
                      </c:pt>
                      <c:pt idx="991">
                        <c:v>41796</c:v>
                      </c:pt>
                      <c:pt idx="992">
                        <c:v>41799</c:v>
                      </c:pt>
                      <c:pt idx="993">
                        <c:v>41800</c:v>
                      </c:pt>
                      <c:pt idx="994">
                        <c:v>41801</c:v>
                      </c:pt>
                      <c:pt idx="995">
                        <c:v>41802</c:v>
                      </c:pt>
                      <c:pt idx="996">
                        <c:v>41803</c:v>
                      </c:pt>
                      <c:pt idx="997">
                        <c:v>41806</c:v>
                      </c:pt>
                      <c:pt idx="998">
                        <c:v>41807</c:v>
                      </c:pt>
                      <c:pt idx="999">
                        <c:v>41808</c:v>
                      </c:pt>
                      <c:pt idx="1000">
                        <c:v>41809</c:v>
                      </c:pt>
                      <c:pt idx="1001">
                        <c:v>41810</c:v>
                      </c:pt>
                      <c:pt idx="1002">
                        <c:v>41813</c:v>
                      </c:pt>
                      <c:pt idx="1003">
                        <c:v>41814</c:v>
                      </c:pt>
                      <c:pt idx="1004">
                        <c:v>41815</c:v>
                      </c:pt>
                      <c:pt idx="1005">
                        <c:v>41816</c:v>
                      </c:pt>
                      <c:pt idx="1006">
                        <c:v>41817</c:v>
                      </c:pt>
                      <c:pt idx="1007">
                        <c:v>41820</c:v>
                      </c:pt>
                      <c:pt idx="1008">
                        <c:v>41821</c:v>
                      </c:pt>
                      <c:pt idx="1009">
                        <c:v>41822</c:v>
                      </c:pt>
                      <c:pt idx="1010">
                        <c:v>41823</c:v>
                      </c:pt>
                      <c:pt idx="1011">
                        <c:v>41827</c:v>
                      </c:pt>
                      <c:pt idx="1012">
                        <c:v>41828</c:v>
                      </c:pt>
                      <c:pt idx="1013">
                        <c:v>41829</c:v>
                      </c:pt>
                      <c:pt idx="1014">
                        <c:v>41830</c:v>
                      </c:pt>
                      <c:pt idx="1015">
                        <c:v>41831</c:v>
                      </c:pt>
                      <c:pt idx="1016">
                        <c:v>41834</c:v>
                      </c:pt>
                      <c:pt idx="1017">
                        <c:v>41835</c:v>
                      </c:pt>
                      <c:pt idx="1018">
                        <c:v>41836</c:v>
                      </c:pt>
                      <c:pt idx="1019">
                        <c:v>41837</c:v>
                      </c:pt>
                      <c:pt idx="1020">
                        <c:v>41838</c:v>
                      </c:pt>
                      <c:pt idx="1021">
                        <c:v>41841</c:v>
                      </c:pt>
                      <c:pt idx="1022">
                        <c:v>41842</c:v>
                      </c:pt>
                      <c:pt idx="1023">
                        <c:v>41843</c:v>
                      </c:pt>
                      <c:pt idx="1024">
                        <c:v>41844</c:v>
                      </c:pt>
                      <c:pt idx="1025">
                        <c:v>41845</c:v>
                      </c:pt>
                      <c:pt idx="1026">
                        <c:v>41848</c:v>
                      </c:pt>
                      <c:pt idx="1027">
                        <c:v>41849</c:v>
                      </c:pt>
                      <c:pt idx="1028">
                        <c:v>41850</c:v>
                      </c:pt>
                      <c:pt idx="1029">
                        <c:v>41851</c:v>
                      </c:pt>
                      <c:pt idx="1030">
                        <c:v>41852</c:v>
                      </c:pt>
                      <c:pt idx="1031">
                        <c:v>41855</c:v>
                      </c:pt>
                      <c:pt idx="1032">
                        <c:v>41856</c:v>
                      </c:pt>
                      <c:pt idx="1033">
                        <c:v>41857</c:v>
                      </c:pt>
                      <c:pt idx="1034">
                        <c:v>41858</c:v>
                      </c:pt>
                      <c:pt idx="1035">
                        <c:v>41859</c:v>
                      </c:pt>
                      <c:pt idx="1036">
                        <c:v>41862</c:v>
                      </c:pt>
                      <c:pt idx="1037">
                        <c:v>41863</c:v>
                      </c:pt>
                      <c:pt idx="1038">
                        <c:v>41864</c:v>
                      </c:pt>
                      <c:pt idx="1039">
                        <c:v>41865</c:v>
                      </c:pt>
                      <c:pt idx="1040">
                        <c:v>41866</c:v>
                      </c:pt>
                      <c:pt idx="1041">
                        <c:v>41869</c:v>
                      </c:pt>
                      <c:pt idx="1042">
                        <c:v>41870</c:v>
                      </c:pt>
                      <c:pt idx="1043">
                        <c:v>41871</c:v>
                      </c:pt>
                      <c:pt idx="1044">
                        <c:v>41872</c:v>
                      </c:pt>
                      <c:pt idx="1045">
                        <c:v>41873</c:v>
                      </c:pt>
                      <c:pt idx="1046">
                        <c:v>41876</c:v>
                      </c:pt>
                      <c:pt idx="1047">
                        <c:v>41877</c:v>
                      </c:pt>
                      <c:pt idx="1048">
                        <c:v>41878</c:v>
                      </c:pt>
                      <c:pt idx="1049">
                        <c:v>41879</c:v>
                      </c:pt>
                      <c:pt idx="1050">
                        <c:v>41880</c:v>
                      </c:pt>
                      <c:pt idx="1051">
                        <c:v>41884</c:v>
                      </c:pt>
                      <c:pt idx="1052">
                        <c:v>41885</c:v>
                      </c:pt>
                      <c:pt idx="1053">
                        <c:v>41886</c:v>
                      </c:pt>
                      <c:pt idx="1054">
                        <c:v>41887</c:v>
                      </c:pt>
                      <c:pt idx="1055">
                        <c:v>41890</c:v>
                      </c:pt>
                      <c:pt idx="1056">
                        <c:v>41891</c:v>
                      </c:pt>
                      <c:pt idx="1057">
                        <c:v>41892</c:v>
                      </c:pt>
                      <c:pt idx="1058">
                        <c:v>41893</c:v>
                      </c:pt>
                      <c:pt idx="1059">
                        <c:v>41894</c:v>
                      </c:pt>
                      <c:pt idx="1060">
                        <c:v>41897</c:v>
                      </c:pt>
                      <c:pt idx="1061">
                        <c:v>41898</c:v>
                      </c:pt>
                      <c:pt idx="1062">
                        <c:v>41899</c:v>
                      </c:pt>
                      <c:pt idx="1063">
                        <c:v>41900</c:v>
                      </c:pt>
                      <c:pt idx="1064">
                        <c:v>41901</c:v>
                      </c:pt>
                      <c:pt idx="1065">
                        <c:v>41904</c:v>
                      </c:pt>
                      <c:pt idx="1066">
                        <c:v>41905</c:v>
                      </c:pt>
                      <c:pt idx="1067">
                        <c:v>41906</c:v>
                      </c:pt>
                      <c:pt idx="1068">
                        <c:v>41907</c:v>
                      </c:pt>
                      <c:pt idx="1069">
                        <c:v>41908</c:v>
                      </c:pt>
                      <c:pt idx="1070">
                        <c:v>41911</c:v>
                      </c:pt>
                      <c:pt idx="1071">
                        <c:v>41912</c:v>
                      </c:pt>
                      <c:pt idx="1072">
                        <c:v>41913</c:v>
                      </c:pt>
                      <c:pt idx="1073">
                        <c:v>41914</c:v>
                      </c:pt>
                      <c:pt idx="1074">
                        <c:v>41915</c:v>
                      </c:pt>
                      <c:pt idx="1075">
                        <c:v>41918</c:v>
                      </c:pt>
                      <c:pt idx="1076">
                        <c:v>41919</c:v>
                      </c:pt>
                      <c:pt idx="1077">
                        <c:v>41920</c:v>
                      </c:pt>
                      <c:pt idx="1078">
                        <c:v>41921</c:v>
                      </c:pt>
                      <c:pt idx="1079">
                        <c:v>41922</c:v>
                      </c:pt>
                      <c:pt idx="1080">
                        <c:v>41925</c:v>
                      </c:pt>
                      <c:pt idx="1081">
                        <c:v>41926</c:v>
                      </c:pt>
                      <c:pt idx="1082">
                        <c:v>41927</c:v>
                      </c:pt>
                      <c:pt idx="1083">
                        <c:v>41928</c:v>
                      </c:pt>
                      <c:pt idx="1084">
                        <c:v>41929</c:v>
                      </c:pt>
                      <c:pt idx="1085">
                        <c:v>41932</c:v>
                      </c:pt>
                      <c:pt idx="1086">
                        <c:v>41933</c:v>
                      </c:pt>
                      <c:pt idx="1087">
                        <c:v>41934</c:v>
                      </c:pt>
                      <c:pt idx="1088">
                        <c:v>41935</c:v>
                      </c:pt>
                      <c:pt idx="1089">
                        <c:v>41936</c:v>
                      </c:pt>
                      <c:pt idx="1090">
                        <c:v>41939</c:v>
                      </c:pt>
                      <c:pt idx="1091">
                        <c:v>41940</c:v>
                      </c:pt>
                      <c:pt idx="1092">
                        <c:v>41941</c:v>
                      </c:pt>
                      <c:pt idx="1093">
                        <c:v>41942</c:v>
                      </c:pt>
                      <c:pt idx="1094">
                        <c:v>41943</c:v>
                      </c:pt>
                      <c:pt idx="1095">
                        <c:v>41946</c:v>
                      </c:pt>
                      <c:pt idx="1096">
                        <c:v>41947</c:v>
                      </c:pt>
                      <c:pt idx="1097">
                        <c:v>41948</c:v>
                      </c:pt>
                      <c:pt idx="1098">
                        <c:v>41949</c:v>
                      </c:pt>
                      <c:pt idx="1099">
                        <c:v>41950</c:v>
                      </c:pt>
                      <c:pt idx="1100">
                        <c:v>41953</c:v>
                      </c:pt>
                      <c:pt idx="1101">
                        <c:v>41954</c:v>
                      </c:pt>
                      <c:pt idx="1102">
                        <c:v>41955</c:v>
                      </c:pt>
                      <c:pt idx="1103">
                        <c:v>41956</c:v>
                      </c:pt>
                      <c:pt idx="1104">
                        <c:v>41957</c:v>
                      </c:pt>
                      <c:pt idx="1105">
                        <c:v>41960</c:v>
                      </c:pt>
                      <c:pt idx="1106">
                        <c:v>41961</c:v>
                      </c:pt>
                      <c:pt idx="1107">
                        <c:v>41962</c:v>
                      </c:pt>
                      <c:pt idx="1108">
                        <c:v>41963</c:v>
                      </c:pt>
                      <c:pt idx="1109">
                        <c:v>41964</c:v>
                      </c:pt>
                      <c:pt idx="1110">
                        <c:v>41967</c:v>
                      </c:pt>
                      <c:pt idx="1111">
                        <c:v>41968</c:v>
                      </c:pt>
                      <c:pt idx="1112">
                        <c:v>41969</c:v>
                      </c:pt>
                      <c:pt idx="1113">
                        <c:v>41971</c:v>
                      </c:pt>
                      <c:pt idx="1114">
                        <c:v>41974</c:v>
                      </c:pt>
                      <c:pt idx="1115">
                        <c:v>41975</c:v>
                      </c:pt>
                      <c:pt idx="1116">
                        <c:v>41976</c:v>
                      </c:pt>
                      <c:pt idx="1117">
                        <c:v>41977</c:v>
                      </c:pt>
                      <c:pt idx="1118">
                        <c:v>41978</c:v>
                      </c:pt>
                      <c:pt idx="1119">
                        <c:v>41981</c:v>
                      </c:pt>
                      <c:pt idx="1120">
                        <c:v>41982</c:v>
                      </c:pt>
                      <c:pt idx="1121">
                        <c:v>41983</c:v>
                      </c:pt>
                      <c:pt idx="1122">
                        <c:v>41984</c:v>
                      </c:pt>
                      <c:pt idx="1123">
                        <c:v>41985</c:v>
                      </c:pt>
                      <c:pt idx="1124">
                        <c:v>41988</c:v>
                      </c:pt>
                      <c:pt idx="1125">
                        <c:v>41989</c:v>
                      </c:pt>
                      <c:pt idx="1126">
                        <c:v>41990</c:v>
                      </c:pt>
                      <c:pt idx="1127">
                        <c:v>41991</c:v>
                      </c:pt>
                      <c:pt idx="1128">
                        <c:v>41992</c:v>
                      </c:pt>
                      <c:pt idx="1129">
                        <c:v>41995</c:v>
                      </c:pt>
                      <c:pt idx="1130">
                        <c:v>41996</c:v>
                      </c:pt>
                      <c:pt idx="1131">
                        <c:v>41997</c:v>
                      </c:pt>
                      <c:pt idx="1132">
                        <c:v>41999</c:v>
                      </c:pt>
                      <c:pt idx="1133">
                        <c:v>42002</c:v>
                      </c:pt>
                      <c:pt idx="1134">
                        <c:v>42003</c:v>
                      </c:pt>
                      <c:pt idx="1135">
                        <c:v>42004</c:v>
                      </c:pt>
                      <c:pt idx="1136">
                        <c:v>42006</c:v>
                      </c:pt>
                      <c:pt idx="1137">
                        <c:v>42009</c:v>
                      </c:pt>
                      <c:pt idx="1138">
                        <c:v>42010</c:v>
                      </c:pt>
                      <c:pt idx="1139">
                        <c:v>42011</c:v>
                      </c:pt>
                      <c:pt idx="1140">
                        <c:v>42012</c:v>
                      </c:pt>
                      <c:pt idx="1141">
                        <c:v>42013</c:v>
                      </c:pt>
                      <c:pt idx="1142">
                        <c:v>42016</c:v>
                      </c:pt>
                      <c:pt idx="1143">
                        <c:v>42017</c:v>
                      </c:pt>
                      <c:pt idx="1144">
                        <c:v>42018</c:v>
                      </c:pt>
                      <c:pt idx="1145">
                        <c:v>42019</c:v>
                      </c:pt>
                      <c:pt idx="1146">
                        <c:v>42020</c:v>
                      </c:pt>
                      <c:pt idx="1147">
                        <c:v>42024</c:v>
                      </c:pt>
                      <c:pt idx="1148">
                        <c:v>42025</c:v>
                      </c:pt>
                      <c:pt idx="1149">
                        <c:v>42026</c:v>
                      </c:pt>
                      <c:pt idx="1150">
                        <c:v>42027</c:v>
                      </c:pt>
                      <c:pt idx="1151">
                        <c:v>42030</c:v>
                      </c:pt>
                      <c:pt idx="1152">
                        <c:v>42031</c:v>
                      </c:pt>
                      <c:pt idx="1153">
                        <c:v>42032</c:v>
                      </c:pt>
                      <c:pt idx="1154">
                        <c:v>42033</c:v>
                      </c:pt>
                      <c:pt idx="1155">
                        <c:v>42034</c:v>
                      </c:pt>
                      <c:pt idx="1156">
                        <c:v>42037</c:v>
                      </c:pt>
                      <c:pt idx="1157">
                        <c:v>42038</c:v>
                      </c:pt>
                      <c:pt idx="1158">
                        <c:v>42039</c:v>
                      </c:pt>
                      <c:pt idx="1159">
                        <c:v>42040</c:v>
                      </c:pt>
                      <c:pt idx="1160">
                        <c:v>42041</c:v>
                      </c:pt>
                      <c:pt idx="1161">
                        <c:v>42044</c:v>
                      </c:pt>
                      <c:pt idx="1162">
                        <c:v>42045</c:v>
                      </c:pt>
                      <c:pt idx="1163">
                        <c:v>42046</c:v>
                      </c:pt>
                      <c:pt idx="1164">
                        <c:v>42047</c:v>
                      </c:pt>
                      <c:pt idx="1165">
                        <c:v>42048</c:v>
                      </c:pt>
                      <c:pt idx="1166">
                        <c:v>42052</c:v>
                      </c:pt>
                      <c:pt idx="1167">
                        <c:v>42053</c:v>
                      </c:pt>
                      <c:pt idx="1168">
                        <c:v>42054</c:v>
                      </c:pt>
                      <c:pt idx="1169">
                        <c:v>42055</c:v>
                      </c:pt>
                      <c:pt idx="1170">
                        <c:v>42058</c:v>
                      </c:pt>
                      <c:pt idx="1171">
                        <c:v>42059</c:v>
                      </c:pt>
                      <c:pt idx="1172">
                        <c:v>42060</c:v>
                      </c:pt>
                      <c:pt idx="1173">
                        <c:v>42061</c:v>
                      </c:pt>
                      <c:pt idx="1174">
                        <c:v>42062</c:v>
                      </c:pt>
                      <c:pt idx="1175">
                        <c:v>42065</c:v>
                      </c:pt>
                      <c:pt idx="1176">
                        <c:v>42066</c:v>
                      </c:pt>
                      <c:pt idx="1177">
                        <c:v>42067</c:v>
                      </c:pt>
                      <c:pt idx="1178">
                        <c:v>42068</c:v>
                      </c:pt>
                      <c:pt idx="1179">
                        <c:v>42069</c:v>
                      </c:pt>
                      <c:pt idx="1180">
                        <c:v>42072</c:v>
                      </c:pt>
                      <c:pt idx="1181">
                        <c:v>42073</c:v>
                      </c:pt>
                      <c:pt idx="1182">
                        <c:v>42074</c:v>
                      </c:pt>
                      <c:pt idx="1183">
                        <c:v>42075</c:v>
                      </c:pt>
                      <c:pt idx="1184">
                        <c:v>42076</c:v>
                      </c:pt>
                      <c:pt idx="1185">
                        <c:v>42079</c:v>
                      </c:pt>
                      <c:pt idx="1186">
                        <c:v>42080</c:v>
                      </c:pt>
                      <c:pt idx="1187">
                        <c:v>42081</c:v>
                      </c:pt>
                      <c:pt idx="1188">
                        <c:v>42082</c:v>
                      </c:pt>
                      <c:pt idx="1189">
                        <c:v>42083</c:v>
                      </c:pt>
                      <c:pt idx="1190">
                        <c:v>42086</c:v>
                      </c:pt>
                      <c:pt idx="1191">
                        <c:v>42087</c:v>
                      </c:pt>
                      <c:pt idx="1192">
                        <c:v>42088</c:v>
                      </c:pt>
                      <c:pt idx="1193">
                        <c:v>42089</c:v>
                      </c:pt>
                      <c:pt idx="1194">
                        <c:v>42090</c:v>
                      </c:pt>
                      <c:pt idx="1195">
                        <c:v>42093</c:v>
                      </c:pt>
                      <c:pt idx="1196">
                        <c:v>42094</c:v>
                      </c:pt>
                      <c:pt idx="1197">
                        <c:v>42095</c:v>
                      </c:pt>
                      <c:pt idx="1198">
                        <c:v>42096</c:v>
                      </c:pt>
                      <c:pt idx="1199">
                        <c:v>42100</c:v>
                      </c:pt>
                      <c:pt idx="1200">
                        <c:v>42101</c:v>
                      </c:pt>
                      <c:pt idx="1201">
                        <c:v>42102</c:v>
                      </c:pt>
                      <c:pt idx="1202">
                        <c:v>42103</c:v>
                      </c:pt>
                      <c:pt idx="1203">
                        <c:v>42104</c:v>
                      </c:pt>
                      <c:pt idx="1204">
                        <c:v>42107</c:v>
                      </c:pt>
                      <c:pt idx="1205">
                        <c:v>42108</c:v>
                      </c:pt>
                      <c:pt idx="1206">
                        <c:v>42109</c:v>
                      </c:pt>
                      <c:pt idx="1207">
                        <c:v>42110</c:v>
                      </c:pt>
                      <c:pt idx="1208">
                        <c:v>42111</c:v>
                      </c:pt>
                      <c:pt idx="1209">
                        <c:v>42114</c:v>
                      </c:pt>
                      <c:pt idx="1210">
                        <c:v>42115</c:v>
                      </c:pt>
                      <c:pt idx="1211">
                        <c:v>42116</c:v>
                      </c:pt>
                      <c:pt idx="1212">
                        <c:v>42117</c:v>
                      </c:pt>
                      <c:pt idx="1213">
                        <c:v>42118</c:v>
                      </c:pt>
                      <c:pt idx="1214">
                        <c:v>42121</c:v>
                      </c:pt>
                      <c:pt idx="1215">
                        <c:v>42122</c:v>
                      </c:pt>
                      <c:pt idx="1216">
                        <c:v>42123</c:v>
                      </c:pt>
                      <c:pt idx="1217">
                        <c:v>42124</c:v>
                      </c:pt>
                      <c:pt idx="1218">
                        <c:v>42125</c:v>
                      </c:pt>
                      <c:pt idx="1219">
                        <c:v>42128</c:v>
                      </c:pt>
                      <c:pt idx="1220">
                        <c:v>42129</c:v>
                      </c:pt>
                      <c:pt idx="1221">
                        <c:v>42130</c:v>
                      </c:pt>
                      <c:pt idx="1222">
                        <c:v>42131</c:v>
                      </c:pt>
                      <c:pt idx="1223">
                        <c:v>42132</c:v>
                      </c:pt>
                      <c:pt idx="1224">
                        <c:v>42135</c:v>
                      </c:pt>
                      <c:pt idx="1225">
                        <c:v>42136</c:v>
                      </c:pt>
                      <c:pt idx="1226">
                        <c:v>42137</c:v>
                      </c:pt>
                      <c:pt idx="1227">
                        <c:v>42138</c:v>
                      </c:pt>
                      <c:pt idx="1228">
                        <c:v>42139</c:v>
                      </c:pt>
                      <c:pt idx="1229">
                        <c:v>42142</c:v>
                      </c:pt>
                      <c:pt idx="1230">
                        <c:v>42143</c:v>
                      </c:pt>
                      <c:pt idx="1231">
                        <c:v>42144</c:v>
                      </c:pt>
                      <c:pt idx="1232">
                        <c:v>42145</c:v>
                      </c:pt>
                      <c:pt idx="1233">
                        <c:v>42146</c:v>
                      </c:pt>
                      <c:pt idx="1234">
                        <c:v>42150</c:v>
                      </c:pt>
                      <c:pt idx="1235">
                        <c:v>42151</c:v>
                      </c:pt>
                      <c:pt idx="1236">
                        <c:v>42152</c:v>
                      </c:pt>
                      <c:pt idx="1237">
                        <c:v>42153</c:v>
                      </c:pt>
                      <c:pt idx="1238">
                        <c:v>42156</c:v>
                      </c:pt>
                      <c:pt idx="1239">
                        <c:v>42157</c:v>
                      </c:pt>
                      <c:pt idx="1240">
                        <c:v>42158</c:v>
                      </c:pt>
                      <c:pt idx="1241">
                        <c:v>42159</c:v>
                      </c:pt>
                      <c:pt idx="1242">
                        <c:v>42160</c:v>
                      </c:pt>
                      <c:pt idx="1243">
                        <c:v>42163</c:v>
                      </c:pt>
                      <c:pt idx="1244">
                        <c:v>42164</c:v>
                      </c:pt>
                      <c:pt idx="1245">
                        <c:v>42165</c:v>
                      </c:pt>
                      <c:pt idx="1246">
                        <c:v>42166</c:v>
                      </c:pt>
                      <c:pt idx="1247">
                        <c:v>42167</c:v>
                      </c:pt>
                      <c:pt idx="1248">
                        <c:v>42170</c:v>
                      </c:pt>
                      <c:pt idx="1249">
                        <c:v>42171</c:v>
                      </c:pt>
                      <c:pt idx="1250">
                        <c:v>42172</c:v>
                      </c:pt>
                      <c:pt idx="1251">
                        <c:v>42173</c:v>
                      </c:pt>
                      <c:pt idx="1252">
                        <c:v>42174</c:v>
                      </c:pt>
                      <c:pt idx="1253">
                        <c:v>42177</c:v>
                      </c:pt>
                      <c:pt idx="1254">
                        <c:v>42178</c:v>
                      </c:pt>
                      <c:pt idx="1255">
                        <c:v>42179</c:v>
                      </c:pt>
                      <c:pt idx="1256">
                        <c:v>42180</c:v>
                      </c:pt>
                      <c:pt idx="1257">
                        <c:v>42181</c:v>
                      </c:pt>
                      <c:pt idx="1258">
                        <c:v>42184</c:v>
                      </c:pt>
                      <c:pt idx="1259">
                        <c:v>42185</c:v>
                      </c:pt>
                      <c:pt idx="1260">
                        <c:v>42186</c:v>
                      </c:pt>
                      <c:pt idx="1261">
                        <c:v>42187</c:v>
                      </c:pt>
                      <c:pt idx="1262">
                        <c:v>42191</c:v>
                      </c:pt>
                      <c:pt idx="1263">
                        <c:v>42192</c:v>
                      </c:pt>
                      <c:pt idx="1264">
                        <c:v>42193</c:v>
                      </c:pt>
                      <c:pt idx="1265">
                        <c:v>42194</c:v>
                      </c:pt>
                      <c:pt idx="1266">
                        <c:v>42195</c:v>
                      </c:pt>
                      <c:pt idx="1267">
                        <c:v>42198</c:v>
                      </c:pt>
                      <c:pt idx="1268">
                        <c:v>42199</c:v>
                      </c:pt>
                      <c:pt idx="1269">
                        <c:v>42200</c:v>
                      </c:pt>
                      <c:pt idx="1270">
                        <c:v>42201</c:v>
                      </c:pt>
                      <c:pt idx="1271">
                        <c:v>42202</c:v>
                      </c:pt>
                      <c:pt idx="1272">
                        <c:v>42205</c:v>
                      </c:pt>
                      <c:pt idx="1273">
                        <c:v>42206</c:v>
                      </c:pt>
                      <c:pt idx="1274">
                        <c:v>42207</c:v>
                      </c:pt>
                      <c:pt idx="1275">
                        <c:v>42208</c:v>
                      </c:pt>
                      <c:pt idx="1276">
                        <c:v>42209</c:v>
                      </c:pt>
                      <c:pt idx="1277">
                        <c:v>42212</c:v>
                      </c:pt>
                      <c:pt idx="1278">
                        <c:v>42213</c:v>
                      </c:pt>
                      <c:pt idx="1279">
                        <c:v>42214</c:v>
                      </c:pt>
                      <c:pt idx="1280">
                        <c:v>42215</c:v>
                      </c:pt>
                      <c:pt idx="1281">
                        <c:v>42216</c:v>
                      </c:pt>
                      <c:pt idx="1282">
                        <c:v>42219</c:v>
                      </c:pt>
                      <c:pt idx="1283">
                        <c:v>42220</c:v>
                      </c:pt>
                      <c:pt idx="1284">
                        <c:v>42221</c:v>
                      </c:pt>
                      <c:pt idx="1285">
                        <c:v>42222</c:v>
                      </c:pt>
                      <c:pt idx="1286">
                        <c:v>42223</c:v>
                      </c:pt>
                      <c:pt idx="1287">
                        <c:v>42226</c:v>
                      </c:pt>
                      <c:pt idx="1288">
                        <c:v>42227</c:v>
                      </c:pt>
                      <c:pt idx="1289">
                        <c:v>42228</c:v>
                      </c:pt>
                      <c:pt idx="1290">
                        <c:v>42229</c:v>
                      </c:pt>
                      <c:pt idx="1291">
                        <c:v>42230</c:v>
                      </c:pt>
                      <c:pt idx="1292">
                        <c:v>42233</c:v>
                      </c:pt>
                      <c:pt idx="1293">
                        <c:v>42234</c:v>
                      </c:pt>
                      <c:pt idx="1294">
                        <c:v>42235</c:v>
                      </c:pt>
                      <c:pt idx="1295">
                        <c:v>42236</c:v>
                      </c:pt>
                      <c:pt idx="1296">
                        <c:v>42237</c:v>
                      </c:pt>
                      <c:pt idx="1297">
                        <c:v>42240</c:v>
                      </c:pt>
                      <c:pt idx="1298">
                        <c:v>42241</c:v>
                      </c:pt>
                      <c:pt idx="1299">
                        <c:v>42242</c:v>
                      </c:pt>
                      <c:pt idx="1300">
                        <c:v>42243</c:v>
                      </c:pt>
                      <c:pt idx="1301">
                        <c:v>42244</c:v>
                      </c:pt>
                      <c:pt idx="1302">
                        <c:v>42247</c:v>
                      </c:pt>
                      <c:pt idx="1303">
                        <c:v>42248</c:v>
                      </c:pt>
                      <c:pt idx="1304">
                        <c:v>42249</c:v>
                      </c:pt>
                      <c:pt idx="1305">
                        <c:v>42250</c:v>
                      </c:pt>
                      <c:pt idx="1306">
                        <c:v>42251</c:v>
                      </c:pt>
                      <c:pt idx="1307">
                        <c:v>42255</c:v>
                      </c:pt>
                      <c:pt idx="1308">
                        <c:v>42256</c:v>
                      </c:pt>
                      <c:pt idx="1309">
                        <c:v>42257</c:v>
                      </c:pt>
                      <c:pt idx="1310">
                        <c:v>42258</c:v>
                      </c:pt>
                      <c:pt idx="1311">
                        <c:v>42261</c:v>
                      </c:pt>
                      <c:pt idx="1312">
                        <c:v>42262</c:v>
                      </c:pt>
                      <c:pt idx="1313">
                        <c:v>42263</c:v>
                      </c:pt>
                      <c:pt idx="1314">
                        <c:v>42264</c:v>
                      </c:pt>
                      <c:pt idx="1315">
                        <c:v>42265</c:v>
                      </c:pt>
                      <c:pt idx="1316">
                        <c:v>42268</c:v>
                      </c:pt>
                      <c:pt idx="1317">
                        <c:v>42269</c:v>
                      </c:pt>
                      <c:pt idx="1318">
                        <c:v>42270</c:v>
                      </c:pt>
                      <c:pt idx="1319">
                        <c:v>42271</c:v>
                      </c:pt>
                      <c:pt idx="1320">
                        <c:v>42272</c:v>
                      </c:pt>
                      <c:pt idx="1321">
                        <c:v>42275</c:v>
                      </c:pt>
                      <c:pt idx="1322">
                        <c:v>42276</c:v>
                      </c:pt>
                      <c:pt idx="1323">
                        <c:v>42277</c:v>
                      </c:pt>
                      <c:pt idx="1324">
                        <c:v>42278</c:v>
                      </c:pt>
                      <c:pt idx="1325">
                        <c:v>42279</c:v>
                      </c:pt>
                      <c:pt idx="1326">
                        <c:v>42282</c:v>
                      </c:pt>
                      <c:pt idx="1327">
                        <c:v>42283</c:v>
                      </c:pt>
                      <c:pt idx="1328">
                        <c:v>42284</c:v>
                      </c:pt>
                      <c:pt idx="1329">
                        <c:v>42285</c:v>
                      </c:pt>
                      <c:pt idx="1330">
                        <c:v>42286</c:v>
                      </c:pt>
                      <c:pt idx="1331">
                        <c:v>42289</c:v>
                      </c:pt>
                      <c:pt idx="1332">
                        <c:v>42290</c:v>
                      </c:pt>
                      <c:pt idx="1333">
                        <c:v>42291</c:v>
                      </c:pt>
                      <c:pt idx="1334">
                        <c:v>42292</c:v>
                      </c:pt>
                      <c:pt idx="1335">
                        <c:v>42293</c:v>
                      </c:pt>
                      <c:pt idx="1336">
                        <c:v>42296</c:v>
                      </c:pt>
                      <c:pt idx="1337">
                        <c:v>42297</c:v>
                      </c:pt>
                      <c:pt idx="1338">
                        <c:v>42298</c:v>
                      </c:pt>
                      <c:pt idx="1339">
                        <c:v>42299</c:v>
                      </c:pt>
                      <c:pt idx="1340">
                        <c:v>42300</c:v>
                      </c:pt>
                      <c:pt idx="1341">
                        <c:v>42303</c:v>
                      </c:pt>
                      <c:pt idx="1342">
                        <c:v>42304</c:v>
                      </c:pt>
                      <c:pt idx="1343">
                        <c:v>42305</c:v>
                      </c:pt>
                      <c:pt idx="1344">
                        <c:v>42306</c:v>
                      </c:pt>
                      <c:pt idx="1345">
                        <c:v>42307</c:v>
                      </c:pt>
                      <c:pt idx="1346">
                        <c:v>42310</c:v>
                      </c:pt>
                      <c:pt idx="1347">
                        <c:v>42311</c:v>
                      </c:pt>
                      <c:pt idx="1348">
                        <c:v>42312</c:v>
                      </c:pt>
                      <c:pt idx="1349">
                        <c:v>42313</c:v>
                      </c:pt>
                      <c:pt idx="1350">
                        <c:v>42314</c:v>
                      </c:pt>
                      <c:pt idx="1351">
                        <c:v>42317</c:v>
                      </c:pt>
                      <c:pt idx="1352">
                        <c:v>42318</c:v>
                      </c:pt>
                      <c:pt idx="1353">
                        <c:v>42319</c:v>
                      </c:pt>
                      <c:pt idx="1354">
                        <c:v>42320</c:v>
                      </c:pt>
                      <c:pt idx="1355">
                        <c:v>42321</c:v>
                      </c:pt>
                      <c:pt idx="1356">
                        <c:v>42324</c:v>
                      </c:pt>
                      <c:pt idx="1357">
                        <c:v>42325</c:v>
                      </c:pt>
                      <c:pt idx="1358">
                        <c:v>42326</c:v>
                      </c:pt>
                      <c:pt idx="1359">
                        <c:v>42327</c:v>
                      </c:pt>
                      <c:pt idx="1360">
                        <c:v>42328</c:v>
                      </c:pt>
                      <c:pt idx="1361">
                        <c:v>42331</c:v>
                      </c:pt>
                      <c:pt idx="1362">
                        <c:v>42332</c:v>
                      </c:pt>
                      <c:pt idx="1363">
                        <c:v>42333</c:v>
                      </c:pt>
                      <c:pt idx="1364">
                        <c:v>42335</c:v>
                      </c:pt>
                      <c:pt idx="1365">
                        <c:v>42338</c:v>
                      </c:pt>
                      <c:pt idx="1366">
                        <c:v>42339</c:v>
                      </c:pt>
                      <c:pt idx="1367">
                        <c:v>42340</c:v>
                      </c:pt>
                      <c:pt idx="1368">
                        <c:v>42341</c:v>
                      </c:pt>
                      <c:pt idx="1369">
                        <c:v>42342</c:v>
                      </c:pt>
                      <c:pt idx="1370">
                        <c:v>42345</c:v>
                      </c:pt>
                      <c:pt idx="1371">
                        <c:v>42346</c:v>
                      </c:pt>
                      <c:pt idx="1372">
                        <c:v>42347</c:v>
                      </c:pt>
                      <c:pt idx="1373">
                        <c:v>42348</c:v>
                      </c:pt>
                      <c:pt idx="1374">
                        <c:v>42349</c:v>
                      </c:pt>
                      <c:pt idx="1375">
                        <c:v>42352</c:v>
                      </c:pt>
                      <c:pt idx="1376">
                        <c:v>42353</c:v>
                      </c:pt>
                      <c:pt idx="1377">
                        <c:v>42354</c:v>
                      </c:pt>
                      <c:pt idx="1378">
                        <c:v>42355</c:v>
                      </c:pt>
                      <c:pt idx="1379">
                        <c:v>42356</c:v>
                      </c:pt>
                      <c:pt idx="1380">
                        <c:v>42359</c:v>
                      </c:pt>
                      <c:pt idx="1381">
                        <c:v>42360</c:v>
                      </c:pt>
                      <c:pt idx="1382">
                        <c:v>42361</c:v>
                      </c:pt>
                      <c:pt idx="1383">
                        <c:v>42362</c:v>
                      </c:pt>
                      <c:pt idx="1384">
                        <c:v>42366</c:v>
                      </c:pt>
                      <c:pt idx="1385">
                        <c:v>42367</c:v>
                      </c:pt>
                      <c:pt idx="1386">
                        <c:v>42368</c:v>
                      </c:pt>
                      <c:pt idx="1387">
                        <c:v>42369</c:v>
                      </c:pt>
                      <c:pt idx="1388">
                        <c:v>42373</c:v>
                      </c:pt>
                      <c:pt idx="1389">
                        <c:v>42374</c:v>
                      </c:pt>
                      <c:pt idx="1390">
                        <c:v>42375</c:v>
                      </c:pt>
                      <c:pt idx="1391">
                        <c:v>42376</c:v>
                      </c:pt>
                      <c:pt idx="1392">
                        <c:v>42377</c:v>
                      </c:pt>
                      <c:pt idx="1393">
                        <c:v>42380</c:v>
                      </c:pt>
                      <c:pt idx="1394">
                        <c:v>42381</c:v>
                      </c:pt>
                      <c:pt idx="1395">
                        <c:v>42382</c:v>
                      </c:pt>
                      <c:pt idx="1396">
                        <c:v>42383</c:v>
                      </c:pt>
                      <c:pt idx="1397">
                        <c:v>42384</c:v>
                      </c:pt>
                      <c:pt idx="1398">
                        <c:v>42388</c:v>
                      </c:pt>
                      <c:pt idx="1399">
                        <c:v>42389</c:v>
                      </c:pt>
                      <c:pt idx="1400">
                        <c:v>42390</c:v>
                      </c:pt>
                      <c:pt idx="1401">
                        <c:v>42391</c:v>
                      </c:pt>
                      <c:pt idx="1402">
                        <c:v>42394</c:v>
                      </c:pt>
                      <c:pt idx="1403">
                        <c:v>42395</c:v>
                      </c:pt>
                      <c:pt idx="1404">
                        <c:v>42396</c:v>
                      </c:pt>
                      <c:pt idx="1405">
                        <c:v>42397</c:v>
                      </c:pt>
                      <c:pt idx="1406">
                        <c:v>42398</c:v>
                      </c:pt>
                      <c:pt idx="1407">
                        <c:v>42401</c:v>
                      </c:pt>
                      <c:pt idx="1408">
                        <c:v>42402</c:v>
                      </c:pt>
                      <c:pt idx="1409">
                        <c:v>42403</c:v>
                      </c:pt>
                      <c:pt idx="1410">
                        <c:v>42404</c:v>
                      </c:pt>
                      <c:pt idx="1411">
                        <c:v>42405</c:v>
                      </c:pt>
                      <c:pt idx="1412">
                        <c:v>42408</c:v>
                      </c:pt>
                      <c:pt idx="1413">
                        <c:v>42409</c:v>
                      </c:pt>
                      <c:pt idx="1414">
                        <c:v>42410</c:v>
                      </c:pt>
                      <c:pt idx="1415">
                        <c:v>42411</c:v>
                      </c:pt>
                      <c:pt idx="1416">
                        <c:v>42412</c:v>
                      </c:pt>
                      <c:pt idx="1417">
                        <c:v>42416</c:v>
                      </c:pt>
                      <c:pt idx="1418">
                        <c:v>42417</c:v>
                      </c:pt>
                      <c:pt idx="1419">
                        <c:v>42418</c:v>
                      </c:pt>
                      <c:pt idx="1420">
                        <c:v>42419</c:v>
                      </c:pt>
                      <c:pt idx="1421">
                        <c:v>42422</c:v>
                      </c:pt>
                      <c:pt idx="1422">
                        <c:v>42423</c:v>
                      </c:pt>
                      <c:pt idx="1423">
                        <c:v>42424</c:v>
                      </c:pt>
                      <c:pt idx="1424">
                        <c:v>42425</c:v>
                      </c:pt>
                      <c:pt idx="1425">
                        <c:v>42426</c:v>
                      </c:pt>
                      <c:pt idx="1426">
                        <c:v>42429</c:v>
                      </c:pt>
                      <c:pt idx="1427">
                        <c:v>42430</c:v>
                      </c:pt>
                      <c:pt idx="1428">
                        <c:v>42431</c:v>
                      </c:pt>
                      <c:pt idx="1429">
                        <c:v>42432</c:v>
                      </c:pt>
                      <c:pt idx="1430">
                        <c:v>42433</c:v>
                      </c:pt>
                      <c:pt idx="1431">
                        <c:v>42436</c:v>
                      </c:pt>
                      <c:pt idx="1432">
                        <c:v>42437</c:v>
                      </c:pt>
                      <c:pt idx="1433">
                        <c:v>42438</c:v>
                      </c:pt>
                      <c:pt idx="1434">
                        <c:v>42439</c:v>
                      </c:pt>
                      <c:pt idx="1435">
                        <c:v>42440</c:v>
                      </c:pt>
                      <c:pt idx="1436">
                        <c:v>42443</c:v>
                      </c:pt>
                      <c:pt idx="1437">
                        <c:v>42444</c:v>
                      </c:pt>
                      <c:pt idx="1438">
                        <c:v>42445</c:v>
                      </c:pt>
                      <c:pt idx="1439">
                        <c:v>42446</c:v>
                      </c:pt>
                      <c:pt idx="1440">
                        <c:v>42447</c:v>
                      </c:pt>
                      <c:pt idx="1441">
                        <c:v>42450</c:v>
                      </c:pt>
                      <c:pt idx="1442">
                        <c:v>42451</c:v>
                      </c:pt>
                      <c:pt idx="1443">
                        <c:v>42452</c:v>
                      </c:pt>
                      <c:pt idx="1444">
                        <c:v>42453</c:v>
                      </c:pt>
                      <c:pt idx="1445">
                        <c:v>42457</c:v>
                      </c:pt>
                      <c:pt idx="1446">
                        <c:v>42458</c:v>
                      </c:pt>
                      <c:pt idx="1447">
                        <c:v>42459</c:v>
                      </c:pt>
                      <c:pt idx="1448">
                        <c:v>42460</c:v>
                      </c:pt>
                      <c:pt idx="1449">
                        <c:v>42461</c:v>
                      </c:pt>
                      <c:pt idx="1450">
                        <c:v>42464</c:v>
                      </c:pt>
                      <c:pt idx="1451">
                        <c:v>42465</c:v>
                      </c:pt>
                      <c:pt idx="1452">
                        <c:v>42466</c:v>
                      </c:pt>
                      <c:pt idx="1453">
                        <c:v>42467</c:v>
                      </c:pt>
                      <c:pt idx="1454">
                        <c:v>42468</c:v>
                      </c:pt>
                      <c:pt idx="1455">
                        <c:v>42471</c:v>
                      </c:pt>
                      <c:pt idx="1456">
                        <c:v>42472</c:v>
                      </c:pt>
                      <c:pt idx="1457">
                        <c:v>42473</c:v>
                      </c:pt>
                      <c:pt idx="1458">
                        <c:v>42474</c:v>
                      </c:pt>
                      <c:pt idx="1459">
                        <c:v>42475</c:v>
                      </c:pt>
                      <c:pt idx="1460">
                        <c:v>42478</c:v>
                      </c:pt>
                      <c:pt idx="1461">
                        <c:v>42479</c:v>
                      </c:pt>
                      <c:pt idx="1462">
                        <c:v>42480</c:v>
                      </c:pt>
                      <c:pt idx="1463">
                        <c:v>42481</c:v>
                      </c:pt>
                      <c:pt idx="1464">
                        <c:v>42482</c:v>
                      </c:pt>
                      <c:pt idx="1465">
                        <c:v>42485</c:v>
                      </c:pt>
                      <c:pt idx="1466">
                        <c:v>42486</c:v>
                      </c:pt>
                      <c:pt idx="1467">
                        <c:v>42487</c:v>
                      </c:pt>
                      <c:pt idx="1468">
                        <c:v>42488</c:v>
                      </c:pt>
                      <c:pt idx="1469">
                        <c:v>42489</c:v>
                      </c:pt>
                      <c:pt idx="1470">
                        <c:v>42492</c:v>
                      </c:pt>
                      <c:pt idx="1471">
                        <c:v>42493</c:v>
                      </c:pt>
                      <c:pt idx="1472">
                        <c:v>42494</c:v>
                      </c:pt>
                      <c:pt idx="1473">
                        <c:v>42495</c:v>
                      </c:pt>
                      <c:pt idx="1474">
                        <c:v>42496</c:v>
                      </c:pt>
                      <c:pt idx="1475">
                        <c:v>42499</c:v>
                      </c:pt>
                      <c:pt idx="1476">
                        <c:v>42500</c:v>
                      </c:pt>
                      <c:pt idx="1477">
                        <c:v>42501</c:v>
                      </c:pt>
                      <c:pt idx="1478">
                        <c:v>42502</c:v>
                      </c:pt>
                      <c:pt idx="1479">
                        <c:v>42503</c:v>
                      </c:pt>
                      <c:pt idx="1480">
                        <c:v>42506</c:v>
                      </c:pt>
                      <c:pt idx="1481">
                        <c:v>42507</c:v>
                      </c:pt>
                      <c:pt idx="1482">
                        <c:v>42508</c:v>
                      </c:pt>
                      <c:pt idx="1483">
                        <c:v>42509</c:v>
                      </c:pt>
                      <c:pt idx="1484">
                        <c:v>42510</c:v>
                      </c:pt>
                      <c:pt idx="1485">
                        <c:v>42513</c:v>
                      </c:pt>
                      <c:pt idx="1486">
                        <c:v>42514</c:v>
                      </c:pt>
                      <c:pt idx="1487">
                        <c:v>42515</c:v>
                      </c:pt>
                      <c:pt idx="1488">
                        <c:v>42516</c:v>
                      </c:pt>
                      <c:pt idx="1489">
                        <c:v>42517</c:v>
                      </c:pt>
                      <c:pt idx="1490">
                        <c:v>42521</c:v>
                      </c:pt>
                      <c:pt idx="1491">
                        <c:v>42522</c:v>
                      </c:pt>
                      <c:pt idx="1492">
                        <c:v>42523</c:v>
                      </c:pt>
                      <c:pt idx="1493">
                        <c:v>42524</c:v>
                      </c:pt>
                      <c:pt idx="1494">
                        <c:v>42527</c:v>
                      </c:pt>
                      <c:pt idx="1495">
                        <c:v>42528</c:v>
                      </c:pt>
                      <c:pt idx="1496">
                        <c:v>42529</c:v>
                      </c:pt>
                      <c:pt idx="1497">
                        <c:v>42530</c:v>
                      </c:pt>
                      <c:pt idx="1498">
                        <c:v>42531</c:v>
                      </c:pt>
                      <c:pt idx="1499">
                        <c:v>42534</c:v>
                      </c:pt>
                      <c:pt idx="1500">
                        <c:v>42535</c:v>
                      </c:pt>
                      <c:pt idx="1501">
                        <c:v>42536</c:v>
                      </c:pt>
                      <c:pt idx="1502">
                        <c:v>42537</c:v>
                      </c:pt>
                      <c:pt idx="1503">
                        <c:v>42538</c:v>
                      </c:pt>
                      <c:pt idx="1504">
                        <c:v>42541</c:v>
                      </c:pt>
                      <c:pt idx="1505">
                        <c:v>42542</c:v>
                      </c:pt>
                      <c:pt idx="1506">
                        <c:v>42543</c:v>
                      </c:pt>
                      <c:pt idx="1507">
                        <c:v>42544</c:v>
                      </c:pt>
                      <c:pt idx="1508">
                        <c:v>42545</c:v>
                      </c:pt>
                      <c:pt idx="1509">
                        <c:v>42548</c:v>
                      </c:pt>
                      <c:pt idx="1510">
                        <c:v>42549</c:v>
                      </c:pt>
                      <c:pt idx="1511">
                        <c:v>42550</c:v>
                      </c:pt>
                      <c:pt idx="1512">
                        <c:v>42551</c:v>
                      </c:pt>
                      <c:pt idx="1513">
                        <c:v>42552</c:v>
                      </c:pt>
                      <c:pt idx="1514">
                        <c:v>42556</c:v>
                      </c:pt>
                      <c:pt idx="1515">
                        <c:v>42557</c:v>
                      </c:pt>
                      <c:pt idx="1516">
                        <c:v>42558</c:v>
                      </c:pt>
                      <c:pt idx="1517">
                        <c:v>42559</c:v>
                      </c:pt>
                      <c:pt idx="1518">
                        <c:v>42562</c:v>
                      </c:pt>
                      <c:pt idx="1519">
                        <c:v>42563</c:v>
                      </c:pt>
                      <c:pt idx="1520">
                        <c:v>42564</c:v>
                      </c:pt>
                      <c:pt idx="1521">
                        <c:v>42565</c:v>
                      </c:pt>
                      <c:pt idx="1522">
                        <c:v>42566</c:v>
                      </c:pt>
                      <c:pt idx="1523">
                        <c:v>42569</c:v>
                      </c:pt>
                      <c:pt idx="1524">
                        <c:v>42570</c:v>
                      </c:pt>
                      <c:pt idx="1525">
                        <c:v>42571</c:v>
                      </c:pt>
                      <c:pt idx="1526">
                        <c:v>42572</c:v>
                      </c:pt>
                      <c:pt idx="1527">
                        <c:v>42573</c:v>
                      </c:pt>
                      <c:pt idx="1528">
                        <c:v>42576</c:v>
                      </c:pt>
                      <c:pt idx="1529">
                        <c:v>42577</c:v>
                      </c:pt>
                      <c:pt idx="1530">
                        <c:v>42578</c:v>
                      </c:pt>
                      <c:pt idx="1531">
                        <c:v>42579</c:v>
                      </c:pt>
                      <c:pt idx="1532">
                        <c:v>42580</c:v>
                      </c:pt>
                      <c:pt idx="1533">
                        <c:v>42583</c:v>
                      </c:pt>
                      <c:pt idx="1534">
                        <c:v>42584</c:v>
                      </c:pt>
                      <c:pt idx="1535">
                        <c:v>42585</c:v>
                      </c:pt>
                      <c:pt idx="1536">
                        <c:v>42586</c:v>
                      </c:pt>
                      <c:pt idx="1537">
                        <c:v>42587</c:v>
                      </c:pt>
                      <c:pt idx="1538">
                        <c:v>42590</c:v>
                      </c:pt>
                      <c:pt idx="1539">
                        <c:v>42591</c:v>
                      </c:pt>
                      <c:pt idx="1540">
                        <c:v>42592</c:v>
                      </c:pt>
                      <c:pt idx="1541">
                        <c:v>42593</c:v>
                      </c:pt>
                      <c:pt idx="1542">
                        <c:v>42594</c:v>
                      </c:pt>
                      <c:pt idx="1543">
                        <c:v>42597</c:v>
                      </c:pt>
                      <c:pt idx="1544">
                        <c:v>42598</c:v>
                      </c:pt>
                      <c:pt idx="1545">
                        <c:v>42599</c:v>
                      </c:pt>
                      <c:pt idx="1546">
                        <c:v>42600</c:v>
                      </c:pt>
                      <c:pt idx="1547">
                        <c:v>42601</c:v>
                      </c:pt>
                      <c:pt idx="1548">
                        <c:v>42604</c:v>
                      </c:pt>
                      <c:pt idx="1549">
                        <c:v>42605</c:v>
                      </c:pt>
                      <c:pt idx="1550">
                        <c:v>42606</c:v>
                      </c:pt>
                      <c:pt idx="1551">
                        <c:v>42607</c:v>
                      </c:pt>
                      <c:pt idx="1552">
                        <c:v>42608</c:v>
                      </c:pt>
                      <c:pt idx="1553">
                        <c:v>42611</c:v>
                      </c:pt>
                      <c:pt idx="1554">
                        <c:v>42612</c:v>
                      </c:pt>
                      <c:pt idx="1555">
                        <c:v>42613</c:v>
                      </c:pt>
                      <c:pt idx="1556">
                        <c:v>42614</c:v>
                      </c:pt>
                      <c:pt idx="1557">
                        <c:v>42615</c:v>
                      </c:pt>
                      <c:pt idx="1558">
                        <c:v>42619</c:v>
                      </c:pt>
                      <c:pt idx="1559">
                        <c:v>42620</c:v>
                      </c:pt>
                      <c:pt idx="1560">
                        <c:v>42621</c:v>
                      </c:pt>
                      <c:pt idx="1561">
                        <c:v>42622</c:v>
                      </c:pt>
                      <c:pt idx="1562">
                        <c:v>42625</c:v>
                      </c:pt>
                      <c:pt idx="1563">
                        <c:v>42626</c:v>
                      </c:pt>
                      <c:pt idx="1564">
                        <c:v>42627</c:v>
                      </c:pt>
                      <c:pt idx="1565">
                        <c:v>42628</c:v>
                      </c:pt>
                      <c:pt idx="1566">
                        <c:v>42629</c:v>
                      </c:pt>
                      <c:pt idx="1567">
                        <c:v>42632</c:v>
                      </c:pt>
                      <c:pt idx="1568">
                        <c:v>42633</c:v>
                      </c:pt>
                      <c:pt idx="1569">
                        <c:v>42634</c:v>
                      </c:pt>
                      <c:pt idx="1570">
                        <c:v>42635</c:v>
                      </c:pt>
                      <c:pt idx="1571">
                        <c:v>42636</c:v>
                      </c:pt>
                      <c:pt idx="1572">
                        <c:v>42639</c:v>
                      </c:pt>
                      <c:pt idx="1573">
                        <c:v>42640</c:v>
                      </c:pt>
                      <c:pt idx="1574">
                        <c:v>42641</c:v>
                      </c:pt>
                      <c:pt idx="1575">
                        <c:v>42642</c:v>
                      </c:pt>
                      <c:pt idx="1576">
                        <c:v>42643</c:v>
                      </c:pt>
                      <c:pt idx="1577">
                        <c:v>42646</c:v>
                      </c:pt>
                      <c:pt idx="1578">
                        <c:v>42647</c:v>
                      </c:pt>
                      <c:pt idx="1579">
                        <c:v>42648</c:v>
                      </c:pt>
                      <c:pt idx="1580">
                        <c:v>42649</c:v>
                      </c:pt>
                      <c:pt idx="1581">
                        <c:v>42650</c:v>
                      </c:pt>
                      <c:pt idx="1582">
                        <c:v>42653</c:v>
                      </c:pt>
                      <c:pt idx="1583">
                        <c:v>42654</c:v>
                      </c:pt>
                      <c:pt idx="1584">
                        <c:v>42655</c:v>
                      </c:pt>
                      <c:pt idx="1585">
                        <c:v>42656</c:v>
                      </c:pt>
                      <c:pt idx="1586">
                        <c:v>42657</c:v>
                      </c:pt>
                      <c:pt idx="1587">
                        <c:v>42660</c:v>
                      </c:pt>
                      <c:pt idx="1588">
                        <c:v>42661</c:v>
                      </c:pt>
                      <c:pt idx="1589">
                        <c:v>42662</c:v>
                      </c:pt>
                      <c:pt idx="1590">
                        <c:v>42663</c:v>
                      </c:pt>
                      <c:pt idx="1591">
                        <c:v>42664</c:v>
                      </c:pt>
                      <c:pt idx="1592">
                        <c:v>42667</c:v>
                      </c:pt>
                      <c:pt idx="1593">
                        <c:v>42668</c:v>
                      </c:pt>
                      <c:pt idx="1594">
                        <c:v>42669</c:v>
                      </c:pt>
                      <c:pt idx="1595">
                        <c:v>42670</c:v>
                      </c:pt>
                      <c:pt idx="1596">
                        <c:v>42671</c:v>
                      </c:pt>
                      <c:pt idx="1597">
                        <c:v>42674</c:v>
                      </c:pt>
                      <c:pt idx="1598">
                        <c:v>42675</c:v>
                      </c:pt>
                      <c:pt idx="1599">
                        <c:v>42676</c:v>
                      </c:pt>
                      <c:pt idx="1600">
                        <c:v>42677</c:v>
                      </c:pt>
                      <c:pt idx="1601">
                        <c:v>42678</c:v>
                      </c:pt>
                      <c:pt idx="1602">
                        <c:v>42681</c:v>
                      </c:pt>
                      <c:pt idx="1603">
                        <c:v>42682</c:v>
                      </c:pt>
                      <c:pt idx="1604">
                        <c:v>42683</c:v>
                      </c:pt>
                      <c:pt idx="1605">
                        <c:v>42684</c:v>
                      </c:pt>
                      <c:pt idx="1606">
                        <c:v>42685</c:v>
                      </c:pt>
                      <c:pt idx="1607">
                        <c:v>42688</c:v>
                      </c:pt>
                      <c:pt idx="1608">
                        <c:v>42689</c:v>
                      </c:pt>
                      <c:pt idx="1609">
                        <c:v>42690</c:v>
                      </c:pt>
                      <c:pt idx="1610">
                        <c:v>42691</c:v>
                      </c:pt>
                      <c:pt idx="1611">
                        <c:v>42692</c:v>
                      </c:pt>
                      <c:pt idx="1612">
                        <c:v>42695</c:v>
                      </c:pt>
                      <c:pt idx="1613">
                        <c:v>42696</c:v>
                      </c:pt>
                      <c:pt idx="1614">
                        <c:v>42697</c:v>
                      </c:pt>
                      <c:pt idx="1615">
                        <c:v>42699</c:v>
                      </c:pt>
                      <c:pt idx="1616">
                        <c:v>42702</c:v>
                      </c:pt>
                      <c:pt idx="1617">
                        <c:v>42703</c:v>
                      </c:pt>
                      <c:pt idx="1618">
                        <c:v>42704</c:v>
                      </c:pt>
                      <c:pt idx="1619">
                        <c:v>42705</c:v>
                      </c:pt>
                      <c:pt idx="1620">
                        <c:v>42706</c:v>
                      </c:pt>
                      <c:pt idx="1621">
                        <c:v>42709</c:v>
                      </c:pt>
                      <c:pt idx="1622">
                        <c:v>42710</c:v>
                      </c:pt>
                      <c:pt idx="1623">
                        <c:v>42711</c:v>
                      </c:pt>
                      <c:pt idx="1624">
                        <c:v>42712</c:v>
                      </c:pt>
                      <c:pt idx="1625">
                        <c:v>42713</c:v>
                      </c:pt>
                      <c:pt idx="1626">
                        <c:v>42716</c:v>
                      </c:pt>
                      <c:pt idx="1627">
                        <c:v>42717</c:v>
                      </c:pt>
                      <c:pt idx="1628">
                        <c:v>42718</c:v>
                      </c:pt>
                      <c:pt idx="1629">
                        <c:v>42719</c:v>
                      </c:pt>
                      <c:pt idx="1630">
                        <c:v>42720</c:v>
                      </c:pt>
                      <c:pt idx="1631">
                        <c:v>42723</c:v>
                      </c:pt>
                      <c:pt idx="1632">
                        <c:v>42724</c:v>
                      </c:pt>
                      <c:pt idx="1633">
                        <c:v>42725</c:v>
                      </c:pt>
                      <c:pt idx="1634">
                        <c:v>42726</c:v>
                      </c:pt>
                      <c:pt idx="1635">
                        <c:v>42727</c:v>
                      </c:pt>
                      <c:pt idx="1636">
                        <c:v>42731</c:v>
                      </c:pt>
                      <c:pt idx="1637">
                        <c:v>42732</c:v>
                      </c:pt>
                      <c:pt idx="1638">
                        <c:v>42733</c:v>
                      </c:pt>
                      <c:pt idx="1639">
                        <c:v>42734</c:v>
                      </c:pt>
                      <c:pt idx="1640">
                        <c:v>42738</c:v>
                      </c:pt>
                      <c:pt idx="1641">
                        <c:v>42739</c:v>
                      </c:pt>
                      <c:pt idx="1642">
                        <c:v>42740</c:v>
                      </c:pt>
                      <c:pt idx="1643">
                        <c:v>42741</c:v>
                      </c:pt>
                      <c:pt idx="1644">
                        <c:v>42744</c:v>
                      </c:pt>
                      <c:pt idx="1645">
                        <c:v>42745</c:v>
                      </c:pt>
                      <c:pt idx="1646">
                        <c:v>42746</c:v>
                      </c:pt>
                      <c:pt idx="1647">
                        <c:v>42747</c:v>
                      </c:pt>
                      <c:pt idx="1648">
                        <c:v>42748</c:v>
                      </c:pt>
                      <c:pt idx="1649">
                        <c:v>42752</c:v>
                      </c:pt>
                      <c:pt idx="1650">
                        <c:v>42753</c:v>
                      </c:pt>
                      <c:pt idx="1651">
                        <c:v>42754</c:v>
                      </c:pt>
                      <c:pt idx="1652">
                        <c:v>42755</c:v>
                      </c:pt>
                      <c:pt idx="1653">
                        <c:v>42758</c:v>
                      </c:pt>
                      <c:pt idx="1654">
                        <c:v>42759</c:v>
                      </c:pt>
                      <c:pt idx="1655">
                        <c:v>42760</c:v>
                      </c:pt>
                      <c:pt idx="1656">
                        <c:v>42761</c:v>
                      </c:pt>
                      <c:pt idx="1657">
                        <c:v>42762</c:v>
                      </c:pt>
                      <c:pt idx="1658">
                        <c:v>42765</c:v>
                      </c:pt>
                      <c:pt idx="1659">
                        <c:v>42766</c:v>
                      </c:pt>
                      <c:pt idx="1660">
                        <c:v>42767</c:v>
                      </c:pt>
                      <c:pt idx="1661">
                        <c:v>42768</c:v>
                      </c:pt>
                      <c:pt idx="1662">
                        <c:v>42769</c:v>
                      </c:pt>
                      <c:pt idx="1663">
                        <c:v>42772</c:v>
                      </c:pt>
                      <c:pt idx="1664">
                        <c:v>42773</c:v>
                      </c:pt>
                      <c:pt idx="1665">
                        <c:v>42774</c:v>
                      </c:pt>
                      <c:pt idx="1666">
                        <c:v>42775</c:v>
                      </c:pt>
                      <c:pt idx="1667">
                        <c:v>42776</c:v>
                      </c:pt>
                      <c:pt idx="1668">
                        <c:v>42779</c:v>
                      </c:pt>
                      <c:pt idx="1669">
                        <c:v>42780</c:v>
                      </c:pt>
                      <c:pt idx="1670">
                        <c:v>42781</c:v>
                      </c:pt>
                      <c:pt idx="1671">
                        <c:v>42782</c:v>
                      </c:pt>
                      <c:pt idx="1672">
                        <c:v>42783</c:v>
                      </c:pt>
                      <c:pt idx="1673">
                        <c:v>42787</c:v>
                      </c:pt>
                      <c:pt idx="1674">
                        <c:v>42788</c:v>
                      </c:pt>
                      <c:pt idx="1675">
                        <c:v>42789</c:v>
                      </c:pt>
                      <c:pt idx="1676">
                        <c:v>42790</c:v>
                      </c:pt>
                      <c:pt idx="1677">
                        <c:v>42793</c:v>
                      </c:pt>
                      <c:pt idx="1678">
                        <c:v>42794</c:v>
                      </c:pt>
                      <c:pt idx="1679">
                        <c:v>42795</c:v>
                      </c:pt>
                      <c:pt idx="1680">
                        <c:v>42796</c:v>
                      </c:pt>
                      <c:pt idx="1681">
                        <c:v>42797</c:v>
                      </c:pt>
                      <c:pt idx="1682">
                        <c:v>42800</c:v>
                      </c:pt>
                      <c:pt idx="1683">
                        <c:v>42801</c:v>
                      </c:pt>
                      <c:pt idx="1684">
                        <c:v>42802</c:v>
                      </c:pt>
                      <c:pt idx="1685">
                        <c:v>42803</c:v>
                      </c:pt>
                      <c:pt idx="1686">
                        <c:v>42804</c:v>
                      </c:pt>
                      <c:pt idx="1687">
                        <c:v>42807</c:v>
                      </c:pt>
                      <c:pt idx="1688">
                        <c:v>42808</c:v>
                      </c:pt>
                      <c:pt idx="1689">
                        <c:v>42809</c:v>
                      </c:pt>
                      <c:pt idx="1690">
                        <c:v>42810</c:v>
                      </c:pt>
                      <c:pt idx="1691">
                        <c:v>42811</c:v>
                      </c:pt>
                      <c:pt idx="1692">
                        <c:v>42814</c:v>
                      </c:pt>
                      <c:pt idx="1693">
                        <c:v>42815</c:v>
                      </c:pt>
                      <c:pt idx="1694">
                        <c:v>42816</c:v>
                      </c:pt>
                      <c:pt idx="1695">
                        <c:v>42817</c:v>
                      </c:pt>
                      <c:pt idx="1696">
                        <c:v>42818</c:v>
                      </c:pt>
                      <c:pt idx="1697">
                        <c:v>42821</c:v>
                      </c:pt>
                      <c:pt idx="1698">
                        <c:v>42822</c:v>
                      </c:pt>
                      <c:pt idx="1699">
                        <c:v>42823</c:v>
                      </c:pt>
                      <c:pt idx="1700">
                        <c:v>42824</c:v>
                      </c:pt>
                      <c:pt idx="1701">
                        <c:v>42825</c:v>
                      </c:pt>
                      <c:pt idx="1702">
                        <c:v>42828</c:v>
                      </c:pt>
                      <c:pt idx="1703">
                        <c:v>42829</c:v>
                      </c:pt>
                      <c:pt idx="1704">
                        <c:v>42830</c:v>
                      </c:pt>
                      <c:pt idx="1705">
                        <c:v>42831</c:v>
                      </c:pt>
                      <c:pt idx="1706">
                        <c:v>42832</c:v>
                      </c:pt>
                      <c:pt idx="1707">
                        <c:v>42835</c:v>
                      </c:pt>
                      <c:pt idx="1708">
                        <c:v>42836</c:v>
                      </c:pt>
                      <c:pt idx="1709">
                        <c:v>42837</c:v>
                      </c:pt>
                      <c:pt idx="1710">
                        <c:v>42838</c:v>
                      </c:pt>
                      <c:pt idx="1711">
                        <c:v>42842</c:v>
                      </c:pt>
                      <c:pt idx="1712">
                        <c:v>42843</c:v>
                      </c:pt>
                      <c:pt idx="1713">
                        <c:v>42844</c:v>
                      </c:pt>
                      <c:pt idx="1714">
                        <c:v>42845</c:v>
                      </c:pt>
                      <c:pt idx="1715">
                        <c:v>42846</c:v>
                      </c:pt>
                      <c:pt idx="1716">
                        <c:v>42849</c:v>
                      </c:pt>
                      <c:pt idx="1717">
                        <c:v>42850</c:v>
                      </c:pt>
                      <c:pt idx="1718">
                        <c:v>42851</c:v>
                      </c:pt>
                      <c:pt idx="1719">
                        <c:v>42852</c:v>
                      </c:pt>
                      <c:pt idx="1720">
                        <c:v>42853</c:v>
                      </c:pt>
                      <c:pt idx="1721">
                        <c:v>42856</c:v>
                      </c:pt>
                      <c:pt idx="1722">
                        <c:v>42857</c:v>
                      </c:pt>
                      <c:pt idx="1723">
                        <c:v>42858</c:v>
                      </c:pt>
                      <c:pt idx="1724">
                        <c:v>42859</c:v>
                      </c:pt>
                      <c:pt idx="1725">
                        <c:v>42860</c:v>
                      </c:pt>
                      <c:pt idx="1726">
                        <c:v>42863</c:v>
                      </c:pt>
                      <c:pt idx="1727">
                        <c:v>42864</c:v>
                      </c:pt>
                      <c:pt idx="1728">
                        <c:v>42865</c:v>
                      </c:pt>
                      <c:pt idx="1729">
                        <c:v>42866</c:v>
                      </c:pt>
                      <c:pt idx="1730">
                        <c:v>42867</c:v>
                      </c:pt>
                      <c:pt idx="1731">
                        <c:v>42870</c:v>
                      </c:pt>
                      <c:pt idx="1732">
                        <c:v>42871</c:v>
                      </c:pt>
                      <c:pt idx="1733">
                        <c:v>42872</c:v>
                      </c:pt>
                      <c:pt idx="1734">
                        <c:v>42873</c:v>
                      </c:pt>
                      <c:pt idx="1735">
                        <c:v>42874</c:v>
                      </c:pt>
                      <c:pt idx="1736">
                        <c:v>42877</c:v>
                      </c:pt>
                      <c:pt idx="1737">
                        <c:v>42878</c:v>
                      </c:pt>
                      <c:pt idx="1738">
                        <c:v>42879</c:v>
                      </c:pt>
                      <c:pt idx="1739">
                        <c:v>42880</c:v>
                      </c:pt>
                      <c:pt idx="1740">
                        <c:v>42881</c:v>
                      </c:pt>
                      <c:pt idx="1741">
                        <c:v>42885</c:v>
                      </c:pt>
                      <c:pt idx="1742">
                        <c:v>42886</c:v>
                      </c:pt>
                      <c:pt idx="1743">
                        <c:v>42887</c:v>
                      </c:pt>
                      <c:pt idx="1744">
                        <c:v>42888</c:v>
                      </c:pt>
                      <c:pt idx="1745">
                        <c:v>42891</c:v>
                      </c:pt>
                      <c:pt idx="1746">
                        <c:v>42892</c:v>
                      </c:pt>
                      <c:pt idx="1747">
                        <c:v>42893</c:v>
                      </c:pt>
                      <c:pt idx="1748">
                        <c:v>42894</c:v>
                      </c:pt>
                      <c:pt idx="1749">
                        <c:v>42895</c:v>
                      </c:pt>
                      <c:pt idx="1750">
                        <c:v>42898</c:v>
                      </c:pt>
                      <c:pt idx="1751">
                        <c:v>42899</c:v>
                      </c:pt>
                      <c:pt idx="1752">
                        <c:v>42900</c:v>
                      </c:pt>
                      <c:pt idx="1753">
                        <c:v>42901</c:v>
                      </c:pt>
                      <c:pt idx="1754">
                        <c:v>42902</c:v>
                      </c:pt>
                      <c:pt idx="1755">
                        <c:v>42905</c:v>
                      </c:pt>
                      <c:pt idx="1756">
                        <c:v>42906</c:v>
                      </c:pt>
                      <c:pt idx="1757">
                        <c:v>42907</c:v>
                      </c:pt>
                      <c:pt idx="1758">
                        <c:v>42908</c:v>
                      </c:pt>
                      <c:pt idx="1759">
                        <c:v>42909</c:v>
                      </c:pt>
                      <c:pt idx="1760">
                        <c:v>42912</c:v>
                      </c:pt>
                      <c:pt idx="1761">
                        <c:v>42913</c:v>
                      </c:pt>
                      <c:pt idx="1762">
                        <c:v>42914</c:v>
                      </c:pt>
                      <c:pt idx="1763">
                        <c:v>42915</c:v>
                      </c:pt>
                      <c:pt idx="1764">
                        <c:v>42916</c:v>
                      </c:pt>
                      <c:pt idx="1765">
                        <c:v>42919</c:v>
                      </c:pt>
                      <c:pt idx="1766">
                        <c:v>42921</c:v>
                      </c:pt>
                      <c:pt idx="1767">
                        <c:v>42922</c:v>
                      </c:pt>
                      <c:pt idx="1768">
                        <c:v>42923</c:v>
                      </c:pt>
                      <c:pt idx="1769">
                        <c:v>42926</c:v>
                      </c:pt>
                      <c:pt idx="1770">
                        <c:v>42927</c:v>
                      </c:pt>
                      <c:pt idx="1771">
                        <c:v>42928</c:v>
                      </c:pt>
                      <c:pt idx="1772">
                        <c:v>42929</c:v>
                      </c:pt>
                      <c:pt idx="1773">
                        <c:v>42930</c:v>
                      </c:pt>
                      <c:pt idx="1774">
                        <c:v>42933</c:v>
                      </c:pt>
                      <c:pt idx="1775">
                        <c:v>42934</c:v>
                      </c:pt>
                      <c:pt idx="1776">
                        <c:v>42935</c:v>
                      </c:pt>
                      <c:pt idx="1777">
                        <c:v>42936</c:v>
                      </c:pt>
                      <c:pt idx="1778">
                        <c:v>42937</c:v>
                      </c:pt>
                      <c:pt idx="1779">
                        <c:v>42940</c:v>
                      </c:pt>
                      <c:pt idx="1780">
                        <c:v>42941</c:v>
                      </c:pt>
                      <c:pt idx="1781">
                        <c:v>42942</c:v>
                      </c:pt>
                      <c:pt idx="1782">
                        <c:v>42943</c:v>
                      </c:pt>
                      <c:pt idx="1783">
                        <c:v>42944</c:v>
                      </c:pt>
                      <c:pt idx="1784">
                        <c:v>42947</c:v>
                      </c:pt>
                      <c:pt idx="1785">
                        <c:v>42948</c:v>
                      </c:pt>
                      <c:pt idx="1786">
                        <c:v>42949</c:v>
                      </c:pt>
                      <c:pt idx="1787">
                        <c:v>42950</c:v>
                      </c:pt>
                      <c:pt idx="1788">
                        <c:v>42951</c:v>
                      </c:pt>
                      <c:pt idx="1789">
                        <c:v>42954</c:v>
                      </c:pt>
                      <c:pt idx="1790">
                        <c:v>42955</c:v>
                      </c:pt>
                      <c:pt idx="1791">
                        <c:v>42956</c:v>
                      </c:pt>
                      <c:pt idx="1792">
                        <c:v>42957</c:v>
                      </c:pt>
                      <c:pt idx="1793">
                        <c:v>42958</c:v>
                      </c:pt>
                      <c:pt idx="1794">
                        <c:v>42961</c:v>
                      </c:pt>
                      <c:pt idx="1795">
                        <c:v>42962</c:v>
                      </c:pt>
                      <c:pt idx="1796">
                        <c:v>42963</c:v>
                      </c:pt>
                      <c:pt idx="1797">
                        <c:v>42964</c:v>
                      </c:pt>
                      <c:pt idx="1798">
                        <c:v>42965</c:v>
                      </c:pt>
                      <c:pt idx="1799">
                        <c:v>42968</c:v>
                      </c:pt>
                      <c:pt idx="1800">
                        <c:v>42969</c:v>
                      </c:pt>
                      <c:pt idx="1801">
                        <c:v>42970</c:v>
                      </c:pt>
                      <c:pt idx="1802">
                        <c:v>42971</c:v>
                      </c:pt>
                      <c:pt idx="1803">
                        <c:v>42972</c:v>
                      </c:pt>
                      <c:pt idx="1804">
                        <c:v>42975</c:v>
                      </c:pt>
                      <c:pt idx="1805">
                        <c:v>42976</c:v>
                      </c:pt>
                      <c:pt idx="1806">
                        <c:v>42977</c:v>
                      </c:pt>
                      <c:pt idx="1807">
                        <c:v>42978</c:v>
                      </c:pt>
                      <c:pt idx="1808">
                        <c:v>42979</c:v>
                      </c:pt>
                      <c:pt idx="1809">
                        <c:v>42983</c:v>
                      </c:pt>
                      <c:pt idx="1810">
                        <c:v>42984</c:v>
                      </c:pt>
                      <c:pt idx="1811">
                        <c:v>42985</c:v>
                      </c:pt>
                      <c:pt idx="1812">
                        <c:v>42986</c:v>
                      </c:pt>
                      <c:pt idx="1813">
                        <c:v>42989</c:v>
                      </c:pt>
                      <c:pt idx="1814">
                        <c:v>42990</c:v>
                      </c:pt>
                      <c:pt idx="1815">
                        <c:v>42991</c:v>
                      </c:pt>
                      <c:pt idx="1816">
                        <c:v>42992</c:v>
                      </c:pt>
                      <c:pt idx="1817">
                        <c:v>42993</c:v>
                      </c:pt>
                      <c:pt idx="1818">
                        <c:v>42996</c:v>
                      </c:pt>
                      <c:pt idx="1819">
                        <c:v>42997</c:v>
                      </c:pt>
                      <c:pt idx="1820">
                        <c:v>42998</c:v>
                      </c:pt>
                      <c:pt idx="1821">
                        <c:v>42999</c:v>
                      </c:pt>
                      <c:pt idx="1822">
                        <c:v>43000</c:v>
                      </c:pt>
                      <c:pt idx="1823">
                        <c:v>43003</c:v>
                      </c:pt>
                      <c:pt idx="1824">
                        <c:v>43004</c:v>
                      </c:pt>
                      <c:pt idx="1825">
                        <c:v>43005</c:v>
                      </c:pt>
                      <c:pt idx="1826">
                        <c:v>43006</c:v>
                      </c:pt>
                      <c:pt idx="1827">
                        <c:v>43007</c:v>
                      </c:pt>
                      <c:pt idx="1828">
                        <c:v>43010</c:v>
                      </c:pt>
                      <c:pt idx="1829">
                        <c:v>43011</c:v>
                      </c:pt>
                      <c:pt idx="1830">
                        <c:v>43012</c:v>
                      </c:pt>
                      <c:pt idx="1831">
                        <c:v>43013</c:v>
                      </c:pt>
                      <c:pt idx="1832">
                        <c:v>43014</c:v>
                      </c:pt>
                      <c:pt idx="1833">
                        <c:v>43017</c:v>
                      </c:pt>
                      <c:pt idx="1834">
                        <c:v>43018</c:v>
                      </c:pt>
                      <c:pt idx="1835">
                        <c:v>43019</c:v>
                      </c:pt>
                      <c:pt idx="1836">
                        <c:v>43020</c:v>
                      </c:pt>
                      <c:pt idx="1837">
                        <c:v>43021</c:v>
                      </c:pt>
                      <c:pt idx="1838">
                        <c:v>43024</c:v>
                      </c:pt>
                      <c:pt idx="1839">
                        <c:v>43025</c:v>
                      </c:pt>
                      <c:pt idx="1840">
                        <c:v>43026</c:v>
                      </c:pt>
                      <c:pt idx="1841">
                        <c:v>43027</c:v>
                      </c:pt>
                      <c:pt idx="1842">
                        <c:v>43028</c:v>
                      </c:pt>
                      <c:pt idx="1843">
                        <c:v>43031</c:v>
                      </c:pt>
                      <c:pt idx="1844">
                        <c:v>43032</c:v>
                      </c:pt>
                      <c:pt idx="1845">
                        <c:v>43033</c:v>
                      </c:pt>
                      <c:pt idx="1846">
                        <c:v>43034</c:v>
                      </c:pt>
                      <c:pt idx="1847">
                        <c:v>43035</c:v>
                      </c:pt>
                      <c:pt idx="1848">
                        <c:v>43038</c:v>
                      </c:pt>
                      <c:pt idx="1849">
                        <c:v>43039</c:v>
                      </c:pt>
                      <c:pt idx="1850">
                        <c:v>43040</c:v>
                      </c:pt>
                      <c:pt idx="1851">
                        <c:v>43041</c:v>
                      </c:pt>
                      <c:pt idx="1852">
                        <c:v>43042</c:v>
                      </c:pt>
                      <c:pt idx="1853">
                        <c:v>43045</c:v>
                      </c:pt>
                      <c:pt idx="1854">
                        <c:v>43046</c:v>
                      </c:pt>
                      <c:pt idx="1855">
                        <c:v>43047</c:v>
                      </c:pt>
                      <c:pt idx="1856">
                        <c:v>43048</c:v>
                      </c:pt>
                      <c:pt idx="1857">
                        <c:v>43049</c:v>
                      </c:pt>
                      <c:pt idx="1858">
                        <c:v>43052</c:v>
                      </c:pt>
                      <c:pt idx="1859">
                        <c:v>43053</c:v>
                      </c:pt>
                      <c:pt idx="1860">
                        <c:v>43054</c:v>
                      </c:pt>
                      <c:pt idx="1861">
                        <c:v>43055</c:v>
                      </c:pt>
                      <c:pt idx="1862">
                        <c:v>43056</c:v>
                      </c:pt>
                      <c:pt idx="1863">
                        <c:v>43059</c:v>
                      </c:pt>
                      <c:pt idx="1864">
                        <c:v>43060</c:v>
                      </c:pt>
                      <c:pt idx="1865">
                        <c:v>43061</c:v>
                      </c:pt>
                      <c:pt idx="1866">
                        <c:v>43063</c:v>
                      </c:pt>
                      <c:pt idx="1867">
                        <c:v>43066</c:v>
                      </c:pt>
                      <c:pt idx="1868">
                        <c:v>43067</c:v>
                      </c:pt>
                      <c:pt idx="1869">
                        <c:v>43068</c:v>
                      </c:pt>
                      <c:pt idx="1870">
                        <c:v>43069</c:v>
                      </c:pt>
                      <c:pt idx="1871">
                        <c:v>43070</c:v>
                      </c:pt>
                      <c:pt idx="1872">
                        <c:v>43073</c:v>
                      </c:pt>
                      <c:pt idx="1873">
                        <c:v>43074</c:v>
                      </c:pt>
                      <c:pt idx="1874">
                        <c:v>43075</c:v>
                      </c:pt>
                      <c:pt idx="1875">
                        <c:v>43076</c:v>
                      </c:pt>
                      <c:pt idx="1876">
                        <c:v>43077</c:v>
                      </c:pt>
                      <c:pt idx="1877">
                        <c:v>43080</c:v>
                      </c:pt>
                      <c:pt idx="1878">
                        <c:v>43081</c:v>
                      </c:pt>
                      <c:pt idx="1879">
                        <c:v>43082</c:v>
                      </c:pt>
                      <c:pt idx="1880">
                        <c:v>43083</c:v>
                      </c:pt>
                      <c:pt idx="1881">
                        <c:v>43084</c:v>
                      </c:pt>
                      <c:pt idx="1882">
                        <c:v>43087</c:v>
                      </c:pt>
                      <c:pt idx="1883">
                        <c:v>43088</c:v>
                      </c:pt>
                      <c:pt idx="1884">
                        <c:v>43089</c:v>
                      </c:pt>
                      <c:pt idx="1885">
                        <c:v>43090</c:v>
                      </c:pt>
                      <c:pt idx="1886">
                        <c:v>43091</c:v>
                      </c:pt>
                      <c:pt idx="1887">
                        <c:v>43095</c:v>
                      </c:pt>
                      <c:pt idx="1888">
                        <c:v>43096</c:v>
                      </c:pt>
                      <c:pt idx="1889">
                        <c:v>43097</c:v>
                      </c:pt>
                      <c:pt idx="1890">
                        <c:v>43098</c:v>
                      </c:pt>
                      <c:pt idx="1891">
                        <c:v>43102</c:v>
                      </c:pt>
                      <c:pt idx="1892">
                        <c:v>43103</c:v>
                      </c:pt>
                      <c:pt idx="1893">
                        <c:v>43104</c:v>
                      </c:pt>
                      <c:pt idx="1894">
                        <c:v>43105</c:v>
                      </c:pt>
                      <c:pt idx="1895">
                        <c:v>43108</c:v>
                      </c:pt>
                      <c:pt idx="1896">
                        <c:v>43109</c:v>
                      </c:pt>
                      <c:pt idx="1897">
                        <c:v>43110</c:v>
                      </c:pt>
                      <c:pt idx="1898">
                        <c:v>43111</c:v>
                      </c:pt>
                      <c:pt idx="1899">
                        <c:v>43112</c:v>
                      </c:pt>
                      <c:pt idx="1900">
                        <c:v>43116</c:v>
                      </c:pt>
                      <c:pt idx="1901">
                        <c:v>43117</c:v>
                      </c:pt>
                      <c:pt idx="1902">
                        <c:v>43118</c:v>
                      </c:pt>
                      <c:pt idx="1903">
                        <c:v>43119</c:v>
                      </c:pt>
                      <c:pt idx="1904">
                        <c:v>43122</c:v>
                      </c:pt>
                      <c:pt idx="1905">
                        <c:v>43123</c:v>
                      </c:pt>
                      <c:pt idx="1906">
                        <c:v>43124</c:v>
                      </c:pt>
                      <c:pt idx="1907">
                        <c:v>43125</c:v>
                      </c:pt>
                      <c:pt idx="1908">
                        <c:v>43126</c:v>
                      </c:pt>
                      <c:pt idx="1909">
                        <c:v>43129</c:v>
                      </c:pt>
                      <c:pt idx="1910">
                        <c:v>43130</c:v>
                      </c:pt>
                      <c:pt idx="1911">
                        <c:v>43131</c:v>
                      </c:pt>
                      <c:pt idx="1912">
                        <c:v>43132</c:v>
                      </c:pt>
                      <c:pt idx="1913">
                        <c:v>43133</c:v>
                      </c:pt>
                      <c:pt idx="1914">
                        <c:v>43136</c:v>
                      </c:pt>
                      <c:pt idx="1915">
                        <c:v>43137</c:v>
                      </c:pt>
                      <c:pt idx="1916">
                        <c:v>43138</c:v>
                      </c:pt>
                      <c:pt idx="1917">
                        <c:v>43139</c:v>
                      </c:pt>
                      <c:pt idx="1918">
                        <c:v>43140</c:v>
                      </c:pt>
                      <c:pt idx="1919">
                        <c:v>43143</c:v>
                      </c:pt>
                      <c:pt idx="1920">
                        <c:v>43144</c:v>
                      </c:pt>
                      <c:pt idx="1921">
                        <c:v>43145</c:v>
                      </c:pt>
                      <c:pt idx="1922">
                        <c:v>43146</c:v>
                      </c:pt>
                      <c:pt idx="1923">
                        <c:v>43147</c:v>
                      </c:pt>
                      <c:pt idx="1924">
                        <c:v>43151</c:v>
                      </c:pt>
                      <c:pt idx="1925">
                        <c:v>43152</c:v>
                      </c:pt>
                      <c:pt idx="1926">
                        <c:v>43153</c:v>
                      </c:pt>
                      <c:pt idx="1927">
                        <c:v>43154</c:v>
                      </c:pt>
                      <c:pt idx="1928">
                        <c:v>43157</c:v>
                      </c:pt>
                      <c:pt idx="1929">
                        <c:v>43158</c:v>
                      </c:pt>
                      <c:pt idx="1930">
                        <c:v>43159</c:v>
                      </c:pt>
                      <c:pt idx="1931">
                        <c:v>43160</c:v>
                      </c:pt>
                      <c:pt idx="1932">
                        <c:v>43161</c:v>
                      </c:pt>
                      <c:pt idx="1933">
                        <c:v>43164</c:v>
                      </c:pt>
                      <c:pt idx="1934">
                        <c:v>43165</c:v>
                      </c:pt>
                      <c:pt idx="1935">
                        <c:v>43166</c:v>
                      </c:pt>
                      <c:pt idx="1936">
                        <c:v>43167</c:v>
                      </c:pt>
                      <c:pt idx="1937">
                        <c:v>43168</c:v>
                      </c:pt>
                      <c:pt idx="1938">
                        <c:v>43171</c:v>
                      </c:pt>
                      <c:pt idx="1939">
                        <c:v>43172</c:v>
                      </c:pt>
                      <c:pt idx="1940">
                        <c:v>43173</c:v>
                      </c:pt>
                      <c:pt idx="1941">
                        <c:v>43174</c:v>
                      </c:pt>
                      <c:pt idx="1942">
                        <c:v>43175</c:v>
                      </c:pt>
                      <c:pt idx="1943">
                        <c:v>43178</c:v>
                      </c:pt>
                      <c:pt idx="1944">
                        <c:v>43179</c:v>
                      </c:pt>
                      <c:pt idx="1945">
                        <c:v>43180</c:v>
                      </c:pt>
                      <c:pt idx="1946">
                        <c:v>43181</c:v>
                      </c:pt>
                      <c:pt idx="1947">
                        <c:v>43182</c:v>
                      </c:pt>
                      <c:pt idx="1948">
                        <c:v>43185</c:v>
                      </c:pt>
                      <c:pt idx="1949">
                        <c:v>43186</c:v>
                      </c:pt>
                      <c:pt idx="1950">
                        <c:v>43187</c:v>
                      </c:pt>
                      <c:pt idx="1951">
                        <c:v>43188</c:v>
                      </c:pt>
                      <c:pt idx="1952">
                        <c:v>43192</c:v>
                      </c:pt>
                      <c:pt idx="1953">
                        <c:v>43193</c:v>
                      </c:pt>
                      <c:pt idx="1954">
                        <c:v>43194</c:v>
                      </c:pt>
                      <c:pt idx="1955">
                        <c:v>43195</c:v>
                      </c:pt>
                      <c:pt idx="1956">
                        <c:v>43196</c:v>
                      </c:pt>
                      <c:pt idx="1957">
                        <c:v>43199</c:v>
                      </c:pt>
                      <c:pt idx="1958">
                        <c:v>43200</c:v>
                      </c:pt>
                      <c:pt idx="1959">
                        <c:v>43201</c:v>
                      </c:pt>
                      <c:pt idx="1960">
                        <c:v>43202</c:v>
                      </c:pt>
                      <c:pt idx="1961">
                        <c:v>43203</c:v>
                      </c:pt>
                      <c:pt idx="1962">
                        <c:v>43206</c:v>
                      </c:pt>
                      <c:pt idx="1963">
                        <c:v>43207</c:v>
                      </c:pt>
                      <c:pt idx="1964">
                        <c:v>43208</c:v>
                      </c:pt>
                      <c:pt idx="1965">
                        <c:v>43209</c:v>
                      </c:pt>
                      <c:pt idx="1966">
                        <c:v>43210</c:v>
                      </c:pt>
                      <c:pt idx="1967">
                        <c:v>43213</c:v>
                      </c:pt>
                      <c:pt idx="1968">
                        <c:v>43214</c:v>
                      </c:pt>
                      <c:pt idx="1969">
                        <c:v>43215</c:v>
                      </c:pt>
                      <c:pt idx="1970">
                        <c:v>43216</c:v>
                      </c:pt>
                      <c:pt idx="1971">
                        <c:v>43217</c:v>
                      </c:pt>
                      <c:pt idx="1972">
                        <c:v>43220</c:v>
                      </c:pt>
                      <c:pt idx="1973">
                        <c:v>43221</c:v>
                      </c:pt>
                      <c:pt idx="1974">
                        <c:v>43222</c:v>
                      </c:pt>
                      <c:pt idx="1975">
                        <c:v>43223</c:v>
                      </c:pt>
                      <c:pt idx="1976">
                        <c:v>43224</c:v>
                      </c:pt>
                      <c:pt idx="1977">
                        <c:v>43227</c:v>
                      </c:pt>
                      <c:pt idx="1978">
                        <c:v>43228</c:v>
                      </c:pt>
                      <c:pt idx="1979">
                        <c:v>43229</c:v>
                      </c:pt>
                      <c:pt idx="1980">
                        <c:v>43230</c:v>
                      </c:pt>
                      <c:pt idx="1981">
                        <c:v>43231</c:v>
                      </c:pt>
                      <c:pt idx="1982">
                        <c:v>43234</c:v>
                      </c:pt>
                      <c:pt idx="1983">
                        <c:v>43235</c:v>
                      </c:pt>
                      <c:pt idx="1984">
                        <c:v>43236</c:v>
                      </c:pt>
                      <c:pt idx="1985">
                        <c:v>43237</c:v>
                      </c:pt>
                      <c:pt idx="1986">
                        <c:v>43238</c:v>
                      </c:pt>
                      <c:pt idx="1987">
                        <c:v>43241</c:v>
                      </c:pt>
                      <c:pt idx="1988">
                        <c:v>43242</c:v>
                      </c:pt>
                      <c:pt idx="1989">
                        <c:v>43243</c:v>
                      </c:pt>
                      <c:pt idx="1990">
                        <c:v>43244</c:v>
                      </c:pt>
                      <c:pt idx="1991">
                        <c:v>43245</c:v>
                      </c:pt>
                      <c:pt idx="1992">
                        <c:v>43249</c:v>
                      </c:pt>
                      <c:pt idx="1993">
                        <c:v>43250</c:v>
                      </c:pt>
                      <c:pt idx="1994">
                        <c:v>43251</c:v>
                      </c:pt>
                      <c:pt idx="1995">
                        <c:v>43252</c:v>
                      </c:pt>
                      <c:pt idx="1996">
                        <c:v>43255</c:v>
                      </c:pt>
                      <c:pt idx="1997">
                        <c:v>43256</c:v>
                      </c:pt>
                      <c:pt idx="1998">
                        <c:v>43257</c:v>
                      </c:pt>
                      <c:pt idx="1999">
                        <c:v>43258</c:v>
                      </c:pt>
                      <c:pt idx="2000">
                        <c:v>43259</c:v>
                      </c:pt>
                      <c:pt idx="2001">
                        <c:v>43262</c:v>
                      </c:pt>
                      <c:pt idx="2002">
                        <c:v>43263</c:v>
                      </c:pt>
                      <c:pt idx="2003">
                        <c:v>43264</c:v>
                      </c:pt>
                      <c:pt idx="2004">
                        <c:v>43265</c:v>
                      </c:pt>
                      <c:pt idx="2005">
                        <c:v>43266</c:v>
                      </c:pt>
                      <c:pt idx="2006">
                        <c:v>43269</c:v>
                      </c:pt>
                      <c:pt idx="2007">
                        <c:v>43270</c:v>
                      </c:pt>
                      <c:pt idx="2008">
                        <c:v>43271</c:v>
                      </c:pt>
                      <c:pt idx="2009">
                        <c:v>43272</c:v>
                      </c:pt>
                      <c:pt idx="2010">
                        <c:v>43273</c:v>
                      </c:pt>
                      <c:pt idx="2011">
                        <c:v>43276</c:v>
                      </c:pt>
                      <c:pt idx="2012">
                        <c:v>43277</c:v>
                      </c:pt>
                      <c:pt idx="2013">
                        <c:v>43278</c:v>
                      </c:pt>
                      <c:pt idx="2014">
                        <c:v>43279</c:v>
                      </c:pt>
                      <c:pt idx="2015">
                        <c:v>43280</c:v>
                      </c:pt>
                      <c:pt idx="2016">
                        <c:v>43283</c:v>
                      </c:pt>
                      <c:pt idx="2017">
                        <c:v>43284</c:v>
                      </c:pt>
                      <c:pt idx="2018">
                        <c:v>43286</c:v>
                      </c:pt>
                      <c:pt idx="2019">
                        <c:v>43287</c:v>
                      </c:pt>
                      <c:pt idx="2020">
                        <c:v>43290</c:v>
                      </c:pt>
                      <c:pt idx="2021">
                        <c:v>43291</c:v>
                      </c:pt>
                      <c:pt idx="2022">
                        <c:v>43292</c:v>
                      </c:pt>
                      <c:pt idx="2023">
                        <c:v>43293</c:v>
                      </c:pt>
                      <c:pt idx="2024">
                        <c:v>43294</c:v>
                      </c:pt>
                      <c:pt idx="2025">
                        <c:v>43297</c:v>
                      </c:pt>
                      <c:pt idx="2026">
                        <c:v>43298</c:v>
                      </c:pt>
                      <c:pt idx="2027">
                        <c:v>43299</c:v>
                      </c:pt>
                      <c:pt idx="2028">
                        <c:v>43300</c:v>
                      </c:pt>
                      <c:pt idx="2029">
                        <c:v>43301</c:v>
                      </c:pt>
                      <c:pt idx="2030">
                        <c:v>43304</c:v>
                      </c:pt>
                      <c:pt idx="2031">
                        <c:v>43305</c:v>
                      </c:pt>
                      <c:pt idx="2032">
                        <c:v>43306</c:v>
                      </c:pt>
                      <c:pt idx="2033">
                        <c:v>43307</c:v>
                      </c:pt>
                      <c:pt idx="2034">
                        <c:v>43308</c:v>
                      </c:pt>
                      <c:pt idx="2035">
                        <c:v>43311</c:v>
                      </c:pt>
                      <c:pt idx="2036">
                        <c:v>43312</c:v>
                      </c:pt>
                      <c:pt idx="2037">
                        <c:v>43313</c:v>
                      </c:pt>
                      <c:pt idx="2038">
                        <c:v>43314</c:v>
                      </c:pt>
                      <c:pt idx="2039">
                        <c:v>43315</c:v>
                      </c:pt>
                      <c:pt idx="2040">
                        <c:v>43318</c:v>
                      </c:pt>
                      <c:pt idx="2041">
                        <c:v>43319</c:v>
                      </c:pt>
                      <c:pt idx="2042">
                        <c:v>43320</c:v>
                      </c:pt>
                      <c:pt idx="2043">
                        <c:v>43321</c:v>
                      </c:pt>
                      <c:pt idx="2044">
                        <c:v>43322</c:v>
                      </c:pt>
                      <c:pt idx="2045">
                        <c:v>43325</c:v>
                      </c:pt>
                      <c:pt idx="2046">
                        <c:v>43326</c:v>
                      </c:pt>
                      <c:pt idx="2047">
                        <c:v>43327</c:v>
                      </c:pt>
                      <c:pt idx="2048">
                        <c:v>43328</c:v>
                      </c:pt>
                      <c:pt idx="2049">
                        <c:v>43329</c:v>
                      </c:pt>
                      <c:pt idx="2050">
                        <c:v>43332</c:v>
                      </c:pt>
                      <c:pt idx="2051">
                        <c:v>43333</c:v>
                      </c:pt>
                      <c:pt idx="2052">
                        <c:v>43334</c:v>
                      </c:pt>
                      <c:pt idx="2053">
                        <c:v>43335</c:v>
                      </c:pt>
                      <c:pt idx="2054">
                        <c:v>43336</c:v>
                      </c:pt>
                      <c:pt idx="2055">
                        <c:v>43339</c:v>
                      </c:pt>
                      <c:pt idx="2056">
                        <c:v>43340</c:v>
                      </c:pt>
                      <c:pt idx="2057">
                        <c:v>43341</c:v>
                      </c:pt>
                      <c:pt idx="2058">
                        <c:v>43342</c:v>
                      </c:pt>
                      <c:pt idx="2059">
                        <c:v>43343</c:v>
                      </c:pt>
                      <c:pt idx="2060">
                        <c:v>43347</c:v>
                      </c:pt>
                      <c:pt idx="2061">
                        <c:v>43348</c:v>
                      </c:pt>
                      <c:pt idx="2062">
                        <c:v>43349</c:v>
                      </c:pt>
                      <c:pt idx="2063">
                        <c:v>43350</c:v>
                      </c:pt>
                      <c:pt idx="2064">
                        <c:v>43353</c:v>
                      </c:pt>
                      <c:pt idx="2065">
                        <c:v>43354</c:v>
                      </c:pt>
                      <c:pt idx="2066">
                        <c:v>43355</c:v>
                      </c:pt>
                      <c:pt idx="2067">
                        <c:v>43356</c:v>
                      </c:pt>
                      <c:pt idx="2068">
                        <c:v>43357</c:v>
                      </c:pt>
                      <c:pt idx="2069">
                        <c:v>43360</c:v>
                      </c:pt>
                      <c:pt idx="2070">
                        <c:v>43361</c:v>
                      </c:pt>
                      <c:pt idx="2071">
                        <c:v>43362</c:v>
                      </c:pt>
                      <c:pt idx="2072">
                        <c:v>43363</c:v>
                      </c:pt>
                      <c:pt idx="2073">
                        <c:v>43364</c:v>
                      </c:pt>
                      <c:pt idx="2074">
                        <c:v>43367</c:v>
                      </c:pt>
                      <c:pt idx="2075">
                        <c:v>43368</c:v>
                      </c:pt>
                      <c:pt idx="2076">
                        <c:v>43369</c:v>
                      </c:pt>
                      <c:pt idx="2077">
                        <c:v>43370</c:v>
                      </c:pt>
                      <c:pt idx="2078">
                        <c:v>43371</c:v>
                      </c:pt>
                      <c:pt idx="2079">
                        <c:v>43374</c:v>
                      </c:pt>
                      <c:pt idx="2080">
                        <c:v>43375</c:v>
                      </c:pt>
                      <c:pt idx="2081">
                        <c:v>43376</c:v>
                      </c:pt>
                      <c:pt idx="2082">
                        <c:v>43377</c:v>
                      </c:pt>
                      <c:pt idx="2083">
                        <c:v>43378</c:v>
                      </c:pt>
                      <c:pt idx="2084">
                        <c:v>43381</c:v>
                      </c:pt>
                      <c:pt idx="2085">
                        <c:v>43382</c:v>
                      </c:pt>
                      <c:pt idx="2086">
                        <c:v>43383</c:v>
                      </c:pt>
                      <c:pt idx="2087">
                        <c:v>43384</c:v>
                      </c:pt>
                      <c:pt idx="2088">
                        <c:v>43385</c:v>
                      </c:pt>
                      <c:pt idx="2089">
                        <c:v>43388</c:v>
                      </c:pt>
                      <c:pt idx="2090">
                        <c:v>43389</c:v>
                      </c:pt>
                      <c:pt idx="2091">
                        <c:v>43390</c:v>
                      </c:pt>
                      <c:pt idx="2092">
                        <c:v>43391</c:v>
                      </c:pt>
                      <c:pt idx="2093">
                        <c:v>43392</c:v>
                      </c:pt>
                      <c:pt idx="2094">
                        <c:v>43395</c:v>
                      </c:pt>
                      <c:pt idx="2095">
                        <c:v>43396</c:v>
                      </c:pt>
                      <c:pt idx="2096">
                        <c:v>43397</c:v>
                      </c:pt>
                      <c:pt idx="2097">
                        <c:v>43398</c:v>
                      </c:pt>
                      <c:pt idx="2098">
                        <c:v>43399</c:v>
                      </c:pt>
                      <c:pt idx="2099">
                        <c:v>43402</c:v>
                      </c:pt>
                      <c:pt idx="2100">
                        <c:v>43403</c:v>
                      </c:pt>
                      <c:pt idx="2101">
                        <c:v>43404</c:v>
                      </c:pt>
                      <c:pt idx="2102">
                        <c:v>43405</c:v>
                      </c:pt>
                      <c:pt idx="2103">
                        <c:v>43406</c:v>
                      </c:pt>
                      <c:pt idx="2104">
                        <c:v>43409</c:v>
                      </c:pt>
                      <c:pt idx="2105">
                        <c:v>43410</c:v>
                      </c:pt>
                      <c:pt idx="2106">
                        <c:v>43411</c:v>
                      </c:pt>
                      <c:pt idx="2107">
                        <c:v>43412</c:v>
                      </c:pt>
                      <c:pt idx="2108">
                        <c:v>43413</c:v>
                      </c:pt>
                      <c:pt idx="2109">
                        <c:v>43416</c:v>
                      </c:pt>
                      <c:pt idx="2110">
                        <c:v>43417</c:v>
                      </c:pt>
                      <c:pt idx="2111">
                        <c:v>43418</c:v>
                      </c:pt>
                      <c:pt idx="2112">
                        <c:v>43419</c:v>
                      </c:pt>
                      <c:pt idx="2113">
                        <c:v>43420</c:v>
                      </c:pt>
                      <c:pt idx="2114">
                        <c:v>43423</c:v>
                      </c:pt>
                      <c:pt idx="2115">
                        <c:v>43424</c:v>
                      </c:pt>
                      <c:pt idx="2116">
                        <c:v>43425</c:v>
                      </c:pt>
                      <c:pt idx="2117">
                        <c:v>43427</c:v>
                      </c:pt>
                      <c:pt idx="2118">
                        <c:v>43430</c:v>
                      </c:pt>
                      <c:pt idx="2119">
                        <c:v>43431</c:v>
                      </c:pt>
                      <c:pt idx="2120">
                        <c:v>43432</c:v>
                      </c:pt>
                      <c:pt idx="2121">
                        <c:v>43433</c:v>
                      </c:pt>
                      <c:pt idx="2122">
                        <c:v>43434</c:v>
                      </c:pt>
                      <c:pt idx="2123">
                        <c:v>43437</c:v>
                      </c:pt>
                      <c:pt idx="2124">
                        <c:v>43438</c:v>
                      </c:pt>
                      <c:pt idx="2125">
                        <c:v>43440</c:v>
                      </c:pt>
                      <c:pt idx="2126">
                        <c:v>43441</c:v>
                      </c:pt>
                      <c:pt idx="2127">
                        <c:v>43444</c:v>
                      </c:pt>
                      <c:pt idx="2128">
                        <c:v>43445</c:v>
                      </c:pt>
                      <c:pt idx="2129">
                        <c:v>43446</c:v>
                      </c:pt>
                      <c:pt idx="2130">
                        <c:v>43447</c:v>
                      </c:pt>
                      <c:pt idx="2131">
                        <c:v>43448</c:v>
                      </c:pt>
                      <c:pt idx="2132">
                        <c:v>43451</c:v>
                      </c:pt>
                      <c:pt idx="2133">
                        <c:v>43452</c:v>
                      </c:pt>
                      <c:pt idx="2134">
                        <c:v>43453</c:v>
                      </c:pt>
                      <c:pt idx="2135">
                        <c:v>43454</c:v>
                      </c:pt>
                      <c:pt idx="2136">
                        <c:v>43455</c:v>
                      </c:pt>
                      <c:pt idx="2137">
                        <c:v>43458</c:v>
                      </c:pt>
                      <c:pt idx="2138">
                        <c:v>43460</c:v>
                      </c:pt>
                      <c:pt idx="2139">
                        <c:v>43461</c:v>
                      </c:pt>
                      <c:pt idx="2140">
                        <c:v>43462</c:v>
                      </c:pt>
                      <c:pt idx="2141">
                        <c:v>43465</c:v>
                      </c:pt>
                      <c:pt idx="2142">
                        <c:v>43467</c:v>
                      </c:pt>
                      <c:pt idx="2143">
                        <c:v>43468</c:v>
                      </c:pt>
                      <c:pt idx="2144">
                        <c:v>43469</c:v>
                      </c:pt>
                      <c:pt idx="2145">
                        <c:v>43472</c:v>
                      </c:pt>
                      <c:pt idx="2146">
                        <c:v>43473</c:v>
                      </c:pt>
                      <c:pt idx="2147">
                        <c:v>43474</c:v>
                      </c:pt>
                      <c:pt idx="2148">
                        <c:v>43475</c:v>
                      </c:pt>
                      <c:pt idx="2149">
                        <c:v>43476</c:v>
                      </c:pt>
                      <c:pt idx="2150">
                        <c:v>43479</c:v>
                      </c:pt>
                      <c:pt idx="2151">
                        <c:v>43480</c:v>
                      </c:pt>
                      <c:pt idx="2152">
                        <c:v>43481</c:v>
                      </c:pt>
                      <c:pt idx="2153">
                        <c:v>43482</c:v>
                      </c:pt>
                      <c:pt idx="2154">
                        <c:v>43483</c:v>
                      </c:pt>
                      <c:pt idx="2155">
                        <c:v>43487</c:v>
                      </c:pt>
                      <c:pt idx="2156">
                        <c:v>43488</c:v>
                      </c:pt>
                      <c:pt idx="2157">
                        <c:v>43489</c:v>
                      </c:pt>
                      <c:pt idx="2158">
                        <c:v>43490</c:v>
                      </c:pt>
                      <c:pt idx="2159">
                        <c:v>43493</c:v>
                      </c:pt>
                      <c:pt idx="2160">
                        <c:v>43494</c:v>
                      </c:pt>
                      <c:pt idx="2161">
                        <c:v>43495</c:v>
                      </c:pt>
                      <c:pt idx="2162">
                        <c:v>43496</c:v>
                      </c:pt>
                      <c:pt idx="2163">
                        <c:v>43497</c:v>
                      </c:pt>
                      <c:pt idx="2164">
                        <c:v>43500</c:v>
                      </c:pt>
                      <c:pt idx="2165">
                        <c:v>43501</c:v>
                      </c:pt>
                      <c:pt idx="2166">
                        <c:v>43502</c:v>
                      </c:pt>
                      <c:pt idx="2167">
                        <c:v>43503</c:v>
                      </c:pt>
                      <c:pt idx="2168">
                        <c:v>43504</c:v>
                      </c:pt>
                      <c:pt idx="2169">
                        <c:v>43507</c:v>
                      </c:pt>
                      <c:pt idx="2170">
                        <c:v>43508</c:v>
                      </c:pt>
                      <c:pt idx="2171">
                        <c:v>43509</c:v>
                      </c:pt>
                      <c:pt idx="2172">
                        <c:v>43510</c:v>
                      </c:pt>
                      <c:pt idx="2173">
                        <c:v>43511</c:v>
                      </c:pt>
                      <c:pt idx="2174">
                        <c:v>43515</c:v>
                      </c:pt>
                      <c:pt idx="2175">
                        <c:v>43516</c:v>
                      </c:pt>
                      <c:pt idx="2176">
                        <c:v>43517</c:v>
                      </c:pt>
                      <c:pt idx="2177">
                        <c:v>43518</c:v>
                      </c:pt>
                      <c:pt idx="2178">
                        <c:v>43521</c:v>
                      </c:pt>
                      <c:pt idx="2179">
                        <c:v>43522</c:v>
                      </c:pt>
                      <c:pt idx="2180">
                        <c:v>43523</c:v>
                      </c:pt>
                      <c:pt idx="2181">
                        <c:v>43524</c:v>
                      </c:pt>
                      <c:pt idx="2182">
                        <c:v>43525</c:v>
                      </c:pt>
                      <c:pt idx="2183">
                        <c:v>43528</c:v>
                      </c:pt>
                      <c:pt idx="2184">
                        <c:v>43529</c:v>
                      </c:pt>
                      <c:pt idx="2185">
                        <c:v>43530</c:v>
                      </c:pt>
                      <c:pt idx="2186">
                        <c:v>43531</c:v>
                      </c:pt>
                      <c:pt idx="2187">
                        <c:v>43532</c:v>
                      </c:pt>
                      <c:pt idx="2188">
                        <c:v>43535</c:v>
                      </c:pt>
                      <c:pt idx="2189">
                        <c:v>43536</c:v>
                      </c:pt>
                      <c:pt idx="2190">
                        <c:v>43537</c:v>
                      </c:pt>
                      <c:pt idx="2191">
                        <c:v>43538</c:v>
                      </c:pt>
                      <c:pt idx="2192">
                        <c:v>43539</c:v>
                      </c:pt>
                      <c:pt idx="2193">
                        <c:v>43542</c:v>
                      </c:pt>
                      <c:pt idx="2194">
                        <c:v>43543</c:v>
                      </c:pt>
                      <c:pt idx="2195">
                        <c:v>43544</c:v>
                      </c:pt>
                      <c:pt idx="2196">
                        <c:v>43545</c:v>
                      </c:pt>
                      <c:pt idx="2197">
                        <c:v>43546</c:v>
                      </c:pt>
                      <c:pt idx="2198">
                        <c:v>43549</c:v>
                      </c:pt>
                      <c:pt idx="2199">
                        <c:v>43550</c:v>
                      </c:pt>
                      <c:pt idx="2200">
                        <c:v>43551</c:v>
                      </c:pt>
                      <c:pt idx="2201">
                        <c:v>43552</c:v>
                      </c:pt>
                      <c:pt idx="2202">
                        <c:v>43553</c:v>
                      </c:pt>
                      <c:pt idx="2203">
                        <c:v>43556</c:v>
                      </c:pt>
                      <c:pt idx="2204">
                        <c:v>43557</c:v>
                      </c:pt>
                      <c:pt idx="2205">
                        <c:v>43558</c:v>
                      </c:pt>
                      <c:pt idx="2206">
                        <c:v>43559</c:v>
                      </c:pt>
                      <c:pt idx="2207">
                        <c:v>43560</c:v>
                      </c:pt>
                      <c:pt idx="2208">
                        <c:v>43563</c:v>
                      </c:pt>
                      <c:pt idx="2209">
                        <c:v>43564</c:v>
                      </c:pt>
                      <c:pt idx="2210">
                        <c:v>43565</c:v>
                      </c:pt>
                      <c:pt idx="2211">
                        <c:v>43566</c:v>
                      </c:pt>
                      <c:pt idx="2212">
                        <c:v>43567</c:v>
                      </c:pt>
                      <c:pt idx="2213">
                        <c:v>43570</c:v>
                      </c:pt>
                      <c:pt idx="2214">
                        <c:v>43571</c:v>
                      </c:pt>
                      <c:pt idx="2215">
                        <c:v>43572</c:v>
                      </c:pt>
                      <c:pt idx="2216">
                        <c:v>43573</c:v>
                      </c:pt>
                      <c:pt idx="2217">
                        <c:v>43577</c:v>
                      </c:pt>
                      <c:pt idx="2218">
                        <c:v>43578</c:v>
                      </c:pt>
                      <c:pt idx="2219">
                        <c:v>43579</c:v>
                      </c:pt>
                      <c:pt idx="2220">
                        <c:v>43580</c:v>
                      </c:pt>
                      <c:pt idx="2221">
                        <c:v>43581</c:v>
                      </c:pt>
                      <c:pt idx="2222">
                        <c:v>43584</c:v>
                      </c:pt>
                      <c:pt idx="2223">
                        <c:v>43585</c:v>
                      </c:pt>
                      <c:pt idx="2224">
                        <c:v>43586</c:v>
                      </c:pt>
                      <c:pt idx="2225">
                        <c:v>43587</c:v>
                      </c:pt>
                      <c:pt idx="2226">
                        <c:v>43588</c:v>
                      </c:pt>
                      <c:pt idx="2227">
                        <c:v>43591</c:v>
                      </c:pt>
                      <c:pt idx="2228">
                        <c:v>43592</c:v>
                      </c:pt>
                      <c:pt idx="2229">
                        <c:v>43593</c:v>
                      </c:pt>
                      <c:pt idx="2230">
                        <c:v>43594</c:v>
                      </c:pt>
                      <c:pt idx="2231">
                        <c:v>43595</c:v>
                      </c:pt>
                      <c:pt idx="2232">
                        <c:v>43598</c:v>
                      </c:pt>
                      <c:pt idx="2233">
                        <c:v>43599</c:v>
                      </c:pt>
                      <c:pt idx="2234">
                        <c:v>43600</c:v>
                      </c:pt>
                      <c:pt idx="2235">
                        <c:v>43601</c:v>
                      </c:pt>
                      <c:pt idx="2236">
                        <c:v>43602</c:v>
                      </c:pt>
                      <c:pt idx="2237">
                        <c:v>43605</c:v>
                      </c:pt>
                      <c:pt idx="2238">
                        <c:v>43606</c:v>
                      </c:pt>
                      <c:pt idx="2239">
                        <c:v>43607</c:v>
                      </c:pt>
                      <c:pt idx="2240">
                        <c:v>43608</c:v>
                      </c:pt>
                      <c:pt idx="2241">
                        <c:v>43609</c:v>
                      </c:pt>
                      <c:pt idx="2242">
                        <c:v>43613</c:v>
                      </c:pt>
                      <c:pt idx="2243">
                        <c:v>43614</c:v>
                      </c:pt>
                      <c:pt idx="2244">
                        <c:v>43615</c:v>
                      </c:pt>
                      <c:pt idx="2245">
                        <c:v>43616</c:v>
                      </c:pt>
                      <c:pt idx="2246">
                        <c:v>43619</c:v>
                      </c:pt>
                      <c:pt idx="2247">
                        <c:v>43620</c:v>
                      </c:pt>
                      <c:pt idx="2248">
                        <c:v>43621</c:v>
                      </c:pt>
                      <c:pt idx="2249">
                        <c:v>43622</c:v>
                      </c:pt>
                      <c:pt idx="2250">
                        <c:v>43623</c:v>
                      </c:pt>
                      <c:pt idx="2251">
                        <c:v>43626</c:v>
                      </c:pt>
                      <c:pt idx="2252">
                        <c:v>43627</c:v>
                      </c:pt>
                      <c:pt idx="2253">
                        <c:v>43628</c:v>
                      </c:pt>
                      <c:pt idx="2254">
                        <c:v>43629</c:v>
                      </c:pt>
                      <c:pt idx="2255">
                        <c:v>43630</c:v>
                      </c:pt>
                      <c:pt idx="2256">
                        <c:v>43633</c:v>
                      </c:pt>
                      <c:pt idx="2257">
                        <c:v>43634</c:v>
                      </c:pt>
                      <c:pt idx="2258">
                        <c:v>43635</c:v>
                      </c:pt>
                      <c:pt idx="2259">
                        <c:v>43636</c:v>
                      </c:pt>
                      <c:pt idx="2260">
                        <c:v>43637</c:v>
                      </c:pt>
                      <c:pt idx="2261">
                        <c:v>43640</c:v>
                      </c:pt>
                      <c:pt idx="2262">
                        <c:v>43641</c:v>
                      </c:pt>
                      <c:pt idx="2263">
                        <c:v>43642</c:v>
                      </c:pt>
                      <c:pt idx="2264">
                        <c:v>43643</c:v>
                      </c:pt>
                      <c:pt idx="2265">
                        <c:v>43644</c:v>
                      </c:pt>
                      <c:pt idx="2266">
                        <c:v>43647</c:v>
                      </c:pt>
                      <c:pt idx="2267">
                        <c:v>43648</c:v>
                      </c:pt>
                      <c:pt idx="2268">
                        <c:v>43649</c:v>
                      </c:pt>
                      <c:pt idx="2269">
                        <c:v>43651</c:v>
                      </c:pt>
                      <c:pt idx="2270">
                        <c:v>43654</c:v>
                      </c:pt>
                      <c:pt idx="2271">
                        <c:v>43655</c:v>
                      </c:pt>
                      <c:pt idx="2272">
                        <c:v>43656</c:v>
                      </c:pt>
                      <c:pt idx="2273">
                        <c:v>43657</c:v>
                      </c:pt>
                      <c:pt idx="2274">
                        <c:v>43658</c:v>
                      </c:pt>
                      <c:pt idx="2275">
                        <c:v>43661</c:v>
                      </c:pt>
                      <c:pt idx="2276">
                        <c:v>43662</c:v>
                      </c:pt>
                      <c:pt idx="2277">
                        <c:v>43663</c:v>
                      </c:pt>
                      <c:pt idx="2278">
                        <c:v>43664</c:v>
                      </c:pt>
                      <c:pt idx="2279">
                        <c:v>43665</c:v>
                      </c:pt>
                      <c:pt idx="2280">
                        <c:v>43668</c:v>
                      </c:pt>
                      <c:pt idx="2281">
                        <c:v>43669</c:v>
                      </c:pt>
                      <c:pt idx="2282">
                        <c:v>43670</c:v>
                      </c:pt>
                      <c:pt idx="2283">
                        <c:v>43671</c:v>
                      </c:pt>
                      <c:pt idx="2284">
                        <c:v>43672</c:v>
                      </c:pt>
                      <c:pt idx="2285">
                        <c:v>43675</c:v>
                      </c:pt>
                      <c:pt idx="2286">
                        <c:v>43676</c:v>
                      </c:pt>
                      <c:pt idx="2287">
                        <c:v>43677</c:v>
                      </c:pt>
                      <c:pt idx="2288">
                        <c:v>43678</c:v>
                      </c:pt>
                      <c:pt idx="2289">
                        <c:v>43679</c:v>
                      </c:pt>
                      <c:pt idx="2290">
                        <c:v>43682</c:v>
                      </c:pt>
                      <c:pt idx="2291">
                        <c:v>43683</c:v>
                      </c:pt>
                      <c:pt idx="2292">
                        <c:v>43684</c:v>
                      </c:pt>
                      <c:pt idx="2293">
                        <c:v>43685</c:v>
                      </c:pt>
                      <c:pt idx="2294">
                        <c:v>43686</c:v>
                      </c:pt>
                      <c:pt idx="2295">
                        <c:v>43689</c:v>
                      </c:pt>
                      <c:pt idx="2296">
                        <c:v>43690</c:v>
                      </c:pt>
                      <c:pt idx="2297">
                        <c:v>43691</c:v>
                      </c:pt>
                      <c:pt idx="2298">
                        <c:v>43692</c:v>
                      </c:pt>
                      <c:pt idx="2299">
                        <c:v>43693</c:v>
                      </c:pt>
                      <c:pt idx="2300">
                        <c:v>43696</c:v>
                      </c:pt>
                      <c:pt idx="2301">
                        <c:v>43697</c:v>
                      </c:pt>
                      <c:pt idx="2302">
                        <c:v>43698</c:v>
                      </c:pt>
                      <c:pt idx="2303">
                        <c:v>43699</c:v>
                      </c:pt>
                      <c:pt idx="2304">
                        <c:v>43700</c:v>
                      </c:pt>
                      <c:pt idx="2305">
                        <c:v>43703</c:v>
                      </c:pt>
                      <c:pt idx="2306">
                        <c:v>43704</c:v>
                      </c:pt>
                      <c:pt idx="2307">
                        <c:v>43705</c:v>
                      </c:pt>
                      <c:pt idx="2308">
                        <c:v>43706</c:v>
                      </c:pt>
                      <c:pt idx="2309">
                        <c:v>43707</c:v>
                      </c:pt>
                      <c:pt idx="2310">
                        <c:v>43711</c:v>
                      </c:pt>
                      <c:pt idx="2311">
                        <c:v>43712</c:v>
                      </c:pt>
                      <c:pt idx="2312">
                        <c:v>43713</c:v>
                      </c:pt>
                      <c:pt idx="2313">
                        <c:v>43714</c:v>
                      </c:pt>
                      <c:pt idx="2314">
                        <c:v>43717</c:v>
                      </c:pt>
                      <c:pt idx="2315">
                        <c:v>43718</c:v>
                      </c:pt>
                      <c:pt idx="2316">
                        <c:v>43719</c:v>
                      </c:pt>
                      <c:pt idx="2317">
                        <c:v>43720</c:v>
                      </c:pt>
                      <c:pt idx="2318">
                        <c:v>43721</c:v>
                      </c:pt>
                      <c:pt idx="2319">
                        <c:v>43724</c:v>
                      </c:pt>
                      <c:pt idx="2320">
                        <c:v>43725</c:v>
                      </c:pt>
                      <c:pt idx="2321">
                        <c:v>43726</c:v>
                      </c:pt>
                      <c:pt idx="2322">
                        <c:v>43727</c:v>
                      </c:pt>
                      <c:pt idx="2323">
                        <c:v>43728</c:v>
                      </c:pt>
                      <c:pt idx="2324">
                        <c:v>43731</c:v>
                      </c:pt>
                      <c:pt idx="2325">
                        <c:v>43732</c:v>
                      </c:pt>
                      <c:pt idx="2326">
                        <c:v>43733</c:v>
                      </c:pt>
                      <c:pt idx="2327">
                        <c:v>43734</c:v>
                      </c:pt>
                      <c:pt idx="2328">
                        <c:v>43735</c:v>
                      </c:pt>
                      <c:pt idx="2329">
                        <c:v>43738</c:v>
                      </c:pt>
                      <c:pt idx="2330">
                        <c:v>43739</c:v>
                      </c:pt>
                      <c:pt idx="2331">
                        <c:v>43740</c:v>
                      </c:pt>
                      <c:pt idx="2332">
                        <c:v>43741</c:v>
                      </c:pt>
                      <c:pt idx="2333">
                        <c:v>43742</c:v>
                      </c:pt>
                      <c:pt idx="2334">
                        <c:v>43745</c:v>
                      </c:pt>
                      <c:pt idx="2335">
                        <c:v>43746</c:v>
                      </c:pt>
                      <c:pt idx="2336">
                        <c:v>43747</c:v>
                      </c:pt>
                      <c:pt idx="2337">
                        <c:v>43748</c:v>
                      </c:pt>
                      <c:pt idx="2338">
                        <c:v>43749</c:v>
                      </c:pt>
                      <c:pt idx="2339">
                        <c:v>43752</c:v>
                      </c:pt>
                      <c:pt idx="2340">
                        <c:v>43753</c:v>
                      </c:pt>
                      <c:pt idx="2341">
                        <c:v>43754</c:v>
                      </c:pt>
                      <c:pt idx="2342">
                        <c:v>43755</c:v>
                      </c:pt>
                      <c:pt idx="2343">
                        <c:v>43756</c:v>
                      </c:pt>
                      <c:pt idx="2344">
                        <c:v>43759</c:v>
                      </c:pt>
                      <c:pt idx="2345">
                        <c:v>43760</c:v>
                      </c:pt>
                      <c:pt idx="2346">
                        <c:v>43761</c:v>
                      </c:pt>
                      <c:pt idx="2347">
                        <c:v>43762</c:v>
                      </c:pt>
                      <c:pt idx="2348">
                        <c:v>43763</c:v>
                      </c:pt>
                      <c:pt idx="2349">
                        <c:v>43766</c:v>
                      </c:pt>
                      <c:pt idx="2350">
                        <c:v>43767</c:v>
                      </c:pt>
                      <c:pt idx="2351">
                        <c:v>43768</c:v>
                      </c:pt>
                      <c:pt idx="2352">
                        <c:v>43769</c:v>
                      </c:pt>
                      <c:pt idx="2353">
                        <c:v>43770</c:v>
                      </c:pt>
                      <c:pt idx="2354">
                        <c:v>43773</c:v>
                      </c:pt>
                      <c:pt idx="2355">
                        <c:v>43774</c:v>
                      </c:pt>
                      <c:pt idx="2356">
                        <c:v>43775</c:v>
                      </c:pt>
                      <c:pt idx="2357">
                        <c:v>43776</c:v>
                      </c:pt>
                      <c:pt idx="2358">
                        <c:v>43777</c:v>
                      </c:pt>
                      <c:pt idx="2359">
                        <c:v>43780</c:v>
                      </c:pt>
                      <c:pt idx="2360">
                        <c:v>43781</c:v>
                      </c:pt>
                      <c:pt idx="2361">
                        <c:v>43782</c:v>
                      </c:pt>
                      <c:pt idx="2362">
                        <c:v>43783</c:v>
                      </c:pt>
                      <c:pt idx="2363">
                        <c:v>43784</c:v>
                      </c:pt>
                      <c:pt idx="2364">
                        <c:v>43787</c:v>
                      </c:pt>
                      <c:pt idx="2365">
                        <c:v>43788</c:v>
                      </c:pt>
                      <c:pt idx="2366">
                        <c:v>43789</c:v>
                      </c:pt>
                      <c:pt idx="2367">
                        <c:v>43790</c:v>
                      </c:pt>
                      <c:pt idx="2368">
                        <c:v>43791</c:v>
                      </c:pt>
                      <c:pt idx="2369">
                        <c:v>43794</c:v>
                      </c:pt>
                      <c:pt idx="2370">
                        <c:v>43795</c:v>
                      </c:pt>
                      <c:pt idx="2371">
                        <c:v>43796</c:v>
                      </c:pt>
                      <c:pt idx="2372">
                        <c:v>43798</c:v>
                      </c:pt>
                      <c:pt idx="2373">
                        <c:v>43801</c:v>
                      </c:pt>
                      <c:pt idx="2374">
                        <c:v>43802</c:v>
                      </c:pt>
                      <c:pt idx="2375">
                        <c:v>43803</c:v>
                      </c:pt>
                      <c:pt idx="2376">
                        <c:v>43804</c:v>
                      </c:pt>
                      <c:pt idx="2377">
                        <c:v>43805</c:v>
                      </c:pt>
                      <c:pt idx="2378">
                        <c:v>43808</c:v>
                      </c:pt>
                      <c:pt idx="2379">
                        <c:v>43809</c:v>
                      </c:pt>
                      <c:pt idx="2380">
                        <c:v>43810</c:v>
                      </c:pt>
                      <c:pt idx="2381">
                        <c:v>43811</c:v>
                      </c:pt>
                      <c:pt idx="2382">
                        <c:v>43812</c:v>
                      </c:pt>
                      <c:pt idx="2383">
                        <c:v>43815</c:v>
                      </c:pt>
                      <c:pt idx="2384">
                        <c:v>43816</c:v>
                      </c:pt>
                      <c:pt idx="2385">
                        <c:v>43817</c:v>
                      </c:pt>
                      <c:pt idx="2386">
                        <c:v>43818</c:v>
                      </c:pt>
                      <c:pt idx="2387">
                        <c:v>43819</c:v>
                      </c:pt>
                      <c:pt idx="2388">
                        <c:v>43822</c:v>
                      </c:pt>
                      <c:pt idx="2389">
                        <c:v>43823</c:v>
                      </c:pt>
                      <c:pt idx="2390">
                        <c:v>43825</c:v>
                      </c:pt>
                      <c:pt idx="2391">
                        <c:v>43826</c:v>
                      </c:pt>
                      <c:pt idx="2392">
                        <c:v>43829</c:v>
                      </c:pt>
                      <c:pt idx="2393">
                        <c:v>43830</c:v>
                      </c:pt>
                      <c:pt idx="2394">
                        <c:v>43832</c:v>
                      </c:pt>
                      <c:pt idx="2395">
                        <c:v>43833</c:v>
                      </c:pt>
                      <c:pt idx="2396">
                        <c:v>43836</c:v>
                      </c:pt>
                      <c:pt idx="2397">
                        <c:v>43837</c:v>
                      </c:pt>
                      <c:pt idx="2398">
                        <c:v>43838</c:v>
                      </c:pt>
                      <c:pt idx="2399">
                        <c:v>43839</c:v>
                      </c:pt>
                      <c:pt idx="2400">
                        <c:v>43840</c:v>
                      </c:pt>
                      <c:pt idx="2401">
                        <c:v>43843</c:v>
                      </c:pt>
                      <c:pt idx="2402">
                        <c:v>43844</c:v>
                      </c:pt>
                      <c:pt idx="2403">
                        <c:v>43845</c:v>
                      </c:pt>
                      <c:pt idx="2404">
                        <c:v>43846</c:v>
                      </c:pt>
                      <c:pt idx="2405">
                        <c:v>43847</c:v>
                      </c:pt>
                      <c:pt idx="2406">
                        <c:v>43851</c:v>
                      </c:pt>
                      <c:pt idx="2407">
                        <c:v>43852</c:v>
                      </c:pt>
                      <c:pt idx="2408">
                        <c:v>43853</c:v>
                      </c:pt>
                      <c:pt idx="2409">
                        <c:v>43854</c:v>
                      </c:pt>
                      <c:pt idx="2410">
                        <c:v>43857</c:v>
                      </c:pt>
                      <c:pt idx="2411">
                        <c:v>43858</c:v>
                      </c:pt>
                      <c:pt idx="2412">
                        <c:v>43859</c:v>
                      </c:pt>
                      <c:pt idx="2413">
                        <c:v>43860</c:v>
                      </c:pt>
                      <c:pt idx="2414">
                        <c:v>43861</c:v>
                      </c:pt>
                      <c:pt idx="2415">
                        <c:v>43864</c:v>
                      </c:pt>
                      <c:pt idx="2416">
                        <c:v>43865</c:v>
                      </c:pt>
                      <c:pt idx="2417">
                        <c:v>43866</c:v>
                      </c:pt>
                      <c:pt idx="2418">
                        <c:v>43867</c:v>
                      </c:pt>
                      <c:pt idx="2419">
                        <c:v>43868</c:v>
                      </c:pt>
                      <c:pt idx="2420">
                        <c:v>43871</c:v>
                      </c:pt>
                      <c:pt idx="2421">
                        <c:v>43872</c:v>
                      </c:pt>
                      <c:pt idx="2422">
                        <c:v>43873</c:v>
                      </c:pt>
                      <c:pt idx="2423">
                        <c:v>43874</c:v>
                      </c:pt>
                      <c:pt idx="2424">
                        <c:v>43875</c:v>
                      </c:pt>
                      <c:pt idx="2425">
                        <c:v>43879</c:v>
                      </c:pt>
                      <c:pt idx="2426">
                        <c:v>43880</c:v>
                      </c:pt>
                      <c:pt idx="2427">
                        <c:v>43881</c:v>
                      </c:pt>
                      <c:pt idx="2428">
                        <c:v>43882</c:v>
                      </c:pt>
                      <c:pt idx="2429">
                        <c:v>43885</c:v>
                      </c:pt>
                      <c:pt idx="2430">
                        <c:v>43886</c:v>
                      </c:pt>
                      <c:pt idx="2431">
                        <c:v>43887</c:v>
                      </c:pt>
                      <c:pt idx="2432">
                        <c:v>43888</c:v>
                      </c:pt>
                      <c:pt idx="2433">
                        <c:v>43889</c:v>
                      </c:pt>
                      <c:pt idx="2434">
                        <c:v>43892</c:v>
                      </c:pt>
                      <c:pt idx="2435">
                        <c:v>43893</c:v>
                      </c:pt>
                      <c:pt idx="2436">
                        <c:v>43894</c:v>
                      </c:pt>
                      <c:pt idx="2437">
                        <c:v>43895</c:v>
                      </c:pt>
                      <c:pt idx="2438">
                        <c:v>43896</c:v>
                      </c:pt>
                      <c:pt idx="2439">
                        <c:v>43899</c:v>
                      </c:pt>
                      <c:pt idx="2440">
                        <c:v>43900</c:v>
                      </c:pt>
                      <c:pt idx="2441">
                        <c:v>43901</c:v>
                      </c:pt>
                      <c:pt idx="2442">
                        <c:v>43902</c:v>
                      </c:pt>
                      <c:pt idx="2443">
                        <c:v>43903</c:v>
                      </c:pt>
                      <c:pt idx="2444">
                        <c:v>43906</c:v>
                      </c:pt>
                      <c:pt idx="2445">
                        <c:v>43907</c:v>
                      </c:pt>
                      <c:pt idx="2446">
                        <c:v>43908</c:v>
                      </c:pt>
                      <c:pt idx="2447">
                        <c:v>43909</c:v>
                      </c:pt>
                      <c:pt idx="2448">
                        <c:v>43910</c:v>
                      </c:pt>
                      <c:pt idx="2449">
                        <c:v>43913</c:v>
                      </c:pt>
                      <c:pt idx="2450">
                        <c:v>43914</c:v>
                      </c:pt>
                      <c:pt idx="2451">
                        <c:v>43915</c:v>
                      </c:pt>
                      <c:pt idx="2452">
                        <c:v>43916</c:v>
                      </c:pt>
                      <c:pt idx="2453">
                        <c:v>43917</c:v>
                      </c:pt>
                      <c:pt idx="2454">
                        <c:v>43920</c:v>
                      </c:pt>
                      <c:pt idx="2455">
                        <c:v>43921</c:v>
                      </c:pt>
                      <c:pt idx="2456">
                        <c:v>43922</c:v>
                      </c:pt>
                      <c:pt idx="2457">
                        <c:v>43923</c:v>
                      </c:pt>
                      <c:pt idx="2458">
                        <c:v>43924</c:v>
                      </c:pt>
                      <c:pt idx="2459">
                        <c:v>43927</c:v>
                      </c:pt>
                      <c:pt idx="2460">
                        <c:v>43928</c:v>
                      </c:pt>
                      <c:pt idx="2461">
                        <c:v>43929</c:v>
                      </c:pt>
                      <c:pt idx="2462">
                        <c:v>43930</c:v>
                      </c:pt>
                      <c:pt idx="2463">
                        <c:v>43934</c:v>
                      </c:pt>
                      <c:pt idx="2464">
                        <c:v>43935</c:v>
                      </c:pt>
                      <c:pt idx="2465">
                        <c:v>43936</c:v>
                      </c:pt>
                      <c:pt idx="2466">
                        <c:v>43937</c:v>
                      </c:pt>
                      <c:pt idx="2467">
                        <c:v>43938</c:v>
                      </c:pt>
                      <c:pt idx="2468">
                        <c:v>43941</c:v>
                      </c:pt>
                      <c:pt idx="2469">
                        <c:v>43942</c:v>
                      </c:pt>
                      <c:pt idx="2470">
                        <c:v>43943</c:v>
                      </c:pt>
                      <c:pt idx="2471">
                        <c:v>43944</c:v>
                      </c:pt>
                      <c:pt idx="2472">
                        <c:v>43945</c:v>
                      </c:pt>
                      <c:pt idx="2473">
                        <c:v>43948</c:v>
                      </c:pt>
                      <c:pt idx="2474">
                        <c:v>43949</c:v>
                      </c:pt>
                      <c:pt idx="2475">
                        <c:v>43950</c:v>
                      </c:pt>
                      <c:pt idx="2476">
                        <c:v>43951</c:v>
                      </c:pt>
                      <c:pt idx="2477">
                        <c:v>43952</c:v>
                      </c:pt>
                      <c:pt idx="2478">
                        <c:v>43955</c:v>
                      </c:pt>
                      <c:pt idx="2479">
                        <c:v>43956</c:v>
                      </c:pt>
                      <c:pt idx="2480">
                        <c:v>43957</c:v>
                      </c:pt>
                      <c:pt idx="2481">
                        <c:v>43958</c:v>
                      </c:pt>
                      <c:pt idx="2482">
                        <c:v>43959</c:v>
                      </c:pt>
                      <c:pt idx="2483">
                        <c:v>43962</c:v>
                      </c:pt>
                      <c:pt idx="2484">
                        <c:v>43963</c:v>
                      </c:pt>
                      <c:pt idx="2485">
                        <c:v>43964</c:v>
                      </c:pt>
                      <c:pt idx="2486">
                        <c:v>43965</c:v>
                      </c:pt>
                      <c:pt idx="2487">
                        <c:v>43966</c:v>
                      </c:pt>
                      <c:pt idx="2488">
                        <c:v>43969</c:v>
                      </c:pt>
                      <c:pt idx="2489">
                        <c:v>43970</c:v>
                      </c:pt>
                      <c:pt idx="2490">
                        <c:v>43971</c:v>
                      </c:pt>
                      <c:pt idx="2491">
                        <c:v>43972</c:v>
                      </c:pt>
                      <c:pt idx="2492">
                        <c:v>43973</c:v>
                      </c:pt>
                      <c:pt idx="2493">
                        <c:v>43977</c:v>
                      </c:pt>
                      <c:pt idx="2494">
                        <c:v>43978</c:v>
                      </c:pt>
                      <c:pt idx="2495">
                        <c:v>43979</c:v>
                      </c:pt>
                      <c:pt idx="2496">
                        <c:v>43980</c:v>
                      </c:pt>
                      <c:pt idx="2497">
                        <c:v>43983</c:v>
                      </c:pt>
                      <c:pt idx="2498">
                        <c:v>43984</c:v>
                      </c:pt>
                      <c:pt idx="2499">
                        <c:v>43985</c:v>
                      </c:pt>
                      <c:pt idx="2500">
                        <c:v>43986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TSLA!$H$3:$H$2503</c15:sqref>
                        </c15:formulaRef>
                      </c:ext>
                    </c:extLst>
                    <c:numCache>
                      <c:formatCode>General</c:formatCode>
                      <c:ptCount val="2501"/>
                      <c:pt idx="0">
                        <c:v>23.889999</c:v>
                      </c:pt>
                      <c:pt idx="1">
                        <c:v>23.83</c:v>
                      </c:pt>
                      <c:pt idx="2">
                        <c:v>21.959999</c:v>
                      </c:pt>
                      <c:pt idx="3">
                        <c:v>19.200001</c:v>
                      </c:pt>
                      <c:pt idx="4">
                        <c:v>16.110001</c:v>
                      </c:pt>
                      <c:pt idx="5">
                        <c:v>15.8</c:v>
                      </c:pt>
                      <c:pt idx="6">
                        <c:v>17.459999</c:v>
                      </c:pt>
                      <c:pt idx="7">
                        <c:v>17.399999999999999</c:v>
                      </c:pt>
                      <c:pt idx="8">
                        <c:v>17.049999</c:v>
                      </c:pt>
                      <c:pt idx="9">
                        <c:v>18.139999</c:v>
                      </c:pt>
                      <c:pt idx="10">
                        <c:v>19.84</c:v>
                      </c:pt>
                      <c:pt idx="11">
                        <c:v>19.889999</c:v>
                      </c:pt>
                      <c:pt idx="12">
                        <c:v>20.639999</c:v>
                      </c:pt>
                      <c:pt idx="13">
                        <c:v>21.91</c:v>
                      </c:pt>
                      <c:pt idx="14">
                        <c:v>20.299999</c:v>
                      </c:pt>
                      <c:pt idx="15">
                        <c:v>20.219999000000001</c:v>
                      </c:pt>
                      <c:pt idx="16">
                        <c:v>21</c:v>
                      </c:pt>
                      <c:pt idx="17">
                        <c:v>21.290001</c:v>
                      </c:pt>
                      <c:pt idx="18">
                        <c:v>20.950001</c:v>
                      </c:pt>
                      <c:pt idx="19">
                        <c:v>20.549999</c:v>
                      </c:pt>
                      <c:pt idx="20">
                        <c:v>20.719999000000001</c:v>
                      </c:pt>
                      <c:pt idx="21">
                        <c:v>20.350000000000001</c:v>
                      </c:pt>
                      <c:pt idx="22">
                        <c:v>19.940000999999999</c:v>
                      </c:pt>
                      <c:pt idx="23">
                        <c:v>20.92</c:v>
                      </c:pt>
                      <c:pt idx="24">
                        <c:v>21.950001</c:v>
                      </c:pt>
                      <c:pt idx="25">
                        <c:v>21.26</c:v>
                      </c:pt>
                      <c:pt idx="26">
                        <c:v>20.450001</c:v>
                      </c:pt>
                      <c:pt idx="27">
                        <c:v>19.59</c:v>
                      </c:pt>
                      <c:pt idx="28">
                        <c:v>19.600000000000001</c:v>
                      </c:pt>
                      <c:pt idx="29">
                        <c:v>19.030000999999999</c:v>
                      </c:pt>
                      <c:pt idx="30">
                        <c:v>17.899999999999999</c:v>
                      </c:pt>
                      <c:pt idx="31">
                        <c:v>17.600000000000001</c:v>
                      </c:pt>
                      <c:pt idx="32">
                        <c:v>18.32</c:v>
                      </c:pt>
                      <c:pt idx="33">
                        <c:v>18.780000999999999</c:v>
                      </c:pt>
                      <c:pt idx="34">
                        <c:v>19.149999999999999</c:v>
                      </c:pt>
                      <c:pt idx="35">
                        <c:v>18.77</c:v>
                      </c:pt>
                      <c:pt idx="36">
                        <c:v>18.790001</c:v>
                      </c:pt>
                      <c:pt idx="37">
                        <c:v>19.100000000000001</c:v>
                      </c:pt>
                      <c:pt idx="38">
                        <c:v>20.129999000000002</c:v>
                      </c:pt>
                      <c:pt idx="39">
                        <c:v>19.200001</c:v>
                      </c:pt>
                      <c:pt idx="40">
                        <c:v>19.899999999999999</c:v>
                      </c:pt>
                      <c:pt idx="41">
                        <c:v>19.75</c:v>
                      </c:pt>
                      <c:pt idx="42">
                        <c:v>19.700001</c:v>
                      </c:pt>
                      <c:pt idx="43">
                        <c:v>19.870000999999998</c:v>
                      </c:pt>
                      <c:pt idx="44">
                        <c:v>19.48</c:v>
                      </c:pt>
                      <c:pt idx="45">
                        <c:v>20.450001</c:v>
                      </c:pt>
                      <c:pt idx="46">
                        <c:v>21.059999000000001</c:v>
                      </c:pt>
                      <c:pt idx="47">
                        <c:v>21.049999</c:v>
                      </c:pt>
                      <c:pt idx="48">
                        <c:v>20.540001</c:v>
                      </c:pt>
                      <c:pt idx="49">
                        <c:v>20.9</c:v>
                      </c:pt>
                      <c:pt idx="50">
                        <c:v>20.709999</c:v>
                      </c:pt>
                      <c:pt idx="51">
                        <c:v>20.170000000000002</c:v>
                      </c:pt>
                      <c:pt idx="52">
                        <c:v>20.719999000000001</c:v>
                      </c:pt>
                      <c:pt idx="53">
                        <c:v>21.120000999999998</c:v>
                      </c:pt>
                      <c:pt idx="54">
                        <c:v>21.98</c:v>
                      </c:pt>
                      <c:pt idx="55">
                        <c:v>20.940000999999999</c:v>
                      </c:pt>
                      <c:pt idx="56">
                        <c:v>20.23</c:v>
                      </c:pt>
                      <c:pt idx="57">
                        <c:v>21.059999000000001</c:v>
                      </c:pt>
                      <c:pt idx="58">
                        <c:v>20.77</c:v>
                      </c:pt>
                      <c:pt idx="59">
                        <c:v>19.870000999999998</c:v>
                      </c:pt>
                      <c:pt idx="60">
                        <c:v>19.559999000000001</c:v>
                      </c:pt>
                      <c:pt idx="61">
                        <c:v>20.100000000000001</c:v>
                      </c:pt>
                      <c:pt idx="62">
                        <c:v>20.530000999999999</c:v>
                      </c:pt>
                      <c:pt idx="63">
                        <c:v>21.4</c:v>
                      </c:pt>
                      <c:pt idx="64">
                        <c:v>21.98</c:v>
                      </c:pt>
                      <c:pt idx="65">
                        <c:v>20.41</c:v>
                      </c:pt>
                      <c:pt idx="66">
                        <c:v>20.6</c:v>
                      </c:pt>
                      <c:pt idx="67">
                        <c:v>20.99</c:v>
                      </c:pt>
                      <c:pt idx="68">
                        <c:v>21.120000999999998</c:v>
                      </c:pt>
                      <c:pt idx="69">
                        <c:v>20.459999</c:v>
                      </c:pt>
                      <c:pt idx="70">
                        <c:v>20.43</c:v>
                      </c:pt>
                      <c:pt idx="71">
                        <c:v>20.43</c:v>
                      </c:pt>
                      <c:pt idx="72">
                        <c:v>20.239999999999998</c:v>
                      </c:pt>
                      <c:pt idx="73">
                        <c:v>20.239999999999998</c:v>
                      </c:pt>
                      <c:pt idx="74">
                        <c:v>20.540001</c:v>
                      </c:pt>
                      <c:pt idx="75">
                        <c:v>20.75</c:v>
                      </c:pt>
                      <c:pt idx="76">
                        <c:v>20.540001</c:v>
                      </c:pt>
                      <c:pt idx="77">
                        <c:v>20.23</c:v>
                      </c:pt>
                      <c:pt idx="78">
                        <c:v>20.049999</c:v>
                      </c:pt>
                      <c:pt idx="79">
                        <c:v>20.65</c:v>
                      </c:pt>
                      <c:pt idx="80">
                        <c:v>20.75</c:v>
                      </c:pt>
                      <c:pt idx="81">
                        <c:v>20.719999000000001</c:v>
                      </c:pt>
                      <c:pt idx="82">
                        <c:v>20.85</c:v>
                      </c:pt>
                      <c:pt idx="83">
                        <c:v>21.360001</c:v>
                      </c:pt>
                      <c:pt idx="84">
                        <c:v>21</c:v>
                      </c:pt>
                      <c:pt idx="85">
                        <c:v>21.190000999999999</c:v>
                      </c:pt>
                      <c:pt idx="86">
                        <c:v>21.84</c:v>
                      </c:pt>
                      <c:pt idx="87">
                        <c:v>21.41</c:v>
                      </c:pt>
                      <c:pt idx="88">
                        <c:v>21.25</c:v>
                      </c:pt>
                      <c:pt idx="89">
                        <c:v>21.77</c:v>
                      </c:pt>
                      <c:pt idx="90">
                        <c:v>24.9</c:v>
                      </c:pt>
                      <c:pt idx="91">
                        <c:v>24.440000999999999</c:v>
                      </c:pt>
                      <c:pt idx="92">
                        <c:v>24.98</c:v>
                      </c:pt>
                      <c:pt idx="93">
                        <c:v>24.629999000000002</c:v>
                      </c:pt>
                      <c:pt idx="94">
                        <c:v>29.360001</c:v>
                      </c:pt>
                      <c:pt idx="95">
                        <c:v>28.040001</c:v>
                      </c:pt>
                      <c:pt idx="96">
                        <c:v>29.84</c:v>
                      </c:pt>
                      <c:pt idx="97">
                        <c:v>30.799999</c:v>
                      </c:pt>
                      <c:pt idx="98">
                        <c:v>29.67</c:v>
                      </c:pt>
                      <c:pt idx="99">
                        <c:v>29.49</c:v>
                      </c:pt>
                      <c:pt idx="100">
                        <c:v>29.889999</c:v>
                      </c:pt>
                      <c:pt idx="101">
                        <c:v>30.99</c:v>
                      </c:pt>
                      <c:pt idx="102">
                        <c:v>33.400002000000001</c:v>
                      </c:pt>
                      <c:pt idx="103">
                        <c:v>34.57</c:v>
                      </c:pt>
                      <c:pt idx="104">
                        <c:v>35.470001000000003</c:v>
                      </c:pt>
                      <c:pt idx="105">
                        <c:v>35.32</c:v>
                      </c:pt>
                      <c:pt idx="106">
                        <c:v>34.330002</c:v>
                      </c:pt>
                      <c:pt idx="107">
                        <c:v>35.330002</c:v>
                      </c:pt>
                      <c:pt idx="108">
                        <c:v>34.349997999999999</c:v>
                      </c:pt>
                      <c:pt idx="109">
                        <c:v>32.349997999999999</c:v>
                      </c:pt>
                      <c:pt idx="110">
                        <c:v>31.49</c:v>
                      </c:pt>
                      <c:pt idx="111">
                        <c:v>30.309999000000001</c:v>
                      </c:pt>
                      <c:pt idx="112">
                        <c:v>31.559999000000001</c:v>
                      </c:pt>
                      <c:pt idx="113">
                        <c:v>32.369999</c:v>
                      </c:pt>
                      <c:pt idx="114">
                        <c:v>32.049999</c:v>
                      </c:pt>
                      <c:pt idx="115">
                        <c:v>31.52</c:v>
                      </c:pt>
                      <c:pt idx="116">
                        <c:v>30.549999</c:v>
                      </c:pt>
                      <c:pt idx="117">
                        <c:v>28.530000999999999</c:v>
                      </c:pt>
                      <c:pt idx="118">
                        <c:v>29.6</c:v>
                      </c:pt>
                      <c:pt idx="119">
                        <c:v>30.809999000000001</c:v>
                      </c:pt>
                      <c:pt idx="120">
                        <c:v>31.360001</c:v>
                      </c:pt>
                      <c:pt idx="121">
                        <c:v>31.700001</c:v>
                      </c:pt>
                      <c:pt idx="122">
                        <c:v>32.259998000000003</c:v>
                      </c:pt>
                      <c:pt idx="123">
                        <c:v>32.630001</c:v>
                      </c:pt>
                      <c:pt idx="124">
                        <c:v>30.09</c:v>
                      </c:pt>
                      <c:pt idx="125">
                        <c:v>25.549999</c:v>
                      </c:pt>
                      <c:pt idx="126">
                        <c:v>26.41</c:v>
                      </c:pt>
                      <c:pt idx="127">
                        <c:v>27.73</c:v>
                      </c:pt>
                      <c:pt idx="128">
                        <c:v>26.5</c:v>
                      </c:pt>
                      <c:pt idx="129">
                        <c:v>26.629999000000002</c:v>
                      </c:pt>
                      <c:pt idx="130">
                        <c:v>26.620000999999998</c:v>
                      </c:pt>
                      <c:pt idx="131">
                        <c:v>26.67</c:v>
                      </c:pt>
                      <c:pt idx="132">
                        <c:v>26.83</c:v>
                      </c:pt>
                      <c:pt idx="133">
                        <c:v>27.879999000000002</c:v>
                      </c:pt>
                      <c:pt idx="134">
                        <c:v>28.24</c:v>
                      </c:pt>
                      <c:pt idx="135">
                        <c:v>28.450001</c:v>
                      </c:pt>
                      <c:pt idx="136">
                        <c:v>26.959999</c:v>
                      </c:pt>
                      <c:pt idx="137">
                        <c:v>26.959999</c:v>
                      </c:pt>
                      <c:pt idx="138">
                        <c:v>26.219999000000001</c:v>
                      </c:pt>
                      <c:pt idx="139">
                        <c:v>25.75</c:v>
                      </c:pt>
                      <c:pt idx="140">
                        <c:v>25.639999</c:v>
                      </c:pt>
                      <c:pt idx="141">
                        <c:v>24.030000999999999</c:v>
                      </c:pt>
                      <c:pt idx="142">
                        <c:v>22.620000999999998</c:v>
                      </c:pt>
                      <c:pt idx="143">
                        <c:v>23.040001</c:v>
                      </c:pt>
                      <c:pt idx="144">
                        <c:v>24.49</c:v>
                      </c:pt>
                      <c:pt idx="145">
                        <c:v>24.68</c:v>
                      </c:pt>
                      <c:pt idx="146">
                        <c:v>24.75</c:v>
                      </c:pt>
                      <c:pt idx="147">
                        <c:v>24.92</c:v>
                      </c:pt>
                      <c:pt idx="148">
                        <c:v>24.01</c:v>
                      </c:pt>
                      <c:pt idx="149">
                        <c:v>24.1</c:v>
                      </c:pt>
                      <c:pt idx="150">
                        <c:v>23.91</c:v>
                      </c:pt>
                      <c:pt idx="151">
                        <c:v>23.940000999999999</c:v>
                      </c:pt>
                      <c:pt idx="152">
                        <c:v>23.629999000000002</c:v>
                      </c:pt>
                      <c:pt idx="153">
                        <c:v>23.459999</c:v>
                      </c:pt>
                      <c:pt idx="154">
                        <c:v>23.07</c:v>
                      </c:pt>
                      <c:pt idx="155">
                        <c:v>24.49</c:v>
                      </c:pt>
                      <c:pt idx="156">
                        <c:v>23.209999</c:v>
                      </c:pt>
                      <c:pt idx="157">
                        <c:v>23.219999000000001</c:v>
                      </c:pt>
                      <c:pt idx="158">
                        <c:v>23.25</c:v>
                      </c:pt>
                      <c:pt idx="159">
                        <c:v>23.08</c:v>
                      </c:pt>
                      <c:pt idx="160">
                        <c:v>22.84</c:v>
                      </c:pt>
                      <c:pt idx="161">
                        <c:v>24.73</c:v>
                      </c:pt>
                      <c:pt idx="162">
                        <c:v>23.6</c:v>
                      </c:pt>
                      <c:pt idx="163">
                        <c:v>23.18</c:v>
                      </c:pt>
                      <c:pt idx="164">
                        <c:v>21.870000999999998</c:v>
                      </c:pt>
                      <c:pt idx="165">
                        <c:v>21.83</c:v>
                      </c:pt>
                      <c:pt idx="166">
                        <c:v>22.530000999999999</c:v>
                      </c:pt>
                      <c:pt idx="167">
                        <c:v>23.610001</c:v>
                      </c:pt>
                      <c:pt idx="168">
                        <c:v>23.889999</c:v>
                      </c:pt>
                      <c:pt idx="169">
                        <c:v>23.940000999999999</c:v>
                      </c:pt>
                      <c:pt idx="170">
                        <c:v>24.02</c:v>
                      </c:pt>
                      <c:pt idx="171">
                        <c:v>24.360001</c:v>
                      </c:pt>
                      <c:pt idx="172">
                        <c:v>24.950001</c:v>
                      </c:pt>
                      <c:pt idx="173">
                        <c:v>24.940000999999999</c:v>
                      </c:pt>
                      <c:pt idx="174">
                        <c:v>24.66</c:v>
                      </c:pt>
                      <c:pt idx="175">
                        <c:v>24.719999000000001</c:v>
                      </c:pt>
                      <c:pt idx="176">
                        <c:v>24.01</c:v>
                      </c:pt>
                      <c:pt idx="177">
                        <c:v>24.07</c:v>
                      </c:pt>
                      <c:pt idx="178">
                        <c:v>23.25</c:v>
                      </c:pt>
                      <c:pt idx="179">
                        <c:v>22.950001</c:v>
                      </c:pt>
                      <c:pt idx="180">
                        <c:v>22.82</c:v>
                      </c:pt>
                      <c:pt idx="181">
                        <c:v>22.809999000000001</c:v>
                      </c:pt>
                      <c:pt idx="182">
                        <c:v>22.959999</c:v>
                      </c:pt>
                      <c:pt idx="183">
                        <c:v>22.73</c:v>
                      </c:pt>
                      <c:pt idx="184">
                        <c:v>22.190000999999999</c:v>
                      </c:pt>
                      <c:pt idx="185">
                        <c:v>22.209999</c:v>
                      </c:pt>
                      <c:pt idx="186">
                        <c:v>22.33</c:v>
                      </c:pt>
                      <c:pt idx="187">
                        <c:v>22.75</c:v>
                      </c:pt>
                      <c:pt idx="188">
                        <c:v>23.25</c:v>
                      </c:pt>
                      <c:pt idx="189">
                        <c:v>23.92</c:v>
                      </c:pt>
                      <c:pt idx="190">
                        <c:v>23.709999</c:v>
                      </c:pt>
                      <c:pt idx="191">
                        <c:v>27.75</c:v>
                      </c:pt>
                      <c:pt idx="192">
                        <c:v>26.66</c:v>
                      </c:pt>
                      <c:pt idx="193">
                        <c:v>25.83</c:v>
                      </c:pt>
                      <c:pt idx="194">
                        <c:v>26.700001</c:v>
                      </c:pt>
                      <c:pt idx="195">
                        <c:v>26.49</c:v>
                      </c:pt>
                      <c:pt idx="196">
                        <c:v>27.24</c:v>
                      </c:pt>
                      <c:pt idx="197">
                        <c:v>26.49</c:v>
                      </c:pt>
                      <c:pt idx="198">
                        <c:v>25.27</c:v>
                      </c:pt>
                      <c:pt idx="199">
                        <c:v>24.65</c:v>
                      </c:pt>
                      <c:pt idx="200">
                        <c:v>24.93</c:v>
                      </c:pt>
                      <c:pt idx="201">
                        <c:v>25.139999</c:v>
                      </c:pt>
                      <c:pt idx="202">
                        <c:v>25.58</c:v>
                      </c:pt>
                      <c:pt idx="203">
                        <c:v>25.030000999999999</c:v>
                      </c:pt>
                      <c:pt idx="204">
                        <c:v>25.16</c:v>
                      </c:pt>
                      <c:pt idx="205">
                        <c:v>25.75</c:v>
                      </c:pt>
                      <c:pt idx="206">
                        <c:v>26.74</c:v>
                      </c:pt>
                      <c:pt idx="207">
                        <c:v>26.389999</c:v>
                      </c:pt>
                      <c:pt idx="208">
                        <c:v>26.93</c:v>
                      </c:pt>
                      <c:pt idx="209">
                        <c:v>27.08</c:v>
                      </c:pt>
                      <c:pt idx="210">
                        <c:v>27.66</c:v>
                      </c:pt>
                      <c:pt idx="211">
                        <c:v>27.6</c:v>
                      </c:pt>
                      <c:pt idx="212">
                        <c:v>27.450001</c:v>
                      </c:pt>
                      <c:pt idx="213">
                        <c:v>26.870000999999998</c:v>
                      </c:pt>
                      <c:pt idx="214">
                        <c:v>26.690000999999999</c:v>
                      </c:pt>
                      <c:pt idx="215">
                        <c:v>26.440000999999999</c:v>
                      </c:pt>
                      <c:pt idx="216">
                        <c:v>27.120000999999998</c:v>
                      </c:pt>
                      <c:pt idx="217">
                        <c:v>27.91</c:v>
                      </c:pt>
                      <c:pt idx="218">
                        <c:v>28.33</c:v>
                      </c:pt>
                      <c:pt idx="219">
                        <c:v>27.07</c:v>
                      </c:pt>
                      <c:pt idx="220">
                        <c:v>27.67</c:v>
                      </c:pt>
                      <c:pt idx="221">
                        <c:v>27.549999</c:v>
                      </c:pt>
                      <c:pt idx="222">
                        <c:v>26.6</c:v>
                      </c:pt>
                      <c:pt idx="223">
                        <c:v>25.959999</c:v>
                      </c:pt>
                      <c:pt idx="224">
                        <c:v>26.35</c:v>
                      </c:pt>
                      <c:pt idx="225">
                        <c:v>28.200001</c:v>
                      </c:pt>
                      <c:pt idx="226">
                        <c:v>27.969999000000001</c:v>
                      </c:pt>
                      <c:pt idx="227">
                        <c:v>26.82</c:v>
                      </c:pt>
                      <c:pt idx="228">
                        <c:v>26.719999000000001</c:v>
                      </c:pt>
                      <c:pt idx="229">
                        <c:v>28.98</c:v>
                      </c:pt>
                      <c:pt idx="230">
                        <c:v>29.48</c:v>
                      </c:pt>
                      <c:pt idx="231">
                        <c:v>29.549999</c:v>
                      </c:pt>
                      <c:pt idx="232">
                        <c:v>30.139999</c:v>
                      </c:pt>
                      <c:pt idx="233">
                        <c:v>28.52</c:v>
                      </c:pt>
                      <c:pt idx="234">
                        <c:v>28.76</c:v>
                      </c:pt>
                      <c:pt idx="235">
                        <c:v>30.129999000000002</c:v>
                      </c:pt>
                      <c:pt idx="236">
                        <c:v>28.700001</c:v>
                      </c:pt>
                      <c:pt idx="237">
                        <c:v>28.370000999999998</c:v>
                      </c:pt>
                      <c:pt idx="238">
                        <c:v>27.120000999999998</c:v>
                      </c:pt>
                      <c:pt idx="239">
                        <c:v>27.620000999999998</c:v>
                      </c:pt>
                      <c:pt idx="240">
                        <c:v>27.860001</c:v>
                      </c:pt>
                      <c:pt idx="241">
                        <c:v>28.43</c:v>
                      </c:pt>
                      <c:pt idx="242">
                        <c:v>28.6</c:v>
                      </c:pt>
                      <c:pt idx="243">
                        <c:v>27.32</c:v>
                      </c:pt>
                      <c:pt idx="244">
                        <c:v>26.5</c:v>
                      </c:pt>
                      <c:pt idx="245">
                        <c:v>26.5</c:v>
                      </c:pt>
                      <c:pt idx="246">
                        <c:v>26.01</c:v>
                      </c:pt>
                      <c:pt idx="247">
                        <c:v>27.530000999999999</c:v>
                      </c:pt>
                      <c:pt idx="248">
                        <c:v>27.209999</c:v>
                      </c:pt>
                      <c:pt idx="249">
                        <c:v>27.709999</c:v>
                      </c:pt>
                      <c:pt idx="250">
                        <c:v>27.57</c:v>
                      </c:pt>
                      <c:pt idx="251">
                        <c:v>27.459999</c:v>
                      </c:pt>
                      <c:pt idx="252">
                        <c:v>28.110001</c:v>
                      </c:pt>
                      <c:pt idx="253">
                        <c:v>28.290001</c:v>
                      </c:pt>
                      <c:pt idx="254">
                        <c:v>29.129999000000002</c:v>
                      </c:pt>
                      <c:pt idx="255">
                        <c:v>29.02</c:v>
                      </c:pt>
                      <c:pt idx="256">
                        <c:v>29.139999</c:v>
                      </c:pt>
                      <c:pt idx="257">
                        <c:v>28.959999</c:v>
                      </c:pt>
                      <c:pt idx="258">
                        <c:v>29.73</c:v>
                      </c:pt>
                      <c:pt idx="259">
                        <c:v>28.809999000000001</c:v>
                      </c:pt>
                      <c:pt idx="260">
                        <c:v>28.35</c:v>
                      </c:pt>
                      <c:pt idx="261">
                        <c:v>28.17</c:v>
                      </c:pt>
                      <c:pt idx="262">
                        <c:v>28.639999</c:v>
                      </c:pt>
                      <c:pt idx="263">
                        <c:v>27.610001</c:v>
                      </c:pt>
                      <c:pt idx="264">
                        <c:v>27.58</c:v>
                      </c:pt>
                      <c:pt idx="265">
                        <c:v>27.23</c:v>
                      </c:pt>
                      <c:pt idx="266">
                        <c:v>27.889999</c:v>
                      </c:pt>
                      <c:pt idx="267">
                        <c:v>28.690000999999999</c:v>
                      </c:pt>
                      <c:pt idx="268">
                        <c:v>28.700001</c:v>
                      </c:pt>
                      <c:pt idx="269">
                        <c:v>29.290001</c:v>
                      </c:pt>
                      <c:pt idx="270">
                        <c:v>28.49</c:v>
                      </c:pt>
                      <c:pt idx="271">
                        <c:v>28</c:v>
                      </c:pt>
                      <c:pt idx="272">
                        <c:v>27.639999</c:v>
                      </c:pt>
                      <c:pt idx="273">
                        <c:v>28.17</c:v>
                      </c:pt>
                      <c:pt idx="274">
                        <c:v>28.17</c:v>
                      </c:pt>
                      <c:pt idx="275">
                        <c:v>28.77</c:v>
                      </c:pt>
                      <c:pt idx="276">
                        <c:v>27.34</c:v>
                      </c:pt>
                      <c:pt idx="277">
                        <c:v>27.200001</c:v>
                      </c:pt>
                      <c:pt idx="278">
                        <c:v>24.75</c:v>
                      </c:pt>
                      <c:pt idx="279">
                        <c:v>24.24</c:v>
                      </c:pt>
                      <c:pt idx="280">
                        <c:v>23.639999</c:v>
                      </c:pt>
                      <c:pt idx="281">
                        <c:v>25.059999000000001</c:v>
                      </c:pt>
                      <c:pt idx="282">
                        <c:v>23.82</c:v>
                      </c:pt>
                      <c:pt idx="283">
                        <c:v>25.299999</c:v>
                      </c:pt>
                      <c:pt idx="284">
                        <c:v>26.309999000000001</c:v>
                      </c:pt>
                      <c:pt idx="285">
                        <c:v>26.23</c:v>
                      </c:pt>
                      <c:pt idx="286">
                        <c:v>26.1</c:v>
                      </c:pt>
                      <c:pt idx="287">
                        <c:v>25.83</c:v>
                      </c:pt>
                      <c:pt idx="288">
                        <c:v>24.26</c:v>
                      </c:pt>
                      <c:pt idx="289">
                        <c:v>22.299999</c:v>
                      </c:pt>
                      <c:pt idx="290">
                        <c:v>21.950001</c:v>
                      </c:pt>
                      <c:pt idx="291">
                        <c:v>22.959999</c:v>
                      </c:pt>
                      <c:pt idx="292">
                        <c:v>23.870000999999998</c:v>
                      </c:pt>
                      <c:pt idx="293">
                        <c:v>23.110001</c:v>
                      </c:pt>
                      <c:pt idx="294">
                        <c:v>23.73</c:v>
                      </c:pt>
                      <c:pt idx="295">
                        <c:v>24.709999</c:v>
                      </c:pt>
                      <c:pt idx="296">
                        <c:v>24.629999000000002</c:v>
                      </c:pt>
                      <c:pt idx="297">
                        <c:v>24.74</c:v>
                      </c:pt>
                      <c:pt idx="298">
                        <c:v>24</c:v>
                      </c:pt>
                      <c:pt idx="299">
                        <c:v>23.07</c:v>
                      </c:pt>
                      <c:pt idx="300">
                        <c:v>22.940000999999999</c:v>
                      </c:pt>
                      <c:pt idx="301">
                        <c:v>23.84</c:v>
                      </c:pt>
                      <c:pt idx="302">
                        <c:v>23.610001</c:v>
                      </c:pt>
                      <c:pt idx="303">
                        <c:v>22.969999000000001</c:v>
                      </c:pt>
                      <c:pt idx="304">
                        <c:v>22.879999000000002</c:v>
                      </c:pt>
                      <c:pt idx="305">
                        <c:v>24.08</c:v>
                      </c:pt>
                      <c:pt idx="306">
                        <c:v>24.34</c:v>
                      </c:pt>
                      <c:pt idx="307">
                        <c:v>24.82</c:v>
                      </c:pt>
                      <c:pt idx="308">
                        <c:v>25.799999</c:v>
                      </c:pt>
                      <c:pt idx="309">
                        <c:v>25.77</c:v>
                      </c:pt>
                      <c:pt idx="310">
                        <c:v>26.01</c:v>
                      </c:pt>
                      <c:pt idx="311">
                        <c:v>25.85</c:v>
                      </c:pt>
                      <c:pt idx="312">
                        <c:v>25.629999000000002</c:v>
                      </c:pt>
                      <c:pt idx="313">
                        <c:v>26.379999000000002</c:v>
                      </c:pt>
                      <c:pt idx="314">
                        <c:v>25.52</c:v>
                      </c:pt>
                      <c:pt idx="315">
                        <c:v>26.190000999999999</c:v>
                      </c:pt>
                      <c:pt idx="316">
                        <c:v>24.59</c:v>
                      </c:pt>
                      <c:pt idx="317">
                        <c:v>24.120000999999998</c:v>
                      </c:pt>
                      <c:pt idx="318">
                        <c:v>24.389999</c:v>
                      </c:pt>
                      <c:pt idx="319">
                        <c:v>23.73</c:v>
                      </c:pt>
                      <c:pt idx="320">
                        <c:v>23.66</c:v>
                      </c:pt>
                      <c:pt idx="321">
                        <c:v>25.370000999999998</c:v>
                      </c:pt>
                      <c:pt idx="322">
                        <c:v>26.959999</c:v>
                      </c:pt>
                      <c:pt idx="323">
                        <c:v>26.99</c:v>
                      </c:pt>
                      <c:pt idx="324">
                        <c:v>27.879999000000002</c:v>
                      </c:pt>
                      <c:pt idx="325">
                        <c:v>27.610001</c:v>
                      </c:pt>
                      <c:pt idx="326">
                        <c:v>27.799999</c:v>
                      </c:pt>
                      <c:pt idx="327">
                        <c:v>27.940000999999999</c:v>
                      </c:pt>
                      <c:pt idx="328">
                        <c:v>28.049999</c:v>
                      </c:pt>
                      <c:pt idx="329">
                        <c:v>27.42</c:v>
                      </c:pt>
                      <c:pt idx="330">
                        <c:v>28.34</c:v>
                      </c:pt>
                      <c:pt idx="331">
                        <c:v>27.57</c:v>
                      </c:pt>
                      <c:pt idx="332">
                        <c:v>27.34</c:v>
                      </c:pt>
                      <c:pt idx="333">
                        <c:v>28.030000999999999</c:v>
                      </c:pt>
                      <c:pt idx="334">
                        <c:v>28.549999</c:v>
                      </c:pt>
                      <c:pt idx="335">
                        <c:v>28.25</c:v>
                      </c:pt>
                      <c:pt idx="336">
                        <c:v>27.98</c:v>
                      </c:pt>
                      <c:pt idx="337">
                        <c:v>28.76</c:v>
                      </c:pt>
                      <c:pt idx="338">
                        <c:v>29.870000999999998</c:v>
                      </c:pt>
                      <c:pt idx="339">
                        <c:v>29.370000999999998</c:v>
                      </c:pt>
                      <c:pt idx="340">
                        <c:v>28.879999000000002</c:v>
                      </c:pt>
                      <c:pt idx="341">
                        <c:v>28.709999</c:v>
                      </c:pt>
                      <c:pt idx="342">
                        <c:v>32.459999000000003</c:v>
                      </c:pt>
                      <c:pt idx="343">
                        <c:v>32.310001</c:v>
                      </c:pt>
                      <c:pt idx="344">
                        <c:v>31.27</c:v>
                      </c:pt>
                      <c:pt idx="345">
                        <c:v>31.84</c:v>
                      </c:pt>
                      <c:pt idx="346">
                        <c:v>30.879999000000002</c:v>
                      </c:pt>
                      <c:pt idx="347">
                        <c:v>31.33</c:v>
                      </c:pt>
                      <c:pt idx="348">
                        <c:v>33.639999000000003</c:v>
                      </c:pt>
                      <c:pt idx="349">
                        <c:v>33.220001000000003</c:v>
                      </c:pt>
                      <c:pt idx="350">
                        <c:v>33.93</c:v>
                      </c:pt>
                      <c:pt idx="351">
                        <c:v>34.939999</c:v>
                      </c:pt>
                      <c:pt idx="352">
                        <c:v>33.68</c:v>
                      </c:pt>
                      <c:pt idx="353">
                        <c:v>32.599997999999999</c:v>
                      </c:pt>
                      <c:pt idx="354">
                        <c:v>31.76</c:v>
                      </c:pt>
                      <c:pt idx="355">
                        <c:v>32.07</c:v>
                      </c:pt>
                      <c:pt idx="356">
                        <c:v>31.450001</c:v>
                      </c:pt>
                      <c:pt idx="357">
                        <c:v>31.66</c:v>
                      </c:pt>
                      <c:pt idx="358">
                        <c:v>32.560001</c:v>
                      </c:pt>
                      <c:pt idx="359">
                        <c:v>31.75</c:v>
                      </c:pt>
                      <c:pt idx="360">
                        <c:v>32.740001999999997</c:v>
                      </c:pt>
                      <c:pt idx="361">
                        <c:v>32.599997999999999</c:v>
                      </c:pt>
                      <c:pt idx="362">
                        <c:v>33.299999</c:v>
                      </c:pt>
                      <c:pt idx="363">
                        <c:v>34.419998</c:v>
                      </c:pt>
                      <c:pt idx="364">
                        <c:v>34.869999</c:v>
                      </c:pt>
                      <c:pt idx="365">
                        <c:v>34.189999</c:v>
                      </c:pt>
                      <c:pt idx="366">
                        <c:v>30.889999</c:v>
                      </c:pt>
                      <c:pt idx="367">
                        <c:v>31.040001</c:v>
                      </c:pt>
                      <c:pt idx="368">
                        <c:v>30.41</c:v>
                      </c:pt>
                      <c:pt idx="369">
                        <c:v>29.450001</c:v>
                      </c:pt>
                      <c:pt idx="370">
                        <c:v>28.530000999999999</c:v>
                      </c:pt>
                      <c:pt idx="371">
                        <c:v>28.620000999999998</c:v>
                      </c:pt>
                      <c:pt idx="372">
                        <c:v>28</c:v>
                      </c:pt>
                      <c:pt idx="373">
                        <c:v>27.75</c:v>
                      </c:pt>
                      <c:pt idx="374">
                        <c:v>27.9</c:v>
                      </c:pt>
                      <c:pt idx="375">
                        <c:v>27.57</c:v>
                      </c:pt>
                      <c:pt idx="376">
                        <c:v>27.77</c:v>
                      </c:pt>
                      <c:pt idx="377">
                        <c:v>27.9</c:v>
                      </c:pt>
                      <c:pt idx="378">
                        <c:v>28.57</c:v>
                      </c:pt>
                      <c:pt idx="379">
                        <c:v>28.51</c:v>
                      </c:pt>
                      <c:pt idx="380">
                        <c:v>28.73</c:v>
                      </c:pt>
                      <c:pt idx="381">
                        <c:v>28.559999000000001</c:v>
                      </c:pt>
                      <c:pt idx="382">
                        <c:v>28.08</c:v>
                      </c:pt>
                      <c:pt idx="383">
                        <c:v>27.709999</c:v>
                      </c:pt>
                      <c:pt idx="384">
                        <c:v>27.120000999999998</c:v>
                      </c:pt>
                      <c:pt idx="385">
                        <c:v>26.91</c:v>
                      </c:pt>
                      <c:pt idx="386">
                        <c:v>27.25</c:v>
                      </c:pt>
                      <c:pt idx="387">
                        <c:v>27.620000999999998</c:v>
                      </c:pt>
                      <c:pt idx="388">
                        <c:v>28.23</c:v>
                      </c:pt>
                      <c:pt idx="389">
                        <c:v>28.25</c:v>
                      </c:pt>
                      <c:pt idx="390">
                        <c:v>22.790001</c:v>
                      </c:pt>
                      <c:pt idx="391">
                        <c:v>26.6</c:v>
                      </c:pt>
                      <c:pt idx="392">
                        <c:v>26.809999000000001</c:v>
                      </c:pt>
                      <c:pt idx="393">
                        <c:v>26.76</c:v>
                      </c:pt>
                      <c:pt idx="394">
                        <c:v>26.6</c:v>
                      </c:pt>
                      <c:pt idx="395">
                        <c:v>26.77</c:v>
                      </c:pt>
                      <c:pt idx="396">
                        <c:v>27.42</c:v>
                      </c:pt>
                      <c:pt idx="397">
                        <c:v>27.969999000000001</c:v>
                      </c:pt>
                      <c:pt idx="398">
                        <c:v>28.940000999999999</c:v>
                      </c:pt>
                      <c:pt idx="399">
                        <c:v>29.33</c:v>
                      </c:pt>
                      <c:pt idx="400">
                        <c:v>29.57</c:v>
                      </c:pt>
                      <c:pt idx="401">
                        <c:v>29.07</c:v>
                      </c:pt>
                      <c:pt idx="402">
                        <c:v>29.58</c:v>
                      </c:pt>
                      <c:pt idx="403">
                        <c:v>30.25</c:v>
                      </c:pt>
                      <c:pt idx="404">
                        <c:v>31.15</c:v>
                      </c:pt>
                      <c:pt idx="405">
                        <c:v>31.799999</c:v>
                      </c:pt>
                      <c:pt idx="406">
                        <c:v>31.6</c:v>
                      </c:pt>
                      <c:pt idx="407">
                        <c:v>31.93</c:v>
                      </c:pt>
                      <c:pt idx="408">
                        <c:v>32.580002</c:v>
                      </c:pt>
                      <c:pt idx="409">
                        <c:v>31.1</c:v>
                      </c:pt>
                      <c:pt idx="410">
                        <c:v>31.49</c:v>
                      </c:pt>
                      <c:pt idx="411">
                        <c:v>33.169998</c:v>
                      </c:pt>
                      <c:pt idx="412">
                        <c:v>33.599997999999999</c:v>
                      </c:pt>
                      <c:pt idx="413">
                        <c:v>34.18</c:v>
                      </c:pt>
                      <c:pt idx="414">
                        <c:v>34.970001000000003</c:v>
                      </c:pt>
                      <c:pt idx="415">
                        <c:v>34.5</c:v>
                      </c:pt>
                      <c:pt idx="416">
                        <c:v>34.220001000000003</c:v>
                      </c:pt>
                      <c:pt idx="417">
                        <c:v>34.529998999999997</c:v>
                      </c:pt>
                      <c:pt idx="418">
                        <c:v>33.75</c:v>
                      </c:pt>
                      <c:pt idx="419">
                        <c:v>33.619999</c:v>
                      </c:pt>
                      <c:pt idx="420">
                        <c:v>33.810001</c:v>
                      </c:pt>
                      <c:pt idx="421">
                        <c:v>33.409999999999997</c:v>
                      </c:pt>
                      <c:pt idx="422">
                        <c:v>34.409999999999997</c:v>
                      </c:pt>
                      <c:pt idx="423">
                        <c:v>34.040000999999997</c:v>
                      </c:pt>
                      <c:pt idx="424">
                        <c:v>33.770000000000003</c:v>
                      </c:pt>
                      <c:pt idx="425">
                        <c:v>33.110000999999997</c:v>
                      </c:pt>
                      <c:pt idx="426">
                        <c:v>33.119999</c:v>
                      </c:pt>
                      <c:pt idx="427">
                        <c:v>33.07</c:v>
                      </c:pt>
                      <c:pt idx="428">
                        <c:v>34.740001999999997</c:v>
                      </c:pt>
                      <c:pt idx="429">
                        <c:v>36.009998000000003</c:v>
                      </c:pt>
                      <c:pt idx="430">
                        <c:v>36.090000000000003</c:v>
                      </c:pt>
                      <c:pt idx="431">
                        <c:v>35.290000999999997</c:v>
                      </c:pt>
                      <c:pt idx="432">
                        <c:v>35</c:v>
                      </c:pt>
                      <c:pt idx="433">
                        <c:v>35.32</c:v>
                      </c:pt>
                      <c:pt idx="434">
                        <c:v>34.979999999999997</c:v>
                      </c:pt>
                      <c:pt idx="435">
                        <c:v>34.959999000000003</c:v>
                      </c:pt>
                      <c:pt idx="436">
                        <c:v>35.150002000000001</c:v>
                      </c:pt>
                      <c:pt idx="437">
                        <c:v>34.400002000000001</c:v>
                      </c:pt>
                      <c:pt idx="438">
                        <c:v>34.080002</c:v>
                      </c:pt>
                      <c:pt idx="439">
                        <c:v>37.400002000000001</c:v>
                      </c:pt>
                      <c:pt idx="440">
                        <c:v>37.939999</c:v>
                      </c:pt>
                      <c:pt idx="441">
                        <c:v>37.849997999999999</c:v>
                      </c:pt>
                      <c:pt idx="442">
                        <c:v>37.330002</c:v>
                      </c:pt>
                      <c:pt idx="443">
                        <c:v>37.240001999999997</c:v>
                      </c:pt>
                      <c:pt idx="444">
                        <c:v>36.580002</c:v>
                      </c:pt>
                      <c:pt idx="445">
                        <c:v>38.009998000000003</c:v>
                      </c:pt>
                      <c:pt idx="446">
                        <c:v>35</c:v>
                      </c:pt>
                      <c:pt idx="447">
                        <c:v>34.479999999999997</c:v>
                      </c:pt>
                      <c:pt idx="448">
                        <c:v>33.150002000000001</c:v>
                      </c:pt>
                      <c:pt idx="449">
                        <c:v>32.459999000000003</c:v>
                      </c:pt>
                      <c:pt idx="450">
                        <c:v>33.090000000000003</c:v>
                      </c:pt>
                      <c:pt idx="451">
                        <c:v>33.439999</c:v>
                      </c:pt>
                      <c:pt idx="452">
                        <c:v>33.590000000000003</c:v>
                      </c:pt>
                      <c:pt idx="453">
                        <c:v>32.25</c:v>
                      </c:pt>
                      <c:pt idx="454">
                        <c:v>32.240001999999997</c:v>
                      </c:pt>
                      <c:pt idx="455">
                        <c:v>32.659999999999997</c:v>
                      </c:pt>
                      <c:pt idx="456">
                        <c:v>33.159999999999997</c:v>
                      </c:pt>
                      <c:pt idx="457">
                        <c:v>33.159999999999997</c:v>
                      </c:pt>
                      <c:pt idx="458">
                        <c:v>31.940000999999999</c:v>
                      </c:pt>
                      <c:pt idx="459">
                        <c:v>31.82</c:v>
                      </c:pt>
                      <c:pt idx="460">
                        <c:v>32.909999999999997</c:v>
                      </c:pt>
                      <c:pt idx="461">
                        <c:v>33.490001999999997</c:v>
                      </c:pt>
                      <c:pt idx="462">
                        <c:v>33.340000000000003</c:v>
                      </c:pt>
                      <c:pt idx="463">
                        <c:v>33.130001</c:v>
                      </c:pt>
                      <c:pt idx="464">
                        <c:v>33.779998999999997</c:v>
                      </c:pt>
                      <c:pt idx="465">
                        <c:v>33.939999</c:v>
                      </c:pt>
                      <c:pt idx="466">
                        <c:v>32.459999000000003</c:v>
                      </c:pt>
                      <c:pt idx="467">
                        <c:v>31.83</c:v>
                      </c:pt>
                      <c:pt idx="468">
                        <c:v>32.470001000000003</c:v>
                      </c:pt>
                      <c:pt idx="469">
                        <c:v>30.190000999999999</c:v>
                      </c:pt>
                      <c:pt idx="470">
                        <c:v>30.059999000000001</c:v>
                      </c:pt>
                      <c:pt idx="471">
                        <c:v>32.959999000000003</c:v>
                      </c:pt>
                      <c:pt idx="472">
                        <c:v>32.25</c:v>
                      </c:pt>
                      <c:pt idx="473">
                        <c:v>30.059999000000001</c:v>
                      </c:pt>
                      <c:pt idx="474">
                        <c:v>29.43</c:v>
                      </c:pt>
                      <c:pt idx="475">
                        <c:v>29.18</c:v>
                      </c:pt>
                      <c:pt idx="476">
                        <c:v>28.57</c:v>
                      </c:pt>
                      <c:pt idx="477">
                        <c:v>27.559999000000001</c:v>
                      </c:pt>
                      <c:pt idx="478">
                        <c:v>28.77</c:v>
                      </c:pt>
                      <c:pt idx="479">
                        <c:v>30.799999</c:v>
                      </c:pt>
                      <c:pt idx="480">
                        <c:v>31.02</c:v>
                      </c:pt>
                      <c:pt idx="481">
                        <c:v>30.280000999999999</c:v>
                      </c:pt>
                      <c:pt idx="482">
                        <c:v>29.809999000000001</c:v>
                      </c:pt>
                      <c:pt idx="483">
                        <c:v>31.690000999999999</c:v>
                      </c:pt>
                      <c:pt idx="484">
                        <c:v>30.41</c:v>
                      </c:pt>
                      <c:pt idx="485">
                        <c:v>29.5</c:v>
                      </c:pt>
                      <c:pt idx="486">
                        <c:v>28.15</c:v>
                      </c:pt>
                      <c:pt idx="487">
                        <c:v>27.879999000000002</c:v>
                      </c:pt>
                      <c:pt idx="488">
                        <c:v>27.91</c:v>
                      </c:pt>
                      <c:pt idx="489">
                        <c:v>29.219999000000001</c:v>
                      </c:pt>
                      <c:pt idx="490">
                        <c:v>28.93</c:v>
                      </c:pt>
                      <c:pt idx="491">
                        <c:v>30.08</c:v>
                      </c:pt>
                      <c:pt idx="492">
                        <c:v>29.120000999999998</c:v>
                      </c:pt>
                      <c:pt idx="493">
                        <c:v>29.66</c:v>
                      </c:pt>
                      <c:pt idx="494">
                        <c:v>29.77</c:v>
                      </c:pt>
                      <c:pt idx="495">
                        <c:v>29.389999</c:v>
                      </c:pt>
                      <c:pt idx="496">
                        <c:v>29.91</c:v>
                      </c:pt>
                      <c:pt idx="497">
                        <c:v>31.84</c:v>
                      </c:pt>
                      <c:pt idx="498">
                        <c:v>32.090000000000003</c:v>
                      </c:pt>
                      <c:pt idx="499">
                        <c:v>33.779998999999997</c:v>
                      </c:pt>
                      <c:pt idx="500">
                        <c:v>32.189999</c:v>
                      </c:pt>
                      <c:pt idx="501">
                        <c:v>33.790000999999997</c:v>
                      </c:pt>
                      <c:pt idx="502">
                        <c:v>33.110000999999997</c:v>
                      </c:pt>
                      <c:pt idx="503">
                        <c:v>31.610001</c:v>
                      </c:pt>
                      <c:pt idx="504">
                        <c:v>31.959999</c:v>
                      </c:pt>
                      <c:pt idx="505">
                        <c:v>31.41</c:v>
                      </c:pt>
                      <c:pt idx="506">
                        <c:v>31.290001</c:v>
                      </c:pt>
                      <c:pt idx="507">
                        <c:v>30.4</c:v>
                      </c:pt>
                      <c:pt idx="508">
                        <c:v>30.66</c:v>
                      </c:pt>
                      <c:pt idx="509">
                        <c:v>31.23</c:v>
                      </c:pt>
                      <c:pt idx="510">
                        <c:v>30.99</c:v>
                      </c:pt>
                      <c:pt idx="511">
                        <c:v>31.49</c:v>
                      </c:pt>
                      <c:pt idx="512">
                        <c:v>31.27</c:v>
                      </c:pt>
                      <c:pt idx="513">
                        <c:v>31.51</c:v>
                      </c:pt>
                      <c:pt idx="514">
                        <c:v>32.700001</c:v>
                      </c:pt>
                      <c:pt idx="515">
                        <c:v>34.25</c:v>
                      </c:pt>
                      <c:pt idx="516">
                        <c:v>35.959999000000003</c:v>
                      </c:pt>
                      <c:pt idx="517">
                        <c:v>33.349997999999999</c:v>
                      </c:pt>
                      <c:pt idx="518">
                        <c:v>32.150002000000001</c:v>
                      </c:pt>
                      <c:pt idx="519">
                        <c:v>32.270000000000003</c:v>
                      </c:pt>
                      <c:pt idx="520">
                        <c:v>31.790001</c:v>
                      </c:pt>
                      <c:pt idx="521">
                        <c:v>30.66</c:v>
                      </c:pt>
                      <c:pt idx="522">
                        <c:v>29.84</c:v>
                      </c:pt>
                      <c:pt idx="523">
                        <c:v>28.950001</c:v>
                      </c:pt>
                      <c:pt idx="524">
                        <c:v>28.129999000000002</c:v>
                      </c:pt>
                      <c:pt idx="525">
                        <c:v>29.51</c:v>
                      </c:pt>
                      <c:pt idx="526">
                        <c:v>27.35</c:v>
                      </c:pt>
                      <c:pt idx="527">
                        <c:v>27.42</c:v>
                      </c:pt>
                      <c:pt idx="528">
                        <c:v>26.25</c:v>
                      </c:pt>
                      <c:pt idx="529">
                        <c:v>26.1</c:v>
                      </c:pt>
                      <c:pt idx="530">
                        <c:v>27.27</c:v>
                      </c:pt>
                      <c:pt idx="531">
                        <c:v>28.27</c:v>
                      </c:pt>
                      <c:pt idx="532">
                        <c:v>30.25</c:v>
                      </c:pt>
                      <c:pt idx="533">
                        <c:v>29.09</c:v>
                      </c:pt>
                      <c:pt idx="534">
                        <c:v>29.41</c:v>
                      </c:pt>
                      <c:pt idx="535">
                        <c:v>29.940000999999999</c:v>
                      </c:pt>
                      <c:pt idx="536">
                        <c:v>31.17</c:v>
                      </c:pt>
                      <c:pt idx="537">
                        <c:v>29.42</c:v>
                      </c:pt>
                      <c:pt idx="538">
                        <c:v>29.4</c:v>
                      </c:pt>
                      <c:pt idx="539">
                        <c:v>30.299999</c:v>
                      </c:pt>
                      <c:pt idx="540">
                        <c:v>30.01</c:v>
                      </c:pt>
                      <c:pt idx="541">
                        <c:v>29.51</c:v>
                      </c:pt>
                      <c:pt idx="542">
                        <c:v>29.110001</c:v>
                      </c:pt>
                      <c:pt idx="543">
                        <c:v>29.950001</c:v>
                      </c:pt>
                      <c:pt idx="544">
                        <c:v>30.73</c:v>
                      </c:pt>
                      <c:pt idx="545">
                        <c:v>29.5</c:v>
                      </c:pt>
                      <c:pt idx="546">
                        <c:v>28.32</c:v>
                      </c:pt>
                      <c:pt idx="547">
                        <c:v>28.690000999999999</c:v>
                      </c:pt>
                      <c:pt idx="548">
                        <c:v>28.41</c:v>
                      </c:pt>
                      <c:pt idx="549">
                        <c:v>28.41</c:v>
                      </c:pt>
                      <c:pt idx="550">
                        <c:v>28.52</c:v>
                      </c:pt>
                      <c:pt idx="551">
                        <c:v>28.139999</c:v>
                      </c:pt>
                      <c:pt idx="552">
                        <c:v>27.940000999999999</c:v>
                      </c:pt>
                      <c:pt idx="553">
                        <c:v>28.549999</c:v>
                      </c:pt>
                      <c:pt idx="554">
                        <c:v>29.35</c:v>
                      </c:pt>
                      <c:pt idx="555">
                        <c:v>27.370000999999998</c:v>
                      </c:pt>
                      <c:pt idx="556">
                        <c:v>27.799999</c:v>
                      </c:pt>
                      <c:pt idx="557">
                        <c:v>28.280000999999999</c:v>
                      </c:pt>
                      <c:pt idx="558">
                        <c:v>29.48</c:v>
                      </c:pt>
                      <c:pt idx="559">
                        <c:v>30.389999</c:v>
                      </c:pt>
                      <c:pt idx="560">
                        <c:v>32.540000999999997</c:v>
                      </c:pt>
                      <c:pt idx="561">
                        <c:v>31.34</c:v>
                      </c:pt>
                      <c:pt idx="562">
                        <c:v>31.049999</c:v>
                      </c:pt>
                      <c:pt idx="563">
                        <c:v>30.9</c:v>
                      </c:pt>
                      <c:pt idx="564">
                        <c:v>30.02</c:v>
                      </c:pt>
                      <c:pt idx="565">
                        <c:v>30.66</c:v>
                      </c:pt>
                      <c:pt idx="566">
                        <c:v>27.66</c:v>
                      </c:pt>
                      <c:pt idx="567">
                        <c:v>27.540001</c:v>
                      </c:pt>
                      <c:pt idx="568">
                        <c:v>28.49</c:v>
                      </c:pt>
                      <c:pt idx="569">
                        <c:v>29.280000999999999</c:v>
                      </c:pt>
                      <c:pt idx="570">
                        <c:v>29.16</c:v>
                      </c:pt>
                      <c:pt idx="571">
                        <c:v>29.799999</c:v>
                      </c:pt>
                      <c:pt idx="572">
                        <c:v>29.299999</c:v>
                      </c:pt>
                      <c:pt idx="573">
                        <c:v>29.4</c:v>
                      </c:pt>
                      <c:pt idx="574">
                        <c:v>28.889999</c:v>
                      </c:pt>
                      <c:pt idx="575">
                        <c:v>29.25</c:v>
                      </c:pt>
                      <c:pt idx="576">
                        <c:v>28.370000999999998</c:v>
                      </c:pt>
                      <c:pt idx="577">
                        <c:v>28.4</c:v>
                      </c:pt>
                      <c:pt idx="578">
                        <c:v>28.32</c:v>
                      </c:pt>
                      <c:pt idx="579">
                        <c:v>27.639999</c:v>
                      </c:pt>
                      <c:pt idx="580">
                        <c:v>27.33</c:v>
                      </c:pt>
                      <c:pt idx="581">
                        <c:v>28.059999000000001</c:v>
                      </c:pt>
                      <c:pt idx="582">
                        <c:v>28.82</c:v>
                      </c:pt>
                      <c:pt idx="583">
                        <c:v>28.040001</c:v>
                      </c:pt>
                      <c:pt idx="584">
                        <c:v>27.74</c:v>
                      </c:pt>
                      <c:pt idx="585">
                        <c:v>27.85</c:v>
                      </c:pt>
                      <c:pt idx="586">
                        <c:v>28.389999</c:v>
                      </c:pt>
                      <c:pt idx="587">
                        <c:v>27.42</c:v>
                      </c:pt>
                      <c:pt idx="588">
                        <c:v>27.52</c:v>
                      </c:pt>
                      <c:pt idx="589">
                        <c:v>27.379999000000002</c:v>
                      </c:pt>
                      <c:pt idx="590">
                        <c:v>28.129999000000002</c:v>
                      </c:pt>
                      <c:pt idx="591">
                        <c:v>29.25</c:v>
                      </c:pt>
                      <c:pt idx="592">
                        <c:v>28.92</c:v>
                      </c:pt>
                      <c:pt idx="593">
                        <c:v>31.5</c:v>
                      </c:pt>
                      <c:pt idx="594">
                        <c:v>31.15</c:v>
                      </c:pt>
                      <c:pt idx="595">
                        <c:v>31.540001</c:v>
                      </c:pt>
                      <c:pt idx="596">
                        <c:v>31.309999000000001</c:v>
                      </c:pt>
                      <c:pt idx="597">
                        <c:v>30.32</c:v>
                      </c:pt>
                      <c:pt idx="598">
                        <c:v>31.07</c:v>
                      </c:pt>
                      <c:pt idx="599">
                        <c:v>31.610001</c:v>
                      </c:pt>
                      <c:pt idx="600">
                        <c:v>31.379999000000002</c:v>
                      </c:pt>
                      <c:pt idx="601">
                        <c:v>30.82</c:v>
                      </c:pt>
                      <c:pt idx="602">
                        <c:v>31.84</c:v>
                      </c:pt>
                      <c:pt idx="603">
                        <c:v>32.919998</c:v>
                      </c:pt>
                      <c:pt idx="604">
                        <c:v>33</c:v>
                      </c:pt>
                      <c:pt idx="605">
                        <c:v>32.470001000000003</c:v>
                      </c:pt>
                      <c:pt idx="606">
                        <c:v>32.130001</c:v>
                      </c:pt>
                      <c:pt idx="607">
                        <c:v>32.270000000000003</c:v>
                      </c:pt>
                      <c:pt idx="608">
                        <c:v>32.150002000000001</c:v>
                      </c:pt>
                      <c:pt idx="609">
                        <c:v>33.229999999999997</c:v>
                      </c:pt>
                      <c:pt idx="610">
                        <c:v>33.689999</c:v>
                      </c:pt>
                      <c:pt idx="611">
                        <c:v>33.82</c:v>
                      </c:pt>
                      <c:pt idx="612">
                        <c:v>34.619999</c:v>
                      </c:pt>
                      <c:pt idx="613">
                        <c:v>33.900002000000001</c:v>
                      </c:pt>
                      <c:pt idx="614">
                        <c:v>33.709999000000003</c:v>
                      </c:pt>
                      <c:pt idx="615">
                        <c:v>33.900002000000001</c:v>
                      </c:pt>
                      <c:pt idx="616">
                        <c:v>34.169998</c:v>
                      </c:pt>
                      <c:pt idx="617">
                        <c:v>34.57</c:v>
                      </c:pt>
                      <c:pt idx="618">
                        <c:v>35.279998999999997</c:v>
                      </c:pt>
                      <c:pt idx="619">
                        <c:v>35.259998000000003</c:v>
                      </c:pt>
                      <c:pt idx="620">
                        <c:v>33.610000999999997</c:v>
                      </c:pt>
                      <c:pt idx="621">
                        <c:v>33.810001</c:v>
                      </c:pt>
                      <c:pt idx="622">
                        <c:v>34.400002000000001</c:v>
                      </c:pt>
                      <c:pt idx="623">
                        <c:v>34.590000000000003</c:v>
                      </c:pt>
                      <c:pt idx="624">
                        <c:v>34.610000999999997</c:v>
                      </c:pt>
                      <c:pt idx="625">
                        <c:v>34.43</c:v>
                      </c:pt>
                      <c:pt idx="626">
                        <c:v>34</c:v>
                      </c:pt>
                      <c:pt idx="627">
                        <c:v>34.279998999999997</c:v>
                      </c:pt>
                      <c:pt idx="628">
                        <c:v>33.590000000000003</c:v>
                      </c:pt>
                      <c:pt idx="629">
                        <c:v>33.689999</c:v>
                      </c:pt>
                      <c:pt idx="630">
                        <c:v>33.220001000000003</c:v>
                      </c:pt>
                      <c:pt idx="631">
                        <c:v>33.869999</c:v>
                      </c:pt>
                      <c:pt idx="632">
                        <c:v>35.360000999999997</c:v>
                      </c:pt>
                      <c:pt idx="633">
                        <c:v>34.770000000000003</c:v>
                      </c:pt>
                      <c:pt idx="634">
                        <c:v>34.400002000000001</c:v>
                      </c:pt>
                      <c:pt idx="635">
                        <c:v>34.340000000000003</c:v>
                      </c:pt>
                      <c:pt idx="636">
                        <c:v>33.68</c:v>
                      </c:pt>
                      <c:pt idx="637">
                        <c:v>33.639999000000003</c:v>
                      </c:pt>
                      <c:pt idx="638">
                        <c:v>33.529998999999997</c:v>
                      </c:pt>
                      <c:pt idx="639">
                        <c:v>32.909999999999997</c:v>
                      </c:pt>
                      <c:pt idx="640">
                        <c:v>33.259998000000003</c:v>
                      </c:pt>
                      <c:pt idx="641">
                        <c:v>33.900002000000001</c:v>
                      </c:pt>
                      <c:pt idx="642">
                        <c:v>34.099997999999999</c:v>
                      </c:pt>
                      <c:pt idx="643">
                        <c:v>34.380001</c:v>
                      </c:pt>
                      <c:pt idx="644">
                        <c:v>34.520000000000003</c:v>
                      </c:pt>
                      <c:pt idx="645">
                        <c:v>35.189999</c:v>
                      </c:pt>
                      <c:pt idx="646">
                        <c:v>36</c:v>
                      </c:pt>
                      <c:pt idx="647">
                        <c:v>36.990001999999997</c:v>
                      </c:pt>
                      <c:pt idx="648">
                        <c:v>36.979999999999997</c:v>
                      </c:pt>
                      <c:pt idx="649">
                        <c:v>38.029998999999997</c:v>
                      </c:pt>
                      <c:pt idx="650">
                        <c:v>37.950001</c:v>
                      </c:pt>
                      <c:pt idx="651">
                        <c:v>37.520000000000003</c:v>
                      </c:pt>
                      <c:pt idx="652">
                        <c:v>37.509998000000003</c:v>
                      </c:pt>
                      <c:pt idx="653">
                        <c:v>38.299999</c:v>
                      </c:pt>
                      <c:pt idx="654">
                        <c:v>37.740001999999997</c:v>
                      </c:pt>
                      <c:pt idx="655">
                        <c:v>38.130001</c:v>
                      </c:pt>
                      <c:pt idx="656">
                        <c:v>39.169998</c:v>
                      </c:pt>
                      <c:pt idx="657">
                        <c:v>39.479999999999997</c:v>
                      </c:pt>
                      <c:pt idx="658">
                        <c:v>39.240001999999997</c:v>
                      </c:pt>
                      <c:pt idx="659">
                        <c:v>38.419998</c:v>
                      </c:pt>
                      <c:pt idx="660">
                        <c:v>37.889999000000003</c:v>
                      </c:pt>
                      <c:pt idx="661">
                        <c:v>38.450001</c:v>
                      </c:pt>
                      <c:pt idx="662">
                        <c:v>38.270000000000003</c:v>
                      </c:pt>
                      <c:pt idx="663">
                        <c:v>37.040000999999997</c:v>
                      </c:pt>
                      <c:pt idx="664">
                        <c:v>39.279998999999997</c:v>
                      </c:pt>
                      <c:pt idx="665">
                        <c:v>38.540000999999997</c:v>
                      </c:pt>
                      <c:pt idx="666">
                        <c:v>35.159999999999997</c:v>
                      </c:pt>
                      <c:pt idx="667">
                        <c:v>36.110000999999997</c:v>
                      </c:pt>
                      <c:pt idx="668">
                        <c:v>34.380001</c:v>
                      </c:pt>
                      <c:pt idx="669">
                        <c:v>34.43</c:v>
                      </c:pt>
                      <c:pt idx="670">
                        <c:v>35.099997999999999</c:v>
                      </c:pt>
                      <c:pt idx="671">
                        <c:v>34.830002</c:v>
                      </c:pt>
                      <c:pt idx="672">
                        <c:v>34.650002000000001</c:v>
                      </c:pt>
                      <c:pt idx="673">
                        <c:v>35.580002</c:v>
                      </c:pt>
                      <c:pt idx="674">
                        <c:v>36.650002000000001</c:v>
                      </c:pt>
                      <c:pt idx="675">
                        <c:v>37.689999</c:v>
                      </c:pt>
                      <c:pt idx="676">
                        <c:v>38.229999999999997</c:v>
                      </c:pt>
                      <c:pt idx="677">
                        <c:v>38.470001000000003</c:v>
                      </c:pt>
                      <c:pt idx="678">
                        <c:v>39.099997999999999</c:v>
                      </c:pt>
                      <c:pt idx="679">
                        <c:v>39.119999</c:v>
                      </c:pt>
                      <c:pt idx="680">
                        <c:v>38.979999999999997</c:v>
                      </c:pt>
                      <c:pt idx="681">
                        <c:v>36.849997999999999</c:v>
                      </c:pt>
                      <c:pt idx="682">
                        <c:v>35.290000999999997</c:v>
                      </c:pt>
                      <c:pt idx="683">
                        <c:v>35.150002000000001</c:v>
                      </c:pt>
                      <c:pt idx="684">
                        <c:v>35.080002</c:v>
                      </c:pt>
                      <c:pt idx="685">
                        <c:v>35.950001</c:v>
                      </c:pt>
                      <c:pt idx="686">
                        <c:v>36.009998000000003</c:v>
                      </c:pt>
                      <c:pt idx="687">
                        <c:v>36.619999</c:v>
                      </c:pt>
                      <c:pt idx="688">
                        <c:v>37.529998999999997</c:v>
                      </c:pt>
                      <c:pt idx="689">
                        <c:v>37.860000999999997</c:v>
                      </c:pt>
                      <c:pt idx="690">
                        <c:v>38.159999999999997</c:v>
                      </c:pt>
                      <c:pt idx="691">
                        <c:v>37.889999000000003</c:v>
                      </c:pt>
                      <c:pt idx="692">
                        <c:v>43.93</c:v>
                      </c:pt>
                      <c:pt idx="693">
                        <c:v>44.34</c:v>
                      </c:pt>
                      <c:pt idx="694">
                        <c:v>41.099997999999999</c:v>
                      </c:pt>
                      <c:pt idx="695">
                        <c:v>42.009998000000003</c:v>
                      </c:pt>
                      <c:pt idx="696">
                        <c:v>41.369999</c:v>
                      </c:pt>
                      <c:pt idx="697">
                        <c:v>41.830002</c:v>
                      </c:pt>
                      <c:pt idx="698">
                        <c:v>40.5</c:v>
                      </c:pt>
                      <c:pt idx="699">
                        <c:v>41.860000999999997</c:v>
                      </c:pt>
                      <c:pt idx="700">
                        <c:v>43.59</c:v>
                      </c:pt>
                      <c:pt idx="701">
                        <c:v>43.75</c:v>
                      </c:pt>
                      <c:pt idx="702">
                        <c:v>43.299999</c:v>
                      </c:pt>
                      <c:pt idx="703">
                        <c:v>45.59</c:v>
                      </c:pt>
                      <c:pt idx="704">
                        <c:v>45.450001</c:v>
                      </c:pt>
                      <c:pt idx="705">
                        <c:v>46.970001000000003</c:v>
                      </c:pt>
                      <c:pt idx="706">
                        <c:v>47.830002</c:v>
                      </c:pt>
                      <c:pt idx="707">
                        <c:v>50.189999</c:v>
                      </c:pt>
                      <c:pt idx="708">
                        <c:v>51.009998000000003</c:v>
                      </c:pt>
                      <c:pt idx="709">
                        <c:v>50.43</c:v>
                      </c:pt>
                      <c:pt idx="710">
                        <c:v>52</c:v>
                      </c:pt>
                      <c:pt idx="711">
                        <c:v>51.200001</c:v>
                      </c:pt>
                      <c:pt idx="712">
                        <c:v>54.939999</c:v>
                      </c:pt>
                      <c:pt idx="713">
                        <c:v>53.990001999999997</c:v>
                      </c:pt>
                      <c:pt idx="714">
                        <c:v>53.279998999999997</c:v>
                      </c:pt>
                      <c:pt idx="715">
                        <c:v>54.110000999999997</c:v>
                      </c:pt>
                      <c:pt idx="716">
                        <c:v>54.549999</c:v>
                      </c:pt>
                      <c:pt idx="717">
                        <c:v>59.5</c:v>
                      </c:pt>
                      <c:pt idx="718">
                        <c:v>55.509998000000003</c:v>
                      </c:pt>
                      <c:pt idx="719">
                        <c:v>55.790000999999997</c:v>
                      </c:pt>
                      <c:pt idx="720">
                        <c:v>69.400002000000001</c:v>
                      </c:pt>
                      <c:pt idx="721">
                        <c:v>76.760002</c:v>
                      </c:pt>
                      <c:pt idx="722">
                        <c:v>87.800003000000004</c:v>
                      </c:pt>
                      <c:pt idx="723">
                        <c:v>83.239998</c:v>
                      </c:pt>
                      <c:pt idx="724">
                        <c:v>84.839995999999999</c:v>
                      </c:pt>
                      <c:pt idx="725">
                        <c:v>92.25</c:v>
                      </c:pt>
                      <c:pt idx="726">
                        <c:v>91.5</c:v>
                      </c:pt>
                      <c:pt idx="727">
                        <c:v>89.940002000000007</c:v>
                      </c:pt>
                      <c:pt idx="728">
                        <c:v>87.589995999999999</c:v>
                      </c:pt>
                      <c:pt idx="729">
                        <c:v>87.239998</c:v>
                      </c:pt>
                      <c:pt idx="730">
                        <c:v>92.730002999999996</c:v>
                      </c:pt>
                      <c:pt idx="731">
                        <c:v>97.080001999999993</c:v>
                      </c:pt>
                      <c:pt idx="732">
                        <c:v>110.33000199999999</c:v>
                      </c:pt>
                      <c:pt idx="733">
                        <c:v>104.629997</c:v>
                      </c:pt>
                      <c:pt idx="734">
                        <c:v>104.949997</c:v>
                      </c:pt>
                      <c:pt idx="735">
                        <c:v>97.760002</c:v>
                      </c:pt>
                      <c:pt idx="736">
                        <c:v>92.589995999999999</c:v>
                      </c:pt>
                      <c:pt idx="737">
                        <c:v>94.839995999999999</c:v>
                      </c:pt>
                      <c:pt idx="738">
                        <c:v>95.370002999999997</c:v>
                      </c:pt>
                      <c:pt idx="739">
                        <c:v>97.349997999999999</c:v>
                      </c:pt>
                      <c:pt idx="740">
                        <c:v>102.040001</c:v>
                      </c:pt>
                      <c:pt idx="741">
                        <c:v>100.050003</c:v>
                      </c:pt>
                      <c:pt idx="742">
                        <c:v>94.470000999999996</c:v>
                      </c:pt>
                      <c:pt idx="743">
                        <c:v>97.730002999999996</c:v>
                      </c:pt>
                      <c:pt idx="744">
                        <c:v>98.18</c:v>
                      </c:pt>
                      <c:pt idx="745">
                        <c:v>100.300003</c:v>
                      </c:pt>
                      <c:pt idx="746">
                        <c:v>102.199997</c:v>
                      </c:pt>
                      <c:pt idx="747">
                        <c:v>103.389999</c:v>
                      </c:pt>
                      <c:pt idx="748">
                        <c:v>104.68</c:v>
                      </c:pt>
                      <c:pt idx="749">
                        <c:v>100.650002</c:v>
                      </c:pt>
                      <c:pt idx="750">
                        <c:v>99.550003000000004</c:v>
                      </c:pt>
                      <c:pt idx="751">
                        <c:v>101.489998</c:v>
                      </c:pt>
                      <c:pt idx="752">
                        <c:v>102.400002</c:v>
                      </c:pt>
                      <c:pt idx="753">
                        <c:v>105.720001</c:v>
                      </c:pt>
                      <c:pt idx="754">
                        <c:v>109.25</c:v>
                      </c:pt>
                      <c:pt idx="755">
                        <c:v>107.360001</c:v>
                      </c:pt>
                      <c:pt idx="756">
                        <c:v>117.18</c:v>
                      </c:pt>
                      <c:pt idx="757">
                        <c:v>117.82</c:v>
                      </c:pt>
                      <c:pt idx="758">
                        <c:v>115.239998</c:v>
                      </c:pt>
                      <c:pt idx="759">
                        <c:v>120.089996</c:v>
                      </c:pt>
                      <c:pt idx="760">
                        <c:v>121.610001</c:v>
                      </c:pt>
                      <c:pt idx="761">
                        <c:v>123.449997</c:v>
                      </c:pt>
                      <c:pt idx="762">
                        <c:v>122.269997</c:v>
                      </c:pt>
                      <c:pt idx="763">
                        <c:v>125.610001</c:v>
                      </c:pt>
                      <c:pt idx="764">
                        <c:v>129.89999399999999</c:v>
                      </c:pt>
                      <c:pt idx="765">
                        <c:v>127.260002</c:v>
                      </c:pt>
                      <c:pt idx="766">
                        <c:v>109.050003</c:v>
                      </c:pt>
                      <c:pt idx="767">
                        <c:v>120.25</c:v>
                      </c:pt>
                      <c:pt idx="768">
                        <c:v>119.029999</c:v>
                      </c:pt>
                      <c:pt idx="769">
                        <c:v>119.68</c:v>
                      </c:pt>
                      <c:pt idx="770">
                        <c:v>122.43</c:v>
                      </c:pt>
                      <c:pt idx="771">
                        <c:v>122.739998</c:v>
                      </c:pt>
                      <c:pt idx="772">
                        <c:v>121.699997</c:v>
                      </c:pt>
                      <c:pt idx="773">
                        <c:v>124.07</c:v>
                      </c:pt>
                      <c:pt idx="774">
                        <c:v>129.38999899999999</c:v>
                      </c:pt>
                      <c:pt idx="775">
                        <c:v>134.61999499999999</c:v>
                      </c:pt>
                      <c:pt idx="776">
                        <c:v>131.740005</c:v>
                      </c:pt>
                      <c:pt idx="777">
                        <c:v>134.279999</c:v>
                      </c:pt>
                      <c:pt idx="778">
                        <c:v>135.550003</c:v>
                      </c:pt>
                      <c:pt idx="779">
                        <c:v>138</c:v>
                      </c:pt>
                      <c:pt idx="780">
                        <c:v>144.679993</c:v>
                      </c:pt>
                      <c:pt idx="781">
                        <c:v>142.14999399999999</c:v>
                      </c:pt>
                      <c:pt idx="782">
                        <c:v>134.229996</c:v>
                      </c:pt>
                      <c:pt idx="783">
                        <c:v>153.479996</c:v>
                      </c:pt>
                      <c:pt idx="784">
                        <c:v>153</c:v>
                      </c:pt>
                      <c:pt idx="785">
                        <c:v>147.38000500000001</c:v>
                      </c:pt>
                      <c:pt idx="786">
                        <c:v>145.429993</c:v>
                      </c:pt>
                      <c:pt idx="787">
                        <c:v>139.36000100000001</c:v>
                      </c:pt>
                      <c:pt idx="788">
                        <c:v>139.66999799999999</c:v>
                      </c:pt>
                      <c:pt idx="789">
                        <c:v>142</c:v>
                      </c:pt>
                      <c:pt idx="790">
                        <c:v>144.89999399999999</c:v>
                      </c:pt>
                      <c:pt idx="791">
                        <c:v>149.58000200000001</c:v>
                      </c:pt>
                      <c:pt idx="792">
                        <c:v>147.86000100000001</c:v>
                      </c:pt>
                      <c:pt idx="793">
                        <c:v>157.10000600000001</c:v>
                      </c:pt>
                      <c:pt idx="794">
                        <c:v>161.83999600000001</c:v>
                      </c:pt>
                      <c:pt idx="795">
                        <c:v>164.220001</c:v>
                      </c:pt>
                      <c:pt idx="796">
                        <c:v>167.009995</c:v>
                      </c:pt>
                      <c:pt idx="797">
                        <c:v>166.449997</c:v>
                      </c:pt>
                      <c:pt idx="798">
                        <c:v>166.05999800000001</c:v>
                      </c:pt>
                      <c:pt idx="799">
                        <c:v>169</c:v>
                      </c:pt>
                      <c:pt idx="800">
                        <c:v>168.94000199999999</c:v>
                      </c:pt>
                      <c:pt idx="801">
                        <c:v>170.61999499999999</c:v>
                      </c:pt>
                      <c:pt idx="802">
                        <c:v>169.929993</c:v>
                      </c:pt>
                      <c:pt idx="803">
                        <c:v>166.970001</c:v>
                      </c:pt>
                      <c:pt idx="804">
                        <c:v>160.699997</c:v>
                      </c:pt>
                      <c:pt idx="805">
                        <c:v>166.36999499999999</c:v>
                      </c:pt>
                      <c:pt idx="806">
                        <c:v>163.520004</c:v>
                      </c:pt>
                      <c:pt idx="807">
                        <c:v>164.929993</c:v>
                      </c:pt>
                      <c:pt idx="808">
                        <c:v>165.53999300000001</c:v>
                      </c:pt>
                      <c:pt idx="809">
                        <c:v>166.58000200000001</c:v>
                      </c:pt>
                      <c:pt idx="810">
                        <c:v>166.229996</c:v>
                      </c:pt>
                      <c:pt idx="811">
                        <c:v>166.220001</c:v>
                      </c:pt>
                      <c:pt idx="812">
                        <c:v>177.91999799999999</c:v>
                      </c:pt>
                      <c:pt idx="813">
                        <c:v>183.38999899999999</c:v>
                      </c:pt>
                      <c:pt idx="814">
                        <c:v>181.11000100000001</c:v>
                      </c:pt>
                      <c:pt idx="815">
                        <c:v>182.33000200000001</c:v>
                      </c:pt>
                      <c:pt idx="816">
                        <c:v>185.240005</c:v>
                      </c:pt>
                      <c:pt idx="817">
                        <c:v>188.63999899999999</c:v>
                      </c:pt>
                      <c:pt idx="818">
                        <c:v>190.89999399999999</c:v>
                      </c:pt>
                      <c:pt idx="819">
                        <c:v>193.36999499999999</c:v>
                      </c:pt>
                      <c:pt idx="820">
                        <c:v>193</c:v>
                      </c:pt>
                      <c:pt idx="821">
                        <c:v>180.949997</c:v>
                      </c:pt>
                      <c:pt idx="822">
                        <c:v>173.30999800000001</c:v>
                      </c:pt>
                      <c:pt idx="823">
                        <c:v>180.979996</c:v>
                      </c:pt>
                      <c:pt idx="824">
                        <c:v>183.070007</c:v>
                      </c:pt>
                      <c:pt idx="825">
                        <c:v>174.729996</c:v>
                      </c:pt>
                      <c:pt idx="826">
                        <c:v>168.779999</c:v>
                      </c:pt>
                      <c:pt idx="827">
                        <c:v>172.929993</c:v>
                      </c:pt>
                      <c:pt idx="828">
                        <c:v>178.699997</c:v>
                      </c:pt>
                      <c:pt idx="829">
                        <c:v>179.720001</c:v>
                      </c:pt>
                      <c:pt idx="830">
                        <c:v>183.94000199999999</c:v>
                      </c:pt>
                      <c:pt idx="831">
                        <c:v>183.55999800000001</c:v>
                      </c:pt>
                      <c:pt idx="832">
                        <c:v>182.800003</c:v>
                      </c:pt>
                      <c:pt idx="833">
                        <c:v>183.39999399999999</c:v>
                      </c:pt>
                      <c:pt idx="834">
                        <c:v>172.60000600000001</c:v>
                      </c:pt>
                      <c:pt idx="835">
                        <c:v>171.53999300000001</c:v>
                      </c:pt>
                      <c:pt idx="836">
                        <c:v>164.5</c:v>
                      </c:pt>
                      <c:pt idx="837">
                        <c:v>173.14999399999999</c:v>
                      </c:pt>
                      <c:pt idx="838">
                        <c:v>169.66000399999999</c:v>
                      </c:pt>
                      <c:pt idx="839">
                        <c:v>162.86000100000001</c:v>
                      </c:pt>
                      <c:pt idx="840">
                        <c:v>164.470001</c:v>
                      </c:pt>
                      <c:pt idx="841">
                        <c:v>159.220001</c:v>
                      </c:pt>
                      <c:pt idx="842">
                        <c:v>159.94000199999999</c:v>
                      </c:pt>
                      <c:pt idx="843">
                        <c:v>162.16999799999999</c:v>
                      </c:pt>
                      <c:pt idx="844">
                        <c:v>175.199997</c:v>
                      </c:pt>
                      <c:pt idx="845">
                        <c:v>176.80999800000001</c:v>
                      </c:pt>
                      <c:pt idx="846">
                        <c:v>151.16000399999999</c:v>
                      </c:pt>
                      <c:pt idx="847">
                        <c:v>139.770004</c:v>
                      </c:pt>
                      <c:pt idx="848">
                        <c:v>137.949997</c:v>
                      </c:pt>
                      <c:pt idx="849">
                        <c:v>144.699997</c:v>
                      </c:pt>
                      <c:pt idx="850">
                        <c:v>137.800003</c:v>
                      </c:pt>
                      <c:pt idx="851">
                        <c:v>138.699997</c:v>
                      </c:pt>
                      <c:pt idx="852">
                        <c:v>137.60000600000001</c:v>
                      </c:pt>
                      <c:pt idx="853">
                        <c:v>135.449997</c:v>
                      </c:pt>
                      <c:pt idx="854">
                        <c:v>121.58000199999999</c:v>
                      </c:pt>
                      <c:pt idx="855">
                        <c:v>126.089996</c:v>
                      </c:pt>
                      <c:pt idx="856">
                        <c:v>121.110001</c:v>
                      </c:pt>
                      <c:pt idx="857">
                        <c:v>122.099998</c:v>
                      </c:pt>
                      <c:pt idx="858">
                        <c:v>121.379997</c:v>
                      </c:pt>
                      <c:pt idx="859">
                        <c:v>120.839996</c:v>
                      </c:pt>
                      <c:pt idx="860">
                        <c:v>120.5</c:v>
                      </c:pt>
                      <c:pt idx="861">
                        <c:v>126.94000200000001</c:v>
                      </c:pt>
                      <c:pt idx="862">
                        <c:v>127.279999</c:v>
                      </c:pt>
                      <c:pt idx="863">
                        <c:v>124.16999800000001</c:v>
                      </c:pt>
                      <c:pt idx="864">
                        <c:v>144.699997</c:v>
                      </c:pt>
                      <c:pt idx="865">
                        <c:v>138.949997</c:v>
                      </c:pt>
                      <c:pt idx="866">
                        <c:v>140.479996</c:v>
                      </c:pt>
                      <c:pt idx="867">
                        <c:v>137.36000100000001</c:v>
                      </c:pt>
                      <c:pt idx="868">
                        <c:v>141.60000600000001</c:v>
                      </c:pt>
                      <c:pt idx="869">
                        <c:v>142.19000199999999</c:v>
                      </c:pt>
                      <c:pt idx="870">
                        <c:v>139.64999399999999</c:v>
                      </c:pt>
                      <c:pt idx="871">
                        <c:v>147.470001</c:v>
                      </c:pt>
                      <c:pt idx="872">
                        <c:v>147.64999399999999</c:v>
                      </c:pt>
                      <c:pt idx="873">
                        <c:v>147.94000199999999</c:v>
                      </c:pt>
                      <c:pt idx="874">
                        <c:v>152.46000699999999</c:v>
                      </c:pt>
                      <c:pt idx="875">
                        <c:v>147.979996</c:v>
                      </c:pt>
                      <c:pt idx="876">
                        <c:v>140.720001</c:v>
                      </c:pt>
                      <c:pt idx="877">
                        <c:v>143.240005</c:v>
                      </c:pt>
                      <c:pt idx="878">
                        <c:v>143.550003</c:v>
                      </c:pt>
                      <c:pt idx="879">
                        <c:v>151.41000399999999</c:v>
                      </c:pt>
                      <c:pt idx="880">
                        <c:v>155.5</c:v>
                      </c:pt>
                      <c:pt idx="881">
                        <c:v>151.11999499999999</c:v>
                      </c:pt>
                      <c:pt idx="882">
                        <c:v>152.44000199999999</c:v>
                      </c:pt>
                      <c:pt idx="883">
                        <c:v>150.429993</c:v>
                      </c:pt>
                      <c:pt idx="884">
                        <c:v>150.10000600000001</c:v>
                      </c:pt>
                      <c:pt idx="885">
                        <c:v>149.55999800000001</c:v>
                      </c:pt>
                      <c:pt idx="886">
                        <c:v>147</c:v>
                      </c:pt>
                      <c:pt idx="887">
                        <c:v>149.36000100000001</c:v>
                      </c:pt>
                      <c:pt idx="888">
                        <c:v>151.279999</c:v>
                      </c:pt>
                      <c:pt idx="889">
                        <c:v>147.529999</c:v>
                      </c:pt>
                      <c:pt idx="890">
                        <c:v>145.720001</c:v>
                      </c:pt>
                      <c:pt idx="891">
                        <c:v>139.33999600000001</c:v>
                      </c:pt>
                      <c:pt idx="892">
                        <c:v>161.270004</c:v>
                      </c:pt>
                      <c:pt idx="893">
                        <c:v>164.13000500000001</c:v>
                      </c:pt>
                      <c:pt idx="894">
                        <c:v>170.970001</c:v>
                      </c:pt>
                      <c:pt idx="895">
                        <c:v>170.009995</c:v>
                      </c:pt>
                      <c:pt idx="896">
                        <c:v>176.679993</c:v>
                      </c:pt>
                      <c:pt idx="897">
                        <c:v>178.55999800000001</c:v>
                      </c:pt>
                      <c:pt idx="898">
                        <c:v>181.5</c:v>
                      </c:pt>
                      <c:pt idx="899">
                        <c:v>174.60000600000001</c:v>
                      </c:pt>
                      <c:pt idx="900">
                        <c:v>169.61999499999999</c:v>
                      </c:pt>
                      <c:pt idx="901">
                        <c:v>178.38000500000001</c:v>
                      </c:pt>
                      <c:pt idx="902">
                        <c:v>175.229996</c:v>
                      </c:pt>
                      <c:pt idx="903">
                        <c:v>182.83999600000001</c:v>
                      </c:pt>
                      <c:pt idx="904">
                        <c:v>181.41000399999999</c:v>
                      </c:pt>
                      <c:pt idx="905">
                        <c:v>177.11000100000001</c:v>
                      </c:pt>
                      <c:pt idx="906">
                        <c:v>178.729996</c:v>
                      </c:pt>
                      <c:pt idx="907">
                        <c:v>174.41999799999999</c:v>
                      </c:pt>
                      <c:pt idx="908">
                        <c:v>178.38000500000001</c:v>
                      </c:pt>
                      <c:pt idx="909">
                        <c:v>186.529999</c:v>
                      </c:pt>
                      <c:pt idx="910">
                        <c:v>196.55999800000001</c:v>
                      </c:pt>
                      <c:pt idx="911">
                        <c:v>196.61999499999999</c:v>
                      </c:pt>
                      <c:pt idx="912">
                        <c:v>195.320007</c:v>
                      </c:pt>
                      <c:pt idx="913">
                        <c:v>199.63000500000001</c:v>
                      </c:pt>
                      <c:pt idx="914">
                        <c:v>198.229996</c:v>
                      </c:pt>
                      <c:pt idx="915">
                        <c:v>203.699997</c:v>
                      </c:pt>
                      <c:pt idx="916">
                        <c:v>193.63999899999999</c:v>
                      </c:pt>
                      <c:pt idx="917">
                        <c:v>209.970001</c:v>
                      </c:pt>
                      <c:pt idx="918">
                        <c:v>209.60000600000001</c:v>
                      </c:pt>
                      <c:pt idx="919">
                        <c:v>217.64999399999999</c:v>
                      </c:pt>
                      <c:pt idx="920">
                        <c:v>248</c:v>
                      </c:pt>
                      <c:pt idx="921">
                        <c:v>253</c:v>
                      </c:pt>
                      <c:pt idx="922">
                        <c:v>252.53999300000001</c:v>
                      </c:pt>
                      <c:pt idx="923">
                        <c:v>244.80999800000001</c:v>
                      </c:pt>
                      <c:pt idx="924">
                        <c:v>250.55999800000001</c:v>
                      </c:pt>
                      <c:pt idx="925">
                        <c:v>254.83999600000001</c:v>
                      </c:pt>
                      <c:pt idx="926">
                        <c:v>252.66000399999999</c:v>
                      </c:pt>
                      <c:pt idx="927">
                        <c:v>252.94000199999999</c:v>
                      </c:pt>
                      <c:pt idx="928">
                        <c:v>246.21000699999999</c:v>
                      </c:pt>
                      <c:pt idx="929">
                        <c:v>238.83999600000001</c:v>
                      </c:pt>
                      <c:pt idx="930">
                        <c:v>234.41000399999999</c:v>
                      </c:pt>
                      <c:pt idx="931">
                        <c:v>241.490005</c:v>
                      </c:pt>
                      <c:pt idx="932">
                        <c:v>237.78999300000001</c:v>
                      </c:pt>
                      <c:pt idx="933">
                        <c:v>230.970001</c:v>
                      </c:pt>
                      <c:pt idx="934">
                        <c:v>233.979996</c:v>
                      </c:pt>
                      <c:pt idx="935">
                        <c:v>240.03999300000001</c:v>
                      </c:pt>
                      <c:pt idx="936">
                        <c:v>235.83999600000001</c:v>
                      </c:pt>
                      <c:pt idx="937">
                        <c:v>234.91000399999999</c:v>
                      </c:pt>
                      <c:pt idx="938">
                        <c:v>228.88999899999999</c:v>
                      </c:pt>
                      <c:pt idx="939">
                        <c:v>220.16999799999999</c:v>
                      </c:pt>
                      <c:pt idx="940">
                        <c:v>220.44000199999999</c:v>
                      </c:pt>
                      <c:pt idx="941">
                        <c:v>212.96000699999999</c:v>
                      </c:pt>
                      <c:pt idx="942">
                        <c:v>207.320007</c:v>
                      </c:pt>
                      <c:pt idx="943">
                        <c:v>212.36999499999999</c:v>
                      </c:pt>
                      <c:pt idx="944">
                        <c:v>208.449997</c:v>
                      </c:pt>
                      <c:pt idx="945">
                        <c:v>216.970001</c:v>
                      </c:pt>
                      <c:pt idx="946">
                        <c:v>230.28999300000001</c:v>
                      </c:pt>
                      <c:pt idx="947">
                        <c:v>225.39999399999999</c:v>
                      </c:pt>
                      <c:pt idx="948">
                        <c:v>212.229996</c:v>
                      </c:pt>
                      <c:pt idx="949">
                        <c:v>207.520004</c:v>
                      </c:pt>
                      <c:pt idx="950">
                        <c:v>215.46000699999999</c:v>
                      </c:pt>
                      <c:pt idx="951">
                        <c:v>216.929993</c:v>
                      </c:pt>
                      <c:pt idx="952">
                        <c:v>204.19000199999999</c:v>
                      </c:pt>
                      <c:pt idx="953">
                        <c:v>203.779999</c:v>
                      </c:pt>
                      <c:pt idx="954">
                        <c:v>198.08999600000001</c:v>
                      </c:pt>
                      <c:pt idx="955">
                        <c:v>193.91000399999999</c:v>
                      </c:pt>
                      <c:pt idx="956">
                        <c:v>199.11000100000001</c:v>
                      </c:pt>
                      <c:pt idx="957">
                        <c:v>198.11999499999999</c:v>
                      </c:pt>
                      <c:pt idx="958">
                        <c:v>204.38000500000001</c:v>
                      </c:pt>
                      <c:pt idx="959">
                        <c:v>218.63999899999999</c:v>
                      </c:pt>
                      <c:pt idx="960">
                        <c:v>207.990005</c:v>
                      </c:pt>
                      <c:pt idx="961">
                        <c:v>207.86000100000001</c:v>
                      </c:pt>
                      <c:pt idx="962">
                        <c:v>199.85000600000001</c:v>
                      </c:pt>
                      <c:pt idx="963">
                        <c:v>198.509995</c:v>
                      </c:pt>
                      <c:pt idx="964">
                        <c:v>206.91999799999999</c:v>
                      </c:pt>
                      <c:pt idx="965">
                        <c:v>207.88999899999999</c:v>
                      </c:pt>
                      <c:pt idx="966">
                        <c:v>207.729996</c:v>
                      </c:pt>
                      <c:pt idx="967">
                        <c:v>210.91000399999999</c:v>
                      </c:pt>
                      <c:pt idx="968">
                        <c:v>216.61000100000001</c:v>
                      </c:pt>
                      <c:pt idx="969">
                        <c:v>207.279999</c:v>
                      </c:pt>
                      <c:pt idx="970">
                        <c:v>201.35000600000001</c:v>
                      </c:pt>
                      <c:pt idx="971">
                        <c:v>178.58999600000001</c:v>
                      </c:pt>
                      <c:pt idx="972">
                        <c:v>182.259995</c:v>
                      </c:pt>
                      <c:pt idx="973">
                        <c:v>184.66999799999999</c:v>
                      </c:pt>
                      <c:pt idx="974">
                        <c:v>190.16000399999999</c:v>
                      </c:pt>
                      <c:pt idx="975">
                        <c:v>190.61999499999999</c:v>
                      </c:pt>
                      <c:pt idx="976">
                        <c:v>188.58999600000001</c:v>
                      </c:pt>
                      <c:pt idx="977">
                        <c:v>191.55999800000001</c:v>
                      </c:pt>
                      <c:pt idx="978">
                        <c:v>196.08999600000001</c:v>
                      </c:pt>
                      <c:pt idx="979">
                        <c:v>195.300003</c:v>
                      </c:pt>
                      <c:pt idx="980">
                        <c:v>199.449997</c:v>
                      </c:pt>
                      <c:pt idx="981">
                        <c:v>204.88000500000001</c:v>
                      </c:pt>
                      <c:pt idx="982">
                        <c:v>207.300003</c:v>
                      </c:pt>
                      <c:pt idx="983">
                        <c:v>211.55999800000001</c:v>
                      </c:pt>
                      <c:pt idx="984">
                        <c:v>210.240005</c:v>
                      </c:pt>
                      <c:pt idx="985">
                        <c:v>210.240005</c:v>
                      </c:pt>
                      <c:pt idx="986">
                        <c:v>207.770004</c:v>
                      </c:pt>
                      <c:pt idx="987">
                        <c:v>204.699997</c:v>
                      </c:pt>
                      <c:pt idx="988">
                        <c:v>204.94000199999999</c:v>
                      </c:pt>
                      <c:pt idx="989">
                        <c:v>203.990005</c:v>
                      </c:pt>
                      <c:pt idx="990">
                        <c:v>206.89999399999999</c:v>
                      </c:pt>
                      <c:pt idx="991">
                        <c:v>208.16999799999999</c:v>
                      </c:pt>
                      <c:pt idx="992">
                        <c:v>205.30999800000001</c:v>
                      </c:pt>
                      <c:pt idx="993">
                        <c:v>202.300003</c:v>
                      </c:pt>
                      <c:pt idx="994">
                        <c:v>204.470001</c:v>
                      </c:pt>
                      <c:pt idx="995">
                        <c:v>203.520004</c:v>
                      </c:pt>
                      <c:pt idx="996">
                        <c:v>206.41999799999999</c:v>
                      </c:pt>
                      <c:pt idx="997">
                        <c:v>224.61000100000001</c:v>
                      </c:pt>
                      <c:pt idx="998">
                        <c:v>231.66999799999999</c:v>
                      </c:pt>
                      <c:pt idx="999">
                        <c:v>227.11999499999999</c:v>
                      </c:pt>
                      <c:pt idx="1000">
                        <c:v>227.78999300000001</c:v>
                      </c:pt>
                      <c:pt idx="1001">
                        <c:v>229.58999600000001</c:v>
                      </c:pt>
                      <c:pt idx="1002">
                        <c:v>237.220001</c:v>
                      </c:pt>
                      <c:pt idx="1003">
                        <c:v>232.5</c:v>
                      </c:pt>
                      <c:pt idx="1004">
                        <c:v>236.88999899999999</c:v>
                      </c:pt>
                      <c:pt idx="1005">
                        <c:v>235.60000600000001</c:v>
                      </c:pt>
                      <c:pt idx="1006">
                        <c:v>239.05999800000001</c:v>
                      </c:pt>
                      <c:pt idx="1007">
                        <c:v>240.05999800000001</c:v>
                      </c:pt>
                      <c:pt idx="1008">
                        <c:v>239.720001</c:v>
                      </c:pt>
                      <c:pt idx="1009">
                        <c:v>229.429993</c:v>
                      </c:pt>
                      <c:pt idx="1010">
                        <c:v>229.25</c:v>
                      </c:pt>
                      <c:pt idx="1011">
                        <c:v>222.66000399999999</c:v>
                      </c:pt>
                      <c:pt idx="1012">
                        <c:v>219.070007</c:v>
                      </c:pt>
                      <c:pt idx="1013">
                        <c:v>223.05999800000001</c:v>
                      </c:pt>
                      <c:pt idx="1014">
                        <c:v>219.46000699999999</c:v>
                      </c:pt>
                      <c:pt idx="1015">
                        <c:v>218.13000500000001</c:v>
                      </c:pt>
                      <c:pt idx="1016">
                        <c:v>226.699997</c:v>
                      </c:pt>
                      <c:pt idx="1017">
                        <c:v>219.58000200000001</c:v>
                      </c:pt>
                      <c:pt idx="1018">
                        <c:v>217.16000399999999</c:v>
                      </c:pt>
                      <c:pt idx="1019">
                        <c:v>215.39999399999999</c:v>
                      </c:pt>
                      <c:pt idx="1020">
                        <c:v>220.020004</c:v>
                      </c:pt>
                      <c:pt idx="1021">
                        <c:v>220.53999300000001</c:v>
                      </c:pt>
                      <c:pt idx="1022">
                        <c:v>219.58000200000001</c:v>
                      </c:pt>
                      <c:pt idx="1023">
                        <c:v>222.490005</c:v>
                      </c:pt>
                      <c:pt idx="1024">
                        <c:v>223.53999300000001</c:v>
                      </c:pt>
                      <c:pt idx="1025">
                        <c:v>223.570007</c:v>
                      </c:pt>
                      <c:pt idx="1026">
                        <c:v>224.820007</c:v>
                      </c:pt>
                      <c:pt idx="1027">
                        <c:v>225.009995</c:v>
                      </c:pt>
                      <c:pt idx="1028">
                        <c:v>228.91999799999999</c:v>
                      </c:pt>
                      <c:pt idx="1029">
                        <c:v>223.300003</c:v>
                      </c:pt>
                      <c:pt idx="1030">
                        <c:v>233.270004</c:v>
                      </c:pt>
                      <c:pt idx="1031">
                        <c:v>238.520004</c:v>
                      </c:pt>
                      <c:pt idx="1032">
                        <c:v>238.490005</c:v>
                      </c:pt>
                      <c:pt idx="1033">
                        <c:v>248.929993</c:v>
                      </c:pt>
                      <c:pt idx="1034">
                        <c:v>252.38999899999999</c:v>
                      </c:pt>
                      <c:pt idx="1035">
                        <c:v>248.13000500000001</c:v>
                      </c:pt>
                      <c:pt idx="1036">
                        <c:v>259.32000699999998</c:v>
                      </c:pt>
                      <c:pt idx="1037">
                        <c:v>259.959991</c:v>
                      </c:pt>
                      <c:pt idx="1038">
                        <c:v>260.30999800000001</c:v>
                      </c:pt>
                      <c:pt idx="1039">
                        <c:v>261.38000499999998</c:v>
                      </c:pt>
                      <c:pt idx="1040">
                        <c:v>262.01001000000002</c:v>
                      </c:pt>
                      <c:pt idx="1041">
                        <c:v>259.94000199999999</c:v>
                      </c:pt>
                      <c:pt idx="1042">
                        <c:v>256.76001000000002</c:v>
                      </c:pt>
                      <c:pt idx="1043">
                        <c:v>255.71000699999999</c:v>
                      </c:pt>
                      <c:pt idx="1044">
                        <c:v>254.33999600000001</c:v>
                      </c:pt>
                      <c:pt idx="1045">
                        <c:v>256.77999899999998</c:v>
                      </c:pt>
                      <c:pt idx="1046">
                        <c:v>262.54998799999998</c:v>
                      </c:pt>
                      <c:pt idx="1047">
                        <c:v>261.73998999999998</c:v>
                      </c:pt>
                      <c:pt idx="1048">
                        <c:v>263.25</c:v>
                      </c:pt>
                      <c:pt idx="1049">
                        <c:v>263.85998499999999</c:v>
                      </c:pt>
                      <c:pt idx="1050">
                        <c:v>269.70001200000002</c:v>
                      </c:pt>
                      <c:pt idx="1051">
                        <c:v>284.11999500000002</c:v>
                      </c:pt>
                      <c:pt idx="1052">
                        <c:v>281.19000199999999</c:v>
                      </c:pt>
                      <c:pt idx="1053">
                        <c:v>286.040009</c:v>
                      </c:pt>
                      <c:pt idx="1054">
                        <c:v>277.39001500000001</c:v>
                      </c:pt>
                      <c:pt idx="1055">
                        <c:v>282.10998499999999</c:v>
                      </c:pt>
                      <c:pt idx="1056">
                        <c:v>278.48001099999999</c:v>
                      </c:pt>
                      <c:pt idx="1057">
                        <c:v>281.10000600000001</c:v>
                      </c:pt>
                      <c:pt idx="1058">
                        <c:v>280.30999800000001</c:v>
                      </c:pt>
                      <c:pt idx="1059">
                        <c:v>279.20001200000002</c:v>
                      </c:pt>
                      <c:pt idx="1060">
                        <c:v>253.86000100000001</c:v>
                      </c:pt>
                      <c:pt idx="1061">
                        <c:v>260.73998999999998</c:v>
                      </c:pt>
                      <c:pt idx="1062">
                        <c:v>261.38000499999998</c:v>
                      </c:pt>
                      <c:pt idx="1063">
                        <c:v>263.82000699999998</c:v>
                      </c:pt>
                      <c:pt idx="1064">
                        <c:v>259.32000699999998</c:v>
                      </c:pt>
                      <c:pt idx="1065">
                        <c:v>250.029999</c:v>
                      </c:pt>
                      <c:pt idx="1066">
                        <c:v>250.41000399999999</c:v>
                      </c:pt>
                      <c:pt idx="1067">
                        <c:v>252.13999899999999</c:v>
                      </c:pt>
                      <c:pt idx="1068">
                        <c:v>246.949997</c:v>
                      </c:pt>
                      <c:pt idx="1069">
                        <c:v>246.60000600000001</c:v>
                      </c:pt>
                      <c:pt idx="1070">
                        <c:v>245.259995</c:v>
                      </c:pt>
                      <c:pt idx="1071">
                        <c:v>242.679993</c:v>
                      </c:pt>
                      <c:pt idx="1072">
                        <c:v>240.240005</c:v>
                      </c:pt>
                      <c:pt idx="1073">
                        <c:v>251.41999799999999</c:v>
                      </c:pt>
                      <c:pt idx="1074">
                        <c:v>255.21000699999999</c:v>
                      </c:pt>
                      <c:pt idx="1075">
                        <c:v>260.61999500000002</c:v>
                      </c:pt>
                      <c:pt idx="1076">
                        <c:v>259.57000699999998</c:v>
                      </c:pt>
                      <c:pt idx="1077">
                        <c:v>259.27999899999998</c:v>
                      </c:pt>
                      <c:pt idx="1078">
                        <c:v>257.01001000000002</c:v>
                      </c:pt>
                      <c:pt idx="1079">
                        <c:v>236.91000399999999</c:v>
                      </c:pt>
                      <c:pt idx="1080">
                        <c:v>224.58999600000001</c:v>
                      </c:pt>
                      <c:pt idx="1081">
                        <c:v>227.05999800000001</c:v>
                      </c:pt>
                      <c:pt idx="1082">
                        <c:v>229.699997</c:v>
                      </c:pt>
                      <c:pt idx="1083">
                        <c:v>226.35000600000001</c:v>
                      </c:pt>
                      <c:pt idx="1084">
                        <c:v>227.479996</c:v>
                      </c:pt>
                      <c:pt idx="1085">
                        <c:v>230.470001</c:v>
                      </c:pt>
                      <c:pt idx="1086">
                        <c:v>235.33999600000001</c:v>
                      </c:pt>
                      <c:pt idx="1087">
                        <c:v>231.10000600000001</c:v>
                      </c:pt>
                      <c:pt idx="1088">
                        <c:v>235.28999300000001</c:v>
                      </c:pt>
                      <c:pt idx="1089">
                        <c:v>235.240005</c:v>
                      </c:pt>
                      <c:pt idx="1090">
                        <c:v>221.66999799999999</c:v>
                      </c:pt>
                      <c:pt idx="1091">
                        <c:v>242.770004</c:v>
                      </c:pt>
                      <c:pt idx="1092">
                        <c:v>238.10000600000001</c:v>
                      </c:pt>
                      <c:pt idx="1093">
                        <c:v>238.66000399999999</c:v>
                      </c:pt>
                      <c:pt idx="1094">
                        <c:v>241.699997</c:v>
                      </c:pt>
                      <c:pt idx="1095">
                        <c:v>242.58999600000001</c:v>
                      </c:pt>
                      <c:pt idx="1096">
                        <c:v>238.929993</c:v>
                      </c:pt>
                      <c:pt idx="1097">
                        <c:v>230.970001</c:v>
                      </c:pt>
                      <c:pt idx="1098">
                        <c:v>241.220001</c:v>
                      </c:pt>
                      <c:pt idx="1099">
                        <c:v>240.199997</c:v>
                      </c:pt>
                      <c:pt idx="1100">
                        <c:v>241.929993</c:v>
                      </c:pt>
                      <c:pt idx="1101">
                        <c:v>251.08000200000001</c:v>
                      </c:pt>
                      <c:pt idx="1102">
                        <c:v>249.10000600000001</c:v>
                      </c:pt>
                      <c:pt idx="1103">
                        <c:v>251.699997</c:v>
                      </c:pt>
                      <c:pt idx="1104">
                        <c:v>258.67999300000002</c:v>
                      </c:pt>
                      <c:pt idx="1105">
                        <c:v>253.979996</c:v>
                      </c:pt>
                      <c:pt idx="1106">
                        <c:v>257.70001200000002</c:v>
                      </c:pt>
                      <c:pt idx="1107">
                        <c:v>247.740005</c:v>
                      </c:pt>
                      <c:pt idx="1108">
                        <c:v>248.71000699999999</c:v>
                      </c:pt>
                      <c:pt idx="1109">
                        <c:v>242.779999</c:v>
                      </c:pt>
                      <c:pt idx="1110">
                        <c:v>246.720001</c:v>
                      </c:pt>
                      <c:pt idx="1111">
                        <c:v>248.08999600000001</c:v>
                      </c:pt>
                      <c:pt idx="1112">
                        <c:v>248.44000199999999</c:v>
                      </c:pt>
                      <c:pt idx="1113">
                        <c:v>244.520004</c:v>
                      </c:pt>
                      <c:pt idx="1114">
                        <c:v>231.63999899999999</c:v>
                      </c:pt>
                      <c:pt idx="1115">
                        <c:v>231.429993</c:v>
                      </c:pt>
                      <c:pt idx="1116">
                        <c:v>229.300003</c:v>
                      </c:pt>
                      <c:pt idx="1117">
                        <c:v>228.279999</c:v>
                      </c:pt>
                      <c:pt idx="1118">
                        <c:v>223.71000699999999</c:v>
                      </c:pt>
                      <c:pt idx="1119">
                        <c:v>214.36000100000001</c:v>
                      </c:pt>
                      <c:pt idx="1120">
                        <c:v>216.88999899999999</c:v>
                      </c:pt>
                      <c:pt idx="1121">
                        <c:v>209.83999600000001</c:v>
                      </c:pt>
                      <c:pt idx="1122">
                        <c:v>208.88000500000001</c:v>
                      </c:pt>
                      <c:pt idx="1123">
                        <c:v>207</c:v>
                      </c:pt>
                      <c:pt idx="1124">
                        <c:v>204.03999300000001</c:v>
                      </c:pt>
                      <c:pt idx="1125">
                        <c:v>197.80999800000001</c:v>
                      </c:pt>
                      <c:pt idx="1126">
                        <c:v>205.820007</c:v>
                      </c:pt>
                      <c:pt idx="1127">
                        <c:v>218.259995</c:v>
                      </c:pt>
                      <c:pt idx="1128">
                        <c:v>219.28999300000001</c:v>
                      </c:pt>
                      <c:pt idx="1129">
                        <c:v>222.60000600000001</c:v>
                      </c:pt>
                      <c:pt idx="1130">
                        <c:v>220.970001</c:v>
                      </c:pt>
                      <c:pt idx="1131">
                        <c:v>222.259995</c:v>
                      </c:pt>
                      <c:pt idx="1132">
                        <c:v>227.820007</c:v>
                      </c:pt>
                      <c:pt idx="1133">
                        <c:v>225.71000699999999</c:v>
                      </c:pt>
                      <c:pt idx="1134">
                        <c:v>222.229996</c:v>
                      </c:pt>
                      <c:pt idx="1135">
                        <c:v>222.41000399999999</c:v>
                      </c:pt>
                      <c:pt idx="1136">
                        <c:v>219.30999800000001</c:v>
                      </c:pt>
                      <c:pt idx="1137">
                        <c:v>210.08999600000001</c:v>
                      </c:pt>
                      <c:pt idx="1138">
                        <c:v>211.279999</c:v>
                      </c:pt>
                      <c:pt idx="1139">
                        <c:v>210.949997</c:v>
                      </c:pt>
                      <c:pt idx="1140">
                        <c:v>210.61999499999999</c:v>
                      </c:pt>
                      <c:pt idx="1141">
                        <c:v>206.66000399999999</c:v>
                      </c:pt>
                      <c:pt idx="1142">
                        <c:v>202.21000699999999</c:v>
                      </c:pt>
                      <c:pt idx="1143">
                        <c:v>204.25</c:v>
                      </c:pt>
                      <c:pt idx="1144">
                        <c:v>192.69000199999999</c:v>
                      </c:pt>
                      <c:pt idx="1145">
                        <c:v>191.86999499999999</c:v>
                      </c:pt>
                      <c:pt idx="1146">
                        <c:v>193.070007</c:v>
                      </c:pt>
                      <c:pt idx="1147">
                        <c:v>191.929993</c:v>
                      </c:pt>
                      <c:pt idx="1148">
                        <c:v>196.570007</c:v>
                      </c:pt>
                      <c:pt idx="1149">
                        <c:v>201.61999499999999</c:v>
                      </c:pt>
                      <c:pt idx="1150">
                        <c:v>201.28999300000001</c:v>
                      </c:pt>
                      <c:pt idx="1151">
                        <c:v>206.550003</c:v>
                      </c:pt>
                      <c:pt idx="1152">
                        <c:v>205.979996</c:v>
                      </c:pt>
                      <c:pt idx="1153">
                        <c:v>199.36999499999999</c:v>
                      </c:pt>
                      <c:pt idx="1154">
                        <c:v>205.199997</c:v>
                      </c:pt>
                      <c:pt idx="1155">
                        <c:v>203.60000600000001</c:v>
                      </c:pt>
                      <c:pt idx="1156">
                        <c:v>210.94000199999999</c:v>
                      </c:pt>
                      <c:pt idx="1157">
                        <c:v>218.36000100000001</c:v>
                      </c:pt>
                      <c:pt idx="1158">
                        <c:v>218.550003</c:v>
                      </c:pt>
                      <c:pt idx="1159">
                        <c:v>220.990005</c:v>
                      </c:pt>
                      <c:pt idx="1160">
                        <c:v>217.36000100000001</c:v>
                      </c:pt>
                      <c:pt idx="1161">
                        <c:v>217.479996</c:v>
                      </c:pt>
                      <c:pt idx="1162">
                        <c:v>216.28999300000001</c:v>
                      </c:pt>
                      <c:pt idx="1163">
                        <c:v>212.800003</c:v>
                      </c:pt>
                      <c:pt idx="1164">
                        <c:v>202.88000500000001</c:v>
                      </c:pt>
                      <c:pt idx="1165">
                        <c:v>203.770004</c:v>
                      </c:pt>
                      <c:pt idx="1166">
                        <c:v>204.35000600000001</c:v>
                      </c:pt>
                      <c:pt idx="1167">
                        <c:v>204.46000699999999</c:v>
                      </c:pt>
                      <c:pt idx="1168">
                        <c:v>211.71000699999999</c:v>
                      </c:pt>
                      <c:pt idx="1169">
                        <c:v>217.11000100000001</c:v>
                      </c:pt>
                      <c:pt idx="1170">
                        <c:v>207.33999600000001</c:v>
                      </c:pt>
                      <c:pt idx="1171">
                        <c:v>204.11000100000001</c:v>
                      </c:pt>
                      <c:pt idx="1172">
                        <c:v>203.759995</c:v>
                      </c:pt>
                      <c:pt idx="1173">
                        <c:v>207.19000199999999</c:v>
                      </c:pt>
                      <c:pt idx="1174">
                        <c:v>203.33999600000001</c:v>
                      </c:pt>
                      <c:pt idx="1175">
                        <c:v>197.33000200000001</c:v>
                      </c:pt>
                      <c:pt idx="1176">
                        <c:v>199.55999800000001</c:v>
                      </c:pt>
                      <c:pt idx="1177">
                        <c:v>202.44000199999999</c:v>
                      </c:pt>
                      <c:pt idx="1178">
                        <c:v>200.63000500000001</c:v>
                      </c:pt>
                      <c:pt idx="1179">
                        <c:v>193.88000500000001</c:v>
                      </c:pt>
                      <c:pt idx="1180">
                        <c:v>190.88000500000001</c:v>
                      </c:pt>
                      <c:pt idx="1181">
                        <c:v>190.320007</c:v>
                      </c:pt>
                      <c:pt idx="1182">
                        <c:v>193.740005</c:v>
                      </c:pt>
                      <c:pt idx="1183">
                        <c:v>191.070007</c:v>
                      </c:pt>
                      <c:pt idx="1184">
                        <c:v>188.679993</c:v>
                      </c:pt>
                      <c:pt idx="1185">
                        <c:v>195.699997</c:v>
                      </c:pt>
                      <c:pt idx="1186">
                        <c:v>194.729996</c:v>
                      </c:pt>
                      <c:pt idx="1187">
                        <c:v>200.71000699999999</c:v>
                      </c:pt>
                      <c:pt idx="1188">
                        <c:v>195.64999399999999</c:v>
                      </c:pt>
                      <c:pt idx="1189">
                        <c:v>198.08000200000001</c:v>
                      </c:pt>
                      <c:pt idx="1190">
                        <c:v>199.63000500000001</c:v>
                      </c:pt>
                      <c:pt idx="1191">
                        <c:v>201.720001</c:v>
                      </c:pt>
                      <c:pt idx="1192">
                        <c:v>194.300003</c:v>
                      </c:pt>
                      <c:pt idx="1193">
                        <c:v>190.41000399999999</c:v>
                      </c:pt>
                      <c:pt idx="1194">
                        <c:v>185</c:v>
                      </c:pt>
                      <c:pt idx="1195">
                        <c:v>190.570007</c:v>
                      </c:pt>
                      <c:pt idx="1196">
                        <c:v>188.770004</c:v>
                      </c:pt>
                      <c:pt idx="1197">
                        <c:v>187.58999600000001</c:v>
                      </c:pt>
                      <c:pt idx="1198">
                        <c:v>191</c:v>
                      </c:pt>
                      <c:pt idx="1199">
                        <c:v>203.10000600000001</c:v>
                      </c:pt>
                      <c:pt idx="1200">
                        <c:v>203.25</c:v>
                      </c:pt>
                      <c:pt idx="1201">
                        <c:v>207.66999799999999</c:v>
                      </c:pt>
                      <c:pt idx="1202">
                        <c:v>210.08999600000001</c:v>
                      </c:pt>
                      <c:pt idx="1203">
                        <c:v>210.89999399999999</c:v>
                      </c:pt>
                      <c:pt idx="1204">
                        <c:v>209.779999</c:v>
                      </c:pt>
                      <c:pt idx="1205">
                        <c:v>207.46000699999999</c:v>
                      </c:pt>
                      <c:pt idx="1206">
                        <c:v>207.83000200000001</c:v>
                      </c:pt>
                      <c:pt idx="1207">
                        <c:v>206.699997</c:v>
                      </c:pt>
                      <c:pt idx="1208">
                        <c:v>206.78999300000001</c:v>
                      </c:pt>
                      <c:pt idx="1209">
                        <c:v>205.270004</c:v>
                      </c:pt>
                      <c:pt idx="1210">
                        <c:v>209.41000399999999</c:v>
                      </c:pt>
                      <c:pt idx="1211">
                        <c:v>219.44000199999999</c:v>
                      </c:pt>
                      <c:pt idx="1212">
                        <c:v>218.60000600000001</c:v>
                      </c:pt>
                      <c:pt idx="1213">
                        <c:v>218.429993</c:v>
                      </c:pt>
                      <c:pt idx="1214">
                        <c:v>231.550003</c:v>
                      </c:pt>
                      <c:pt idx="1215">
                        <c:v>230.479996</c:v>
                      </c:pt>
                      <c:pt idx="1216">
                        <c:v>232.449997</c:v>
                      </c:pt>
                      <c:pt idx="1217">
                        <c:v>226.050003</c:v>
                      </c:pt>
                      <c:pt idx="1218">
                        <c:v>226.029999</c:v>
                      </c:pt>
                      <c:pt idx="1219">
                        <c:v>230.509995</c:v>
                      </c:pt>
                      <c:pt idx="1220">
                        <c:v>232.949997</c:v>
                      </c:pt>
                      <c:pt idx="1221">
                        <c:v>230.429993</c:v>
                      </c:pt>
                      <c:pt idx="1222">
                        <c:v>236.800003</c:v>
                      </c:pt>
                      <c:pt idx="1223">
                        <c:v>236.61000100000001</c:v>
                      </c:pt>
                      <c:pt idx="1224">
                        <c:v>239.490005</c:v>
                      </c:pt>
                      <c:pt idx="1225">
                        <c:v>244.740005</c:v>
                      </c:pt>
                      <c:pt idx="1226">
                        <c:v>243.179993</c:v>
                      </c:pt>
                      <c:pt idx="1227">
                        <c:v>244.10000600000001</c:v>
                      </c:pt>
                      <c:pt idx="1228">
                        <c:v>248.83999600000001</c:v>
                      </c:pt>
                      <c:pt idx="1229">
                        <c:v>248.75</c:v>
                      </c:pt>
                      <c:pt idx="1230">
                        <c:v>247.13999899999999</c:v>
                      </c:pt>
                      <c:pt idx="1231">
                        <c:v>244.35000600000001</c:v>
                      </c:pt>
                      <c:pt idx="1232">
                        <c:v>245.61999499999999</c:v>
                      </c:pt>
                      <c:pt idx="1233">
                        <c:v>247.729996</c:v>
                      </c:pt>
                      <c:pt idx="1234">
                        <c:v>247.46000699999999</c:v>
                      </c:pt>
                      <c:pt idx="1235">
                        <c:v>247.429993</c:v>
                      </c:pt>
                      <c:pt idx="1236">
                        <c:v>251.449997</c:v>
                      </c:pt>
                      <c:pt idx="1237">
                        <c:v>250.800003</c:v>
                      </c:pt>
                      <c:pt idx="1238">
                        <c:v>249.449997</c:v>
                      </c:pt>
                      <c:pt idx="1239">
                        <c:v>248.35000600000001</c:v>
                      </c:pt>
                      <c:pt idx="1240">
                        <c:v>248.990005</c:v>
                      </c:pt>
                      <c:pt idx="1241">
                        <c:v>245.91999799999999</c:v>
                      </c:pt>
                      <c:pt idx="1242">
                        <c:v>249.13999899999999</c:v>
                      </c:pt>
                      <c:pt idx="1243">
                        <c:v>256.290009</c:v>
                      </c:pt>
                      <c:pt idx="1244">
                        <c:v>256</c:v>
                      </c:pt>
                      <c:pt idx="1245">
                        <c:v>250.699997</c:v>
                      </c:pt>
                      <c:pt idx="1246">
                        <c:v>251.41000399999999</c:v>
                      </c:pt>
                      <c:pt idx="1247">
                        <c:v>250.69000199999999</c:v>
                      </c:pt>
                      <c:pt idx="1248">
                        <c:v>250.38000500000001</c:v>
                      </c:pt>
                      <c:pt idx="1249">
                        <c:v>253.11999499999999</c:v>
                      </c:pt>
                      <c:pt idx="1250">
                        <c:v>260.41000400000001</c:v>
                      </c:pt>
                      <c:pt idx="1251">
                        <c:v>261.89001500000001</c:v>
                      </c:pt>
                      <c:pt idx="1252">
                        <c:v>262.51001000000002</c:v>
                      </c:pt>
                      <c:pt idx="1253">
                        <c:v>259.790009</c:v>
                      </c:pt>
                      <c:pt idx="1254">
                        <c:v>267.67001299999998</c:v>
                      </c:pt>
                      <c:pt idx="1255">
                        <c:v>265.17001299999998</c:v>
                      </c:pt>
                      <c:pt idx="1256">
                        <c:v>268.790009</c:v>
                      </c:pt>
                      <c:pt idx="1257">
                        <c:v>267.08999599999999</c:v>
                      </c:pt>
                      <c:pt idx="1258">
                        <c:v>262.01998900000001</c:v>
                      </c:pt>
                      <c:pt idx="1259">
                        <c:v>268.26001000000002</c:v>
                      </c:pt>
                      <c:pt idx="1260">
                        <c:v>269.14999399999999</c:v>
                      </c:pt>
                      <c:pt idx="1261">
                        <c:v>280.01998900000001</c:v>
                      </c:pt>
                      <c:pt idx="1262">
                        <c:v>279.72000100000002</c:v>
                      </c:pt>
                      <c:pt idx="1263">
                        <c:v>267.88000499999998</c:v>
                      </c:pt>
                      <c:pt idx="1264">
                        <c:v>254.96000699999999</c:v>
                      </c:pt>
                      <c:pt idx="1265">
                        <c:v>257.92001299999998</c:v>
                      </c:pt>
                      <c:pt idx="1266">
                        <c:v>259.14999399999999</c:v>
                      </c:pt>
                      <c:pt idx="1267">
                        <c:v>262.16000400000001</c:v>
                      </c:pt>
                      <c:pt idx="1268">
                        <c:v>265.64999399999999</c:v>
                      </c:pt>
                      <c:pt idx="1269">
                        <c:v>263.14001500000001</c:v>
                      </c:pt>
                      <c:pt idx="1270">
                        <c:v>266.67999300000002</c:v>
                      </c:pt>
                      <c:pt idx="1271">
                        <c:v>274.66000400000001</c:v>
                      </c:pt>
                      <c:pt idx="1272">
                        <c:v>282.26001000000002</c:v>
                      </c:pt>
                      <c:pt idx="1273">
                        <c:v>266.76998900000001</c:v>
                      </c:pt>
                      <c:pt idx="1274">
                        <c:v>267.86999500000002</c:v>
                      </c:pt>
                      <c:pt idx="1275">
                        <c:v>267.20001200000002</c:v>
                      </c:pt>
                      <c:pt idx="1276">
                        <c:v>265.41000400000001</c:v>
                      </c:pt>
                      <c:pt idx="1277">
                        <c:v>253.009995</c:v>
                      </c:pt>
                      <c:pt idx="1278">
                        <c:v>264.82000699999998</c:v>
                      </c:pt>
                      <c:pt idx="1279">
                        <c:v>263.82000699999998</c:v>
                      </c:pt>
                      <c:pt idx="1280">
                        <c:v>266.790009</c:v>
                      </c:pt>
                      <c:pt idx="1281">
                        <c:v>266.14999399999999</c:v>
                      </c:pt>
                      <c:pt idx="1282">
                        <c:v>259.98998999999998</c:v>
                      </c:pt>
                      <c:pt idx="1283">
                        <c:v>266.27999899999998</c:v>
                      </c:pt>
                      <c:pt idx="1284">
                        <c:v>270.13000499999998</c:v>
                      </c:pt>
                      <c:pt idx="1285">
                        <c:v>246.13000500000001</c:v>
                      </c:pt>
                      <c:pt idx="1286">
                        <c:v>242.509995</c:v>
                      </c:pt>
                      <c:pt idx="1287">
                        <c:v>241.13999899999999</c:v>
                      </c:pt>
                      <c:pt idx="1288">
                        <c:v>237.36999499999999</c:v>
                      </c:pt>
                      <c:pt idx="1289">
                        <c:v>238.16999799999999</c:v>
                      </c:pt>
                      <c:pt idx="1290">
                        <c:v>242.509995</c:v>
                      </c:pt>
                      <c:pt idx="1291">
                        <c:v>243.14999399999999</c:v>
                      </c:pt>
                      <c:pt idx="1292">
                        <c:v>254.990005</c:v>
                      </c:pt>
                      <c:pt idx="1293">
                        <c:v>260.72000100000002</c:v>
                      </c:pt>
                      <c:pt idx="1294">
                        <c:v>255.25</c:v>
                      </c:pt>
                      <c:pt idx="1295">
                        <c:v>242.179993</c:v>
                      </c:pt>
                      <c:pt idx="1296">
                        <c:v>230.770004</c:v>
                      </c:pt>
                      <c:pt idx="1297">
                        <c:v>218.86999499999999</c:v>
                      </c:pt>
                      <c:pt idx="1298">
                        <c:v>220.029999</c:v>
                      </c:pt>
                      <c:pt idx="1299">
                        <c:v>224.83999600000001</c:v>
                      </c:pt>
                      <c:pt idx="1300">
                        <c:v>242.990005</c:v>
                      </c:pt>
                      <c:pt idx="1301">
                        <c:v>248.479996</c:v>
                      </c:pt>
                      <c:pt idx="1302">
                        <c:v>249.05999800000001</c:v>
                      </c:pt>
                      <c:pt idx="1303">
                        <c:v>238.63000500000001</c:v>
                      </c:pt>
                      <c:pt idx="1304">
                        <c:v>247.69000199999999</c:v>
                      </c:pt>
                      <c:pt idx="1305">
                        <c:v>245.570007</c:v>
                      </c:pt>
                      <c:pt idx="1306">
                        <c:v>241.929993</c:v>
                      </c:pt>
                      <c:pt idx="1307">
                        <c:v>248.16999799999999</c:v>
                      </c:pt>
                      <c:pt idx="1308">
                        <c:v>248.91000399999999</c:v>
                      </c:pt>
                      <c:pt idx="1309">
                        <c:v>248.479996</c:v>
                      </c:pt>
                      <c:pt idx="1310">
                        <c:v>250.240005</c:v>
                      </c:pt>
                      <c:pt idx="1311">
                        <c:v>253.19000199999999</c:v>
                      </c:pt>
                      <c:pt idx="1312">
                        <c:v>253.570007</c:v>
                      </c:pt>
                      <c:pt idx="1313">
                        <c:v>262.25</c:v>
                      </c:pt>
                      <c:pt idx="1314">
                        <c:v>262.07000699999998</c:v>
                      </c:pt>
                      <c:pt idx="1315">
                        <c:v>260.61999500000002</c:v>
                      </c:pt>
                      <c:pt idx="1316">
                        <c:v>264.20001200000002</c:v>
                      </c:pt>
                      <c:pt idx="1317">
                        <c:v>260.94000199999999</c:v>
                      </c:pt>
                      <c:pt idx="1318">
                        <c:v>261.05999800000001</c:v>
                      </c:pt>
                      <c:pt idx="1319">
                        <c:v>263.11999500000002</c:v>
                      </c:pt>
                      <c:pt idx="1320">
                        <c:v>256.91000400000001</c:v>
                      </c:pt>
                      <c:pt idx="1321">
                        <c:v>248.429993</c:v>
                      </c:pt>
                      <c:pt idx="1322">
                        <c:v>246.64999399999999</c:v>
                      </c:pt>
                      <c:pt idx="1323">
                        <c:v>248.39999399999999</c:v>
                      </c:pt>
                      <c:pt idx="1324">
                        <c:v>239.88000500000001</c:v>
                      </c:pt>
                      <c:pt idx="1325">
                        <c:v>247.570007</c:v>
                      </c:pt>
                      <c:pt idx="1326">
                        <c:v>246.14999399999999</c:v>
                      </c:pt>
                      <c:pt idx="1327">
                        <c:v>241.46000699999999</c:v>
                      </c:pt>
                      <c:pt idx="1328">
                        <c:v>231.96000699999999</c:v>
                      </c:pt>
                      <c:pt idx="1329">
                        <c:v>226.720001</c:v>
                      </c:pt>
                      <c:pt idx="1330">
                        <c:v>220.69000199999999</c:v>
                      </c:pt>
                      <c:pt idx="1331">
                        <c:v>215.58000200000001</c:v>
                      </c:pt>
                      <c:pt idx="1332">
                        <c:v>219.25</c:v>
                      </c:pt>
                      <c:pt idx="1333">
                        <c:v>216.88000500000001</c:v>
                      </c:pt>
                      <c:pt idx="1334">
                        <c:v>221.30999800000001</c:v>
                      </c:pt>
                      <c:pt idx="1335">
                        <c:v>227.009995</c:v>
                      </c:pt>
                      <c:pt idx="1336">
                        <c:v>228.10000600000001</c:v>
                      </c:pt>
                      <c:pt idx="1337">
                        <c:v>213.029999</c:v>
                      </c:pt>
                      <c:pt idx="1338">
                        <c:v>210.08999600000001</c:v>
                      </c:pt>
                      <c:pt idx="1339">
                        <c:v>211.720001</c:v>
                      </c:pt>
                      <c:pt idx="1340">
                        <c:v>209.08999600000001</c:v>
                      </c:pt>
                      <c:pt idx="1341">
                        <c:v>215.259995</c:v>
                      </c:pt>
                      <c:pt idx="1342">
                        <c:v>210.35000600000001</c:v>
                      </c:pt>
                      <c:pt idx="1343">
                        <c:v>212.96000699999999</c:v>
                      </c:pt>
                      <c:pt idx="1344">
                        <c:v>211.63000500000001</c:v>
                      </c:pt>
                      <c:pt idx="1345">
                        <c:v>206.929993</c:v>
                      </c:pt>
                      <c:pt idx="1346">
                        <c:v>213.78999300000001</c:v>
                      </c:pt>
                      <c:pt idx="1347">
                        <c:v>208.35000600000001</c:v>
                      </c:pt>
                      <c:pt idx="1348">
                        <c:v>231.63000500000001</c:v>
                      </c:pt>
                      <c:pt idx="1349">
                        <c:v>231.770004</c:v>
                      </c:pt>
                      <c:pt idx="1350">
                        <c:v>232.36000100000001</c:v>
                      </c:pt>
                      <c:pt idx="1351">
                        <c:v>225.33000200000001</c:v>
                      </c:pt>
                      <c:pt idx="1352">
                        <c:v>216.5</c:v>
                      </c:pt>
                      <c:pt idx="1353">
                        <c:v>219.08000200000001</c:v>
                      </c:pt>
                      <c:pt idx="1354">
                        <c:v>212.94000199999999</c:v>
                      </c:pt>
                      <c:pt idx="1355">
                        <c:v>207.19000199999999</c:v>
                      </c:pt>
                      <c:pt idx="1356">
                        <c:v>214.30999800000001</c:v>
                      </c:pt>
                      <c:pt idx="1357">
                        <c:v>214</c:v>
                      </c:pt>
                      <c:pt idx="1358">
                        <c:v>221.070007</c:v>
                      </c:pt>
                      <c:pt idx="1359">
                        <c:v>221.800003</c:v>
                      </c:pt>
                      <c:pt idx="1360">
                        <c:v>220.009995</c:v>
                      </c:pt>
                      <c:pt idx="1361">
                        <c:v>217.75</c:v>
                      </c:pt>
                      <c:pt idx="1362">
                        <c:v>218.25</c:v>
                      </c:pt>
                      <c:pt idx="1363">
                        <c:v>229.63999899999999</c:v>
                      </c:pt>
                      <c:pt idx="1364">
                        <c:v>231.61000100000001</c:v>
                      </c:pt>
                      <c:pt idx="1365">
                        <c:v>230.259995</c:v>
                      </c:pt>
                      <c:pt idx="1366">
                        <c:v>237.19000199999999</c:v>
                      </c:pt>
                      <c:pt idx="1367">
                        <c:v>231.990005</c:v>
                      </c:pt>
                      <c:pt idx="1368">
                        <c:v>232.71000699999999</c:v>
                      </c:pt>
                      <c:pt idx="1369">
                        <c:v>230.38000500000001</c:v>
                      </c:pt>
                      <c:pt idx="1370">
                        <c:v>231.13000500000001</c:v>
                      </c:pt>
                      <c:pt idx="1371">
                        <c:v>226.720001</c:v>
                      </c:pt>
                      <c:pt idx="1372">
                        <c:v>224.520004</c:v>
                      </c:pt>
                      <c:pt idx="1373">
                        <c:v>227.070007</c:v>
                      </c:pt>
                      <c:pt idx="1374">
                        <c:v>217.020004</c:v>
                      </c:pt>
                      <c:pt idx="1375">
                        <c:v>218.58000200000001</c:v>
                      </c:pt>
                      <c:pt idx="1376">
                        <c:v>221.08999600000001</c:v>
                      </c:pt>
                      <c:pt idx="1377">
                        <c:v>234.509995</c:v>
                      </c:pt>
                      <c:pt idx="1378">
                        <c:v>233.38999899999999</c:v>
                      </c:pt>
                      <c:pt idx="1379">
                        <c:v>230.46000699999999</c:v>
                      </c:pt>
                      <c:pt idx="1380">
                        <c:v>232.55999800000001</c:v>
                      </c:pt>
                      <c:pt idx="1381">
                        <c:v>229.949997</c:v>
                      </c:pt>
                      <c:pt idx="1382">
                        <c:v>229.699997</c:v>
                      </c:pt>
                      <c:pt idx="1383">
                        <c:v>230.570007</c:v>
                      </c:pt>
                      <c:pt idx="1384">
                        <c:v>228.949997</c:v>
                      </c:pt>
                      <c:pt idx="1385">
                        <c:v>237.19000199999999</c:v>
                      </c:pt>
                      <c:pt idx="1386">
                        <c:v>238.08999600000001</c:v>
                      </c:pt>
                      <c:pt idx="1387">
                        <c:v>240.009995</c:v>
                      </c:pt>
                      <c:pt idx="1388">
                        <c:v>223.41000399999999</c:v>
                      </c:pt>
                      <c:pt idx="1389">
                        <c:v>223.429993</c:v>
                      </c:pt>
                      <c:pt idx="1390">
                        <c:v>219.03999300000001</c:v>
                      </c:pt>
                      <c:pt idx="1391">
                        <c:v>215.64999399999999</c:v>
                      </c:pt>
                      <c:pt idx="1392">
                        <c:v>211</c:v>
                      </c:pt>
                      <c:pt idx="1393">
                        <c:v>207.85000600000001</c:v>
                      </c:pt>
                      <c:pt idx="1394">
                        <c:v>209.970001</c:v>
                      </c:pt>
                      <c:pt idx="1395">
                        <c:v>200.30999800000001</c:v>
                      </c:pt>
                      <c:pt idx="1396">
                        <c:v>206.179993</c:v>
                      </c:pt>
                      <c:pt idx="1397">
                        <c:v>204.990005</c:v>
                      </c:pt>
                      <c:pt idx="1398">
                        <c:v>204.720001</c:v>
                      </c:pt>
                      <c:pt idx="1399">
                        <c:v>198.699997</c:v>
                      </c:pt>
                      <c:pt idx="1400">
                        <c:v>199.970001</c:v>
                      </c:pt>
                      <c:pt idx="1401">
                        <c:v>202.550003</c:v>
                      </c:pt>
                      <c:pt idx="1402">
                        <c:v>196.38000500000001</c:v>
                      </c:pt>
                      <c:pt idx="1403">
                        <c:v>193.55999800000001</c:v>
                      </c:pt>
                      <c:pt idx="1404">
                        <c:v>188.070007</c:v>
                      </c:pt>
                      <c:pt idx="1405">
                        <c:v>189.699997</c:v>
                      </c:pt>
                      <c:pt idx="1406">
                        <c:v>191.199997</c:v>
                      </c:pt>
                      <c:pt idx="1407">
                        <c:v>196.94000199999999</c:v>
                      </c:pt>
                      <c:pt idx="1408">
                        <c:v>182.779999</c:v>
                      </c:pt>
                      <c:pt idx="1409">
                        <c:v>173.479996</c:v>
                      </c:pt>
                      <c:pt idx="1410">
                        <c:v>175.33000200000001</c:v>
                      </c:pt>
                      <c:pt idx="1411">
                        <c:v>162.60000600000001</c:v>
                      </c:pt>
                      <c:pt idx="1412">
                        <c:v>147.990005</c:v>
                      </c:pt>
                      <c:pt idx="1413">
                        <c:v>148.25</c:v>
                      </c:pt>
                      <c:pt idx="1414">
                        <c:v>143.66999799999999</c:v>
                      </c:pt>
                      <c:pt idx="1415">
                        <c:v>150.470001</c:v>
                      </c:pt>
                      <c:pt idx="1416">
                        <c:v>151.03999300000001</c:v>
                      </c:pt>
                      <c:pt idx="1417">
                        <c:v>155.16999799999999</c:v>
                      </c:pt>
                      <c:pt idx="1418">
                        <c:v>168.679993</c:v>
                      </c:pt>
                      <c:pt idx="1419">
                        <c:v>166.770004</c:v>
                      </c:pt>
                      <c:pt idx="1420">
                        <c:v>166.58000200000001</c:v>
                      </c:pt>
                      <c:pt idx="1421">
                        <c:v>177.740005</c:v>
                      </c:pt>
                      <c:pt idx="1422">
                        <c:v>177.21000699999999</c:v>
                      </c:pt>
                      <c:pt idx="1423">
                        <c:v>179</c:v>
                      </c:pt>
                      <c:pt idx="1424">
                        <c:v>187.429993</c:v>
                      </c:pt>
                      <c:pt idx="1425">
                        <c:v>190.33999600000001</c:v>
                      </c:pt>
                      <c:pt idx="1426">
                        <c:v>191.929993</c:v>
                      </c:pt>
                      <c:pt idx="1427">
                        <c:v>186.35000600000001</c:v>
                      </c:pt>
                      <c:pt idx="1428">
                        <c:v>188.33999600000001</c:v>
                      </c:pt>
                      <c:pt idx="1429">
                        <c:v>195.740005</c:v>
                      </c:pt>
                      <c:pt idx="1430">
                        <c:v>201.03999300000001</c:v>
                      </c:pt>
                      <c:pt idx="1431">
                        <c:v>205.28999300000001</c:v>
                      </c:pt>
                      <c:pt idx="1432">
                        <c:v>202.60000600000001</c:v>
                      </c:pt>
                      <c:pt idx="1433">
                        <c:v>208.720001</c:v>
                      </c:pt>
                      <c:pt idx="1434">
                        <c:v>205.179993</c:v>
                      </c:pt>
                      <c:pt idx="1435">
                        <c:v>207.5</c:v>
                      </c:pt>
                      <c:pt idx="1436">
                        <c:v>215.14999399999999</c:v>
                      </c:pt>
                      <c:pt idx="1437">
                        <c:v>218.33999600000001</c:v>
                      </c:pt>
                      <c:pt idx="1438">
                        <c:v>221.929993</c:v>
                      </c:pt>
                      <c:pt idx="1439">
                        <c:v>226.38000500000001</c:v>
                      </c:pt>
                      <c:pt idx="1440">
                        <c:v>232.740005</c:v>
                      </c:pt>
                      <c:pt idx="1441">
                        <c:v>238.320007</c:v>
                      </c:pt>
                      <c:pt idx="1442">
                        <c:v>234.240005</c:v>
                      </c:pt>
                      <c:pt idx="1443">
                        <c:v>222.58000200000001</c:v>
                      </c:pt>
                      <c:pt idx="1444">
                        <c:v>227.75</c:v>
                      </c:pt>
                      <c:pt idx="1445">
                        <c:v>230.259995</c:v>
                      </c:pt>
                      <c:pt idx="1446">
                        <c:v>230.13000500000001</c:v>
                      </c:pt>
                      <c:pt idx="1447">
                        <c:v>226.88999899999999</c:v>
                      </c:pt>
                      <c:pt idx="1448">
                        <c:v>229.770004</c:v>
                      </c:pt>
                      <c:pt idx="1449">
                        <c:v>237.58999600000001</c:v>
                      </c:pt>
                      <c:pt idx="1450">
                        <c:v>246.990005</c:v>
                      </c:pt>
                      <c:pt idx="1451">
                        <c:v>255.470001</c:v>
                      </c:pt>
                      <c:pt idx="1452">
                        <c:v>265.42001299999998</c:v>
                      </c:pt>
                      <c:pt idx="1453">
                        <c:v>257.20001200000002</c:v>
                      </c:pt>
                      <c:pt idx="1454">
                        <c:v>250.070007</c:v>
                      </c:pt>
                      <c:pt idx="1455">
                        <c:v>249.91999799999999</c:v>
                      </c:pt>
                      <c:pt idx="1456">
                        <c:v>247.820007</c:v>
                      </c:pt>
                      <c:pt idx="1457">
                        <c:v>254.529999</c:v>
                      </c:pt>
                      <c:pt idx="1458">
                        <c:v>251.86000100000001</c:v>
                      </c:pt>
                      <c:pt idx="1459">
                        <c:v>254.509995</c:v>
                      </c:pt>
                      <c:pt idx="1460">
                        <c:v>253.88000500000001</c:v>
                      </c:pt>
                      <c:pt idx="1461">
                        <c:v>247.36999499999999</c:v>
                      </c:pt>
                      <c:pt idx="1462">
                        <c:v>249.970001</c:v>
                      </c:pt>
                      <c:pt idx="1463">
                        <c:v>248.28999300000001</c:v>
                      </c:pt>
                      <c:pt idx="1464">
                        <c:v>253.75</c:v>
                      </c:pt>
                      <c:pt idx="1465">
                        <c:v>251.820007</c:v>
                      </c:pt>
                      <c:pt idx="1466">
                        <c:v>253.740005</c:v>
                      </c:pt>
                      <c:pt idx="1467">
                        <c:v>251.470001</c:v>
                      </c:pt>
                      <c:pt idx="1468">
                        <c:v>247.71000699999999</c:v>
                      </c:pt>
                      <c:pt idx="1469">
                        <c:v>240.759995</c:v>
                      </c:pt>
                      <c:pt idx="1470">
                        <c:v>241.800003</c:v>
                      </c:pt>
                      <c:pt idx="1471">
                        <c:v>232.320007</c:v>
                      </c:pt>
                      <c:pt idx="1472">
                        <c:v>222.55999800000001</c:v>
                      </c:pt>
                      <c:pt idx="1473">
                        <c:v>211.529999</c:v>
                      </c:pt>
                      <c:pt idx="1474">
                        <c:v>214.929993</c:v>
                      </c:pt>
                      <c:pt idx="1475">
                        <c:v>208.91999799999999</c:v>
                      </c:pt>
                      <c:pt idx="1476">
                        <c:v>208.69000199999999</c:v>
                      </c:pt>
                      <c:pt idx="1477">
                        <c:v>208.96000699999999</c:v>
                      </c:pt>
                      <c:pt idx="1478">
                        <c:v>207.279999</c:v>
                      </c:pt>
                      <c:pt idx="1479">
                        <c:v>207.61000100000001</c:v>
                      </c:pt>
                      <c:pt idx="1480">
                        <c:v>208.28999300000001</c:v>
                      </c:pt>
                      <c:pt idx="1481">
                        <c:v>204.66000399999999</c:v>
                      </c:pt>
                      <c:pt idx="1482">
                        <c:v>211.16999799999999</c:v>
                      </c:pt>
                      <c:pt idx="1483">
                        <c:v>215.21000699999999</c:v>
                      </c:pt>
                      <c:pt idx="1484">
                        <c:v>220.279999</c:v>
                      </c:pt>
                      <c:pt idx="1485">
                        <c:v>216.220001</c:v>
                      </c:pt>
                      <c:pt idx="1486">
                        <c:v>217.91000399999999</c:v>
                      </c:pt>
                      <c:pt idx="1487">
                        <c:v>219.58000200000001</c:v>
                      </c:pt>
                      <c:pt idx="1488">
                        <c:v>225.11999499999999</c:v>
                      </c:pt>
                      <c:pt idx="1489">
                        <c:v>223.03999300000001</c:v>
                      </c:pt>
                      <c:pt idx="1490">
                        <c:v>223.229996</c:v>
                      </c:pt>
                      <c:pt idx="1491">
                        <c:v>219.55999800000001</c:v>
                      </c:pt>
                      <c:pt idx="1492">
                        <c:v>218.96000699999999</c:v>
                      </c:pt>
                      <c:pt idx="1493">
                        <c:v>218.990005</c:v>
                      </c:pt>
                      <c:pt idx="1494">
                        <c:v>220.679993</c:v>
                      </c:pt>
                      <c:pt idx="1495">
                        <c:v>232.33999600000001</c:v>
                      </c:pt>
                      <c:pt idx="1496">
                        <c:v>235.520004</c:v>
                      </c:pt>
                      <c:pt idx="1497">
                        <c:v>229.36000100000001</c:v>
                      </c:pt>
                      <c:pt idx="1498">
                        <c:v>218.78999300000001</c:v>
                      </c:pt>
                      <c:pt idx="1499">
                        <c:v>217.86999499999999</c:v>
                      </c:pt>
                      <c:pt idx="1500">
                        <c:v>214.96000699999999</c:v>
                      </c:pt>
                      <c:pt idx="1501">
                        <c:v>217.699997</c:v>
                      </c:pt>
                      <c:pt idx="1502">
                        <c:v>217.929993</c:v>
                      </c:pt>
                      <c:pt idx="1503">
                        <c:v>215.470001</c:v>
                      </c:pt>
                      <c:pt idx="1504">
                        <c:v>219.699997</c:v>
                      </c:pt>
                      <c:pt idx="1505">
                        <c:v>219.61000100000001</c:v>
                      </c:pt>
                      <c:pt idx="1506">
                        <c:v>196.66000399999999</c:v>
                      </c:pt>
                      <c:pt idx="1507">
                        <c:v>196.39999399999999</c:v>
                      </c:pt>
                      <c:pt idx="1508">
                        <c:v>193.14999399999999</c:v>
                      </c:pt>
                      <c:pt idx="1509">
                        <c:v>198.550003</c:v>
                      </c:pt>
                      <c:pt idx="1510">
                        <c:v>201.78999300000001</c:v>
                      </c:pt>
                      <c:pt idx="1511">
                        <c:v>210.19000199999999</c:v>
                      </c:pt>
                      <c:pt idx="1512">
                        <c:v>212.279999</c:v>
                      </c:pt>
                      <c:pt idx="1513">
                        <c:v>216.5</c:v>
                      </c:pt>
                      <c:pt idx="1514">
                        <c:v>213.979996</c:v>
                      </c:pt>
                      <c:pt idx="1515">
                        <c:v>214.44000199999999</c:v>
                      </c:pt>
                      <c:pt idx="1516">
                        <c:v>215.94000199999999</c:v>
                      </c:pt>
                      <c:pt idx="1517">
                        <c:v>216.779999</c:v>
                      </c:pt>
                      <c:pt idx="1518">
                        <c:v>224.779999</c:v>
                      </c:pt>
                      <c:pt idx="1519">
                        <c:v>224.64999399999999</c:v>
                      </c:pt>
                      <c:pt idx="1520">
                        <c:v>222.529999</c:v>
                      </c:pt>
                      <c:pt idx="1521">
                        <c:v>221.529999</c:v>
                      </c:pt>
                      <c:pt idx="1522">
                        <c:v>220.39999399999999</c:v>
                      </c:pt>
                      <c:pt idx="1523">
                        <c:v>226.25</c:v>
                      </c:pt>
                      <c:pt idx="1524">
                        <c:v>225.259995</c:v>
                      </c:pt>
                      <c:pt idx="1525">
                        <c:v>228.36000100000001</c:v>
                      </c:pt>
                      <c:pt idx="1526">
                        <c:v>220.5</c:v>
                      </c:pt>
                      <c:pt idx="1527">
                        <c:v>222.270004</c:v>
                      </c:pt>
                      <c:pt idx="1528">
                        <c:v>230.009995</c:v>
                      </c:pt>
                      <c:pt idx="1529">
                        <c:v>229.509995</c:v>
                      </c:pt>
                      <c:pt idx="1530">
                        <c:v>228.490005</c:v>
                      </c:pt>
                      <c:pt idx="1531">
                        <c:v>230.61000100000001</c:v>
                      </c:pt>
                      <c:pt idx="1532">
                        <c:v>234.78999300000001</c:v>
                      </c:pt>
                      <c:pt idx="1533">
                        <c:v>230.009995</c:v>
                      </c:pt>
                      <c:pt idx="1534">
                        <c:v>227.199997</c:v>
                      </c:pt>
                      <c:pt idx="1535">
                        <c:v>225.78999300000001</c:v>
                      </c:pt>
                      <c:pt idx="1536">
                        <c:v>230.61000100000001</c:v>
                      </c:pt>
                      <c:pt idx="1537">
                        <c:v>230.029999</c:v>
                      </c:pt>
                      <c:pt idx="1538">
                        <c:v>226.16000399999999</c:v>
                      </c:pt>
                      <c:pt idx="1539">
                        <c:v>229.08000200000001</c:v>
                      </c:pt>
                      <c:pt idx="1540">
                        <c:v>225.64999399999999</c:v>
                      </c:pt>
                      <c:pt idx="1541">
                        <c:v>224.91000399999999</c:v>
                      </c:pt>
                      <c:pt idx="1542">
                        <c:v>225.61000100000001</c:v>
                      </c:pt>
                      <c:pt idx="1543">
                        <c:v>225.58999600000001</c:v>
                      </c:pt>
                      <c:pt idx="1544">
                        <c:v>223.61000100000001</c:v>
                      </c:pt>
                      <c:pt idx="1545">
                        <c:v>223.240005</c:v>
                      </c:pt>
                      <c:pt idx="1546">
                        <c:v>223.509995</c:v>
                      </c:pt>
                      <c:pt idx="1547">
                        <c:v>225</c:v>
                      </c:pt>
                      <c:pt idx="1548">
                        <c:v>222.929993</c:v>
                      </c:pt>
                      <c:pt idx="1549">
                        <c:v>224.83999600000001</c:v>
                      </c:pt>
                      <c:pt idx="1550">
                        <c:v>222.61999499999999</c:v>
                      </c:pt>
                      <c:pt idx="1551">
                        <c:v>220.96000699999999</c:v>
                      </c:pt>
                      <c:pt idx="1552">
                        <c:v>219.990005</c:v>
                      </c:pt>
                      <c:pt idx="1553">
                        <c:v>215.199997</c:v>
                      </c:pt>
                      <c:pt idx="1554">
                        <c:v>211.33999600000001</c:v>
                      </c:pt>
                      <c:pt idx="1555">
                        <c:v>212.009995</c:v>
                      </c:pt>
                      <c:pt idx="1556">
                        <c:v>200.770004</c:v>
                      </c:pt>
                      <c:pt idx="1557">
                        <c:v>197.779999</c:v>
                      </c:pt>
                      <c:pt idx="1558">
                        <c:v>202.83000200000001</c:v>
                      </c:pt>
                      <c:pt idx="1559">
                        <c:v>201.71000699999999</c:v>
                      </c:pt>
                      <c:pt idx="1560">
                        <c:v>197.36000100000001</c:v>
                      </c:pt>
                      <c:pt idx="1561">
                        <c:v>194.470001</c:v>
                      </c:pt>
                      <c:pt idx="1562">
                        <c:v>198.300003</c:v>
                      </c:pt>
                      <c:pt idx="1563">
                        <c:v>196.050003</c:v>
                      </c:pt>
                      <c:pt idx="1564">
                        <c:v>196.41000399999999</c:v>
                      </c:pt>
                      <c:pt idx="1565">
                        <c:v>200.41999799999999</c:v>
                      </c:pt>
                      <c:pt idx="1566">
                        <c:v>205.39999399999999</c:v>
                      </c:pt>
                      <c:pt idx="1567">
                        <c:v>206.33999600000001</c:v>
                      </c:pt>
                      <c:pt idx="1568">
                        <c:v>204.63999899999999</c:v>
                      </c:pt>
                      <c:pt idx="1569">
                        <c:v>205.220001</c:v>
                      </c:pt>
                      <c:pt idx="1570">
                        <c:v>206.429993</c:v>
                      </c:pt>
                      <c:pt idx="1571">
                        <c:v>207.449997</c:v>
                      </c:pt>
                      <c:pt idx="1572">
                        <c:v>208.990005</c:v>
                      </c:pt>
                      <c:pt idx="1573">
                        <c:v>205.80999800000001</c:v>
                      </c:pt>
                      <c:pt idx="1574">
                        <c:v>206.270004</c:v>
                      </c:pt>
                      <c:pt idx="1575">
                        <c:v>200.699997</c:v>
                      </c:pt>
                      <c:pt idx="1576">
                        <c:v>204.029999</c:v>
                      </c:pt>
                      <c:pt idx="1577">
                        <c:v>213.699997</c:v>
                      </c:pt>
                      <c:pt idx="1578">
                        <c:v>211.41000399999999</c:v>
                      </c:pt>
                      <c:pt idx="1579">
                        <c:v>208.46000699999999</c:v>
                      </c:pt>
                      <c:pt idx="1580">
                        <c:v>201</c:v>
                      </c:pt>
                      <c:pt idx="1581">
                        <c:v>196.61000100000001</c:v>
                      </c:pt>
                      <c:pt idx="1582">
                        <c:v>200.949997</c:v>
                      </c:pt>
                      <c:pt idx="1583">
                        <c:v>200.10000600000001</c:v>
                      </c:pt>
                      <c:pt idx="1584">
                        <c:v>201.509995</c:v>
                      </c:pt>
                      <c:pt idx="1585">
                        <c:v>200.240005</c:v>
                      </c:pt>
                      <c:pt idx="1586">
                        <c:v>196.509995</c:v>
                      </c:pt>
                      <c:pt idx="1587">
                        <c:v>193.96000699999999</c:v>
                      </c:pt>
                      <c:pt idx="1588">
                        <c:v>199.10000600000001</c:v>
                      </c:pt>
                      <c:pt idx="1589">
                        <c:v>203.55999800000001</c:v>
                      </c:pt>
                      <c:pt idx="1590">
                        <c:v>199.10000600000001</c:v>
                      </c:pt>
                      <c:pt idx="1591">
                        <c:v>200.08999600000001</c:v>
                      </c:pt>
                      <c:pt idx="1592">
                        <c:v>202.759995</c:v>
                      </c:pt>
                      <c:pt idx="1593">
                        <c:v>202.33999600000001</c:v>
                      </c:pt>
                      <c:pt idx="1594">
                        <c:v>202.240005</c:v>
                      </c:pt>
                      <c:pt idx="1595">
                        <c:v>204.009995</c:v>
                      </c:pt>
                      <c:pt idx="1596">
                        <c:v>199.970001</c:v>
                      </c:pt>
                      <c:pt idx="1597">
                        <c:v>197.729996</c:v>
                      </c:pt>
                      <c:pt idx="1598">
                        <c:v>190.78999300000001</c:v>
                      </c:pt>
                      <c:pt idx="1599">
                        <c:v>188.020004</c:v>
                      </c:pt>
                      <c:pt idx="1600">
                        <c:v>187.41999799999999</c:v>
                      </c:pt>
                      <c:pt idx="1601">
                        <c:v>190.55999800000001</c:v>
                      </c:pt>
                      <c:pt idx="1602">
                        <c:v>193.21000699999999</c:v>
                      </c:pt>
                      <c:pt idx="1603">
                        <c:v>194.94000199999999</c:v>
                      </c:pt>
                      <c:pt idx="1604">
                        <c:v>190.05999800000001</c:v>
                      </c:pt>
                      <c:pt idx="1605">
                        <c:v>185.35000600000001</c:v>
                      </c:pt>
                      <c:pt idx="1606">
                        <c:v>188.55999800000001</c:v>
                      </c:pt>
                      <c:pt idx="1607">
                        <c:v>181.449997</c:v>
                      </c:pt>
                      <c:pt idx="1608">
                        <c:v>183.770004</c:v>
                      </c:pt>
                      <c:pt idx="1609">
                        <c:v>183.929993</c:v>
                      </c:pt>
                      <c:pt idx="1610">
                        <c:v>188.66000399999999</c:v>
                      </c:pt>
                      <c:pt idx="1611">
                        <c:v>185.020004</c:v>
                      </c:pt>
                      <c:pt idx="1612">
                        <c:v>184.520004</c:v>
                      </c:pt>
                      <c:pt idx="1613">
                        <c:v>191.16999799999999</c:v>
                      </c:pt>
                      <c:pt idx="1614">
                        <c:v>193.13999899999999</c:v>
                      </c:pt>
                      <c:pt idx="1615">
                        <c:v>196.64999399999999</c:v>
                      </c:pt>
                      <c:pt idx="1616">
                        <c:v>196.11999499999999</c:v>
                      </c:pt>
                      <c:pt idx="1617">
                        <c:v>189.570007</c:v>
                      </c:pt>
                      <c:pt idx="1618">
                        <c:v>189.39999399999999</c:v>
                      </c:pt>
                      <c:pt idx="1619">
                        <c:v>181.88000500000001</c:v>
                      </c:pt>
                      <c:pt idx="1620">
                        <c:v>181.470001</c:v>
                      </c:pt>
                      <c:pt idx="1621">
                        <c:v>186.800003</c:v>
                      </c:pt>
                      <c:pt idx="1622">
                        <c:v>185.85000600000001</c:v>
                      </c:pt>
                      <c:pt idx="1623">
                        <c:v>193.14999399999999</c:v>
                      </c:pt>
                      <c:pt idx="1624">
                        <c:v>192.28999300000001</c:v>
                      </c:pt>
                      <c:pt idx="1625">
                        <c:v>192.179993</c:v>
                      </c:pt>
                      <c:pt idx="1626">
                        <c:v>192.429993</c:v>
                      </c:pt>
                      <c:pt idx="1627">
                        <c:v>198.14999399999999</c:v>
                      </c:pt>
                      <c:pt idx="1628">
                        <c:v>198.69000199999999</c:v>
                      </c:pt>
                      <c:pt idx="1629">
                        <c:v>197.58000200000001</c:v>
                      </c:pt>
                      <c:pt idx="1630">
                        <c:v>202.490005</c:v>
                      </c:pt>
                      <c:pt idx="1631">
                        <c:v>202.729996</c:v>
                      </c:pt>
                      <c:pt idx="1632">
                        <c:v>208.78999300000001</c:v>
                      </c:pt>
                      <c:pt idx="1633">
                        <c:v>207.699997</c:v>
                      </c:pt>
                      <c:pt idx="1634">
                        <c:v>208.449997</c:v>
                      </c:pt>
                      <c:pt idx="1635">
                        <c:v>213.33999600000001</c:v>
                      </c:pt>
                      <c:pt idx="1636">
                        <c:v>219.529999</c:v>
                      </c:pt>
                      <c:pt idx="1637">
                        <c:v>219.740005</c:v>
                      </c:pt>
                      <c:pt idx="1638">
                        <c:v>214.679993</c:v>
                      </c:pt>
                      <c:pt idx="1639">
                        <c:v>213.69000199999999</c:v>
                      </c:pt>
                      <c:pt idx="1640">
                        <c:v>216.990005</c:v>
                      </c:pt>
                      <c:pt idx="1641">
                        <c:v>226.990005</c:v>
                      </c:pt>
                      <c:pt idx="1642">
                        <c:v>226.75</c:v>
                      </c:pt>
                      <c:pt idx="1643">
                        <c:v>229.009995</c:v>
                      </c:pt>
                      <c:pt idx="1644">
                        <c:v>231.279999</c:v>
                      </c:pt>
                      <c:pt idx="1645">
                        <c:v>229.86999499999999</c:v>
                      </c:pt>
                      <c:pt idx="1646">
                        <c:v>229.729996</c:v>
                      </c:pt>
                      <c:pt idx="1647">
                        <c:v>229.58999600000001</c:v>
                      </c:pt>
                      <c:pt idx="1648">
                        <c:v>237.75</c:v>
                      </c:pt>
                      <c:pt idx="1649">
                        <c:v>235.58000200000001</c:v>
                      </c:pt>
                      <c:pt idx="1650">
                        <c:v>238.36000100000001</c:v>
                      </c:pt>
                      <c:pt idx="1651">
                        <c:v>243.759995</c:v>
                      </c:pt>
                      <c:pt idx="1652">
                        <c:v>244.729996</c:v>
                      </c:pt>
                      <c:pt idx="1653">
                        <c:v>248.91999799999999</c:v>
                      </c:pt>
                      <c:pt idx="1654">
                        <c:v>254.61000100000001</c:v>
                      </c:pt>
                      <c:pt idx="1655">
                        <c:v>254.470001</c:v>
                      </c:pt>
                      <c:pt idx="1656">
                        <c:v>252.509995</c:v>
                      </c:pt>
                      <c:pt idx="1657">
                        <c:v>252.949997</c:v>
                      </c:pt>
                      <c:pt idx="1658">
                        <c:v>250.63000500000001</c:v>
                      </c:pt>
                      <c:pt idx="1659">
                        <c:v>251.929993</c:v>
                      </c:pt>
                      <c:pt idx="1660">
                        <c:v>249.240005</c:v>
                      </c:pt>
                      <c:pt idx="1661">
                        <c:v>251.550003</c:v>
                      </c:pt>
                      <c:pt idx="1662">
                        <c:v>251.33000200000001</c:v>
                      </c:pt>
                      <c:pt idx="1663">
                        <c:v>257.76998900000001</c:v>
                      </c:pt>
                      <c:pt idx="1664">
                        <c:v>257.48001099999999</c:v>
                      </c:pt>
                      <c:pt idx="1665">
                        <c:v>262.07998700000002</c:v>
                      </c:pt>
                      <c:pt idx="1666">
                        <c:v>269.20001200000002</c:v>
                      </c:pt>
                      <c:pt idx="1667">
                        <c:v>269.23001099999999</c:v>
                      </c:pt>
                      <c:pt idx="1668">
                        <c:v>280.60000600000001</c:v>
                      </c:pt>
                      <c:pt idx="1669">
                        <c:v>280.98001099999999</c:v>
                      </c:pt>
                      <c:pt idx="1670">
                        <c:v>279.76001000000002</c:v>
                      </c:pt>
                      <c:pt idx="1671">
                        <c:v>268.95001200000002</c:v>
                      </c:pt>
                      <c:pt idx="1672">
                        <c:v>272.23001099999999</c:v>
                      </c:pt>
                      <c:pt idx="1673">
                        <c:v>277.39001500000001</c:v>
                      </c:pt>
                      <c:pt idx="1674">
                        <c:v>273.51001000000002</c:v>
                      </c:pt>
                      <c:pt idx="1675">
                        <c:v>255.990005</c:v>
                      </c:pt>
                      <c:pt idx="1676">
                        <c:v>257</c:v>
                      </c:pt>
                      <c:pt idx="1677">
                        <c:v>246.229996</c:v>
                      </c:pt>
                      <c:pt idx="1678">
                        <c:v>249.990005</c:v>
                      </c:pt>
                      <c:pt idx="1679">
                        <c:v>250.020004</c:v>
                      </c:pt>
                      <c:pt idx="1680">
                        <c:v>250.479996</c:v>
                      </c:pt>
                      <c:pt idx="1681">
                        <c:v>251.570007</c:v>
                      </c:pt>
                      <c:pt idx="1682">
                        <c:v>251.21000699999999</c:v>
                      </c:pt>
                      <c:pt idx="1683">
                        <c:v>248.58999600000001</c:v>
                      </c:pt>
                      <c:pt idx="1684">
                        <c:v>246.86999499999999</c:v>
                      </c:pt>
                      <c:pt idx="1685">
                        <c:v>244.89999399999999</c:v>
                      </c:pt>
                      <c:pt idx="1686">
                        <c:v>243.69000199999999</c:v>
                      </c:pt>
                      <c:pt idx="1687">
                        <c:v>246.16999799999999</c:v>
                      </c:pt>
                      <c:pt idx="1688">
                        <c:v>258</c:v>
                      </c:pt>
                      <c:pt idx="1689">
                        <c:v>255.729996</c:v>
                      </c:pt>
                      <c:pt idx="1690">
                        <c:v>262.04998799999998</c:v>
                      </c:pt>
                      <c:pt idx="1691">
                        <c:v>261.5</c:v>
                      </c:pt>
                      <c:pt idx="1692">
                        <c:v>261.92001299999998</c:v>
                      </c:pt>
                      <c:pt idx="1693">
                        <c:v>250.679993</c:v>
                      </c:pt>
                      <c:pt idx="1694">
                        <c:v>255.009995</c:v>
                      </c:pt>
                      <c:pt idx="1695">
                        <c:v>254.779999</c:v>
                      </c:pt>
                      <c:pt idx="1696">
                        <c:v>263.16000400000001</c:v>
                      </c:pt>
                      <c:pt idx="1697">
                        <c:v>270.22000100000002</c:v>
                      </c:pt>
                      <c:pt idx="1698">
                        <c:v>277.45001200000002</c:v>
                      </c:pt>
                      <c:pt idx="1699">
                        <c:v>277.38000499999998</c:v>
                      </c:pt>
                      <c:pt idx="1700">
                        <c:v>277.92001299999998</c:v>
                      </c:pt>
                      <c:pt idx="1701">
                        <c:v>278.29998799999998</c:v>
                      </c:pt>
                      <c:pt idx="1702">
                        <c:v>298.51998900000001</c:v>
                      </c:pt>
                      <c:pt idx="1703">
                        <c:v>303.70001200000002</c:v>
                      </c:pt>
                      <c:pt idx="1704">
                        <c:v>295</c:v>
                      </c:pt>
                      <c:pt idx="1705">
                        <c:v>298.70001200000002</c:v>
                      </c:pt>
                      <c:pt idx="1706">
                        <c:v>302.540009</c:v>
                      </c:pt>
                      <c:pt idx="1707">
                        <c:v>312.39001500000001</c:v>
                      </c:pt>
                      <c:pt idx="1708">
                        <c:v>308.709991</c:v>
                      </c:pt>
                      <c:pt idx="1709">
                        <c:v>296.83999599999999</c:v>
                      </c:pt>
                      <c:pt idx="1710">
                        <c:v>304</c:v>
                      </c:pt>
                      <c:pt idx="1711">
                        <c:v>301.44000199999999</c:v>
                      </c:pt>
                      <c:pt idx="1712">
                        <c:v>300.25</c:v>
                      </c:pt>
                      <c:pt idx="1713">
                        <c:v>305.51998900000001</c:v>
                      </c:pt>
                      <c:pt idx="1714">
                        <c:v>302.51001000000002</c:v>
                      </c:pt>
                      <c:pt idx="1715">
                        <c:v>305.60000600000001</c:v>
                      </c:pt>
                      <c:pt idx="1716">
                        <c:v>308.02999899999998</c:v>
                      </c:pt>
                      <c:pt idx="1717">
                        <c:v>313.790009</c:v>
                      </c:pt>
                      <c:pt idx="1718">
                        <c:v>310.17001299999998</c:v>
                      </c:pt>
                      <c:pt idx="1719">
                        <c:v>308.63000499999998</c:v>
                      </c:pt>
                      <c:pt idx="1720">
                        <c:v>314.07000699999998</c:v>
                      </c:pt>
                      <c:pt idx="1721">
                        <c:v>322.82998700000002</c:v>
                      </c:pt>
                      <c:pt idx="1722">
                        <c:v>318.89001500000001</c:v>
                      </c:pt>
                      <c:pt idx="1723">
                        <c:v>311.01998900000001</c:v>
                      </c:pt>
                      <c:pt idx="1724">
                        <c:v>295.459991</c:v>
                      </c:pt>
                      <c:pt idx="1725">
                        <c:v>308.35000600000001</c:v>
                      </c:pt>
                      <c:pt idx="1726">
                        <c:v>307.19000199999999</c:v>
                      </c:pt>
                      <c:pt idx="1727">
                        <c:v>321.26001000000002</c:v>
                      </c:pt>
                      <c:pt idx="1728">
                        <c:v>325.22000100000002</c:v>
                      </c:pt>
                      <c:pt idx="1729">
                        <c:v>323.10000600000001</c:v>
                      </c:pt>
                      <c:pt idx="1730">
                        <c:v>324.80999800000001</c:v>
                      </c:pt>
                      <c:pt idx="1731">
                        <c:v>315.88000499999998</c:v>
                      </c:pt>
                      <c:pt idx="1732">
                        <c:v>317.01001000000002</c:v>
                      </c:pt>
                      <c:pt idx="1733">
                        <c:v>306.10998499999999</c:v>
                      </c:pt>
                      <c:pt idx="1734">
                        <c:v>313.05999800000001</c:v>
                      </c:pt>
                      <c:pt idx="1735">
                        <c:v>310.82998700000002</c:v>
                      </c:pt>
                      <c:pt idx="1736">
                        <c:v>310.35000600000001</c:v>
                      </c:pt>
                      <c:pt idx="1737">
                        <c:v>303.85998499999999</c:v>
                      </c:pt>
                      <c:pt idx="1738">
                        <c:v>310.22000100000002</c:v>
                      </c:pt>
                      <c:pt idx="1739">
                        <c:v>316.82998700000002</c:v>
                      </c:pt>
                      <c:pt idx="1740">
                        <c:v>325.14001500000001</c:v>
                      </c:pt>
                      <c:pt idx="1741">
                        <c:v>335.10000600000001</c:v>
                      </c:pt>
                      <c:pt idx="1742">
                        <c:v>341.01001000000002</c:v>
                      </c:pt>
                      <c:pt idx="1743">
                        <c:v>340.36999500000002</c:v>
                      </c:pt>
                      <c:pt idx="1744">
                        <c:v>339.85000600000001</c:v>
                      </c:pt>
                      <c:pt idx="1745">
                        <c:v>347.32000699999998</c:v>
                      </c:pt>
                      <c:pt idx="1746">
                        <c:v>352.85000600000001</c:v>
                      </c:pt>
                      <c:pt idx="1747">
                        <c:v>359.64999399999999</c:v>
                      </c:pt>
                      <c:pt idx="1748">
                        <c:v>370</c:v>
                      </c:pt>
                      <c:pt idx="1749">
                        <c:v>357.32000699999998</c:v>
                      </c:pt>
                      <c:pt idx="1750">
                        <c:v>359.01001000000002</c:v>
                      </c:pt>
                      <c:pt idx="1751">
                        <c:v>375.95001200000002</c:v>
                      </c:pt>
                      <c:pt idx="1752">
                        <c:v>380.66000400000001</c:v>
                      </c:pt>
                      <c:pt idx="1753">
                        <c:v>375.33999599999999</c:v>
                      </c:pt>
                      <c:pt idx="1754">
                        <c:v>371.39999399999999</c:v>
                      </c:pt>
                      <c:pt idx="1755">
                        <c:v>369.79998799999998</c:v>
                      </c:pt>
                      <c:pt idx="1756">
                        <c:v>372.23998999999998</c:v>
                      </c:pt>
                      <c:pt idx="1757">
                        <c:v>376.39999399999999</c:v>
                      </c:pt>
                      <c:pt idx="1758">
                        <c:v>382.60998499999999</c:v>
                      </c:pt>
                      <c:pt idx="1759">
                        <c:v>383.45001200000002</c:v>
                      </c:pt>
                      <c:pt idx="1760">
                        <c:v>377.48998999999998</c:v>
                      </c:pt>
                      <c:pt idx="1761">
                        <c:v>362.36999500000002</c:v>
                      </c:pt>
                      <c:pt idx="1762">
                        <c:v>371.23998999999998</c:v>
                      </c:pt>
                      <c:pt idx="1763">
                        <c:v>360.75</c:v>
                      </c:pt>
                      <c:pt idx="1764">
                        <c:v>361.60998499999999</c:v>
                      </c:pt>
                      <c:pt idx="1765">
                        <c:v>352.61999500000002</c:v>
                      </c:pt>
                      <c:pt idx="1766">
                        <c:v>327.08999599999999</c:v>
                      </c:pt>
                      <c:pt idx="1767">
                        <c:v>308.82998700000002</c:v>
                      </c:pt>
                      <c:pt idx="1768">
                        <c:v>313.22000100000002</c:v>
                      </c:pt>
                      <c:pt idx="1769">
                        <c:v>316.04998799999998</c:v>
                      </c:pt>
                      <c:pt idx="1770">
                        <c:v>327.22000100000002</c:v>
                      </c:pt>
                      <c:pt idx="1771">
                        <c:v>329.51998900000001</c:v>
                      </c:pt>
                      <c:pt idx="1772">
                        <c:v>323.41000400000001</c:v>
                      </c:pt>
                      <c:pt idx="1773">
                        <c:v>327.77999899999998</c:v>
                      </c:pt>
                      <c:pt idx="1774">
                        <c:v>319.57000699999998</c:v>
                      </c:pt>
                      <c:pt idx="1775">
                        <c:v>328.23998999999998</c:v>
                      </c:pt>
                      <c:pt idx="1776">
                        <c:v>325.26001000000002</c:v>
                      </c:pt>
                      <c:pt idx="1777">
                        <c:v>329.92001299999998</c:v>
                      </c:pt>
                      <c:pt idx="1778">
                        <c:v>328.39999399999999</c:v>
                      </c:pt>
                      <c:pt idx="1779">
                        <c:v>342.51998900000001</c:v>
                      </c:pt>
                      <c:pt idx="1780">
                        <c:v>339.60000600000001</c:v>
                      </c:pt>
                      <c:pt idx="1781">
                        <c:v>343.85000600000001</c:v>
                      </c:pt>
                      <c:pt idx="1782">
                        <c:v>334.459991</c:v>
                      </c:pt>
                      <c:pt idx="1783">
                        <c:v>335.07000699999998</c:v>
                      </c:pt>
                      <c:pt idx="1784">
                        <c:v>323.47000100000002</c:v>
                      </c:pt>
                      <c:pt idx="1785">
                        <c:v>319.57000699999998</c:v>
                      </c:pt>
                      <c:pt idx="1786">
                        <c:v>325.89001500000001</c:v>
                      </c:pt>
                      <c:pt idx="1787">
                        <c:v>347.08999599999999</c:v>
                      </c:pt>
                      <c:pt idx="1788">
                        <c:v>356.91000400000001</c:v>
                      </c:pt>
                      <c:pt idx="1789">
                        <c:v>355.17001299999998</c:v>
                      </c:pt>
                      <c:pt idx="1790">
                        <c:v>365.22000100000002</c:v>
                      </c:pt>
                      <c:pt idx="1791">
                        <c:v>363.52999899999998</c:v>
                      </c:pt>
                      <c:pt idx="1792">
                        <c:v>355.39999399999999</c:v>
                      </c:pt>
                      <c:pt idx="1793">
                        <c:v>357.86999500000002</c:v>
                      </c:pt>
                      <c:pt idx="1794">
                        <c:v>363.79998799999998</c:v>
                      </c:pt>
                      <c:pt idx="1795">
                        <c:v>362.32998700000002</c:v>
                      </c:pt>
                      <c:pt idx="1796">
                        <c:v>362.91000400000001</c:v>
                      </c:pt>
                      <c:pt idx="1797">
                        <c:v>351.92001299999998</c:v>
                      </c:pt>
                      <c:pt idx="1798">
                        <c:v>347.459991</c:v>
                      </c:pt>
                      <c:pt idx="1799">
                        <c:v>337.85998499999999</c:v>
                      </c:pt>
                      <c:pt idx="1800">
                        <c:v>341.35000600000001</c:v>
                      </c:pt>
                      <c:pt idx="1801">
                        <c:v>352.76998900000001</c:v>
                      </c:pt>
                      <c:pt idx="1802">
                        <c:v>352.92999300000002</c:v>
                      </c:pt>
                      <c:pt idx="1803">
                        <c:v>348.04998799999998</c:v>
                      </c:pt>
                      <c:pt idx="1804">
                        <c:v>345.66000400000001</c:v>
                      </c:pt>
                      <c:pt idx="1805">
                        <c:v>347.35998499999999</c:v>
                      </c:pt>
                      <c:pt idx="1806">
                        <c:v>353.17999300000002</c:v>
                      </c:pt>
                      <c:pt idx="1807">
                        <c:v>355.89999399999999</c:v>
                      </c:pt>
                      <c:pt idx="1808">
                        <c:v>355.39999399999999</c:v>
                      </c:pt>
                      <c:pt idx="1809">
                        <c:v>349.58999599999999</c:v>
                      </c:pt>
                      <c:pt idx="1810">
                        <c:v>344.52999899999998</c:v>
                      </c:pt>
                      <c:pt idx="1811">
                        <c:v>350.60998499999999</c:v>
                      </c:pt>
                      <c:pt idx="1812">
                        <c:v>343.39999399999999</c:v>
                      </c:pt>
                      <c:pt idx="1813">
                        <c:v>363.69000199999999</c:v>
                      </c:pt>
                      <c:pt idx="1814">
                        <c:v>362.75</c:v>
                      </c:pt>
                      <c:pt idx="1815">
                        <c:v>366.23001099999999</c:v>
                      </c:pt>
                      <c:pt idx="1816">
                        <c:v>377.64001500000001</c:v>
                      </c:pt>
                      <c:pt idx="1817">
                        <c:v>379.80999800000001</c:v>
                      </c:pt>
                      <c:pt idx="1818">
                        <c:v>385</c:v>
                      </c:pt>
                      <c:pt idx="1819">
                        <c:v>375.10000600000001</c:v>
                      </c:pt>
                      <c:pt idx="1820">
                        <c:v>373.91000400000001</c:v>
                      </c:pt>
                      <c:pt idx="1821">
                        <c:v>366.48001099999999</c:v>
                      </c:pt>
                      <c:pt idx="1822">
                        <c:v>351.08999599999999</c:v>
                      </c:pt>
                      <c:pt idx="1823">
                        <c:v>344.98998999999998</c:v>
                      </c:pt>
                      <c:pt idx="1824">
                        <c:v>345.25</c:v>
                      </c:pt>
                      <c:pt idx="1825">
                        <c:v>340.97000100000002</c:v>
                      </c:pt>
                      <c:pt idx="1826">
                        <c:v>339.60000600000001</c:v>
                      </c:pt>
                      <c:pt idx="1827">
                        <c:v>341.10000600000001</c:v>
                      </c:pt>
                      <c:pt idx="1828">
                        <c:v>341.52999899999998</c:v>
                      </c:pt>
                      <c:pt idx="1829">
                        <c:v>348.14001500000001</c:v>
                      </c:pt>
                      <c:pt idx="1830">
                        <c:v>355.01001000000002</c:v>
                      </c:pt>
                      <c:pt idx="1831">
                        <c:v>355.32998700000002</c:v>
                      </c:pt>
                      <c:pt idx="1832">
                        <c:v>356.88000499999998</c:v>
                      </c:pt>
                      <c:pt idx="1833">
                        <c:v>342.94000199999999</c:v>
                      </c:pt>
                      <c:pt idx="1834">
                        <c:v>355.58999599999999</c:v>
                      </c:pt>
                      <c:pt idx="1835">
                        <c:v>354.60000600000001</c:v>
                      </c:pt>
                      <c:pt idx="1836">
                        <c:v>355.67999300000002</c:v>
                      </c:pt>
                      <c:pt idx="1837">
                        <c:v>355.57000699999998</c:v>
                      </c:pt>
                      <c:pt idx="1838">
                        <c:v>350.60000600000001</c:v>
                      </c:pt>
                      <c:pt idx="1839">
                        <c:v>355.75</c:v>
                      </c:pt>
                      <c:pt idx="1840">
                        <c:v>359.64999399999999</c:v>
                      </c:pt>
                      <c:pt idx="1841">
                        <c:v>351.80999800000001</c:v>
                      </c:pt>
                      <c:pt idx="1842">
                        <c:v>345.10000600000001</c:v>
                      </c:pt>
                      <c:pt idx="1843">
                        <c:v>337.01998900000001</c:v>
                      </c:pt>
                      <c:pt idx="1844">
                        <c:v>337.33999599999999</c:v>
                      </c:pt>
                      <c:pt idx="1845">
                        <c:v>325.83999599999999</c:v>
                      </c:pt>
                      <c:pt idx="1846">
                        <c:v>326.17001299999998</c:v>
                      </c:pt>
                      <c:pt idx="1847">
                        <c:v>320.86999500000002</c:v>
                      </c:pt>
                      <c:pt idx="1848">
                        <c:v>320.07998700000002</c:v>
                      </c:pt>
                      <c:pt idx="1849">
                        <c:v>331.52999899999998</c:v>
                      </c:pt>
                      <c:pt idx="1850">
                        <c:v>321.07998700000002</c:v>
                      </c:pt>
                      <c:pt idx="1851">
                        <c:v>299.26001000000002</c:v>
                      </c:pt>
                      <c:pt idx="1852">
                        <c:v>306.08999599999999</c:v>
                      </c:pt>
                      <c:pt idx="1853">
                        <c:v>302.77999899999998</c:v>
                      </c:pt>
                      <c:pt idx="1854">
                        <c:v>306.04998799999998</c:v>
                      </c:pt>
                      <c:pt idx="1855">
                        <c:v>304.39001500000001</c:v>
                      </c:pt>
                      <c:pt idx="1856">
                        <c:v>302.98998999999998</c:v>
                      </c:pt>
                      <c:pt idx="1857">
                        <c:v>302.98998999999998</c:v>
                      </c:pt>
                      <c:pt idx="1858">
                        <c:v>315.39999399999999</c:v>
                      </c:pt>
                      <c:pt idx="1859">
                        <c:v>308.70001200000002</c:v>
                      </c:pt>
                      <c:pt idx="1860">
                        <c:v>311.29998799999998</c:v>
                      </c:pt>
                      <c:pt idx="1861">
                        <c:v>312.5</c:v>
                      </c:pt>
                      <c:pt idx="1862">
                        <c:v>315.04998799999998</c:v>
                      </c:pt>
                      <c:pt idx="1863">
                        <c:v>308.73998999999998</c:v>
                      </c:pt>
                      <c:pt idx="1864">
                        <c:v>317.80999800000001</c:v>
                      </c:pt>
                      <c:pt idx="1865">
                        <c:v>312.60000600000001</c:v>
                      </c:pt>
                      <c:pt idx="1866">
                        <c:v>315.54998799999998</c:v>
                      </c:pt>
                      <c:pt idx="1867">
                        <c:v>316.80999800000001</c:v>
                      </c:pt>
                      <c:pt idx="1868">
                        <c:v>317.54998799999998</c:v>
                      </c:pt>
                      <c:pt idx="1869">
                        <c:v>307.540009</c:v>
                      </c:pt>
                      <c:pt idx="1870">
                        <c:v>308.85000600000001</c:v>
                      </c:pt>
                      <c:pt idx="1871">
                        <c:v>306.52999899999998</c:v>
                      </c:pt>
                      <c:pt idx="1872">
                        <c:v>305.20001200000002</c:v>
                      </c:pt>
                      <c:pt idx="1873">
                        <c:v>303.70001200000002</c:v>
                      </c:pt>
                      <c:pt idx="1874">
                        <c:v>313.26001000000002</c:v>
                      </c:pt>
                      <c:pt idx="1875">
                        <c:v>311.23998999999998</c:v>
                      </c:pt>
                      <c:pt idx="1876">
                        <c:v>315.13000499999998</c:v>
                      </c:pt>
                      <c:pt idx="1877">
                        <c:v>328.91000400000001</c:v>
                      </c:pt>
                      <c:pt idx="1878">
                        <c:v>341.02999899999998</c:v>
                      </c:pt>
                      <c:pt idx="1879">
                        <c:v>339.02999899999998</c:v>
                      </c:pt>
                      <c:pt idx="1880">
                        <c:v>337.89001500000001</c:v>
                      </c:pt>
                      <c:pt idx="1881">
                        <c:v>343.45001200000002</c:v>
                      </c:pt>
                      <c:pt idx="1882">
                        <c:v>338.86999500000002</c:v>
                      </c:pt>
                      <c:pt idx="1883">
                        <c:v>331.10000600000001</c:v>
                      </c:pt>
                      <c:pt idx="1884">
                        <c:v>328.98001099999999</c:v>
                      </c:pt>
                      <c:pt idx="1885">
                        <c:v>331.66000400000001</c:v>
                      </c:pt>
                      <c:pt idx="1886">
                        <c:v>325.20001200000002</c:v>
                      </c:pt>
                      <c:pt idx="1887">
                        <c:v>317.290009</c:v>
                      </c:pt>
                      <c:pt idx="1888">
                        <c:v>311.64001500000001</c:v>
                      </c:pt>
                      <c:pt idx="1889">
                        <c:v>315.35998499999999</c:v>
                      </c:pt>
                      <c:pt idx="1890">
                        <c:v>311.35000600000001</c:v>
                      </c:pt>
                      <c:pt idx="1891">
                        <c:v>320.52999899999998</c:v>
                      </c:pt>
                      <c:pt idx="1892">
                        <c:v>317.25</c:v>
                      </c:pt>
                      <c:pt idx="1893">
                        <c:v>314.61999500000002</c:v>
                      </c:pt>
                      <c:pt idx="1894">
                        <c:v>316.57998700000002</c:v>
                      </c:pt>
                      <c:pt idx="1895">
                        <c:v>336.41000400000001</c:v>
                      </c:pt>
                      <c:pt idx="1896">
                        <c:v>333.69000199999999</c:v>
                      </c:pt>
                      <c:pt idx="1897">
                        <c:v>334.79998799999998</c:v>
                      </c:pt>
                      <c:pt idx="1898">
                        <c:v>337.95001200000002</c:v>
                      </c:pt>
                      <c:pt idx="1899">
                        <c:v>336.22000100000002</c:v>
                      </c:pt>
                      <c:pt idx="1900">
                        <c:v>340.05999800000001</c:v>
                      </c:pt>
                      <c:pt idx="1901">
                        <c:v>347.16000400000001</c:v>
                      </c:pt>
                      <c:pt idx="1902">
                        <c:v>344.57000699999998</c:v>
                      </c:pt>
                      <c:pt idx="1903">
                        <c:v>350.01998900000001</c:v>
                      </c:pt>
                      <c:pt idx="1904">
                        <c:v>351.55999800000001</c:v>
                      </c:pt>
                      <c:pt idx="1905">
                        <c:v>352.790009</c:v>
                      </c:pt>
                      <c:pt idx="1906">
                        <c:v>345.89001500000001</c:v>
                      </c:pt>
                      <c:pt idx="1907">
                        <c:v>337.64001500000001</c:v>
                      </c:pt>
                      <c:pt idx="1908">
                        <c:v>342.85000600000001</c:v>
                      </c:pt>
                      <c:pt idx="1909">
                        <c:v>349.52999899999998</c:v>
                      </c:pt>
                      <c:pt idx="1910">
                        <c:v>345.82000699999998</c:v>
                      </c:pt>
                      <c:pt idx="1911">
                        <c:v>354.30999800000001</c:v>
                      </c:pt>
                      <c:pt idx="1912">
                        <c:v>349.25</c:v>
                      </c:pt>
                      <c:pt idx="1913">
                        <c:v>343.75</c:v>
                      </c:pt>
                      <c:pt idx="1914">
                        <c:v>333.13000499999998</c:v>
                      </c:pt>
                      <c:pt idx="1915">
                        <c:v>333.97000100000002</c:v>
                      </c:pt>
                      <c:pt idx="1916">
                        <c:v>345</c:v>
                      </c:pt>
                      <c:pt idx="1917">
                        <c:v>315.23001099999999</c:v>
                      </c:pt>
                      <c:pt idx="1918">
                        <c:v>310.42001299999998</c:v>
                      </c:pt>
                      <c:pt idx="1919">
                        <c:v>315.73001099999999</c:v>
                      </c:pt>
                      <c:pt idx="1920">
                        <c:v>323.66000400000001</c:v>
                      </c:pt>
                      <c:pt idx="1921">
                        <c:v>322.30999800000001</c:v>
                      </c:pt>
                      <c:pt idx="1922">
                        <c:v>334.07000699999998</c:v>
                      </c:pt>
                      <c:pt idx="1923">
                        <c:v>335.48998999999998</c:v>
                      </c:pt>
                      <c:pt idx="1924">
                        <c:v>334.76998900000001</c:v>
                      </c:pt>
                      <c:pt idx="1925">
                        <c:v>333.29998799999998</c:v>
                      </c:pt>
                      <c:pt idx="1926">
                        <c:v>346.17001299999998</c:v>
                      </c:pt>
                      <c:pt idx="1927">
                        <c:v>352.04998799999998</c:v>
                      </c:pt>
                      <c:pt idx="1928">
                        <c:v>357.42001299999998</c:v>
                      </c:pt>
                      <c:pt idx="1929">
                        <c:v>350.98998999999998</c:v>
                      </c:pt>
                      <c:pt idx="1930">
                        <c:v>343.05999800000001</c:v>
                      </c:pt>
                      <c:pt idx="1931">
                        <c:v>330.92999300000002</c:v>
                      </c:pt>
                      <c:pt idx="1932">
                        <c:v>335.11999500000002</c:v>
                      </c:pt>
                      <c:pt idx="1933">
                        <c:v>333.35000600000001</c:v>
                      </c:pt>
                      <c:pt idx="1934">
                        <c:v>328.20001200000002</c:v>
                      </c:pt>
                      <c:pt idx="1935">
                        <c:v>332.29998799999998</c:v>
                      </c:pt>
                      <c:pt idx="1936">
                        <c:v>329.10000600000001</c:v>
                      </c:pt>
                      <c:pt idx="1937">
                        <c:v>327.17001299999998</c:v>
                      </c:pt>
                      <c:pt idx="1938">
                        <c:v>345.51001000000002</c:v>
                      </c:pt>
                      <c:pt idx="1939">
                        <c:v>341.83999599999999</c:v>
                      </c:pt>
                      <c:pt idx="1940">
                        <c:v>326.63000499999998</c:v>
                      </c:pt>
                      <c:pt idx="1941">
                        <c:v>325.60000600000001</c:v>
                      </c:pt>
                      <c:pt idx="1942">
                        <c:v>321.35000600000001</c:v>
                      </c:pt>
                      <c:pt idx="1943">
                        <c:v>313.55999800000001</c:v>
                      </c:pt>
                      <c:pt idx="1944">
                        <c:v>310.54998799999998</c:v>
                      </c:pt>
                      <c:pt idx="1945">
                        <c:v>316.52999899999998</c:v>
                      </c:pt>
                      <c:pt idx="1946">
                        <c:v>309.10000600000001</c:v>
                      </c:pt>
                      <c:pt idx="1947">
                        <c:v>301.540009</c:v>
                      </c:pt>
                      <c:pt idx="1948">
                        <c:v>304.17999300000002</c:v>
                      </c:pt>
                      <c:pt idx="1949">
                        <c:v>279.17999300000002</c:v>
                      </c:pt>
                      <c:pt idx="1950">
                        <c:v>257.77999899999998</c:v>
                      </c:pt>
                      <c:pt idx="1951">
                        <c:v>266.13000499999998</c:v>
                      </c:pt>
                      <c:pt idx="1952">
                        <c:v>252.479996</c:v>
                      </c:pt>
                      <c:pt idx="1953">
                        <c:v>267.52999899999998</c:v>
                      </c:pt>
                      <c:pt idx="1954">
                        <c:v>286.94000199999999</c:v>
                      </c:pt>
                      <c:pt idx="1955">
                        <c:v>305.72000100000002</c:v>
                      </c:pt>
                      <c:pt idx="1956">
                        <c:v>299.29998799999998</c:v>
                      </c:pt>
                      <c:pt idx="1957">
                        <c:v>289.66000400000001</c:v>
                      </c:pt>
                      <c:pt idx="1958">
                        <c:v>304.70001200000002</c:v>
                      </c:pt>
                      <c:pt idx="1959">
                        <c:v>300.92999300000002</c:v>
                      </c:pt>
                      <c:pt idx="1960">
                        <c:v>294.07998700000002</c:v>
                      </c:pt>
                      <c:pt idx="1961">
                        <c:v>300.33999599999999</c:v>
                      </c:pt>
                      <c:pt idx="1962">
                        <c:v>291.209991</c:v>
                      </c:pt>
                      <c:pt idx="1963">
                        <c:v>287.69000199999999</c:v>
                      </c:pt>
                      <c:pt idx="1964">
                        <c:v>293.35000600000001</c:v>
                      </c:pt>
                      <c:pt idx="1965">
                        <c:v>300.07998700000002</c:v>
                      </c:pt>
                      <c:pt idx="1966">
                        <c:v>290.23998999999998</c:v>
                      </c:pt>
                      <c:pt idx="1967">
                        <c:v>283.36999500000002</c:v>
                      </c:pt>
                      <c:pt idx="1968">
                        <c:v>283.459991</c:v>
                      </c:pt>
                      <c:pt idx="1969">
                        <c:v>280.69000199999999</c:v>
                      </c:pt>
                      <c:pt idx="1970">
                        <c:v>285.48001099999999</c:v>
                      </c:pt>
                      <c:pt idx="1971">
                        <c:v>294.07998700000002</c:v>
                      </c:pt>
                      <c:pt idx="1972">
                        <c:v>293.89999399999999</c:v>
                      </c:pt>
                      <c:pt idx="1973">
                        <c:v>299.92001299999998</c:v>
                      </c:pt>
                      <c:pt idx="1974">
                        <c:v>301.14999399999999</c:v>
                      </c:pt>
                      <c:pt idx="1975">
                        <c:v>284.45001200000002</c:v>
                      </c:pt>
                      <c:pt idx="1976">
                        <c:v>294.08999599999999</c:v>
                      </c:pt>
                      <c:pt idx="1977">
                        <c:v>302.76998900000001</c:v>
                      </c:pt>
                      <c:pt idx="1978">
                        <c:v>301.97000100000002</c:v>
                      </c:pt>
                      <c:pt idx="1979">
                        <c:v>306.85000600000001</c:v>
                      </c:pt>
                      <c:pt idx="1980">
                        <c:v>305.01998900000001</c:v>
                      </c:pt>
                      <c:pt idx="1981">
                        <c:v>301.05999800000001</c:v>
                      </c:pt>
                      <c:pt idx="1982">
                        <c:v>291.97000100000002</c:v>
                      </c:pt>
                      <c:pt idx="1983">
                        <c:v>284.17999300000002</c:v>
                      </c:pt>
                      <c:pt idx="1984">
                        <c:v>286.48001099999999</c:v>
                      </c:pt>
                      <c:pt idx="1985">
                        <c:v>284.540009</c:v>
                      </c:pt>
                      <c:pt idx="1986">
                        <c:v>276.82000699999998</c:v>
                      </c:pt>
                      <c:pt idx="1987">
                        <c:v>284.48998999999998</c:v>
                      </c:pt>
                      <c:pt idx="1988">
                        <c:v>275.01001000000002</c:v>
                      </c:pt>
                      <c:pt idx="1989">
                        <c:v>279.07000699999998</c:v>
                      </c:pt>
                      <c:pt idx="1990">
                        <c:v>277.85000600000001</c:v>
                      </c:pt>
                      <c:pt idx="1991">
                        <c:v>278.85000600000001</c:v>
                      </c:pt>
                      <c:pt idx="1992">
                        <c:v>283.76001000000002</c:v>
                      </c:pt>
                      <c:pt idx="1993">
                        <c:v>291.72000100000002</c:v>
                      </c:pt>
                      <c:pt idx="1994">
                        <c:v>284.73001099999999</c:v>
                      </c:pt>
                      <c:pt idx="1995">
                        <c:v>291.82000699999998</c:v>
                      </c:pt>
                      <c:pt idx="1996">
                        <c:v>296.73998999999998</c:v>
                      </c:pt>
                      <c:pt idx="1997">
                        <c:v>291.13000499999998</c:v>
                      </c:pt>
                      <c:pt idx="1998">
                        <c:v>319.5</c:v>
                      </c:pt>
                      <c:pt idx="1999">
                        <c:v>316.08999599999999</c:v>
                      </c:pt>
                      <c:pt idx="2000">
                        <c:v>317.66000400000001</c:v>
                      </c:pt>
                      <c:pt idx="2001">
                        <c:v>332.10000600000001</c:v>
                      </c:pt>
                      <c:pt idx="2002">
                        <c:v>342.76998900000001</c:v>
                      </c:pt>
                      <c:pt idx="2003">
                        <c:v>344.77999899999998</c:v>
                      </c:pt>
                      <c:pt idx="2004">
                        <c:v>357.72000100000002</c:v>
                      </c:pt>
                      <c:pt idx="2005">
                        <c:v>358.17001299999998</c:v>
                      </c:pt>
                      <c:pt idx="2006">
                        <c:v>370.82998700000002</c:v>
                      </c:pt>
                      <c:pt idx="2007">
                        <c:v>352.54998799999998</c:v>
                      </c:pt>
                      <c:pt idx="2008">
                        <c:v>362.22000100000002</c:v>
                      </c:pt>
                      <c:pt idx="2009">
                        <c:v>347.51001000000002</c:v>
                      </c:pt>
                      <c:pt idx="2010">
                        <c:v>333.63000499999998</c:v>
                      </c:pt>
                      <c:pt idx="2011">
                        <c:v>333.01001000000002</c:v>
                      </c:pt>
                      <c:pt idx="2012">
                        <c:v>342</c:v>
                      </c:pt>
                      <c:pt idx="2013">
                        <c:v>344.5</c:v>
                      </c:pt>
                      <c:pt idx="2014">
                        <c:v>349.92999300000002</c:v>
                      </c:pt>
                      <c:pt idx="2015">
                        <c:v>342.95001200000002</c:v>
                      </c:pt>
                      <c:pt idx="2016">
                        <c:v>335.07000699999998</c:v>
                      </c:pt>
                      <c:pt idx="2017">
                        <c:v>310.85998499999999</c:v>
                      </c:pt>
                      <c:pt idx="2018">
                        <c:v>309.16000400000001</c:v>
                      </c:pt>
                      <c:pt idx="2019">
                        <c:v>308.89999399999999</c:v>
                      </c:pt>
                      <c:pt idx="2020">
                        <c:v>318.51001000000002</c:v>
                      </c:pt>
                      <c:pt idx="2021">
                        <c:v>322.47000100000002</c:v>
                      </c:pt>
                      <c:pt idx="2022">
                        <c:v>318.959991</c:v>
                      </c:pt>
                      <c:pt idx="2023">
                        <c:v>316.709991</c:v>
                      </c:pt>
                      <c:pt idx="2024">
                        <c:v>318.86999500000002</c:v>
                      </c:pt>
                      <c:pt idx="2025">
                        <c:v>310.10000600000001</c:v>
                      </c:pt>
                      <c:pt idx="2026">
                        <c:v>322.69000199999999</c:v>
                      </c:pt>
                      <c:pt idx="2027">
                        <c:v>323.85000600000001</c:v>
                      </c:pt>
                      <c:pt idx="2028">
                        <c:v>320.23001099999999</c:v>
                      </c:pt>
                      <c:pt idx="2029">
                        <c:v>313.57998700000002</c:v>
                      </c:pt>
                      <c:pt idx="2030">
                        <c:v>303.20001200000002</c:v>
                      </c:pt>
                      <c:pt idx="2031">
                        <c:v>297.42999300000002</c:v>
                      </c:pt>
                      <c:pt idx="2032">
                        <c:v>308.73998999999998</c:v>
                      </c:pt>
                      <c:pt idx="2033">
                        <c:v>306.64999399999999</c:v>
                      </c:pt>
                      <c:pt idx="2034">
                        <c:v>297.17999300000002</c:v>
                      </c:pt>
                      <c:pt idx="2035">
                        <c:v>290.17001299999998</c:v>
                      </c:pt>
                      <c:pt idx="2036">
                        <c:v>298.14001500000001</c:v>
                      </c:pt>
                      <c:pt idx="2037">
                        <c:v>300.83999599999999</c:v>
                      </c:pt>
                      <c:pt idx="2038">
                        <c:v>349.540009</c:v>
                      </c:pt>
                      <c:pt idx="2039">
                        <c:v>348.17001299999998</c:v>
                      </c:pt>
                      <c:pt idx="2040">
                        <c:v>341.98998999999998</c:v>
                      </c:pt>
                      <c:pt idx="2041">
                        <c:v>379.57000699999998</c:v>
                      </c:pt>
                      <c:pt idx="2042">
                        <c:v>370.33999599999999</c:v>
                      </c:pt>
                      <c:pt idx="2043">
                        <c:v>352.45001200000002</c:v>
                      </c:pt>
                      <c:pt idx="2044">
                        <c:v>355.48998999999998</c:v>
                      </c:pt>
                      <c:pt idx="2045">
                        <c:v>356.41000400000001</c:v>
                      </c:pt>
                      <c:pt idx="2046">
                        <c:v>347.64001500000001</c:v>
                      </c:pt>
                      <c:pt idx="2047">
                        <c:v>338.69000199999999</c:v>
                      </c:pt>
                      <c:pt idx="2048">
                        <c:v>335.45001200000002</c:v>
                      </c:pt>
                      <c:pt idx="2049">
                        <c:v>305.5</c:v>
                      </c:pt>
                      <c:pt idx="2050">
                        <c:v>308.44000199999999</c:v>
                      </c:pt>
                      <c:pt idx="2051">
                        <c:v>321.89999399999999</c:v>
                      </c:pt>
                      <c:pt idx="2052">
                        <c:v>321.64001500000001</c:v>
                      </c:pt>
                      <c:pt idx="2053">
                        <c:v>320.10000600000001</c:v>
                      </c:pt>
                      <c:pt idx="2054">
                        <c:v>322.82000699999998</c:v>
                      </c:pt>
                      <c:pt idx="2055">
                        <c:v>319.26998900000001</c:v>
                      </c:pt>
                      <c:pt idx="2056">
                        <c:v>311.85998499999999</c:v>
                      </c:pt>
                      <c:pt idx="2057">
                        <c:v>305.01001000000002</c:v>
                      </c:pt>
                      <c:pt idx="2058">
                        <c:v>303.14999399999999</c:v>
                      </c:pt>
                      <c:pt idx="2059">
                        <c:v>301.66000400000001</c:v>
                      </c:pt>
                      <c:pt idx="2060">
                        <c:v>288.95001200000002</c:v>
                      </c:pt>
                      <c:pt idx="2061">
                        <c:v>280.73998999999998</c:v>
                      </c:pt>
                      <c:pt idx="2062">
                        <c:v>280.95001200000002</c:v>
                      </c:pt>
                      <c:pt idx="2063">
                        <c:v>263.23998999999998</c:v>
                      </c:pt>
                      <c:pt idx="2064">
                        <c:v>285.5</c:v>
                      </c:pt>
                      <c:pt idx="2065">
                        <c:v>279.44000199999999</c:v>
                      </c:pt>
                      <c:pt idx="2066">
                        <c:v>290.540009</c:v>
                      </c:pt>
                      <c:pt idx="2067">
                        <c:v>289.459991</c:v>
                      </c:pt>
                      <c:pt idx="2068">
                        <c:v>295.20001200000002</c:v>
                      </c:pt>
                      <c:pt idx="2069">
                        <c:v>294.83999599999999</c:v>
                      </c:pt>
                      <c:pt idx="2070">
                        <c:v>284.959991</c:v>
                      </c:pt>
                      <c:pt idx="2071">
                        <c:v>299.01998900000001</c:v>
                      </c:pt>
                      <c:pt idx="2072">
                        <c:v>298.32998700000002</c:v>
                      </c:pt>
                      <c:pt idx="2073">
                        <c:v>299.10000600000001</c:v>
                      </c:pt>
                      <c:pt idx="2074">
                        <c:v>299.67999300000002</c:v>
                      </c:pt>
                      <c:pt idx="2075">
                        <c:v>300.98998999999998</c:v>
                      </c:pt>
                      <c:pt idx="2076">
                        <c:v>309.57998700000002</c:v>
                      </c:pt>
                      <c:pt idx="2077">
                        <c:v>307.51998900000001</c:v>
                      </c:pt>
                      <c:pt idx="2078">
                        <c:v>264.76998900000001</c:v>
                      </c:pt>
                      <c:pt idx="2079">
                        <c:v>310.70001200000002</c:v>
                      </c:pt>
                      <c:pt idx="2080">
                        <c:v>301.01998900000001</c:v>
                      </c:pt>
                      <c:pt idx="2081">
                        <c:v>294.79998799999998</c:v>
                      </c:pt>
                      <c:pt idx="2082">
                        <c:v>281.82998700000002</c:v>
                      </c:pt>
                      <c:pt idx="2083">
                        <c:v>261.95001200000002</c:v>
                      </c:pt>
                      <c:pt idx="2084">
                        <c:v>250.55999800000001</c:v>
                      </c:pt>
                      <c:pt idx="2085">
                        <c:v>262.79998799999998</c:v>
                      </c:pt>
                      <c:pt idx="2086">
                        <c:v>256.88000499999998</c:v>
                      </c:pt>
                      <c:pt idx="2087">
                        <c:v>252.229996</c:v>
                      </c:pt>
                      <c:pt idx="2088">
                        <c:v>258.77999899999998</c:v>
                      </c:pt>
                      <c:pt idx="2089">
                        <c:v>259.58999599999999</c:v>
                      </c:pt>
                      <c:pt idx="2090">
                        <c:v>276.58999599999999</c:v>
                      </c:pt>
                      <c:pt idx="2091">
                        <c:v>271.77999899999998</c:v>
                      </c:pt>
                      <c:pt idx="2092">
                        <c:v>263.91000400000001</c:v>
                      </c:pt>
                      <c:pt idx="2093">
                        <c:v>260</c:v>
                      </c:pt>
                      <c:pt idx="2094">
                        <c:v>260.95001200000002</c:v>
                      </c:pt>
                      <c:pt idx="2095">
                        <c:v>294.14001500000001</c:v>
                      </c:pt>
                      <c:pt idx="2096">
                        <c:v>288.5</c:v>
                      </c:pt>
                      <c:pt idx="2097">
                        <c:v>314.85998499999999</c:v>
                      </c:pt>
                      <c:pt idx="2098">
                        <c:v>330.89999399999999</c:v>
                      </c:pt>
                      <c:pt idx="2099">
                        <c:v>334.85000600000001</c:v>
                      </c:pt>
                      <c:pt idx="2100">
                        <c:v>329.89999399999999</c:v>
                      </c:pt>
                      <c:pt idx="2101">
                        <c:v>337.32000699999998</c:v>
                      </c:pt>
                      <c:pt idx="2102">
                        <c:v>344.27999899999998</c:v>
                      </c:pt>
                      <c:pt idx="2103">
                        <c:v>346.41000400000001</c:v>
                      </c:pt>
                      <c:pt idx="2104">
                        <c:v>341.39999399999999</c:v>
                      </c:pt>
                      <c:pt idx="2105">
                        <c:v>341.05999800000001</c:v>
                      </c:pt>
                      <c:pt idx="2106">
                        <c:v>348.16000400000001</c:v>
                      </c:pt>
                      <c:pt idx="2107">
                        <c:v>351.39999399999999</c:v>
                      </c:pt>
                      <c:pt idx="2108">
                        <c:v>350.51001000000002</c:v>
                      </c:pt>
                      <c:pt idx="2109">
                        <c:v>331.27999899999998</c:v>
                      </c:pt>
                      <c:pt idx="2110">
                        <c:v>338.73001099999999</c:v>
                      </c:pt>
                      <c:pt idx="2111">
                        <c:v>344</c:v>
                      </c:pt>
                      <c:pt idx="2112">
                        <c:v>348.44000199999999</c:v>
                      </c:pt>
                      <c:pt idx="2113">
                        <c:v>354.30999800000001</c:v>
                      </c:pt>
                      <c:pt idx="2114">
                        <c:v>353.47000100000002</c:v>
                      </c:pt>
                      <c:pt idx="2115">
                        <c:v>347.48998999999998</c:v>
                      </c:pt>
                      <c:pt idx="2116">
                        <c:v>338.19000199999999</c:v>
                      </c:pt>
                      <c:pt idx="2117">
                        <c:v>325.82998700000002</c:v>
                      </c:pt>
                      <c:pt idx="2118">
                        <c:v>346</c:v>
                      </c:pt>
                      <c:pt idx="2119">
                        <c:v>343.92001299999998</c:v>
                      </c:pt>
                      <c:pt idx="2120">
                        <c:v>347.86999500000002</c:v>
                      </c:pt>
                      <c:pt idx="2121">
                        <c:v>341.17001299999998</c:v>
                      </c:pt>
                      <c:pt idx="2122">
                        <c:v>350.48001099999999</c:v>
                      </c:pt>
                      <c:pt idx="2123">
                        <c:v>358.48998999999998</c:v>
                      </c:pt>
                      <c:pt idx="2124">
                        <c:v>359.70001200000002</c:v>
                      </c:pt>
                      <c:pt idx="2125">
                        <c:v>363.05999800000001</c:v>
                      </c:pt>
                      <c:pt idx="2126">
                        <c:v>357.97000100000002</c:v>
                      </c:pt>
                      <c:pt idx="2127">
                        <c:v>365.14999399999999</c:v>
                      </c:pt>
                      <c:pt idx="2128">
                        <c:v>366.76001000000002</c:v>
                      </c:pt>
                      <c:pt idx="2129">
                        <c:v>366.60000600000001</c:v>
                      </c:pt>
                      <c:pt idx="2130">
                        <c:v>376.790009</c:v>
                      </c:pt>
                      <c:pt idx="2131">
                        <c:v>365.709991</c:v>
                      </c:pt>
                      <c:pt idx="2132">
                        <c:v>348.42001299999998</c:v>
                      </c:pt>
                      <c:pt idx="2133">
                        <c:v>337.02999899999998</c:v>
                      </c:pt>
                      <c:pt idx="2134">
                        <c:v>332.97000100000002</c:v>
                      </c:pt>
                      <c:pt idx="2135">
                        <c:v>315.38000499999998</c:v>
                      </c:pt>
                      <c:pt idx="2136">
                        <c:v>319.76998900000001</c:v>
                      </c:pt>
                      <c:pt idx="2137">
                        <c:v>295.39001500000001</c:v>
                      </c:pt>
                      <c:pt idx="2138">
                        <c:v>326.08999599999999</c:v>
                      </c:pt>
                      <c:pt idx="2139">
                        <c:v>316.13000499999998</c:v>
                      </c:pt>
                      <c:pt idx="2140">
                        <c:v>333.86999500000002</c:v>
                      </c:pt>
                      <c:pt idx="2141">
                        <c:v>332.79998799999998</c:v>
                      </c:pt>
                      <c:pt idx="2142">
                        <c:v>310.11999500000002</c:v>
                      </c:pt>
                      <c:pt idx="2143">
                        <c:v>300.35998499999999</c:v>
                      </c:pt>
                      <c:pt idx="2144">
                        <c:v>317.69000199999999</c:v>
                      </c:pt>
                      <c:pt idx="2145">
                        <c:v>334.959991</c:v>
                      </c:pt>
                      <c:pt idx="2146">
                        <c:v>335.35000600000001</c:v>
                      </c:pt>
                      <c:pt idx="2147">
                        <c:v>338.52999899999998</c:v>
                      </c:pt>
                      <c:pt idx="2148">
                        <c:v>344.97000100000002</c:v>
                      </c:pt>
                      <c:pt idx="2149">
                        <c:v>347.26001000000002</c:v>
                      </c:pt>
                      <c:pt idx="2150">
                        <c:v>334.39999399999999</c:v>
                      </c:pt>
                      <c:pt idx="2151">
                        <c:v>344.42999300000002</c:v>
                      </c:pt>
                      <c:pt idx="2152">
                        <c:v>346.04998799999998</c:v>
                      </c:pt>
                      <c:pt idx="2153">
                        <c:v>347.30999800000001</c:v>
                      </c:pt>
                      <c:pt idx="2154">
                        <c:v>302.26001000000002</c:v>
                      </c:pt>
                      <c:pt idx="2155">
                        <c:v>298.92001299999998</c:v>
                      </c:pt>
                      <c:pt idx="2156">
                        <c:v>287.58999599999999</c:v>
                      </c:pt>
                      <c:pt idx="2157">
                        <c:v>291.51001000000002</c:v>
                      </c:pt>
                      <c:pt idx="2158">
                        <c:v>297.040009</c:v>
                      </c:pt>
                      <c:pt idx="2159">
                        <c:v>296.38000499999998</c:v>
                      </c:pt>
                      <c:pt idx="2160">
                        <c:v>297.459991</c:v>
                      </c:pt>
                      <c:pt idx="2161">
                        <c:v>308.76998900000001</c:v>
                      </c:pt>
                      <c:pt idx="2162">
                        <c:v>307.01998900000001</c:v>
                      </c:pt>
                      <c:pt idx="2163">
                        <c:v>312.209991</c:v>
                      </c:pt>
                      <c:pt idx="2164">
                        <c:v>312.89001500000001</c:v>
                      </c:pt>
                      <c:pt idx="2165">
                        <c:v>321.35000600000001</c:v>
                      </c:pt>
                      <c:pt idx="2166">
                        <c:v>317.22000100000002</c:v>
                      </c:pt>
                      <c:pt idx="2167">
                        <c:v>307.51001000000002</c:v>
                      </c:pt>
                      <c:pt idx="2168">
                        <c:v>305.79998799999998</c:v>
                      </c:pt>
                      <c:pt idx="2169">
                        <c:v>312.83999599999999</c:v>
                      </c:pt>
                      <c:pt idx="2170">
                        <c:v>311.80999800000001</c:v>
                      </c:pt>
                      <c:pt idx="2171">
                        <c:v>308.17001299999998</c:v>
                      </c:pt>
                      <c:pt idx="2172">
                        <c:v>303.76998900000001</c:v>
                      </c:pt>
                      <c:pt idx="2173">
                        <c:v>307.88000499999998</c:v>
                      </c:pt>
                      <c:pt idx="2174">
                        <c:v>305.64001500000001</c:v>
                      </c:pt>
                      <c:pt idx="2175">
                        <c:v>302.55999800000001</c:v>
                      </c:pt>
                      <c:pt idx="2176">
                        <c:v>291.23001099999999</c:v>
                      </c:pt>
                      <c:pt idx="2177">
                        <c:v>294.709991</c:v>
                      </c:pt>
                      <c:pt idx="2178">
                        <c:v>298.76998900000001</c:v>
                      </c:pt>
                      <c:pt idx="2179">
                        <c:v>297.85998499999999</c:v>
                      </c:pt>
                      <c:pt idx="2180">
                        <c:v>314.73998999999998</c:v>
                      </c:pt>
                      <c:pt idx="2181">
                        <c:v>319.88000499999998</c:v>
                      </c:pt>
                      <c:pt idx="2182">
                        <c:v>294.790009</c:v>
                      </c:pt>
                      <c:pt idx="2183">
                        <c:v>285.35998499999999</c:v>
                      </c:pt>
                      <c:pt idx="2184">
                        <c:v>276.540009</c:v>
                      </c:pt>
                      <c:pt idx="2185">
                        <c:v>276.23998999999998</c:v>
                      </c:pt>
                      <c:pt idx="2186">
                        <c:v>276.58999599999999</c:v>
                      </c:pt>
                      <c:pt idx="2187">
                        <c:v>284.14001500000001</c:v>
                      </c:pt>
                      <c:pt idx="2188">
                        <c:v>290.92001299999998</c:v>
                      </c:pt>
                      <c:pt idx="2189">
                        <c:v>283.35998499999999</c:v>
                      </c:pt>
                      <c:pt idx="2190">
                        <c:v>288.959991</c:v>
                      </c:pt>
                      <c:pt idx="2191">
                        <c:v>289.959991</c:v>
                      </c:pt>
                      <c:pt idx="2192">
                        <c:v>275.42999300000002</c:v>
                      </c:pt>
                      <c:pt idx="2193">
                        <c:v>269.48998999999998</c:v>
                      </c:pt>
                      <c:pt idx="2194">
                        <c:v>267.47000100000002</c:v>
                      </c:pt>
                      <c:pt idx="2195">
                        <c:v>273.60000600000001</c:v>
                      </c:pt>
                      <c:pt idx="2196">
                        <c:v>274.01998900000001</c:v>
                      </c:pt>
                      <c:pt idx="2197">
                        <c:v>264.52999899999998</c:v>
                      </c:pt>
                      <c:pt idx="2198">
                        <c:v>260.42001299999998</c:v>
                      </c:pt>
                      <c:pt idx="2199">
                        <c:v>267.76998900000001</c:v>
                      </c:pt>
                      <c:pt idx="2200">
                        <c:v>274.82998700000002</c:v>
                      </c:pt>
                      <c:pt idx="2201">
                        <c:v>278.61999500000002</c:v>
                      </c:pt>
                      <c:pt idx="2202">
                        <c:v>279.85998499999999</c:v>
                      </c:pt>
                      <c:pt idx="2203">
                        <c:v>289.17999300000002</c:v>
                      </c:pt>
                      <c:pt idx="2204">
                        <c:v>285.88000499999998</c:v>
                      </c:pt>
                      <c:pt idx="2205">
                        <c:v>291.80999800000001</c:v>
                      </c:pt>
                      <c:pt idx="2206">
                        <c:v>267.77999899999998</c:v>
                      </c:pt>
                      <c:pt idx="2207">
                        <c:v>274.959991</c:v>
                      </c:pt>
                      <c:pt idx="2208">
                        <c:v>273.20001200000002</c:v>
                      </c:pt>
                      <c:pt idx="2209">
                        <c:v>272.30999800000001</c:v>
                      </c:pt>
                      <c:pt idx="2210">
                        <c:v>276.05999800000001</c:v>
                      </c:pt>
                      <c:pt idx="2211">
                        <c:v>268.42001299999998</c:v>
                      </c:pt>
                      <c:pt idx="2212">
                        <c:v>267.70001200000002</c:v>
                      </c:pt>
                      <c:pt idx="2213">
                        <c:v>266.38000499999998</c:v>
                      </c:pt>
                      <c:pt idx="2214">
                        <c:v>273.35998499999999</c:v>
                      </c:pt>
                      <c:pt idx="2215">
                        <c:v>271.23001099999999</c:v>
                      </c:pt>
                      <c:pt idx="2216">
                        <c:v>273.26001000000002</c:v>
                      </c:pt>
                      <c:pt idx="2217">
                        <c:v>262.75</c:v>
                      </c:pt>
                      <c:pt idx="2218">
                        <c:v>263.89999399999999</c:v>
                      </c:pt>
                      <c:pt idx="2219">
                        <c:v>258.66000400000001</c:v>
                      </c:pt>
                      <c:pt idx="2220">
                        <c:v>247.63000500000001</c:v>
                      </c:pt>
                      <c:pt idx="2221">
                        <c:v>235.13999899999999</c:v>
                      </c:pt>
                      <c:pt idx="2222">
                        <c:v>241.470001</c:v>
                      </c:pt>
                      <c:pt idx="2223">
                        <c:v>238.69000199999999</c:v>
                      </c:pt>
                      <c:pt idx="2224">
                        <c:v>234.009995</c:v>
                      </c:pt>
                      <c:pt idx="2225">
                        <c:v>244.10000600000001</c:v>
                      </c:pt>
                      <c:pt idx="2226">
                        <c:v>255.029999</c:v>
                      </c:pt>
                      <c:pt idx="2227">
                        <c:v>255.33999600000001</c:v>
                      </c:pt>
                      <c:pt idx="2228">
                        <c:v>247.05999800000001</c:v>
                      </c:pt>
                      <c:pt idx="2229">
                        <c:v>244.83999600000001</c:v>
                      </c:pt>
                      <c:pt idx="2230">
                        <c:v>241.979996</c:v>
                      </c:pt>
                      <c:pt idx="2231">
                        <c:v>239.520004</c:v>
                      </c:pt>
                      <c:pt idx="2232">
                        <c:v>227.009995</c:v>
                      </c:pt>
                      <c:pt idx="2233">
                        <c:v>232.30999800000001</c:v>
                      </c:pt>
                      <c:pt idx="2234">
                        <c:v>231.949997</c:v>
                      </c:pt>
                      <c:pt idx="2235">
                        <c:v>228.33000200000001</c:v>
                      </c:pt>
                      <c:pt idx="2236">
                        <c:v>211.029999</c:v>
                      </c:pt>
                      <c:pt idx="2237">
                        <c:v>205.36000100000001</c:v>
                      </c:pt>
                      <c:pt idx="2238">
                        <c:v>205.08000200000001</c:v>
                      </c:pt>
                      <c:pt idx="2239">
                        <c:v>192.729996</c:v>
                      </c:pt>
                      <c:pt idx="2240">
                        <c:v>195.490005</c:v>
                      </c:pt>
                      <c:pt idx="2241">
                        <c:v>190.63000500000001</c:v>
                      </c:pt>
                      <c:pt idx="2242">
                        <c:v>188.699997</c:v>
                      </c:pt>
                      <c:pt idx="2243">
                        <c:v>189.86000100000001</c:v>
                      </c:pt>
                      <c:pt idx="2244">
                        <c:v>188.220001</c:v>
                      </c:pt>
                      <c:pt idx="2245">
                        <c:v>185.16000399999999</c:v>
                      </c:pt>
                      <c:pt idx="2246">
                        <c:v>178.970001</c:v>
                      </c:pt>
                      <c:pt idx="2247">
                        <c:v>193.60000600000001</c:v>
                      </c:pt>
                      <c:pt idx="2248">
                        <c:v>196.58999600000001</c:v>
                      </c:pt>
                      <c:pt idx="2249">
                        <c:v>205.949997</c:v>
                      </c:pt>
                      <c:pt idx="2250">
                        <c:v>204.5</c:v>
                      </c:pt>
                      <c:pt idx="2251">
                        <c:v>212.88000500000001</c:v>
                      </c:pt>
                      <c:pt idx="2252">
                        <c:v>217.10000600000001</c:v>
                      </c:pt>
                      <c:pt idx="2253">
                        <c:v>209.259995</c:v>
                      </c:pt>
                      <c:pt idx="2254">
                        <c:v>213.91000399999999</c:v>
                      </c:pt>
                      <c:pt idx="2255">
                        <c:v>214.91999799999999</c:v>
                      </c:pt>
                      <c:pt idx="2256">
                        <c:v>225.029999</c:v>
                      </c:pt>
                      <c:pt idx="2257">
                        <c:v>224.740005</c:v>
                      </c:pt>
                      <c:pt idx="2258">
                        <c:v>226.429993</c:v>
                      </c:pt>
                      <c:pt idx="2259">
                        <c:v>219.61999499999999</c:v>
                      </c:pt>
                      <c:pt idx="2260">
                        <c:v>221.86000100000001</c:v>
                      </c:pt>
                      <c:pt idx="2261">
                        <c:v>223.63999899999999</c:v>
                      </c:pt>
                      <c:pt idx="2262">
                        <c:v>219.759995</c:v>
                      </c:pt>
                      <c:pt idx="2263">
                        <c:v>219.270004</c:v>
                      </c:pt>
                      <c:pt idx="2264">
                        <c:v>222.83999600000001</c:v>
                      </c:pt>
                      <c:pt idx="2265">
                        <c:v>223.46000699999999</c:v>
                      </c:pt>
                      <c:pt idx="2266">
                        <c:v>227.16999799999999</c:v>
                      </c:pt>
                      <c:pt idx="2267">
                        <c:v>224.550003</c:v>
                      </c:pt>
                      <c:pt idx="2268">
                        <c:v>234.89999399999999</c:v>
                      </c:pt>
                      <c:pt idx="2269">
                        <c:v>233.10000600000001</c:v>
                      </c:pt>
                      <c:pt idx="2270">
                        <c:v>230.33999600000001</c:v>
                      </c:pt>
                      <c:pt idx="2271">
                        <c:v>230.05999800000001</c:v>
                      </c:pt>
                      <c:pt idx="2272">
                        <c:v>238.91999799999999</c:v>
                      </c:pt>
                      <c:pt idx="2273">
                        <c:v>238.60000600000001</c:v>
                      </c:pt>
                      <c:pt idx="2274">
                        <c:v>245.08000200000001</c:v>
                      </c:pt>
                      <c:pt idx="2275">
                        <c:v>253.5</c:v>
                      </c:pt>
                      <c:pt idx="2276">
                        <c:v>252.38000500000001</c:v>
                      </c:pt>
                      <c:pt idx="2277">
                        <c:v>254.86000100000001</c:v>
                      </c:pt>
                      <c:pt idx="2278">
                        <c:v>253.53999300000001</c:v>
                      </c:pt>
                      <c:pt idx="2279">
                        <c:v>258.17999300000002</c:v>
                      </c:pt>
                      <c:pt idx="2280">
                        <c:v>255.679993</c:v>
                      </c:pt>
                      <c:pt idx="2281">
                        <c:v>260.17001299999998</c:v>
                      </c:pt>
                      <c:pt idx="2282">
                        <c:v>264.88000499999998</c:v>
                      </c:pt>
                      <c:pt idx="2283">
                        <c:v>228.820007</c:v>
                      </c:pt>
                      <c:pt idx="2284">
                        <c:v>228.03999300000001</c:v>
                      </c:pt>
                      <c:pt idx="2285">
                        <c:v>235.770004</c:v>
                      </c:pt>
                      <c:pt idx="2286">
                        <c:v>242.259995</c:v>
                      </c:pt>
                      <c:pt idx="2287">
                        <c:v>241.61000100000001</c:v>
                      </c:pt>
                      <c:pt idx="2288">
                        <c:v>233.85000600000001</c:v>
                      </c:pt>
                      <c:pt idx="2289">
                        <c:v>234.33999600000001</c:v>
                      </c:pt>
                      <c:pt idx="2290">
                        <c:v>228.320007</c:v>
                      </c:pt>
                      <c:pt idx="2291">
                        <c:v>230.75</c:v>
                      </c:pt>
                      <c:pt idx="2292">
                        <c:v>233.41999799999999</c:v>
                      </c:pt>
                      <c:pt idx="2293">
                        <c:v>238.300003</c:v>
                      </c:pt>
                      <c:pt idx="2294">
                        <c:v>235.009995</c:v>
                      </c:pt>
                      <c:pt idx="2295">
                        <c:v>229.009995</c:v>
                      </c:pt>
                      <c:pt idx="2296">
                        <c:v>235</c:v>
                      </c:pt>
                      <c:pt idx="2297">
                        <c:v>219.61999499999999</c:v>
                      </c:pt>
                      <c:pt idx="2298">
                        <c:v>215.63999899999999</c:v>
                      </c:pt>
                      <c:pt idx="2299">
                        <c:v>219.94000199999999</c:v>
                      </c:pt>
                      <c:pt idx="2300">
                        <c:v>226.83000200000001</c:v>
                      </c:pt>
                      <c:pt idx="2301">
                        <c:v>225.86000100000001</c:v>
                      </c:pt>
                      <c:pt idx="2302">
                        <c:v>220.83000200000001</c:v>
                      </c:pt>
                      <c:pt idx="2303">
                        <c:v>222.14999399999999</c:v>
                      </c:pt>
                      <c:pt idx="2304">
                        <c:v>211.39999399999999</c:v>
                      </c:pt>
                      <c:pt idx="2305">
                        <c:v>215</c:v>
                      </c:pt>
                      <c:pt idx="2306">
                        <c:v>214.08000200000001</c:v>
                      </c:pt>
                      <c:pt idx="2307">
                        <c:v>215.58999600000001</c:v>
                      </c:pt>
                      <c:pt idx="2308">
                        <c:v>221.71000699999999</c:v>
                      </c:pt>
                      <c:pt idx="2309">
                        <c:v>225.61000100000001</c:v>
                      </c:pt>
                      <c:pt idx="2310">
                        <c:v>225.009995</c:v>
                      </c:pt>
                      <c:pt idx="2311">
                        <c:v>220.679993</c:v>
                      </c:pt>
                      <c:pt idx="2312">
                        <c:v>229.58000200000001</c:v>
                      </c:pt>
                      <c:pt idx="2313">
                        <c:v>227.449997</c:v>
                      </c:pt>
                      <c:pt idx="2314">
                        <c:v>231.78999300000001</c:v>
                      </c:pt>
                      <c:pt idx="2315">
                        <c:v>235.53999300000001</c:v>
                      </c:pt>
                      <c:pt idx="2316">
                        <c:v>247.10000600000001</c:v>
                      </c:pt>
                      <c:pt idx="2317">
                        <c:v>245.86999499999999</c:v>
                      </c:pt>
                      <c:pt idx="2318">
                        <c:v>245.199997</c:v>
                      </c:pt>
                      <c:pt idx="2319">
                        <c:v>242.80999800000001</c:v>
                      </c:pt>
                      <c:pt idx="2320">
                        <c:v>244.78999300000001</c:v>
                      </c:pt>
                      <c:pt idx="2321">
                        <c:v>243.490005</c:v>
                      </c:pt>
                      <c:pt idx="2322">
                        <c:v>246.60000600000001</c:v>
                      </c:pt>
                      <c:pt idx="2323">
                        <c:v>240.61999499999999</c:v>
                      </c:pt>
                      <c:pt idx="2324">
                        <c:v>241.229996</c:v>
                      </c:pt>
                      <c:pt idx="2325">
                        <c:v>223.21000699999999</c:v>
                      </c:pt>
                      <c:pt idx="2326">
                        <c:v>228.699997</c:v>
                      </c:pt>
                      <c:pt idx="2327">
                        <c:v>242.55999800000001</c:v>
                      </c:pt>
                      <c:pt idx="2328">
                        <c:v>242.13000500000001</c:v>
                      </c:pt>
                      <c:pt idx="2329">
                        <c:v>240.86999499999999</c:v>
                      </c:pt>
                      <c:pt idx="2330">
                        <c:v>244.69000199999999</c:v>
                      </c:pt>
                      <c:pt idx="2331">
                        <c:v>243.13000500000001</c:v>
                      </c:pt>
                      <c:pt idx="2332">
                        <c:v>233.029999</c:v>
                      </c:pt>
                      <c:pt idx="2333">
                        <c:v>231.429993</c:v>
                      </c:pt>
                      <c:pt idx="2334">
                        <c:v>237.720001</c:v>
                      </c:pt>
                      <c:pt idx="2335">
                        <c:v>240.050003</c:v>
                      </c:pt>
                      <c:pt idx="2336">
                        <c:v>244.529999</c:v>
                      </c:pt>
                      <c:pt idx="2337">
                        <c:v>244.740005</c:v>
                      </c:pt>
                      <c:pt idx="2338">
                        <c:v>247.88999899999999</c:v>
                      </c:pt>
                      <c:pt idx="2339">
                        <c:v>256.959991</c:v>
                      </c:pt>
                      <c:pt idx="2340">
                        <c:v>257.89001500000001</c:v>
                      </c:pt>
                      <c:pt idx="2341">
                        <c:v>259.75</c:v>
                      </c:pt>
                      <c:pt idx="2342">
                        <c:v>261.97000100000002</c:v>
                      </c:pt>
                      <c:pt idx="2343">
                        <c:v>256.95001200000002</c:v>
                      </c:pt>
                      <c:pt idx="2344">
                        <c:v>253.5</c:v>
                      </c:pt>
                      <c:pt idx="2345">
                        <c:v>255.58000200000001</c:v>
                      </c:pt>
                      <c:pt idx="2346">
                        <c:v>254.679993</c:v>
                      </c:pt>
                      <c:pt idx="2347">
                        <c:v>299.67999300000002</c:v>
                      </c:pt>
                      <c:pt idx="2348">
                        <c:v>328.13000499999998</c:v>
                      </c:pt>
                      <c:pt idx="2349">
                        <c:v>327.709991</c:v>
                      </c:pt>
                      <c:pt idx="2350">
                        <c:v>316.22000100000002</c:v>
                      </c:pt>
                      <c:pt idx="2351">
                        <c:v>315.01001000000002</c:v>
                      </c:pt>
                      <c:pt idx="2352">
                        <c:v>314.92001299999998</c:v>
                      </c:pt>
                      <c:pt idx="2353">
                        <c:v>313.30999800000001</c:v>
                      </c:pt>
                      <c:pt idx="2354">
                        <c:v>317.47000100000002</c:v>
                      </c:pt>
                      <c:pt idx="2355">
                        <c:v>317.22000100000002</c:v>
                      </c:pt>
                      <c:pt idx="2356">
                        <c:v>326.57998700000002</c:v>
                      </c:pt>
                      <c:pt idx="2357">
                        <c:v>335.540009</c:v>
                      </c:pt>
                      <c:pt idx="2358">
                        <c:v>337.14001500000001</c:v>
                      </c:pt>
                      <c:pt idx="2359">
                        <c:v>345.08999599999999</c:v>
                      </c:pt>
                      <c:pt idx="2360">
                        <c:v>349.92999300000002</c:v>
                      </c:pt>
                      <c:pt idx="2361">
                        <c:v>346.10998499999999</c:v>
                      </c:pt>
                      <c:pt idx="2362">
                        <c:v>349.35000600000001</c:v>
                      </c:pt>
                      <c:pt idx="2363">
                        <c:v>352.17001299999998</c:v>
                      </c:pt>
                      <c:pt idx="2364">
                        <c:v>349.98998999999998</c:v>
                      </c:pt>
                      <c:pt idx="2365">
                        <c:v>359.51998900000001</c:v>
                      </c:pt>
                      <c:pt idx="2366">
                        <c:v>352.22000100000002</c:v>
                      </c:pt>
                      <c:pt idx="2367">
                        <c:v>354.82998700000002</c:v>
                      </c:pt>
                      <c:pt idx="2368">
                        <c:v>333.040009</c:v>
                      </c:pt>
                      <c:pt idx="2369">
                        <c:v>336.33999599999999</c:v>
                      </c:pt>
                      <c:pt idx="2370">
                        <c:v>328.92001299999998</c:v>
                      </c:pt>
                      <c:pt idx="2371">
                        <c:v>331.290009</c:v>
                      </c:pt>
                      <c:pt idx="2372">
                        <c:v>329.94000199999999</c:v>
                      </c:pt>
                      <c:pt idx="2373">
                        <c:v>334.86999500000002</c:v>
                      </c:pt>
                      <c:pt idx="2374">
                        <c:v>336.20001200000002</c:v>
                      </c:pt>
                      <c:pt idx="2375">
                        <c:v>333.02999899999998</c:v>
                      </c:pt>
                      <c:pt idx="2376">
                        <c:v>330.36999500000002</c:v>
                      </c:pt>
                      <c:pt idx="2377">
                        <c:v>335.89001500000001</c:v>
                      </c:pt>
                      <c:pt idx="2378">
                        <c:v>339.52999899999998</c:v>
                      </c:pt>
                      <c:pt idx="2379">
                        <c:v>348.83999599999999</c:v>
                      </c:pt>
                      <c:pt idx="2380">
                        <c:v>352.70001200000002</c:v>
                      </c:pt>
                      <c:pt idx="2381">
                        <c:v>359.67999300000002</c:v>
                      </c:pt>
                      <c:pt idx="2382">
                        <c:v>358.39001500000001</c:v>
                      </c:pt>
                      <c:pt idx="2383">
                        <c:v>381.5</c:v>
                      </c:pt>
                      <c:pt idx="2384">
                        <c:v>378.98998999999998</c:v>
                      </c:pt>
                      <c:pt idx="2385">
                        <c:v>393.14999399999999</c:v>
                      </c:pt>
                      <c:pt idx="2386">
                        <c:v>404.040009</c:v>
                      </c:pt>
                      <c:pt idx="2387">
                        <c:v>405.58999599999999</c:v>
                      </c:pt>
                      <c:pt idx="2388">
                        <c:v>419.22000100000002</c:v>
                      </c:pt>
                      <c:pt idx="2389">
                        <c:v>425.25</c:v>
                      </c:pt>
                      <c:pt idx="2390">
                        <c:v>430.94000199999999</c:v>
                      </c:pt>
                      <c:pt idx="2391">
                        <c:v>430.38000499999998</c:v>
                      </c:pt>
                      <c:pt idx="2392">
                        <c:v>414.70001200000002</c:v>
                      </c:pt>
                      <c:pt idx="2393">
                        <c:v>418.32998700000002</c:v>
                      </c:pt>
                      <c:pt idx="2394">
                        <c:v>430.26001000000002</c:v>
                      </c:pt>
                      <c:pt idx="2395">
                        <c:v>443.01001000000002</c:v>
                      </c:pt>
                      <c:pt idx="2396">
                        <c:v>451.540009</c:v>
                      </c:pt>
                      <c:pt idx="2397">
                        <c:v>469.05999800000001</c:v>
                      </c:pt>
                      <c:pt idx="2398">
                        <c:v>492.14001500000001</c:v>
                      </c:pt>
                      <c:pt idx="2399">
                        <c:v>481.33999599999999</c:v>
                      </c:pt>
                      <c:pt idx="2400">
                        <c:v>478.14999399999999</c:v>
                      </c:pt>
                      <c:pt idx="2401">
                        <c:v>524.85998500000005</c:v>
                      </c:pt>
                      <c:pt idx="2402">
                        <c:v>537.919983</c:v>
                      </c:pt>
                      <c:pt idx="2403">
                        <c:v>518.5</c:v>
                      </c:pt>
                      <c:pt idx="2404">
                        <c:v>513.48999000000003</c:v>
                      </c:pt>
                      <c:pt idx="2405">
                        <c:v>510.5</c:v>
                      </c:pt>
                      <c:pt idx="2406">
                        <c:v>547.20001200000002</c:v>
                      </c:pt>
                      <c:pt idx="2407">
                        <c:v>569.55999799999995</c:v>
                      </c:pt>
                      <c:pt idx="2408">
                        <c:v>572.20001200000002</c:v>
                      </c:pt>
                      <c:pt idx="2409">
                        <c:v>564.82000700000003</c:v>
                      </c:pt>
                      <c:pt idx="2410">
                        <c:v>558.02002000000005</c:v>
                      </c:pt>
                      <c:pt idx="2411">
                        <c:v>566.90002400000003</c:v>
                      </c:pt>
                      <c:pt idx="2412">
                        <c:v>580.98999000000003</c:v>
                      </c:pt>
                      <c:pt idx="2413">
                        <c:v>640.80999799999995</c:v>
                      </c:pt>
                      <c:pt idx="2414">
                        <c:v>650.57000700000003</c:v>
                      </c:pt>
                      <c:pt idx="2415">
                        <c:v>780</c:v>
                      </c:pt>
                      <c:pt idx="2416">
                        <c:v>887.05999799999995</c:v>
                      </c:pt>
                      <c:pt idx="2417">
                        <c:v>734.70001200000002</c:v>
                      </c:pt>
                      <c:pt idx="2418">
                        <c:v>748.96002199999998</c:v>
                      </c:pt>
                      <c:pt idx="2419">
                        <c:v>748.07000700000003</c:v>
                      </c:pt>
                      <c:pt idx="2420">
                        <c:v>771.28002900000001</c:v>
                      </c:pt>
                      <c:pt idx="2421">
                        <c:v>774.38000499999998</c:v>
                      </c:pt>
                      <c:pt idx="2422">
                        <c:v>767.28997800000002</c:v>
                      </c:pt>
                      <c:pt idx="2423">
                        <c:v>804</c:v>
                      </c:pt>
                      <c:pt idx="2424">
                        <c:v>800.03002900000001</c:v>
                      </c:pt>
                      <c:pt idx="2425">
                        <c:v>858.40002400000003</c:v>
                      </c:pt>
                      <c:pt idx="2426">
                        <c:v>917.419983</c:v>
                      </c:pt>
                      <c:pt idx="2427">
                        <c:v>899.40997300000004</c:v>
                      </c:pt>
                      <c:pt idx="2428">
                        <c:v>901</c:v>
                      </c:pt>
                      <c:pt idx="2429">
                        <c:v>833.78997800000002</c:v>
                      </c:pt>
                      <c:pt idx="2430">
                        <c:v>799.90997300000004</c:v>
                      </c:pt>
                      <c:pt idx="2431">
                        <c:v>778.79998799999998</c:v>
                      </c:pt>
                      <c:pt idx="2432">
                        <c:v>679</c:v>
                      </c:pt>
                      <c:pt idx="2433">
                        <c:v>667.98999000000003</c:v>
                      </c:pt>
                      <c:pt idx="2434">
                        <c:v>743.61999500000002</c:v>
                      </c:pt>
                      <c:pt idx="2435">
                        <c:v>745.51000999999997</c:v>
                      </c:pt>
                      <c:pt idx="2436">
                        <c:v>749.5</c:v>
                      </c:pt>
                      <c:pt idx="2437">
                        <c:v>724.53997800000002</c:v>
                      </c:pt>
                      <c:pt idx="2438">
                        <c:v>703.47997999999995</c:v>
                      </c:pt>
                      <c:pt idx="2439">
                        <c:v>608</c:v>
                      </c:pt>
                      <c:pt idx="2440">
                        <c:v>645.330017</c:v>
                      </c:pt>
                      <c:pt idx="2441">
                        <c:v>634.22997999999995</c:v>
                      </c:pt>
                      <c:pt idx="2442">
                        <c:v>560.54998799999998</c:v>
                      </c:pt>
                      <c:pt idx="2443">
                        <c:v>546.61999500000002</c:v>
                      </c:pt>
                      <c:pt idx="2444">
                        <c:v>445.07000699999998</c:v>
                      </c:pt>
                      <c:pt idx="2445">
                        <c:v>430.20001200000002</c:v>
                      </c:pt>
                      <c:pt idx="2446">
                        <c:v>361.22000100000002</c:v>
                      </c:pt>
                      <c:pt idx="2447">
                        <c:v>427.64001500000001</c:v>
                      </c:pt>
                      <c:pt idx="2448">
                        <c:v>427.52999899999998</c:v>
                      </c:pt>
                      <c:pt idx="2449">
                        <c:v>434.290009</c:v>
                      </c:pt>
                      <c:pt idx="2450">
                        <c:v>505</c:v>
                      </c:pt>
                      <c:pt idx="2451">
                        <c:v>539.25</c:v>
                      </c:pt>
                      <c:pt idx="2452">
                        <c:v>528.15997300000004</c:v>
                      </c:pt>
                      <c:pt idx="2453">
                        <c:v>514.35998500000005</c:v>
                      </c:pt>
                      <c:pt idx="2454">
                        <c:v>502.13000499999998</c:v>
                      </c:pt>
                      <c:pt idx="2455">
                        <c:v>524</c:v>
                      </c:pt>
                      <c:pt idx="2456">
                        <c:v>481.55999800000001</c:v>
                      </c:pt>
                      <c:pt idx="2457">
                        <c:v>454.47000100000002</c:v>
                      </c:pt>
                      <c:pt idx="2458">
                        <c:v>480.01001000000002</c:v>
                      </c:pt>
                      <c:pt idx="2459">
                        <c:v>516.23999000000003</c:v>
                      </c:pt>
                      <c:pt idx="2460">
                        <c:v>545.45001200000002</c:v>
                      </c:pt>
                      <c:pt idx="2461">
                        <c:v>548.84002699999996</c:v>
                      </c:pt>
                      <c:pt idx="2462">
                        <c:v>573</c:v>
                      </c:pt>
                      <c:pt idx="2463">
                        <c:v>650.95001200000002</c:v>
                      </c:pt>
                      <c:pt idx="2464">
                        <c:v>709.89001499999995</c:v>
                      </c:pt>
                      <c:pt idx="2465">
                        <c:v>729.830017</c:v>
                      </c:pt>
                      <c:pt idx="2466">
                        <c:v>745.21002199999998</c:v>
                      </c:pt>
                      <c:pt idx="2467">
                        <c:v>753.89001499999995</c:v>
                      </c:pt>
                      <c:pt idx="2468">
                        <c:v>746.35998500000005</c:v>
                      </c:pt>
                      <c:pt idx="2469">
                        <c:v>686.71997099999999</c:v>
                      </c:pt>
                      <c:pt idx="2470">
                        <c:v>732.10998500000005</c:v>
                      </c:pt>
                      <c:pt idx="2471">
                        <c:v>705.63000499999998</c:v>
                      </c:pt>
                      <c:pt idx="2472">
                        <c:v>725.15002400000003</c:v>
                      </c:pt>
                      <c:pt idx="2473">
                        <c:v>798.75</c:v>
                      </c:pt>
                      <c:pt idx="2474">
                        <c:v>769.11999500000002</c:v>
                      </c:pt>
                      <c:pt idx="2475">
                        <c:v>800.51000999999997</c:v>
                      </c:pt>
                      <c:pt idx="2476">
                        <c:v>781.88000499999998</c:v>
                      </c:pt>
                      <c:pt idx="2477">
                        <c:v>701.32000700000003</c:v>
                      </c:pt>
                      <c:pt idx="2478">
                        <c:v>761.19000200000005</c:v>
                      </c:pt>
                      <c:pt idx="2479">
                        <c:v>768.21002199999998</c:v>
                      </c:pt>
                      <c:pt idx="2480">
                        <c:v>782.580017</c:v>
                      </c:pt>
                      <c:pt idx="2481">
                        <c:v>780.03997800000002</c:v>
                      </c:pt>
                      <c:pt idx="2482">
                        <c:v>819.419983</c:v>
                      </c:pt>
                      <c:pt idx="2483">
                        <c:v>811.28997800000002</c:v>
                      </c:pt>
                      <c:pt idx="2484">
                        <c:v>809.40997300000004</c:v>
                      </c:pt>
                      <c:pt idx="2485">
                        <c:v>790.96002199999998</c:v>
                      </c:pt>
                      <c:pt idx="2486">
                        <c:v>803.330017</c:v>
                      </c:pt>
                      <c:pt idx="2487">
                        <c:v>799.169983</c:v>
                      </c:pt>
                      <c:pt idx="2488">
                        <c:v>813.63000499999998</c:v>
                      </c:pt>
                      <c:pt idx="2489">
                        <c:v>808.01000999999997</c:v>
                      </c:pt>
                      <c:pt idx="2490">
                        <c:v>815.55999799999995</c:v>
                      </c:pt>
                      <c:pt idx="2491">
                        <c:v>827.59997599999997</c:v>
                      </c:pt>
                      <c:pt idx="2492">
                        <c:v>816.88000499999998</c:v>
                      </c:pt>
                      <c:pt idx="2493">
                        <c:v>818.86999500000002</c:v>
                      </c:pt>
                      <c:pt idx="2494">
                        <c:v>820.22997999999995</c:v>
                      </c:pt>
                      <c:pt idx="2495">
                        <c:v>805.80999799999995</c:v>
                      </c:pt>
                      <c:pt idx="2496">
                        <c:v>835</c:v>
                      </c:pt>
                      <c:pt idx="2497">
                        <c:v>898.09997599999997</c:v>
                      </c:pt>
                      <c:pt idx="2498">
                        <c:v>881.55999799999995</c:v>
                      </c:pt>
                      <c:pt idx="2499">
                        <c:v>882.96002199999998</c:v>
                      </c:pt>
                      <c:pt idx="2500">
                        <c:v>864.38000499999998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9D5-4184-A7A0-6EC49DF7A63B}"/>
                  </c:ext>
                </c:extLst>
              </c15:ser>
            </c15:filteredLineSeries>
          </c:ext>
        </c:extLst>
      </c:lineChart>
      <c:dateAx>
        <c:axId val="10343068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42981424"/>
        <c:crossesAt val="-0.4"/>
        <c:auto val="1"/>
        <c:lblOffset val="100"/>
        <c:baseTimeUnit val="days"/>
      </c:dateAx>
      <c:valAx>
        <c:axId val="104298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03430680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276225</xdr:colOff>
      <xdr:row>26</xdr:row>
      <xdr:rowOff>152400</xdr:rowOff>
    </xdr:from>
    <xdr:to>
      <xdr:col>31</xdr:col>
      <xdr:colOff>125412</xdr:colOff>
      <xdr:row>43</xdr:row>
      <xdr:rowOff>90487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1064CC2-01AB-4304-94CD-3236A2C998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295276</xdr:colOff>
      <xdr:row>1</xdr:row>
      <xdr:rowOff>64692</xdr:rowOff>
    </xdr:from>
    <xdr:to>
      <xdr:col>30</xdr:col>
      <xdr:colOff>619126</xdr:colOff>
      <xdr:row>21</xdr:row>
      <xdr:rowOff>157639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DDE384F7-1F82-4E71-9A94-3805CEDBE0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503"/>
  <sheetViews>
    <sheetView tabSelected="1" topLeftCell="A2" workbookViewId="0">
      <selection activeCell="L14" sqref="L14"/>
    </sheetView>
  </sheetViews>
  <sheetFormatPr baseColWidth="10" defaultRowHeight="15" x14ac:dyDescent="0.25"/>
  <cols>
    <col min="2" max="7" width="0" hidden="1" customWidth="1"/>
    <col min="12" max="13" width="14.28515625" bestFit="1" customWidth="1"/>
    <col min="14" max="14" width="11.85546875" bestFit="1" customWidth="1"/>
    <col min="15" max="15" width="20" bestFit="1" customWidth="1"/>
  </cols>
  <sheetData>
    <row r="1" spans="1:19" x14ac:dyDescent="0.25">
      <c r="J1" t="s">
        <v>20</v>
      </c>
      <c r="S1" t="s">
        <v>27</v>
      </c>
    </row>
    <row r="2" spans="1:19" x14ac:dyDescent="0.25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7" t="s">
        <v>26</v>
      </c>
      <c r="K2" s="7" t="s">
        <v>28</v>
      </c>
    </row>
    <row r="3" spans="1:19" x14ac:dyDescent="0.25">
      <c r="A3" s="1">
        <v>40358</v>
      </c>
      <c r="B3">
        <v>19</v>
      </c>
      <c r="C3">
        <v>25</v>
      </c>
      <c r="D3">
        <v>17.540001</v>
      </c>
      <c r="E3">
        <v>23.889999</v>
      </c>
      <c r="F3">
        <v>23.889999</v>
      </c>
      <c r="G3">
        <v>18766300</v>
      </c>
      <c r="H3">
        <f>E3</f>
        <v>23.889999</v>
      </c>
      <c r="L3" t="s">
        <v>21</v>
      </c>
    </row>
    <row r="4" spans="1:19" x14ac:dyDescent="0.25">
      <c r="A4" s="1">
        <v>40359</v>
      </c>
      <c r="B4">
        <v>25.790001</v>
      </c>
      <c r="C4">
        <v>30.42</v>
      </c>
      <c r="D4">
        <v>23.299999</v>
      </c>
      <c r="E4">
        <v>23.83</v>
      </c>
      <c r="F4">
        <v>23.83</v>
      </c>
      <c r="G4">
        <v>17187100</v>
      </c>
      <c r="H4">
        <f t="shared" ref="H4:H67" si="0">E4</f>
        <v>23.83</v>
      </c>
      <c r="I4" s="8">
        <f>LN(H4/H3)</f>
        <v>-2.5146283685483265E-3</v>
      </c>
      <c r="L4" t="s">
        <v>25</v>
      </c>
      <c r="M4" t="s">
        <v>13</v>
      </c>
      <c r="N4">
        <f>AVERAGE(I4:I2503)</f>
        <v>1.4354210292935885E-3</v>
      </c>
      <c r="O4" s="6" t="s">
        <v>22</v>
      </c>
    </row>
    <row r="5" spans="1:19" x14ac:dyDescent="0.25">
      <c r="A5" s="1">
        <v>40360</v>
      </c>
      <c r="B5">
        <v>25</v>
      </c>
      <c r="C5">
        <v>25.92</v>
      </c>
      <c r="D5">
        <v>20.27</v>
      </c>
      <c r="E5">
        <v>21.959999</v>
      </c>
      <c r="F5">
        <v>21.959999</v>
      </c>
      <c r="G5">
        <v>8218800</v>
      </c>
      <c r="H5">
        <f t="shared" si="0"/>
        <v>21.959999</v>
      </c>
      <c r="I5" s="8">
        <f t="shared" ref="I5:I68" si="1">LN(H5/H4)</f>
        <v>-8.1722720006662419E-2</v>
      </c>
      <c r="L5" t="s">
        <v>10</v>
      </c>
      <c r="M5" t="s">
        <v>14</v>
      </c>
      <c r="N5">
        <f>STDEV(I4:I2503)</f>
        <v>3.4300930650999276E-2</v>
      </c>
      <c r="O5" s="6" t="s">
        <v>23</v>
      </c>
      <c r="P5">
        <f>_xlfn.STDEV.S(I4:I2503)</f>
        <v>3.4300930650999276E-2</v>
      </c>
    </row>
    <row r="6" spans="1:19" x14ac:dyDescent="0.25">
      <c r="A6" s="1">
        <v>40361</v>
      </c>
      <c r="B6">
        <v>23</v>
      </c>
      <c r="C6">
        <v>23.1</v>
      </c>
      <c r="D6">
        <v>18.709999</v>
      </c>
      <c r="E6">
        <v>19.200001</v>
      </c>
      <c r="F6">
        <v>19.200001</v>
      </c>
      <c r="G6">
        <v>5139800</v>
      </c>
      <c r="H6">
        <f t="shared" si="0"/>
        <v>19.200001</v>
      </c>
      <c r="I6" s="8">
        <f t="shared" si="1"/>
        <v>-0.13431223998692041</v>
      </c>
      <c r="L6" t="s">
        <v>11</v>
      </c>
      <c r="M6" t="s">
        <v>15</v>
      </c>
      <c r="N6" s="2">
        <v>0.01</v>
      </c>
    </row>
    <row r="7" spans="1:19" x14ac:dyDescent="0.25">
      <c r="A7" s="1">
        <v>40365</v>
      </c>
      <c r="B7">
        <v>20</v>
      </c>
      <c r="C7">
        <v>20</v>
      </c>
      <c r="D7">
        <v>15.83</v>
      </c>
      <c r="E7">
        <v>16.110001</v>
      </c>
      <c r="F7">
        <v>16.110001</v>
      </c>
      <c r="G7">
        <v>6866900</v>
      </c>
      <c r="H7">
        <f t="shared" si="0"/>
        <v>16.110001</v>
      </c>
      <c r="I7" s="8">
        <f t="shared" si="1"/>
        <v>-0.17547007185494035</v>
      </c>
      <c r="L7" t="s">
        <v>12</v>
      </c>
      <c r="M7" t="s">
        <v>16</v>
      </c>
      <c r="N7">
        <f>NORMSINV(N6)</f>
        <v>-2.3263478740408408</v>
      </c>
      <c r="O7" s="6" t="s">
        <v>24</v>
      </c>
      <c r="Q7">
        <f>_xlfn.NORM.S.INV(N6)</f>
        <v>-2.3263478740408408</v>
      </c>
    </row>
    <row r="8" spans="1:19" x14ac:dyDescent="0.25">
      <c r="A8" s="1">
        <v>40366</v>
      </c>
      <c r="B8">
        <v>16.399999999999999</v>
      </c>
      <c r="C8">
        <v>16.629999000000002</v>
      </c>
      <c r="D8">
        <v>14.98</v>
      </c>
      <c r="E8">
        <v>15.8</v>
      </c>
      <c r="F8">
        <v>15.8</v>
      </c>
      <c r="G8">
        <v>6921700</v>
      </c>
      <c r="H8">
        <f t="shared" si="0"/>
        <v>15.8</v>
      </c>
      <c r="I8" s="8">
        <f t="shared" si="1"/>
        <v>-1.9430319229206381E-2</v>
      </c>
      <c r="L8" t="s">
        <v>9</v>
      </c>
      <c r="M8" s="3">
        <f>N4+N7*N5</f>
        <v>-7.8360476068280893E-2</v>
      </c>
      <c r="O8" t="s">
        <v>18</v>
      </c>
    </row>
    <row r="9" spans="1:19" x14ac:dyDescent="0.25">
      <c r="A9" s="1">
        <v>40367</v>
      </c>
      <c r="B9">
        <v>16.139999</v>
      </c>
      <c r="C9">
        <v>17.52</v>
      </c>
      <c r="D9">
        <v>15.57</v>
      </c>
      <c r="E9">
        <v>17.459999</v>
      </c>
      <c r="F9">
        <v>17.459999</v>
      </c>
      <c r="G9">
        <v>7711400</v>
      </c>
      <c r="H9">
        <f t="shared" si="0"/>
        <v>17.459999</v>
      </c>
      <c r="I9" s="8">
        <f t="shared" si="1"/>
        <v>9.9902553104764702E-2</v>
      </c>
    </row>
    <row r="10" spans="1:19" x14ac:dyDescent="0.25">
      <c r="A10" s="1">
        <v>40368</v>
      </c>
      <c r="B10">
        <v>17.579999999999998</v>
      </c>
      <c r="C10">
        <v>17.899999999999999</v>
      </c>
      <c r="D10">
        <v>16.549999</v>
      </c>
      <c r="E10">
        <v>17.399999999999999</v>
      </c>
      <c r="F10">
        <v>17.399999999999999</v>
      </c>
      <c r="G10">
        <v>4050600</v>
      </c>
      <c r="H10">
        <f t="shared" si="0"/>
        <v>17.399999999999999</v>
      </c>
      <c r="I10" s="8">
        <f t="shared" si="1"/>
        <v>-3.4422869172026269E-3</v>
      </c>
      <c r="L10" t="s">
        <v>17</v>
      </c>
    </row>
    <row r="11" spans="1:19" x14ac:dyDescent="0.25">
      <c r="A11" s="1">
        <v>40371</v>
      </c>
      <c r="B11">
        <v>17.950001</v>
      </c>
      <c r="C11">
        <v>18.07</v>
      </c>
      <c r="D11">
        <v>17</v>
      </c>
      <c r="E11">
        <v>17.049999</v>
      </c>
      <c r="F11">
        <v>17.049999</v>
      </c>
      <c r="G11">
        <v>2202500</v>
      </c>
      <c r="H11">
        <f t="shared" si="0"/>
        <v>17.049999</v>
      </c>
      <c r="I11" s="8">
        <f t="shared" si="1"/>
        <v>-2.0320061141985542E-2</v>
      </c>
      <c r="L11" t="s">
        <v>9</v>
      </c>
      <c r="M11" s="4">
        <v>7.84</v>
      </c>
    </row>
    <row r="12" spans="1:19" x14ac:dyDescent="0.25">
      <c r="A12" s="1">
        <v>40372</v>
      </c>
      <c r="B12">
        <v>17.389999</v>
      </c>
      <c r="C12">
        <v>18.639999</v>
      </c>
      <c r="D12">
        <v>16.899999999999999</v>
      </c>
      <c r="E12">
        <v>18.139999</v>
      </c>
      <c r="F12">
        <v>18.139999</v>
      </c>
      <c r="G12">
        <v>2680100</v>
      </c>
      <c r="H12">
        <f t="shared" si="0"/>
        <v>18.139999</v>
      </c>
      <c r="I12" s="8">
        <f t="shared" si="1"/>
        <v>6.1969244481699784E-2</v>
      </c>
      <c r="L12" t="s">
        <v>19</v>
      </c>
    </row>
    <row r="13" spans="1:19" x14ac:dyDescent="0.25">
      <c r="A13" s="1">
        <v>40373</v>
      </c>
      <c r="B13">
        <v>17.940000999999999</v>
      </c>
      <c r="C13">
        <v>20.149999999999999</v>
      </c>
      <c r="D13">
        <v>17.760000000000002</v>
      </c>
      <c r="E13">
        <v>19.84</v>
      </c>
      <c r="F13">
        <v>19.84</v>
      </c>
      <c r="G13">
        <v>4195200</v>
      </c>
      <c r="H13">
        <f t="shared" si="0"/>
        <v>19.84</v>
      </c>
      <c r="I13" s="8">
        <f t="shared" si="1"/>
        <v>8.9580712296529322E-2</v>
      </c>
    </row>
    <row r="14" spans="1:19" x14ac:dyDescent="0.25">
      <c r="A14" s="1">
        <v>40374</v>
      </c>
      <c r="B14">
        <v>19.940000999999999</v>
      </c>
      <c r="C14">
        <v>21.5</v>
      </c>
      <c r="D14">
        <v>19</v>
      </c>
      <c r="E14">
        <v>19.889999</v>
      </c>
      <c r="F14">
        <v>19.889999</v>
      </c>
      <c r="G14">
        <v>3739800</v>
      </c>
      <c r="H14">
        <f t="shared" si="0"/>
        <v>19.889999</v>
      </c>
      <c r="I14">
        <f t="shared" si="1"/>
        <v>2.5169407326318879E-3</v>
      </c>
      <c r="J14">
        <f>AVERAGE(I4:I13)+STDEV(I4:I13)*NORMSINV($N$6)</f>
        <v>-0.23053264776979224</v>
      </c>
      <c r="K14">
        <f>AVERAGE(I4:I13)+STDEV(I4:I13)*NORMSINV(5%)</f>
        <v>-0.16844079550288202</v>
      </c>
    </row>
    <row r="15" spans="1:19" x14ac:dyDescent="0.25">
      <c r="A15" s="1">
        <v>40375</v>
      </c>
      <c r="B15">
        <v>20.700001</v>
      </c>
      <c r="C15">
        <v>21.299999</v>
      </c>
      <c r="D15">
        <v>20.049999</v>
      </c>
      <c r="E15">
        <v>20.639999</v>
      </c>
      <c r="F15">
        <v>20.639999</v>
      </c>
      <c r="G15">
        <v>2621300</v>
      </c>
      <c r="H15">
        <f t="shared" si="0"/>
        <v>20.639999</v>
      </c>
      <c r="I15">
        <f t="shared" si="1"/>
        <v>3.7013849574389697E-2</v>
      </c>
      <c r="J15">
        <f t="shared" ref="J15:J78" si="2">AVERAGE(I5:I14)+STDEV(I5:I14)*NORMSINV($N$6)</f>
        <v>-0.23029091919867123</v>
      </c>
      <c r="K15">
        <f t="shared" ref="K15:K78" si="3">AVERAGE(I5:I14)+STDEV(I5:I14)*NORMSINV(5%)</f>
        <v>-0.16812248255199536</v>
      </c>
    </row>
    <row r="16" spans="1:19" x14ac:dyDescent="0.25">
      <c r="A16" s="1">
        <v>40378</v>
      </c>
      <c r="B16">
        <v>21.370000999999998</v>
      </c>
      <c r="C16">
        <v>22.25</v>
      </c>
      <c r="D16">
        <v>20.92</v>
      </c>
      <c r="E16">
        <v>21.91</v>
      </c>
      <c r="F16">
        <v>21.91</v>
      </c>
      <c r="G16">
        <v>2486500</v>
      </c>
      <c r="H16">
        <f t="shared" si="0"/>
        <v>21.91</v>
      </c>
      <c r="I16">
        <f t="shared" si="1"/>
        <v>5.9712261443626687E-2</v>
      </c>
      <c r="J16">
        <f t="shared" si="2"/>
        <v>-0.21495105341659745</v>
      </c>
      <c r="K16">
        <f t="shared" si="3"/>
        <v>-0.15379802869481218</v>
      </c>
    </row>
    <row r="17" spans="1:11" x14ac:dyDescent="0.25">
      <c r="A17" s="1">
        <v>40379</v>
      </c>
      <c r="B17">
        <v>21.85</v>
      </c>
      <c r="C17">
        <v>21.85</v>
      </c>
      <c r="D17">
        <v>20.049999</v>
      </c>
      <c r="E17">
        <v>20.299999</v>
      </c>
      <c r="F17">
        <v>20.299999</v>
      </c>
      <c r="G17">
        <v>1825300</v>
      </c>
      <c r="H17">
        <f t="shared" si="0"/>
        <v>20.299999</v>
      </c>
      <c r="I17">
        <f t="shared" si="1"/>
        <v>-7.6322316820718494E-2</v>
      </c>
      <c r="J17">
        <f t="shared" si="2"/>
        <v>-0.17134077331109079</v>
      </c>
      <c r="K17">
        <f t="shared" si="3"/>
        <v>-0.11727933495006448</v>
      </c>
    </row>
    <row r="18" spans="1:11" x14ac:dyDescent="0.25">
      <c r="A18" s="1">
        <v>40380</v>
      </c>
      <c r="B18">
        <v>20.66</v>
      </c>
      <c r="C18">
        <v>20.9</v>
      </c>
      <c r="D18">
        <v>19.5</v>
      </c>
      <c r="E18">
        <v>20.219999000000001</v>
      </c>
      <c r="F18">
        <v>20.219999000000001</v>
      </c>
      <c r="G18">
        <v>1252500</v>
      </c>
      <c r="H18">
        <f t="shared" si="0"/>
        <v>20.219999000000001</v>
      </c>
      <c r="I18">
        <f t="shared" si="1"/>
        <v>-3.9486726503166767E-3</v>
      </c>
      <c r="J18">
        <f t="shared" si="2"/>
        <v>-0.10680214124739149</v>
      </c>
      <c r="K18">
        <f t="shared" si="3"/>
        <v>-6.8742541826730869E-2</v>
      </c>
    </row>
    <row r="19" spans="1:11" x14ac:dyDescent="0.25">
      <c r="A19" s="1">
        <v>40381</v>
      </c>
      <c r="B19">
        <v>20.5</v>
      </c>
      <c r="C19">
        <v>21.25</v>
      </c>
      <c r="D19">
        <v>20.370000999999998</v>
      </c>
      <c r="E19">
        <v>21</v>
      </c>
      <c r="F19">
        <v>21</v>
      </c>
      <c r="G19">
        <v>957800</v>
      </c>
      <c r="H19">
        <f t="shared" si="0"/>
        <v>21</v>
      </c>
      <c r="I19">
        <f t="shared" si="1"/>
        <v>3.7850273587082942E-2</v>
      </c>
      <c r="J19">
        <f t="shared" si="2"/>
        <v>-0.10267884929954608</v>
      </c>
      <c r="K19">
        <f t="shared" si="3"/>
        <v>-6.5373623054630611E-2</v>
      </c>
    </row>
    <row r="20" spans="1:11" x14ac:dyDescent="0.25">
      <c r="A20" s="1">
        <v>40382</v>
      </c>
      <c r="B20">
        <v>21.190000999999999</v>
      </c>
      <c r="C20">
        <v>21.559999000000001</v>
      </c>
      <c r="D20">
        <v>21.059999000000001</v>
      </c>
      <c r="E20">
        <v>21.290001</v>
      </c>
      <c r="F20">
        <v>21.290001</v>
      </c>
      <c r="G20">
        <v>653600</v>
      </c>
      <c r="H20">
        <f t="shared" si="0"/>
        <v>21.290001</v>
      </c>
      <c r="I20">
        <f t="shared" si="1"/>
        <v>1.3715088152372748E-2</v>
      </c>
      <c r="J20">
        <f t="shared" si="2"/>
        <v>-9.4171000594693369E-2</v>
      </c>
      <c r="K20">
        <f t="shared" si="3"/>
        <v>-6.1175910942142059E-2</v>
      </c>
    </row>
    <row r="21" spans="1:11" x14ac:dyDescent="0.25">
      <c r="A21" s="1">
        <v>40385</v>
      </c>
      <c r="B21">
        <v>21.5</v>
      </c>
      <c r="C21">
        <v>21.5</v>
      </c>
      <c r="D21">
        <v>20.299999</v>
      </c>
      <c r="E21">
        <v>20.950001</v>
      </c>
      <c r="F21">
        <v>20.950001</v>
      </c>
      <c r="G21">
        <v>922200</v>
      </c>
      <c r="H21">
        <f t="shared" si="0"/>
        <v>20.950001</v>
      </c>
      <c r="I21">
        <f t="shared" si="1"/>
        <v>-1.6098831774953141E-2</v>
      </c>
      <c r="J21">
        <f t="shared" si="2"/>
        <v>-9.1148568536411734E-2</v>
      </c>
      <c r="K21">
        <f t="shared" si="3"/>
        <v>-5.853626979375285E-2</v>
      </c>
    </row>
    <row r="22" spans="1:11" x14ac:dyDescent="0.25">
      <c r="A22" s="1">
        <v>40386</v>
      </c>
      <c r="B22">
        <v>20.91</v>
      </c>
      <c r="C22">
        <v>21.18</v>
      </c>
      <c r="D22">
        <v>20.260000000000002</v>
      </c>
      <c r="E22">
        <v>20.549999</v>
      </c>
      <c r="F22">
        <v>20.549999</v>
      </c>
      <c r="G22">
        <v>619700</v>
      </c>
      <c r="H22">
        <f t="shared" si="0"/>
        <v>20.549999</v>
      </c>
      <c r="I22">
        <f t="shared" si="1"/>
        <v>-1.9277801820400529E-2</v>
      </c>
      <c r="J22">
        <f t="shared" si="2"/>
        <v>-8.9842887735827576E-2</v>
      </c>
      <c r="K22">
        <f t="shared" si="3"/>
        <v>-5.7489423713428946E-2</v>
      </c>
    </row>
    <row r="23" spans="1:11" x14ac:dyDescent="0.25">
      <c r="A23" s="1">
        <v>40387</v>
      </c>
      <c r="B23">
        <v>20.549999</v>
      </c>
      <c r="C23">
        <v>20.9</v>
      </c>
      <c r="D23">
        <v>20.51</v>
      </c>
      <c r="E23">
        <v>20.719999000000001</v>
      </c>
      <c r="F23">
        <v>20.719999000000001</v>
      </c>
      <c r="G23">
        <v>467200</v>
      </c>
      <c r="H23">
        <f t="shared" si="0"/>
        <v>20.719999000000001</v>
      </c>
      <c r="I23">
        <f t="shared" si="1"/>
        <v>8.2384768482910362E-3</v>
      </c>
      <c r="J23">
        <f t="shared" si="2"/>
        <v>-9.5819265697953515E-2</v>
      </c>
      <c r="K23">
        <f t="shared" si="3"/>
        <v>-6.40951453268227E-2</v>
      </c>
    </row>
    <row r="24" spans="1:11" x14ac:dyDescent="0.25">
      <c r="A24" s="1">
        <v>40388</v>
      </c>
      <c r="B24">
        <v>20.77</v>
      </c>
      <c r="C24">
        <v>20.879999000000002</v>
      </c>
      <c r="D24">
        <v>20</v>
      </c>
      <c r="E24">
        <v>20.350000000000001</v>
      </c>
      <c r="F24">
        <v>20.350000000000001</v>
      </c>
      <c r="G24">
        <v>616000</v>
      </c>
      <c r="H24">
        <f t="shared" si="0"/>
        <v>20.350000000000001</v>
      </c>
      <c r="I24">
        <f t="shared" si="1"/>
        <v>-1.8018457240128918E-2</v>
      </c>
      <c r="J24">
        <f t="shared" si="2"/>
        <v>-8.378086295141611E-2</v>
      </c>
      <c r="K24">
        <f t="shared" si="3"/>
        <v>-5.7966232265663747E-2</v>
      </c>
    </row>
    <row r="25" spans="1:11" x14ac:dyDescent="0.25">
      <c r="A25" s="1">
        <v>40389</v>
      </c>
      <c r="B25">
        <v>20.200001</v>
      </c>
      <c r="C25">
        <v>20.440000999999999</v>
      </c>
      <c r="D25">
        <v>19.549999</v>
      </c>
      <c r="E25">
        <v>19.940000999999999</v>
      </c>
      <c r="F25">
        <v>19.940000999999999</v>
      </c>
      <c r="G25">
        <v>426900</v>
      </c>
      <c r="H25">
        <f t="shared" si="0"/>
        <v>19.940000999999999</v>
      </c>
      <c r="I25">
        <f t="shared" si="1"/>
        <v>-2.0353097204461806E-2</v>
      </c>
      <c r="J25">
        <f t="shared" si="2"/>
        <v>-8.7371386823575439E-2</v>
      </c>
      <c r="K25">
        <f t="shared" si="3"/>
        <v>-6.1106502838826356E-2</v>
      </c>
    </row>
    <row r="26" spans="1:11" x14ac:dyDescent="0.25">
      <c r="A26" s="1">
        <v>40392</v>
      </c>
      <c r="B26">
        <v>20.5</v>
      </c>
      <c r="C26">
        <v>20.969999000000001</v>
      </c>
      <c r="D26">
        <v>20.329999999999998</v>
      </c>
      <c r="E26">
        <v>20.92</v>
      </c>
      <c r="F26">
        <v>20.92</v>
      </c>
      <c r="G26">
        <v>718100</v>
      </c>
      <c r="H26">
        <f t="shared" si="0"/>
        <v>20.92</v>
      </c>
      <c r="I26">
        <f t="shared" si="1"/>
        <v>4.7977824512579981E-2</v>
      </c>
      <c r="J26">
        <f t="shared" si="2"/>
        <v>-8.9610836679789072E-2</v>
      </c>
      <c r="K26">
        <f t="shared" si="3"/>
        <v>-6.4370456490550301E-2</v>
      </c>
    </row>
    <row r="27" spans="1:11" x14ac:dyDescent="0.25">
      <c r="A27" s="1">
        <v>40393</v>
      </c>
      <c r="B27">
        <v>21</v>
      </c>
      <c r="C27">
        <v>21.950001</v>
      </c>
      <c r="D27">
        <v>20.82</v>
      </c>
      <c r="E27">
        <v>21.950001</v>
      </c>
      <c r="F27">
        <v>21.950001</v>
      </c>
      <c r="G27">
        <v>1230500</v>
      </c>
      <c r="H27">
        <f t="shared" si="0"/>
        <v>21.950001</v>
      </c>
      <c r="I27">
        <f t="shared" si="1"/>
        <v>4.8061545882543556E-2</v>
      </c>
      <c r="J27">
        <f t="shared" si="2"/>
        <v>-8.5905884827638349E-2</v>
      </c>
      <c r="K27">
        <f t="shared" si="3"/>
        <v>-6.2094610979809797E-2</v>
      </c>
    </row>
    <row r="28" spans="1:11" x14ac:dyDescent="0.25">
      <c r="A28" s="1">
        <v>40394</v>
      </c>
      <c r="B28">
        <v>21.950001</v>
      </c>
      <c r="C28">
        <v>22.18</v>
      </c>
      <c r="D28">
        <v>20.85</v>
      </c>
      <c r="E28">
        <v>21.26</v>
      </c>
      <c r="F28">
        <v>21.26</v>
      </c>
      <c r="G28">
        <v>913000</v>
      </c>
      <c r="H28">
        <f t="shared" si="0"/>
        <v>21.26</v>
      </c>
      <c r="I28">
        <f t="shared" si="1"/>
        <v>-3.1939812165463995E-2</v>
      </c>
      <c r="J28">
        <f t="shared" si="2"/>
        <v>-5.7410881953982772E-2</v>
      </c>
      <c r="K28">
        <f t="shared" si="3"/>
        <v>-3.8303329318700834E-2</v>
      </c>
    </row>
    <row r="29" spans="1:11" x14ac:dyDescent="0.25">
      <c r="A29" s="1">
        <v>40395</v>
      </c>
      <c r="B29">
        <v>21.540001</v>
      </c>
      <c r="C29">
        <v>21.549999</v>
      </c>
      <c r="D29">
        <v>20.049999</v>
      </c>
      <c r="E29">
        <v>20.450001</v>
      </c>
      <c r="F29">
        <v>20.450001</v>
      </c>
      <c r="G29">
        <v>796200</v>
      </c>
      <c r="H29">
        <f t="shared" si="0"/>
        <v>20.450001</v>
      </c>
      <c r="I29">
        <f t="shared" si="1"/>
        <v>-3.8844441525236903E-2</v>
      </c>
      <c r="J29">
        <f t="shared" si="2"/>
        <v>-6.6219192961198298E-2</v>
      </c>
      <c r="K29">
        <f t="shared" si="3"/>
        <v>-4.5351270233040669E-2</v>
      </c>
    </row>
    <row r="30" spans="1:11" x14ac:dyDescent="0.25">
      <c r="A30" s="1">
        <v>40396</v>
      </c>
      <c r="B30">
        <v>20.100000000000001</v>
      </c>
      <c r="C30">
        <v>20.16</v>
      </c>
      <c r="D30">
        <v>19.52</v>
      </c>
      <c r="E30">
        <v>19.59</v>
      </c>
      <c r="F30">
        <v>19.59</v>
      </c>
      <c r="G30">
        <v>741900</v>
      </c>
      <c r="H30">
        <f t="shared" si="0"/>
        <v>19.59</v>
      </c>
      <c r="I30">
        <f t="shared" si="1"/>
        <v>-4.2963699432115705E-2</v>
      </c>
      <c r="J30">
        <f t="shared" si="2"/>
        <v>-7.4966778151665331E-2</v>
      </c>
      <c r="K30">
        <f t="shared" si="3"/>
        <v>-5.3783026360148034E-2</v>
      </c>
    </row>
    <row r="31" spans="1:11" x14ac:dyDescent="0.25">
      <c r="A31" s="1">
        <v>40399</v>
      </c>
      <c r="B31">
        <v>19.899999999999999</v>
      </c>
      <c r="C31">
        <v>19.98</v>
      </c>
      <c r="D31">
        <v>19.450001</v>
      </c>
      <c r="E31">
        <v>19.600000000000001</v>
      </c>
      <c r="F31">
        <v>19.600000000000001</v>
      </c>
      <c r="G31">
        <v>812700</v>
      </c>
      <c r="H31">
        <f t="shared" si="0"/>
        <v>19.600000000000001</v>
      </c>
      <c r="I31">
        <f t="shared" si="1"/>
        <v>5.1033428002234774E-4</v>
      </c>
      <c r="J31">
        <f t="shared" si="2"/>
        <v>-8.4819691696794194E-2</v>
      </c>
      <c r="K31">
        <f t="shared" si="3"/>
        <v>-6.2409950807594247E-2</v>
      </c>
    </row>
    <row r="32" spans="1:11" x14ac:dyDescent="0.25">
      <c r="A32" s="1">
        <v>40400</v>
      </c>
      <c r="B32">
        <v>19.649999999999999</v>
      </c>
      <c r="C32">
        <v>19.649999999999999</v>
      </c>
      <c r="D32">
        <v>18.82</v>
      </c>
      <c r="E32">
        <v>19.030000999999999</v>
      </c>
      <c r="F32">
        <v>19.030000999999999</v>
      </c>
      <c r="G32">
        <v>1281300</v>
      </c>
      <c r="H32">
        <f t="shared" si="0"/>
        <v>19.030000999999999</v>
      </c>
      <c r="I32">
        <f t="shared" si="1"/>
        <v>-2.9512832379807459E-2</v>
      </c>
      <c r="J32">
        <f t="shared" si="2"/>
        <v>-8.3119221596247267E-2</v>
      </c>
      <c r="K32">
        <f t="shared" si="3"/>
        <v>-6.0721067744235191E-2</v>
      </c>
    </row>
    <row r="33" spans="1:11" x14ac:dyDescent="0.25">
      <c r="A33" s="1">
        <v>40401</v>
      </c>
      <c r="B33">
        <v>18.690000999999999</v>
      </c>
      <c r="C33">
        <v>18.879999000000002</v>
      </c>
      <c r="D33">
        <v>17.850000000000001</v>
      </c>
      <c r="E33">
        <v>17.899999999999999</v>
      </c>
      <c r="F33">
        <v>17.899999999999999</v>
      </c>
      <c r="G33">
        <v>797600</v>
      </c>
      <c r="H33">
        <f t="shared" si="0"/>
        <v>17.899999999999999</v>
      </c>
      <c r="I33">
        <f t="shared" si="1"/>
        <v>-6.1216021009954956E-2</v>
      </c>
      <c r="J33">
        <f t="shared" si="2"/>
        <v>-8.5516723843607978E-2</v>
      </c>
      <c r="K33">
        <f t="shared" si="3"/>
        <v>-6.2716062458261376E-2</v>
      </c>
    </row>
    <row r="34" spans="1:11" x14ac:dyDescent="0.25">
      <c r="A34" s="1">
        <v>40402</v>
      </c>
      <c r="B34">
        <v>17.799999</v>
      </c>
      <c r="C34">
        <v>17.899999999999999</v>
      </c>
      <c r="D34">
        <v>17.389999</v>
      </c>
      <c r="E34">
        <v>17.600000000000001</v>
      </c>
      <c r="F34">
        <v>17.600000000000001</v>
      </c>
      <c r="G34">
        <v>691000</v>
      </c>
      <c r="H34">
        <f t="shared" si="0"/>
        <v>17.600000000000001</v>
      </c>
      <c r="I34">
        <f t="shared" si="1"/>
        <v>-1.6901810802603025E-2</v>
      </c>
      <c r="J34">
        <f t="shared" si="2"/>
        <v>-0.10029493258906536</v>
      </c>
      <c r="K34">
        <f t="shared" si="3"/>
        <v>-7.5199695990186555E-2</v>
      </c>
    </row>
    <row r="35" spans="1:11" x14ac:dyDescent="0.25">
      <c r="A35" s="1">
        <v>40403</v>
      </c>
      <c r="B35">
        <v>18.18</v>
      </c>
      <c r="C35">
        <v>18.450001</v>
      </c>
      <c r="D35">
        <v>17.66</v>
      </c>
      <c r="E35">
        <v>18.32</v>
      </c>
      <c r="F35">
        <v>18.32</v>
      </c>
      <c r="G35">
        <v>634000</v>
      </c>
      <c r="H35">
        <f t="shared" si="0"/>
        <v>18.32</v>
      </c>
      <c r="I35">
        <f t="shared" si="1"/>
        <v>4.0094457201877994E-2</v>
      </c>
      <c r="J35">
        <f t="shared" si="2"/>
        <v>-0.10016064299835525</v>
      </c>
      <c r="K35">
        <f t="shared" si="3"/>
        <v>-7.5072034286631381E-2</v>
      </c>
    </row>
    <row r="36" spans="1:11" x14ac:dyDescent="0.25">
      <c r="A36" s="1">
        <v>40406</v>
      </c>
      <c r="B36">
        <v>18.450001</v>
      </c>
      <c r="C36">
        <v>18.799999</v>
      </c>
      <c r="D36">
        <v>18.260000000000002</v>
      </c>
      <c r="E36">
        <v>18.780000999999999</v>
      </c>
      <c r="F36">
        <v>18.780000999999999</v>
      </c>
      <c r="G36">
        <v>485800</v>
      </c>
      <c r="H36">
        <f t="shared" si="0"/>
        <v>18.780000999999999</v>
      </c>
      <c r="I36">
        <f t="shared" si="1"/>
        <v>2.4799167782267411E-2</v>
      </c>
      <c r="J36">
        <f t="shared" si="2"/>
        <v>-0.10274913253523792</v>
      </c>
      <c r="K36">
        <f t="shared" si="3"/>
        <v>-7.5131449452675775E-2</v>
      </c>
    </row>
    <row r="37" spans="1:11" x14ac:dyDescent="0.25">
      <c r="A37" s="1">
        <v>40407</v>
      </c>
      <c r="B37">
        <v>18.959999</v>
      </c>
      <c r="C37">
        <v>19.399999999999999</v>
      </c>
      <c r="D37">
        <v>18.780000999999999</v>
      </c>
      <c r="E37">
        <v>19.149999999999999</v>
      </c>
      <c r="F37">
        <v>19.149999999999999</v>
      </c>
      <c r="G37">
        <v>447900</v>
      </c>
      <c r="H37">
        <f t="shared" si="0"/>
        <v>19.149999999999999</v>
      </c>
      <c r="I37">
        <f t="shared" si="1"/>
        <v>1.9510188598403248E-2</v>
      </c>
      <c r="J37">
        <f t="shared" si="2"/>
        <v>-9.7998209910398842E-2</v>
      </c>
      <c r="K37">
        <f t="shared" si="3"/>
        <v>-7.2451299910679043E-2</v>
      </c>
    </row>
    <row r="38" spans="1:11" x14ac:dyDescent="0.25">
      <c r="A38" s="1">
        <v>40408</v>
      </c>
      <c r="B38">
        <v>19.59</v>
      </c>
      <c r="C38">
        <v>19.59</v>
      </c>
      <c r="D38">
        <v>18.600000000000001</v>
      </c>
      <c r="E38">
        <v>18.77</v>
      </c>
      <c r="F38">
        <v>18.77</v>
      </c>
      <c r="G38">
        <v>601300</v>
      </c>
      <c r="H38">
        <f t="shared" si="0"/>
        <v>18.77</v>
      </c>
      <c r="I38">
        <f t="shared" si="1"/>
        <v>-2.0042865028237489E-2</v>
      </c>
      <c r="J38">
        <f t="shared" si="2"/>
        <v>-9.1269728208768761E-2</v>
      </c>
      <c r="K38">
        <f t="shared" si="3"/>
        <v>-6.8530300364989749E-2</v>
      </c>
    </row>
    <row r="39" spans="1:11" x14ac:dyDescent="0.25">
      <c r="A39" s="1">
        <v>40409</v>
      </c>
      <c r="B39">
        <v>18.540001</v>
      </c>
      <c r="C39">
        <v>19.25</v>
      </c>
      <c r="D39">
        <v>18.329999999999998</v>
      </c>
      <c r="E39">
        <v>18.790001</v>
      </c>
      <c r="F39">
        <v>18.790001</v>
      </c>
      <c r="G39">
        <v>579100</v>
      </c>
      <c r="H39">
        <f t="shared" si="0"/>
        <v>18.790001</v>
      </c>
      <c r="I39">
        <f t="shared" si="1"/>
        <v>1.0650160467528631E-3</v>
      </c>
      <c r="J39">
        <f t="shared" si="2"/>
        <v>-8.8878181299154257E-2</v>
      </c>
      <c r="K39">
        <f t="shared" si="3"/>
        <v>-6.6490831219191943E-2</v>
      </c>
    </row>
    <row r="40" spans="1:11" x14ac:dyDescent="0.25">
      <c r="A40" s="1">
        <v>40410</v>
      </c>
      <c r="B40">
        <v>18.649999999999999</v>
      </c>
      <c r="C40">
        <v>19.110001</v>
      </c>
      <c r="D40">
        <v>18.510000000000002</v>
      </c>
      <c r="E40">
        <v>19.100000000000001</v>
      </c>
      <c r="F40">
        <v>19.100000000000001</v>
      </c>
      <c r="G40">
        <v>296000</v>
      </c>
      <c r="H40">
        <f t="shared" si="0"/>
        <v>19.100000000000001</v>
      </c>
      <c r="I40">
        <f t="shared" si="1"/>
        <v>1.6363468407413907E-2</v>
      </c>
      <c r="J40">
        <f t="shared" si="2"/>
        <v>-8.2192983746786616E-2</v>
      </c>
      <c r="K40">
        <f t="shared" si="3"/>
        <v>-6.0594903886943323E-2</v>
      </c>
    </row>
    <row r="41" spans="1:11" x14ac:dyDescent="0.25">
      <c r="A41" s="1">
        <v>40413</v>
      </c>
      <c r="B41">
        <v>19.09</v>
      </c>
      <c r="C41">
        <v>20.389999</v>
      </c>
      <c r="D41">
        <v>19</v>
      </c>
      <c r="E41">
        <v>20.129999000000002</v>
      </c>
      <c r="F41">
        <v>20.129999000000002</v>
      </c>
      <c r="G41">
        <v>1088100</v>
      </c>
      <c r="H41">
        <f t="shared" si="0"/>
        <v>20.129999000000002</v>
      </c>
      <c r="I41">
        <f t="shared" si="1"/>
        <v>5.2522854922015874E-2</v>
      </c>
      <c r="J41">
        <f t="shared" si="2"/>
        <v>-7.2383813436140962E-2</v>
      </c>
      <c r="K41">
        <f t="shared" si="3"/>
        <v>-5.1921325035782034E-2</v>
      </c>
    </row>
    <row r="42" spans="1:11" x14ac:dyDescent="0.25">
      <c r="A42" s="1">
        <v>40414</v>
      </c>
      <c r="B42">
        <v>19.25</v>
      </c>
      <c r="C42">
        <v>19.709999</v>
      </c>
      <c r="D42">
        <v>18.950001</v>
      </c>
      <c r="E42">
        <v>19.200001</v>
      </c>
      <c r="F42">
        <v>19.200001</v>
      </c>
      <c r="G42">
        <v>673100</v>
      </c>
      <c r="H42">
        <f t="shared" si="0"/>
        <v>19.200001</v>
      </c>
      <c r="I42">
        <f t="shared" si="1"/>
        <v>-4.7300858857532282E-2</v>
      </c>
      <c r="J42">
        <f t="shared" si="2"/>
        <v>-7.8162391545286772E-2</v>
      </c>
      <c r="K42">
        <f t="shared" si="3"/>
        <v>-5.4483406085029544E-2</v>
      </c>
    </row>
    <row r="43" spans="1:11" x14ac:dyDescent="0.25">
      <c r="A43" s="1">
        <v>40415</v>
      </c>
      <c r="B43">
        <v>19.16</v>
      </c>
      <c r="C43">
        <v>19.98</v>
      </c>
      <c r="D43">
        <v>18.559999000000001</v>
      </c>
      <c r="E43">
        <v>19.899999999999999</v>
      </c>
      <c r="F43">
        <v>19.899999999999999</v>
      </c>
      <c r="G43">
        <v>503300</v>
      </c>
      <c r="H43">
        <f t="shared" si="0"/>
        <v>19.899999999999999</v>
      </c>
      <c r="I43">
        <f t="shared" si="1"/>
        <v>3.5809400613378804E-2</v>
      </c>
      <c r="J43">
        <f t="shared" si="2"/>
        <v>-8.5094679685496694E-2</v>
      </c>
      <c r="K43">
        <f t="shared" si="3"/>
        <v>-5.9906001390928242E-2</v>
      </c>
    </row>
    <row r="44" spans="1:11" x14ac:dyDescent="0.25">
      <c r="A44" s="1">
        <v>40416</v>
      </c>
      <c r="B44">
        <v>19.889999</v>
      </c>
      <c r="C44">
        <v>20.27</v>
      </c>
      <c r="D44">
        <v>19.600000000000001</v>
      </c>
      <c r="E44">
        <v>19.75</v>
      </c>
      <c r="F44">
        <v>19.75</v>
      </c>
      <c r="G44">
        <v>433800</v>
      </c>
      <c r="H44">
        <f t="shared" si="0"/>
        <v>19.75</v>
      </c>
      <c r="I44">
        <f t="shared" si="1"/>
        <v>-7.5662403833158132E-3</v>
      </c>
      <c r="J44">
        <f t="shared" si="2"/>
        <v>-6.180345396742843E-2</v>
      </c>
      <c r="K44">
        <f t="shared" si="3"/>
        <v>-4.0595525831547824E-2</v>
      </c>
    </row>
    <row r="45" spans="1:11" x14ac:dyDescent="0.25">
      <c r="A45" s="1">
        <v>40417</v>
      </c>
      <c r="B45">
        <v>19.75</v>
      </c>
      <c r="C45">
        <v>19.870000999999998</v>
      </c>
      <c r="D45">
        <v>19.5</v>
      </c>
      <c r="E45">
        <v>19.700001</v>
      </c>
      <c r="F45">
        <v>19.700001</v>
      </c>
      <c r="G45">
        <v>379600</v>
      </c>
      <c r="H45">
        <f t="shared" si="0"/>
        <v>19.700001</v>
      </c>
      <c r="I45">
        <f t="shared" si="1"/>
        <v>-2.534804841768008E-3</v>
      </c>
      <c r="J45">
        <f t="shared" si="2"/>
        <v>-5.9040623189485705E-2</v>
      </c>
      <c r="K45">
        <f t="shared" si="3"/>
        <v>-3.8368573432482206E-2</v>
      </c>
    </row>
    <row r="46" spans="1:11" x14ac:dyDescent="0.25">
      <c r="A46" s="1">
        <v>40420</v>
      </c>
      <c r="B46">
        <v>19.700001</v>
      </c>
      <c r="C46">
        <v>20.190000999999999</v>
      </c>
      <c r="D46">
        <v>19.610001</v>
      </c>
      <c r="E46">
        <v>19.870000999999998</v>
      </c>
      <c r="F46">
        <v>19.870000999999998</v>
      </c>
      <c r="G46">
        <v>732800</v>
      </c>
      <c r="H46">
        <f t="shared" si="0"/>
        <v>19.870000999999998</v>
      </c>
      <c r="I46">
        <f t="shared" si="1"/>
        <v>8.5924203854874839E-3</v>
      </c>
      <c r="J46">
        <f t="shared" si="2"/>
        <v>-5.9807439270772547E-2</v>
      </c>
      <c r="K46">
        <f t="shared" si="3"/>
        <v>-4.0159560903893041E-2</v>
      </c>
    </row>
    <row r="47" spans="1:11" x14ac:dyDescent="0.25">
      <c r="A47" s="1">
        <v>40421</v>
      </c>
      <c r="B47">
        <v>19.66</v>
      </c>
      <c r="C47">
        <v>19.790001</v>
      </c>
      <c r="D47">
        <v>19.329999999999998</v>
      </c>
      <c r="E47">
        <v>19.48</v>
      </c>
      <c r="F47">
        <v>19.48</v>
      </c>
      <c r="G47">
        <v>201100</v>
      </c>
      <c r="H47">
        <f t="shared" si="0"/>
        <v>19.48</v>
      </c>
      <c r="I47">
        <f t="shared" si="1"/>
        <v>-1.9822808676461391E-2</v>
      </c>
      <c r="J47">
        <f t="shared" si="2"/>
        <v>-5.9922795830606244E-2</v>
      </c>
      <c r="K47">
        <f t="shared" si="3"/>
        <v>-4.0715894366214249E-2</v>
      </c>
    </row>
    <row r="48" spans="1:11" x14ac:dyDescent="0.25">
      <c r="A48" s="1">
        <v>40422</v>
      </c>
      <c r="B48">
        <v>19.620000999999998</v>
      </c>
      <c r="C48">
        <v>20.690000999999999</v>
      </c>
      <c r="D48">
        <v>19.600000000000001</v>
      </c>
      <c r="E48">
        <v>20.450001</v>
      </c>
      <c r="F48">
        <v>20.450001</v>
      </c>
      <c r="G48">
        <v>494900</v>
      </c>
      <c r="H48">
        <f t="shared" si="0"/>
        <v>20.450001</v>
      </c>
      <c r="I48">
        <f t="shared" si="1"/>
        <v>4.8594633174175922E-2</v>
      </c>
      <c r="J48">
        <f t="shared" si="2"/>
        <v>-6.5224006961427175E-2</v>
      </c>
      <c r="K48">
        <f t="shared" si="3"/>
        <v>-4.5616381356719429E-2</v>
      </c>
    </row>
    <row r="49" spans="1:11" x14ac:dyDescent="0.25">
      <c r="A49" s="1">
        <v>40423</v>
      </c>
      <c r="B49">
        <v>20.370000999999998</v>
      </c>
      <c r="C49">
        <v>21.24</v>
      </c>
      <c r="D49">
        <v>20.309999000000001</v>
      </c>
      <c r="E49">
        <v>21.059999000000001</v>
      </c>
      <c r="F49">
        <v>21.059999000000001</v>
      </c>
      <c r="G49">
        <v>487100</v>
      </c>
      <c r="H49">
        <f t="shared" si="0"/>
        <v>21.059999000000001</v>
      </c>
      <c r="I49">
        <f t="shared" si="1"/>
        <v>2.9392527833882492E-2</v>
      </c>
      <c r="J49">
        <f t="shared" si="2"/>
        <v>-6.3774544394805996E-2</v>
      </c>
      <c r="K49">
        <f t="shared" si="3"/>
        <v>-4.2580825129470326E-2</v>
      </c>
    </row>
    <row r="50" spans="1:11" x14ac:dyDescent="0.25">
      <c r="A50" s="1">
        <v>40424</v>
      </c>
      <c r="B50">
        <v>20.870000999999998</v>
      </c>
      <c r="C50">
        <v>21.299999</v>
      </c>
      <c r="D50">
        <v>20.66</v>
      </c>
      <c r="E50">
        <v>21.049999</v>
      </c>
      <c r="F50">
        <v>21.049999</v>
      </c>
      <c r="G50">
        <v>434600</v>
      </c>
      <c r="H50">
        <f t="shared" si="0"/>
        <v>21.049999</v>
      </c>
      <c r="I50">
        <f t="shared" si="1"/>
        <v>-4.749465999964828E-4</v>
      </c>
      <c r="J50">
        <f t="shared" si="2"/>
        <v>-6.2165218787909107E-2</v>
      </c>
      <c r="K50">
        <f t="shared" si="3"/>
        <v>-4.0613101925103867E-2</v>
      </c>
    </row>
    <row r="51" spans="1:11" x14ac:dyDescent="0.25">
      <c r="A51" s="1">
        <v>40428</v>
      </c>
      <c r="B51">
        <v>20.610001</v>
      </c>
      <c r="C51">
        <v>21</v>
      </c>
      <c r="D51">
        <v>20.5</v>
      </c>
      <c r="E51">
        <v>20.540001</v>
      </c>
      <c r="F51">
        <v>20.540001</v>
      </c>
      <c r="G51">
        <v>243400</v>
      </c>
      <c r="H51">
        <f t="shared" si="0"/>
        <v>20.540001</v>
      </c>
      <c r="I51">
        <f t="shared" si="1"/>
        <v>-2.4526259436548271E-2</v>
      </c>
      <c r="J51">
        <f t="shared" si="2"/>
        <v>-6.4208611599752732E-2</v>
      </c>
      <c r="K51">
        <f t="shared" si="3"/>
        <v>-4.2551165627408849E-2</v>
      </c>
    </row>
    <row r="52" spans="1:11" x14ac:dyDescent="0.25">
      <c r="A52" s="1">
        <v>40429</v>
      </c>
      <c r="B52">
        <v>20.66</v>
      </c>
      <c r="C52">
        <v>20.950001</v>
      </c>
      <c r="D52">
        <v>20.6</v>
      </c>
      <c r="E52">
        <v>20.9</v>
      </c>
      <c r="F52">
        <v>20.9</v>
      </c>
      <c r="G52">
        <v>288400</v>
      </c>
      <c r="H52">
        <f t="shared" si="0"/>
        <v>20.9</v>
      </c>
      <c r="I52">
        <f t="shared" si="1"/>
        <v>1.7374905784862615E-2</v>
      </c>
      <c r="J52">
        <f t="shared" si="2"/>
        <v>-6.663000313941092E-2</v>
      </c>
      <c r="K52">
        <f t="shared" si="3"/>
        <v>-4.6520343056624017E-2</v>
      </c>
    </row>
    <row r="53" spans="1:11" x14ac:dyDescent="0.25">
      <c r="A53" s="1">
        <v>40430</v>
      </c>
      <c r="B53">
        <v>21</v>
      </c>
      <c r="C53">
        <v>21.049999</v>
      </c>
      <c r="D53">
        <v>20.690000999999999</v>
      </c>
      <c r="E53">
        <v>20.709999</v>
      </c>
      <c r="F53">
        <v>20.709999</v>
      </c>
      <c r="G53">
        <v>376200</v>
      </c>
      <c r="H53">
        <f t="shared" si="0"/>
        <v>20.709999</v>
      </c>
      <c r="I53">
        <f t="shared" si="1"/>
        <v>-9.132531849125828E-3</v>
      </c>
      <c r="J53">
        <f t="shared" si="2"/>
        <v>-4.7552760181611566E-2</v>
      </c>
      <c r="K53">
        <f t="shared" si="3"/>
        <v>-3.1137051149296727E-2</v>
      </c>
    </row>
    <row r="54" spans="1:11" x14ac:dyDescent="0.25">
      <c r="A54" s="1">
        <v>40431</v>
      </c>
      <c r="B54">
        <v>20.75</v>
      </c>
      <c r="C54">
        <v>20.93</v>
      </c>
      <c r="D54">
        <v>19.760000000000002</v>
      </c>
      <c r="E54">
        <v>20.170000000000002</v>
      </c>
      <c r="F54">
        <v>20.170000000000002</v>
      </c>
      <c r="G54">
        <v>386600</v>
      </c>
      <c r="H54">
        <f t="shared" si="0"/>
        <v>20.170000000000002</v>
      </c>
      <c r="I54">
        <f t="shared" si="1"/>
        <v>-2.6420275155518844E-2</v>
      </c>
      <c r="J54">
        <f t="shared" si="2"/>
        <v>-4.8510477991530153E-2</v>
      </c>
      <c r="K54">
        <f t="shared" si="3"/>
        <v>-3.3130765205403007E-2</v>
      </c>
    </row>
    <row r="55" spans="1:11" x14ac:dyDescent="0.25">
      <c r="A55" s="1">
        <v>40434</v>
      </c>
      <c r="B55">
        <v>20.889999</v>
      </c>
      <c r="C55">
        <v>20.9</v>
      </c>
      <c r="D55">
        <v>20.5</v>
      </c>
      <c r="E55">
        <v>20.719999000000001</v>
      </c>
      <c r="F55">
        <v>20.719999000000001</v>
      </c>
      <c r="G55">
        <v>360800</v>
      </c>
      <c r="H55">
        <f t="shared" si="0"/>
        <v>20.719999000000001</v>
      </c>
      <c r="I55">
        <f t="shared" si="1"/>
        <v>2.6903017162612376E-2</v>
      </c>
      <c r="J55">
        <f t="shared" si="2"/>
        <v>-5.455852081234553E-2</v>
      </c>
      <c r="K55">
        <f t="shared" si="3"/>
        <v>-3.7959379583454841E-2</v>
      </c>
    </row>
    <row r="56" spans="1:11" x14ac:dyDescent="0.25">
      <c r="A56" s="1">
        <v>40435</v>
      </c>
      <c r="B56">
        <v>20.540001</v>
      </c>
      <c r="C56">
        <v>21.6</v>
      </c>
      <c r="D56">
        <v>20.530000999999999</v>
      </c>
      <c r="E56">
        <v>21.120000999999998</v>
      </c>
      <c r="F56">
        <v>21.120000999999998</v>
      </c>
      <c r="G56">
        <v>654700</v>
      </c>
      <c r="H56">
        <f t="shared" si="0"/>
        <v>21.120000999999998</v>
      </c>
      <c r="I56">
        <f t="shared" si="1"/>
        <v>1.9121137057811498E-2</v>
      </c>
      <c r="J56">
        <f t="shared" si="2"/>
        <v>-5.4242925033661543E-2</v>
      </c>
      <c r="K56">
        <f t="shared" si="3"/>
        <v>-3.6873867169907183E-2</v>
      </c>
    </row>
    <row r="57" spans="1:11" x14ac:dyDescent="0.25">
      <c r="A57" s="1">
        <v>40436</v>
      </c>
      <c r="B57">
        <v>20.98</v>
      </c>
      <c r="C57">
        <v>22</v>
      </c>
      <c r="D57">
        <v>20.790001</v>
      </c>
      <c r="E57">
        <v>21.98</v>
      </c>
      <c r="F57">
        <v>21.98</v>
      </c>
      <c r="G57">
        <v>684600</v>
      </c>
      <c r="H57">
        <f t="shared" si="0"/>
        <v>21.98</v>
      </c>
      <c r="I57">
        <f t="shared" si="1"/>
        <v>3.9912442788930927E-2</v>
      </c>
      <c r="J57">
        <f t="shared" si="2"/>
        <v>-5.4067942773581956E-2</v>
      </c>
      <c r="K57">
        <f t="shared" si="3"/>
        <v>-3.6441710741152586E-2</v>
      </c>
    </row>
    <row r="58" spans="1:11" x14ac:dyDescent="0.25">
      <c r="A58" s="1">
        <v>40437</v>
      </c>
      <c r="B58">
        <v>22.15</v>
      </c>
      <c r="C58">
        <v>23.16</v>
      </c>
      <c r="D58">
        <v>20.84</v>
      </c>
      <c r="E58">
        <v>20.940000999999999</v>
      </c>
      <c r="F58">
        <v>20.940000999999999</v>
      </c>
      <c r="G58">
        <v>2684500</v>
      </c>
      <c r="H58">
        <f t="shared" si="0"/>
        <v>20.940000999999999</v>
      </c>
      <c r="I58">
        <f t="shared" si="1"/>
        <v>-4.8471695777593832E-2</v>
      </c>
      <c r="J58">
        <f t="shared" si="2"/>
        <v>-4.8663115887513243E-2</v>
      </c>
      <c r="K58">
        <f t="shared" si="3"/>
        <v>-3.0870285988459908E-2</v>
      </c>
    </row>
    <row r="59" spans="1:11" x14ac:dyDescent="0.25">
      <c r="A59" s="1">
        <v>40438</v>
      </c>
      <c r="B59">
        <v>21.02</v>
      </c>
      <c r="C59">
        <v>21.32</v>
      </c>
      <c r="D59">
        <v>19.799999</v>
      </c>
      <c r="E59">
        <v>20.23</v>
      </c>
      <c r="F59">
        <v>20.23</v>
      </c>
      <c r="G59">
        <v>1198500</v>
      </c>
      <c r="H59">
        <f t="shared" si="0"/>
        <v>20.23</v>
      </c>
      <c r="I59">
        <f t="shared" si="1"/>
        <v>-3.4494602018227419E-2</v>
      </c>
      <c r="J59">
        <f t="shared" si="2"/>
        <v>-6.489915297007702E-2</v>
      </c>
      <c r="K59">
        <f t="shared" si="3"/>
        <v>-4.5193560392544227E-2</v>
      </c>
    </row>
    <row r="60" spans="1:11" x14ac:dyDescent="0.25">
      <c r="A60" s="1">
        <v>40441</v>
      </c>
      <c r="B60">
        <v>20.67</v>
      </c>
      <c r="C60">
        <v>21.35</v>
      </c>
      <c r="D60">
        <v>20.16</v>
      </c>
      <c r="E60">
        <v>21.059999000000001</v>
      </c>
      <c r="F60">
        <v>21.059999000000001</v>
      </c>
      <c r="G60">
        <v>947500</v>
      </c>
      <c r="H60">
        <f t="shared" si="0"/>
        <v>21.059999000000001</v>
      </c>
      <c r="I60">
        <f t="shared" si="1"/>
        <v>4.0208808042793497E-2</v>
      </c>
      <c r="J60">
        <f t="shared" si="2"/>
        <v>-7.2265642586886558E-2</v>
      </c>
      <c r="K60">
        <f t="shared" si="3"/>
        <v>-5.2273614280283126E-2</v>
      </c>
    </row>
    <row r="61" spans="1:11" x14ac:dyDescent="0.25">
      <c r="A61" s="1">
        <v>40442</v>
      </c>
      <c r="B61">
        <v>20.889999</v>
      </c>
      <c r="C61">
        <v>21.549999</v>
      </c>
      <c r="D61">
        <v>20.67</v>
      </c>
      <c r="E61">
        <v>20.77</v>
      </c>
      <c r="F61">
        <v>20.77</v>
      </c>
      <c r="G61">
        <v>796000</v>
      </c>
      <c r="H61">
        <f t="shared" si="0"/>
        <v>20.77</v>
      </c>
      <c r="I61">
        <f t="shared" si="1"/>
        <v>-1.3865821334426601E-2</v>
      </c>
      <c r="J61">
        <f t="shared" si="2"/>
        <v>-7.5626824068771276E-2</v>
      </c>
      <c r="K61">
        <f t="shared" si="3"/>
        <v>-5.3458336955756108E-2</v>
      </c>
    </row>
    <row r="62" spans="1:11" x14ac:dyDescent="0.25">
      <c r="A62" s="1">
        <v>40443</v>
      </c>
      <c r="B62">
        <v>20.870000999999998</v>
      </c>
      <c r="C62">
        <v>20.950001</v>
      </c>
      <c r="D62">
        <v>19.799999</v>
      </c>
      <c r="E62">
        <v>19.870000999999998</v>
      </c>
      <c r="F62">
        <v>19.870000999999998</v>
      </c>
      <c r="G62">
        <v>962900</v>
      </c>
      <c r="H62">
        <f t="shared" si="0"/>
        <v>19.870000999999998</v>
      </c>
      <c r="I62">
        <f t="shared" si="1"/>
        <v>-4.4298530997170502E-2</v>
      </c>
      <c r="J62">
        <f t="shared" si="2"/>
        <v>-7.2866547653146568E-2</v>
      </c>
      <c r="K62">
        <f t="shared" si="3"/>
        <v>-5.1194379163284828E-2</v>
      </c>
    </row>
    <row r="63" spans="1:11" x14ac:dyDescent="0.25">
      <c r="A63" s="1">
        <v>40444</v>
      </c>
      <c r="B63">
        <v>19.889999</v>
      </c>
      <c r="C63">
        <v>20.139999</v>
      </c>
      <c r="D63">
        <v>19.5</v>
      </c>
      <c r="E63">
        <v>19.559999000000001</v>
      </c>
      <c r="F63">
        <v>19.559999000000001</v>
      </c>
      <c r="G63">
        <v>668100</v>
      </c>
      <c r="H63">
        <f t="shared" si="0"/>
        <v>19.559999000000001</v>
      </c>
      <c r="I63">
        <f t="shared" si="1"/>
        <v>-1.5724493408924772E-2</v>
      </c>
      <c r="J63">
        <f t="shared" si="2"/>
        <v>-8.4586214262245385E-2</v>
      </c>
      <c r="K63">
        <f t="shared" si="3"/>
        <v>-6.1287515115635779E-2</v>
      </c>
    </row>
    <row r="64" spans="1:11" x14ac:dyDescent="0.25">
      <c r="A64" s="1">
        <v>40445</v>
      </c>
      <c r="B64">
        <v>19.950001</v>
      </c>
      <c r="C64">
        <v>20.190000999999999</v>
      </c>
      <c r="D64">
        <v>19.649999999999999</v>
      </c>
      <c r="E64">
        <v>20.100000000000001</v>
      </c>
      <c r="F64">
        <v>20.100000000000001</v>
      </c>
      <c r="G64">
        <v>578900</v>
      </c>
      <c r="H64">
        <f t="shared" si="0"/>
        <v>20.100000000000001</v>
      </c>
      <c r="I64">
        <f t="shared" si="1"/>
        <v>2.7233201583104459E-2</v>
      </c>
      <c r="J64">
        <f t="shared" si="2"/>
        <v>-8.5595766409701901E-2</v>
      </c>
      <c r="K64">
        <f t="shared" si="3"/>
        <v>-6.2194431885430619E-2</v>
      </c>
    </row>
    <row r="65" spans="1:11" x14ac:dyDescent="0.25">
      <c r="A65" s="1">
        <v>40448</v>
      </c>
      <c r="B65">
        <v>20.399999999999999</v>
      </c>
      <c r="C65">
        <v>20.809999000000001</v>
      </c>
      <c r="D65">
        <v>20.049999</v>
      </c>
      <c r="E65">
        <v>20.530000999999999</v>
      </c>
      <c r="F65">
        <v>20.530000999999999</v>
      </c>
      <c r="G65">
        <v>418600</v>
      </c>
      <c r="H65">
        <f t="shared" si="0"/>
        <v>20.530000999999999</v>
      </c>
      <c r="I65">
        <f t="shared" si="1"/>
        <v>2.1167464675016762E-2</v>
      </c>
      <c r="J65">
        <f t="shared" si="2"/>
        <v>-8.1606613036209377E-2</v>
      </c>
      <c r="K65">
        <f t="shared" si="3"/>
        <v>-5.780212793027116E-2</v>
      </c>
    </row>
    <row r="66" spans="1:11" x14ac:dyDescent="0.25">
      <c r="A66" s="1">
        <v>40449</v>
      </c>
      <c r="B66">
        <v>21.040001</v>
      </c>
      <c r="C66">
        <v>21.49</v>
      </c>
      <c r="D66">
        <v>20.76</v>
      </c>
      <c r="E66">
        <v>21.4</v>
      </c>
      <c r="F66">
        <v>21.4</v>
      </c>
      <c r="G66">
        <v>1214500</v>
      </c>
      <c r="H66">
        <f t="shared" si="0"/>
        <v>21.4</v>
      </c>
      <c r="I66">
        <f t="shared" si="1"/>
        <v>4.1503642287758748E-2</v>
      </c>
      <c r="J66">
        <f t="shared" si="2"/>
        <v>-8.1126267604955074E-2</v>
      </c>
      <c r="K66">
        <f t="shared" si="3"/>
        <v>-5.763051846170221E-2</v>
      </c>
    </row>
    <row r="67" spans="1:11" x14ac:dyDescent="0.25">
      <c r="A67" s="1">
        <v>40450</v>
      </c>
      <c r="B67">
        <v>21.190000999999999</v>
      </c>
      <c r="C67">
        <v>22.030000999999999</v>
      </c>
      <c r="D67">
        <v>21.129999000000002</v>
      </c>
      <c r="E67">
        <v>21.98</v>
      </c>
      <c r="F67">
        <v>21.98</v>
      </c>
      <c r="G67">
        <v>1969300</v>
      </c>
      <c r="H67">
        <f t="shared" si="0"/>
        <v>21.98</v>
      </c>
      <c r="I67">
        <f t="shared" si="1"/>
        <v>2.6742026947669605E-2</v>
      </c>
      <c r="J67">
        <f t="shared" si="2"/>
        <v>-8.379158244736061E-2</v>
      </c>
      <c r="K67">
        <f t="shared" si="3"/>
        <v>-5.8859353565184451E-2</v>
      </c>
    </row>
    <row r="68" spans="1:11" x14ac:dyDescent="0.25">
      <c r="A68" s="1">
        <v>40451</v>
      </c>
      <c r="B68">
        <v>22</v>
      </c>
      <c r="C68">
        <v>22.15</v>
      </c>
      <c r="D68">
        <v>20.190000999999999</v>
      </c>
      <c r="E68">
        <v>20.41</v>
      </c>
      <c r="F68">
        <v>20.41</v>
      </c>
      <c r="G68">
        <v>2195800</v>
      </c>
      <c r="H68">
        <f t="shared" ref="H68:H131" si="4">E68</f>
        <v>20.41</v>
      </c>
      <c r="I68">
        <f t="shared" si="1"/>
        <v>-7.4107972153721849E-2</v>
      </c>
      <c r="J68">
        <f t="shared" si="2"/>
        <v>-8.2012364663016799E-2</v>
      </c>
      <c r="K68">
        <f t="shared" si="3"/>
        <v>-5.7987172501640115E-2</v>
      </c>
    </row>
    <row r="69" spans="1:11" x14ac:dyDescent="0.25">
      <c r="A69" s="1">
        <v>40452</v>
      </c>
      <c r="B69">
        <v>20.690000999999999</v>
      </c>
      <c r="C69">
        <v>20.75</v>
      </c>
      <c r="D69">
        <v>20.309999000000001</v>
      </c>
      <c r="E69">
        <v>20.6</v>
      </c>
      <c r="F69">
        <v>20.6</v>
      </c>
      <c r="G69">
        <v>597700</v>
      </c>
      <c r="H69">
        <f t="shared" si="4"/>
        <v>20.6</v>
      </c>
      <c r="I69">
        <f t="shared" ref="I69:I132" si="5">LN(H69/H68)</f>
        <v>9.266098973781986E-3</v>
      </c>
      <c r="J69">
        <f t="shared" si="2"/>
        <v>-9.5171148105236678E-2</v>
      </c>
      <c r="K69">
        <f t="shared" si="3"/>
        <v>-6.8042147692124508E-2</v>
      </c>
    </row>
    <row r="70" spans="1:11" x14ac:dyDescent="0.25">
      <c r="A70" s="1">
        <v>40455</v>
      </c>
      <c r="B70">
        <v>20.43</v>
      </c>
      <c r="C70">
        <v>21.17</v>
      </c>
      <c r="D70">
        <v>20.299999</v>
      </c>
      <c r="E70">
        <v>20.99</v>
      </c>
      <c r="F70">
        <v>20.99</v>
      </c>
      <c r="G70">
        <v>643600</v>
      </c>
      <c r="H70">
        <f t="shared" si="4"/>
        <v>20.99</v>
      </c>
      <c r="I70">
        <f t="shared" si="5"/>
        <v>1.8755058037005976E-2</v>
      </c>
      <c r="J70">
        <f t="shared" si="2"/>
        <v>-8.724961716978169E-2</v>
      </c>
      <c r="K70">
        <f t="shared" si="3"/>
        <v>-6.1159245239601819E-2</v>
      </c>
    </row>
    <row r="71" spans="1:11" x14ac:dyDescent="0.25">
      <c r="A71" s="1">
        <v>40456</v>
      </c>
      <c r="B71">
        <v>21.15</v>
      </c>
      <c r="C71">
        <v>21.280000999999999</v>
      </c>
      <c r="D71">
        <v>21.01</v>
      </c>
      <c r="E71">
        <v>21.120000999999998</v>
      </c>
      <c r="F71">
        <v>21.120000999999998</v>
      </c>
      <c r="G71">
        <v>332000</v>
      </c>
      <c r="H71">
        <f t="shared" si="4"/>
        <v>21.120000999999998</v>
      </c>
      <c r="I71">
        <f t="shared" si="5"/>
        <v>6.174372354002873E-3</v>
      </c>
      <c r="J71">
        <f t="shared" si="2"/>
        <v>-8.5129557400867917E-2</v>
      </c>
      <c r="K71">
        <f t="shared" si="3"/>
        <v>-6.0288727419758159E-2</v>
      </c>
    </row>
    <row r="72" spans="1:11" x14ac:dyDescent="0.25">
      <c r="A72" s="1">
        <v>40457</v>
      </c>
      <c r="B72">
        <v>21.059999000000001</v>
      </c>
      <c r="C72">
        <v>21.26</v>
      </c>
      <c r="D72">
        <v>20.32</v>
      </c>
      <c r="E72">
        <v>20.459999</v>
      </c>
      <c r="F72">
        <v>20.459999</v>
      </c>
      <c r="G72">
        <v>313400</v>
      </c>
      <c r="H72">
        <f t="shared" si="4"/>
        <v>20.459999</v>
      </c>
      <c r="I72">
        <f t="shared" si="5"/>
        <v>-3.1748794538920495E-2</v>
      </c>
      <c r="J72">
        <f t="shared" si="2"/>
        <v>-8.2481485549866562E-2</v>
      </c>
      <c r="K72">
        <f t="shared" si="3"/>
        <v>-5.7829328151353915E-2</v>
      </c>
    </row>
    <row r="73" spans="1:11" x14ac:dyDescent="0.25">
      <c r="A73" s="1">
        <v>40458</v>
      </c>
      <c r="B73">
        <v>20.57</v>
      </c>
      <c r="C73">
        <v>20.639999</v>
      </c>
      <c r="D73">
        <v>20.34</v>
      </c>
      <c r="E73">
        <v>20.43</v>
      </c>
      <c r="F73">
        <v>20.43</v>
      </c>
      <c r="G73">
        <v>141000</v>
      </c>
      <c r="H73">
        <f t="shared" si="4"/>
        <v>20.43</v>
      </c>
      <c r="I73">
        <f t="shared" si="5"/>
        <v>-1.4673028180932025E-3</v>
      </c>
      <c r="J73">
        <f t="shared" si="2"/>
        <v>-7.7529379107086141E-2</v>
      </c>
      <c r="K73">
        <f t="shared" si="3"/>
        <v>-5.3960281881974846E-2</v>
      </c>
    </row>
    <row r="74" spans="1:11" x14ac:dyDescent="0.25">
      <c r="A74" s="1">
        <v>40459</v>
      </c>
      <c r="B74">
        <v>20.43</v>
      </c>
      <c r="C74">
        <v>20.790001</v>
      </c>
      <c r="D74">
        <v>20.389999</v>
      </c>
      <c r="E74">
        <v>20.43</v>
      </c>
      <c r="F74">
        <v>20.43</v>
      </c>
      <c r="G74">
        <v>267800</v>
      </c>
      <c r="H74">
        <f t="shared" si="4"/>
        <v>20.43</v>
      </c>
      <c r="I74">
        <f t="shared" si="5"/>
        <v>0</v>
      </c>
      <c r="J74">
        <f t="shared" si="2"/>
        <v>-7.4789206890947799E-2</v>
      </c>
      <c r="K74">
        <f t="shared" si="3"/>
        <v>-5.1605173428052598E-2</v>
      </c>
    </row>
    <row r="75" spans="1:11" x14ac:dyDescent="0.25">
      <c r="A75" s="1">
        <v>40462</v>
      </c>
      <c r="B75">
        <v>20.440000999999999</v>
      </c>
      <c r="C75">
        <v>20.700001</v>
      </c>
      <c r="D75">
        <v>20.07</v>
      </c>
      <c r="E75">
        <v>20.239999999999998</v>
      </c>
      <c r="F75">
        <v>20.239999999999998</v>
      </c>
      <c r="G75">
        <v>171200</v>
      </c>
      <c r="H75">
        <f t="shared" si="4"/>
        <v>20.239999999999998</v>
      </c>
      <c r="I75">
        <f t="shared" si="5"/>
        <v>-9.3435644102660056E-3</v>
      </c>
      <c r="J75">
        <f t="shared" si="2"/>
        <v>-7.5282262090481708E-2</v>
      </c>
      <c r="K75">
        <f t="shared" si="3"/>
        <v>-5.2751575771344136E-2</v>
      </c>
    </row>
    <row r="76" spans="1:11" x14ac:dyDescent="0.25">
      <c r="A76" s="1">
        <v>40463</v>
      </c>
      <c r="B76">
        <v>20.200001</v>
      </c>
      <c r="C76">
        <v>20.280000999999999</v>
      </c>
      <c r="D76">
        <v>20.030000999999999</v>
      </c>
      <c r="E76">
        <v>20.239999999999998</v>
      </c>
      <c r="F76">
        <v>20.239999999999998</v>
      </c>
      <c r="G76">
        <v>244000</v>
      </c>
      <c r="H76">
        <f t="shared" si="4"/>
        <v>20.239999999999998</v>
      </c>
      <c r="I76">
        <f t="shared" si="5"/>
        <v>0</v>
      </c>
      <c r="J76">
        <f t="shared" si="2"/>
        <v>-7.6934912521657781E-2</v>
      </c>
      <c r="K76">
        <f t="shared" si="3"/>
        <v>-5.4813897227553962E-2</v>
      </c>
    </row>
    <row r="77" spans="1:11" x14ac:dyDescent="0.25">
      <c r="A77" s="1">
        <v>40464</v>
      </c>
      <c r="B77">
        <v>20.639999</v>
      </c>
      <c r="C77">
        <v>20.85</v>
      </c>
      <c r="D77">
        <v>20.360001</v>
      </c>
      <c r="E77">
        <v>20.540001</v>
      </c>
      <c r="F77">
        <v>20.540001</v>
      </c>
      <c r="G77">
        <v>318200</v>
      </c>
      <c r="H77">
        <f t="shared" si="4"/>
        <v>20.540001</v>
      </c>
      <c r="I77">
        <f t="shared" si="5"/>
        <v>1.4713408766637938E-2</v>
      </c>
      <c r="J77">
        <f t="shared" si="2"/>
        <v>-7.2593184698146712E-2</v>
      </c>
      <c r="K77">
        <f t="shared" si="3"/>
        <v>-5.2959893593518652E-2</v>
      </c>
    </row>
    <row r="78" spans="1:11" x14ac:dyDescent="0.25">
      <c r="A78" s="1">
        <v>40465</v>
      </c>
      <c r="B78">
        <v>21</v>
      </c>
      <c r="C78">
        <v>21.030000999999999</v>
      </c>
      <c r="D78">
        <v>20.399999999999999</v>
      </c>
      <c r="E78">
        <v>20.75</v>
      </c>
      <c r="F78">
        <v>20.75</v>
      </c>
      <c r="G78">
        <v>294800</v>
      </c>
      <c r="H78">
        <f t="shared" si="4"/>
        <v>20.75</v>
      </c>
      <c r="I78">
        <f t="shared" si="5"/>
        <v>1.0171993490804627E-2</v>
      </c>
      <c r="J78">
        <f t="shared" si="2"/>
        <v>-7.0826895044624541E-2</v>
      </c>
      <c r="K78">
        <f t="shared" si="3"/>
        <v>-5.206340491397328E-2</v>
      </c>
    </row>
    <row r="79" spans="1:11" x14ac:dyDescent="0.25">
      <c r="A79" s="1">
        <v>40466</v>
      </c>
      <c r="B79">
        <v>20.889999</v>
      </c>
      <c r="C79">
        <v>20.9</v>
      </c>
      <c r="D79">
        <v>20.25</v>
      </c>
      <c r="E79">
        <v>20.540001</v>
      </c>
      <c r="F79">
        <v>20.540001</v>
      </c>
      <c r="G79">
        <v>284700</v>
      </c>
      <c r="H79">
        <f t="shared" si="4"/>
        <v>20.540001</v>
      </c>
      <c r="I79">
        <f t="shared" si="5"/>
        <v>-1.0171993490804596E-2</v>
      </c>
      <c r="J79">
        <f t="shared" ref="J79:J142" si="6">AVERAGE(I69:I78)+STDEV(I69:I78)*NORMSINV($N$6)</f>
        <v>-3.1843650943577564E-2</v>
      </c>
      <c r="K79">
        <f t="shared" ref="K79:K142" si="7">AVERAGE(I69:I78)+STDEV(I69:I78)*NORMSINV(5%)</f>
        <v>-2.2031197606237406E-2</v>
      </c>
    </row>
    <row r="80" spans="1:11" x14ac:dyDescent="0.25">
      <c r="A80" s="1">
        <v>40469</v>
      </c>
      <c r="B80">
        <v>20.52</v>
      </c>
      <c r="C80">
        <v>20.639999</v>
      </c>
      <c r="D80">
        <v>20.219999000000001</v>
      </c>
      <c r="E80">
        <v>20.23</v>
      </c>
      <c r="F80">
        <v>20.23</v>
      </c>
      <c r="G80">
        <v>162800</v>
      </c>
      <c r="H80">
        <f t="shared" si="4"/>
        <v>20.23</v>
      </c>
      <c r="I80">
        <f t="shared" si="5"/>
        <v>-1.520760200624857E-2</v>
      </c>
      <c r="J80">
        <f t="shared" si="6"/>
        <v>-3.4180579367871895E-2</v>
      </c>
      <c r="K80">
        <f t="shared" si="7"/>
        <v>-2.4252963349530737E-2</v>
      </c>
    </row>
    <row r="81" spans="1:11" x14ac:dyDescent="0.25">
      <c r="A81" s="1">
        <v>40470</v>
      </c>
      <c r="B81">
        <v>20.200001</v>
      </c>
      <c r="C81">
        <v>20.41</v>
      </c>
      <c r="D81">
        <v>20</v>
      </c>
      <c r="E81">
        <v>20.049999</v>
      </c>
      <c r="F81">
        <v>20.049999</v>
      </c>
      <c r="G81">
        <v>245200</v>
      </c>
      <c r="H81">
        <f t="shared" si="4"/>
        <v>20.049999</v>
      </c>
      <c r="I81">
        <f t="shared" si="5"/>
        <v>-8.9375473023889304E-3</v>
      </c>
      <c r="J81">
        <f t="shared" si="6"/>
        <v>-3.5227376977007424E-2</v>
      </c>
      <c r="K81">
        <f t="shared" si="7"/>
        <v>-2.5988028269375494E-2</v>
      </c>
    </row>
    <row r="82" spans="1:11" x14ac:dyDescent="0.25">
      <c r="A82" s="1">
        <v>40471</v>
      </c>
      <c r="B82">
        <v>20.16</v>
      </c>
      <c r="C82">
        <v>20.690000999999999</v>
      </c>
      <c r="D82">
        <v>20.040001</v>
      </c>
      <c r="E82">
        <v>20.65</v>
      </c>
      <c r="F82">
        <v>20.65</v>
      </c>
      <c r="G82">
        <v>312500</v>
      </c>
      <c r="H82">
        <f t="shared" si="4"/>
        <v>20.65</v>
      </c>
      <c r="I82">
        <f t="shared" si="5"/>
        <v>2.9486215529776556E-2</v>
      </c>
      <c r="J82">
        <f t="shared" si="6"/>
        <v>-3.5843663447369931E-2</v>
      </c>
      <c r="K82">
        <f t="shared" si="7"/>
        <v>-2.6866473702946016E-2</v>
      </c>
    </row>
    <row r="83" spans="1:11" x14ac:dyDescent="0.25">
      <c r="A83" s="1">
        <v>40472</v>
      </c>
      <c r="B83">
        <v>20.610001</v>
      </c>
      <c r="C83">
        <v>20.950001</v>
      </c>
      <c r="D83">
        <v>20.450001</v>
      </c>
      <c r="E83">
        <v>20.75</v>
      </c>
      <c r="F83">
        <v>20.75</v>
      </c>
      <c r="G83">
        <v>417100</v>
      </c>
      <c r="H83">
        <f t="shared" si="4"/>
        <v>20.75</v>
      </c>
      <c r="I83">
        <f t="shared" si="5"/>
        <v>4.8309272696655924E-3</v>
      </c>
      <c r="J83">
        <f t="shared" si="6"/>
        <v>-3.0906126434649989E-2</v>
      </c>
      <c r="K83">
        <f t="shared" si="7"/>
        <v>-2.1581513311166128E-2</v>
      </c>
    </row>
    <row r="84" spans="1:11" x14ac:dyDescent="0.25">
      <c r="A84" s="1">
        <v>40473</v>
      </c>
      <c r="B84">
        <v>20.68</v>
      </c>
      <c r="C84">
        <v>20.93</v>
      </c>
      <c r="D84">
        <v>20.549999</v>
      </c>
      <c r="E84">
        <v>20.719999000000001</v>
      </c>
      <c r="F84">
        <v>20.719999000000001</v>
      </c>
      <c r="G84">
        <v>161100</v>
      </c>
      <c r="H84">
        <f t="shared" si="4"/>
        <v>20.719999000000001</v>
      </c>
      <c r="I84">
        <f t="shared" si="5"/>
        <v>-1.4468775479744007E-3</v>
      </c>
      <c r="J84">
        <f t="shared" si="6"/>
        <v>-3.0328914329141435E-2</v>
      </c>
      <c r="K84">
        <f t="shared" si="7"/>
        <v>-2.0988889053283055E-2</v>
      </c>
    </row>
    <row r="85" spans="1:11" x14ac:dyDescent="0.25">
      <c r="A85" s="1">
        <v>40476</v>
      </c>
      <c r="B85">
        <v>20.940000999999999</v>
      </c>
      <c r="C85">
        <v>20.98</v>
      </c>
      <c r="D85">
        <v>20.73</v>
      </c>
      <c r="E85">
        <v>20.85</v>
      </c>
      <c r="F85">
        <v>20.85</v>
      </c>
      <c r="G85">
        <v>118500</v>
      </c>
      <c r="H85">
        <f t="shared" si="4"/>
        <v>20.85</v>
      </c>
      <c r="I85">
        <f t="shared" si="5"/>
        <v>6.254579116077544E-3</v>
      </c>
      <c r="J85">
        <f t="shared" si="6"/>
        <v>-3.0533723924425805E-2</v>
      </c>
      <c r="K85">
        <f t="shared" si="7"/>
        <v>-2.1176086197362911E-2</v>
      </c>
    </row>
    <row r="86" spans="1:11" x14ac:dyDescent="0.25">
      <c r="A86" s="1">
        <v>40477</v>
      </c>
      <c r="B86">
        <v>20.799999</v>
      </c>
      <c r="C86">
        <v>21.870000999999998</v>
      </c>
      <c r="D86">
        <v>20.51</v>
      </c>
      <c r="E86">
        <v>21.360001</v>
      </c>
      <c r="F86">
        <v>21.360001</v>
      </c>
      <c r="G86">
        <v>660900</v>
      </c>
      <c r="H86">
        <f t="shared" si="4"/>
        <v>21.360001</v>
      </c>
      <c r="I86">
        <f t="shared" si="5"/>
        <v>2.4166112663661806E-2</v>
      </c>
      <c r="J86">
        <f t="shared" si="6"/>
        <v>-2.7858033708203889E-2</v>
      </c>
      <c r="K86">
        <f t="shared" si="7"/>
        <v>-1.8827287324429176E-2</v>
      </c>
    </row>
    <row r="87" spans="1:11" x14ac:dyDescent="0.25">
      <c r="A87" s="1">
        <v>40478</v>
      </c>
      <c r="B87">
        <v>21.25</v>
      </c>
      <c r="C87">
        <v>21.379999000000002</v>
      </c>
      <c r="D87">
        <v>20.65</v>
      </c>
      <c r="E87">
        <v>21</v>
      </c>
      <c r="F87">
        <v>21</v>
      </c>
      <c r="G87">
        <v>356500</v>
      </c>
      <c r="H87">
        <f t="shared" si="4"/>
        <v>21</v>
      </c>
      <c r="I87">
        <f t="shared" si="5"/>
        <v>-1.6997623185049399E-2</v>
      </c>
      <c r="J87">
        <f t="shared" si="6"/>
        <v>-2.8966409065018333E-2</v>
      </c>
      <c r="K87">
        <f t="shared" si="7"/>
        <v>-1.8903032036630744E-2</v>
      </c>
    </row>
    <row r="88" spans="1:11" x14ac:dyDescent="0.25">
      <c r="A88" s="1">
        <v>40479</v>
      </c>
      <c r="B88">
        <v>21.389999</v>
      </c>
      <c r="C88">
        <v>21.5</v>
      </c>
      <c r="D88">
        <v>20.959999</v>
      </c>
      <c r="E88">
        <v>21.190000999999999</v>
      </c>
      <c r="F88">
        <v>21.190000999999999</v>
      </c>
      <c r="G88">
        <v>224200</v>
      </c>
      <c r="H88">
        <f t="shared" si="4"/>
        <v>21.190000999999999</v>
      </c>
      <c r="I88">
        <f t="shared" si="5"/>
        <v>9.0069817488552233E-3</v>
      </c>
      <c r="J88">
        <f t="shared" si="6"/>
        <v>-3.4779426548405941E-2</v>
      </c>
      <c r="K88">
        <f t="shared" si="7"/>
        <v>-2.3942111361922935E-2</v>
      </c>
    </row>
    <row r="89" spans="1:11" x14ac:dyDescent="0.25">
      <c r="A89" s="1">
        <v>40480</v>
      </c>
      <c r="B89">
        <v>21.139999</v>
      </c>
      <c r="C89">
        <v>21.85</v>
      </c>
      <c r="D89">
        <v>21.049999</v>
      </c>
      <c r="E89">
        <v>21.84</v>
      </c>
      <c r="F89">
        <v>21.84</v>
      </c>
      <c r="G89">
        <v>280600</v>
      </c>
      <c r="H89">
        <f t="shared" si="4"/>
        <v>21.84</v>
      </c>
      <c r="I89">
        <f t="shared" si="5"/>
        <v>3.0213731404426063E-2</v>
      </c>
      <c r="J89">
        <f t="shared" si="6"/>
        <v>-3.4754904398391538E-2</v>
      </c>
      <c r="K89">
        <f t="shared" si="7"/>
        <v>-2.3958901427173718E-2</v>
      </c>
    </row>
    <row r="90" spans="1:11" x14ac:dyDescent="0.25">
      <c r="A90" s="1">
        <v>40483</v>
      </c>
      <c r="B90">
        <v>21.940000999999999</v>
      </c>
      <c r="C90">
        <v>22.75</v>
      </c>
      <c r="D90">
        <v>21.309999000000001</v>
      </c>
      <c r="E90">
        <v>21.41</v>
      </c>
      <c r="F90">
        <v>21.41</v>
      </c>
      <c r="G90">
        <v>455800</v>
      </c>
      <c r="H90">
        <f t="shared" si="4"/>
        <v>21.41</v>
      </c>
      <c r="I90">
        <f t="shared" si="5"/>
        <v>-1.9885048275112907E-2</v>
      </c>
      <c r="J90">
        <f t="shared" si="6"/>
        <v>-3.4420221731713552E-2</v>
      </c>
      <c r="K90">
        <f t="shared" si="7"/>
        <v>-2.25391791435543E-2</v>
      </c>
    </row>
    <row r="91" spans="1:11" x14ac:dyDescent="0.25">
      <c r="A91" s="1">
        <v>40484</v>
      </c>
      <c r="B91">
        <v>21.68</v>
      </c>
      <c r="C91">
        <v>21.879999000000002</v>
      </c>
      <c r="D91">
        <v>21.049999</v>
      </c>
      <c r="E91">
        <v>21.25</v>
      </c>
      <c r="F91">
        <v>21.25</v>
      </c>
      <c r="G91">
        <v>322500</v>
      </c>
      <c r="H91">
        <f t="shared" si="4"/>
        <v>21.25</v>
      </c>
      <c r="I91">
        <f t="shared" si="5"/>
        <v>-7.5012072311656311E-3</v>
      </c>
      <c r="J91">
        <f t="shared" si="6"/>
        <v>-3.6482828195925479E-2</v>
      </c>
      <c r="K91">
        <f t="shared" si="7"/>
        <v>-2.4134577251196679E-2</v>
      </c>
    </row>
    <row r="92" spans="1:11" x14ac:dyDescent="0.25">
      <c r="A92" s="1">
        <v>40485</v>
      </c>
      <c r="B92">
        <v>21.280000999999999</v>
      </c>
      <c r="C92">
        <v>22.5</v>
      </c>
      <c r="D92">
        <v>21.16</v>
      </c>
      <c r="E92">
        <v>21.77</v>
      </c>
      <c r="F92">
        <v>21.77</v>
      </c>
      <c r="G92">
        <v>372600</v>
      </c>
      <c r="H92">
        <f t="shared" si="4"/>
        <v>21.77</v>
      </c>
      <c r="I92">
        <f t="shared" si="5"/>
        <v>2.4175979876030141E-2</v>
      </c>
      <c r="J92">
        <f t="shared" si="6"/>
        <v>-3.6052166824225129E-2</v>
      </c>
      <c r="K92">
        <f t="shared" si="7"/>
        <v>-2.3787999390780204E-2</v>
      </c>
    </row>
    <row r="93" spans="1:11" x14ac:dyDescent="0.25">
      <c r="A93" s="1">
        <v>40486</v>
      </c>
      <c r="B93">
        <v>22.6</v>
      </c>
      <c r="C93">
        <v>25.33</v>
      </c>
      <c r="D93">
        <v>22.15</v>
      </c>
      <c r="E93">
        <v>24.9</v>
      </c>
      <c r="F93">
        <v>24.9</v>
      </c>
      <c r="G93">
        <v>1874000</v>
      </c>
      <c r="H93">
        <f t="shared" si="4"/>
        <v>24.9</v>
      </c>
      <c r="I93">
        <f t="shared" si="5"/>
        <v>0.13433492822420587</v>
      </c>
      <c r="J93">
        <f t="shared" si="6"/>
        <v>-3.492705408245244E-2</v>
      </c>
      <c r="K93">
        <f t="shared" si="7"/>
        <v>-2.3148045114906375E-2</v>
      </c>
    </row>
    <row r="94" spans="1:11" x14ac:dyDescent="0.25">
      <c r="A94" s="1">
        <v>40487</v>
      </c>
      <c r="B94">
        <v>24.870000999999998</v>
      </c>
      <c r="C94">
        <v>24.969999000000001</v>
      </c>
      <c r="D94">
        <v>23.719999000000001</v>
      </c>
      <c r="E94">
        <v>24.440000999999999</v>
      </c>
      <c r="F94">
        <v>24.440000999999999</v>
      </c>
      <c r="G94">
        <v>1011000</v>
      </c>
      <c r="H94">
        <f t="shared" si="4"/>
        <v>24.440000999999999</v>
      </c>
      <c r="I94">
        <f t="shared" si="5"/>
        <v>-1.864662825073795E-2</v>
      </c>
      <c r="J94">
        <f t="shared" si="6"/>
        <v>-8.4835667825521988E-2</v>
      </c>
      <c r="K94">
        <f t="shared" si="7"/>
        <v>-5.4642363736130892E-2</v>
      </c>
    </row>
    <row r="95" spans="1:11" x14ac:dyDescent="0.25">
      <c r="A95" s="1">
        <v>40490</v>
      </c>
      <c r="B95">
        <v>24.5</v>
      </c>
      <c r="C95">
        <v>25</v>
      </c>
      <c r="D95">
        <v>24.030000999999999</v>
      </c>
      <c r="E95">
        <v>24.98</v>
      </c>
      <c r="F95">
        <v>24.98</v>
      </c>
      <c r="G95">
        <v>509500</v>
      </c>
      <c r="H95">
        <f t="shared" si="4"/>
        <v>24.98</v>
      </c>
      <c r="I95">
        <f t="shared" si="5"/>
        <v>2.1854329477507737E-2</v>
      </c>
      <c r="J95">
        <f t="shared" si="6"/>
        <v>-8.9271282666189944E-2</v>
      </c>
      <c r="K95">
        <f t="shared" si="7"/>
        <v>-5.828244283541624E-2</v>
      </c>
    </row>
    <row r="96" spans="1:11" x14ac:dyDescent="0.25">
      <c r="A96" s="1">
        <v>40491</v>
      </c>
      <c r="B96">
        <v>25</v>
      </c>
      <c r="C96">
        <v>25.690000999999999</v>
      </c>
      <c r="D96">
        <v>24.049999</v>
      </c>
      <c r="E96">
        <v>24.629999000000002</v>
      </c>
      <c r="F96">
        <v>24.629999000000002</v>
      </c>
      <c r="G96">
        <v>956400</v>
      </c>
      <c r="H96">
        <f t="shared" si="4"/>
        <v>24.629999000000002</v>
      </c>
      <c r="I96">
        <f t="shared" si="5"/>
        <v>-1.4110333165879122E-2</v>
      </c>
      <c r="J96">
        <f t="shared" si="6"/>
        <v>-8.7423809053290585E-2</v>
      </c>
      <c r="K96">
        <f t="shared" si="7"/>
        <v>-5.6519190773511967E-2</v>
      </c>
    </row>
    <row r="97" spans="1:11" x14ac:dyDescent="0.25">
      <c r="A97" s="1">
        <v>40492</v>
      </c>
      <c r="B97">
        <v>24.48</v>
      </c>
      <c r="C97">
        <v>29.969999000000001</v>
      </c>
      <c r="D97">
        <v>24.049999</v>
      </c>
      <c r="E97">
        <v>29.360001</v>
      </c>
      <c r="F97">
        <v>29.360001</v>
      </c>
      <c r="G97">
        <v>3060500</v>
      </c>
      <c r="H97">
        <f t="shared" si="4"/>
        <v>29.360001</v>
      </c>
      <c r="I97">
        <f t="shared" si="5"/>
        <v>0.17566806627470716</v>
      </c>
      <c r="J97">
        <f t="shared" si="6"/>
        <v>-9.3652501172774807E-2</v>
      </c>
      <c r="K97">
        <f t="shared" si="7"/>
        <v>-6.2044505680416549E-2</v>
      </c>
    </row>
    <row r="98" spans="1:11" x14ac:dyDescent="0.25">
      <c r="A98" s="1">
        <v>40493</v>
      </c>
      <c r="B98">
        <v>28.6</v>
      </c>
      <c r="C98">
        <v>29.1</v>
      </c>
      <c r="D98">
        <v>27.33</v>
      </c>
      <c r="E98">
        <v>28.040001</v>
      </c>
      <c r="F98">
        <v>28.040001</v>
      </c>
      <c r="G98">
        <v>1945300</v>
      </c>
      <c r="H98">
        <f t="shared" si="4"/>
        <v>28.040001</v>
      </c>
      <c r="I98">
        <f t="shared" si="5"/>
        <v>-4.6001139976533004E-2</v>
      </c>
      <c r="J98">
        <f t="shared" si="6"/>
        <v>-0.12298715991029832</v>
      </c>
      <c r="K98">
        <f t="shared" si="7"/>
        <v>-7.7141630368376957E-2</v>
      </c>
    </row>
    <row r="99" spans="1:11" x14ac:dyDescent="0.25">
      <c r="A99" s="1">
        <v>40494</v>
      </c>
      <c r="B99">
        <v>28.25</v>
      </c>
      <c r="C99">
        <v>30.5</v>
      </c>
      <c r="D99">
        <v>28.07</v>
      </c>
      <c r="E99">
        <v>29.84</v>
      </c>
      <c r="F99">
        <v>29.84</v>
      </c>
      <c r="G99">
        <v>2729100</v>
      </c>
      <c r="H99">
        <f t="shared" si="4"/>
        <v>29.84</v>
      </c>
      <c r="I99">
        <f t="shared" si="5"/>
        <v>6.2217677505833319E-2</v>
      </c>
      <c r="J99">
        <f t="shared" si="6"/>
        <v>-0.13857410369636985</v>
      </c>
      <c r="K99">
        <f t="shared" si="7"/>
        <v>-8.9773882490871398E-2</v>
      </c>
    </row>
    <row r="100" spans="1:11" x14ac:dyDescent="0.25">
      <c r="A100" s="1">
        <v>40497</v>
      </c>
      <c r="B100">
        <v>30.219999000000001</v>
      </c>
      <c r="C100">
        <v>32.939999</v>
      </c>
      <c r="D100">
        <v>30.219999000000001</v>
      </c>
      <c r="E100">
        <v>30.799999</v>
      </c>
      <c r="F100">
        <v>30.799999</v>
      </c>
      <c r="G100">
        <v>2622900</v>
      </c>
      <c r="H100">
        <f t="shared" si="4"/>
        <v>30.799999</v>
      </c>
      <c r="I100">
        <f t="shared" si="5"/>
        <v>3.1664882176435601E-2</v>
      </c>
      <c r="J100">
        <f t="shared" si="6"/>
        <v>-0.13728110989753944</v>
      </c>
      <c r="K100">
        <f t="shared" si="7"/>
        <v>-8.7922123300885752E-2</v>
      </c>
    </row>
    <row r="101" spans="1:11" x14ac:dyDescent="0.25">
      <c r="A101" s="1">
        <v>40498</v>
      </c>
      <c r="B101">
        <v>31</v>
      </c>
      <c r="C101">
        <v>31.4</v>
      </c>
      <c r="D101">
        <v>28.42</v>
      </c>
      <c r="E101">
        <v>29.67</v>
      </c>
      <c r="F101">
        <v>29.67</v>
      </c>
      <c r="G101">
        <v>1347600</v>
      </c>
      <c r="H101">
        <f t="shared" si="4"/>
        <v>29.67</v>
      </c>
      <c r="I101">
        <f t="shared" si="5"/>
        <v>-3.7378223209265232E-2</v>
      </c>
      <c r="J101">
        <f t="shared" si="6"/>
        <v>-0.12691291961941309</v>
      </c>
      <c r="K101">
        <f t="shared" si="7"/>
        <v>-7.9081118171144466E-2</v>
      </c>
    </row>
    <row r="102" spans="1:11" x14ac:dyDescent="0.25">
      <c r="A102" s="1">
        <v>40499</v>
      </c>
      <c r="B102">
        <v>30.200001</v>
      </c>
      <c r="C102">
        <v>30.75</v>
      </c>
      <c r="D102">
        <v>28.610001</v>
      </c>
      <c r="E102">
        <v>29.49</v>
      </c>
      <c r="F102">
        <v>29.49</v>
      </c>
      <c r="G102">
        <v>750000</v>
      </c>
      <c r="H102">
        <f t="shared" si="4"/>
        <v>29.49</v>
      </c>
      <c r="I102">
        <f t="shared" si="5"/>
        <v>-6.085211475545675E-3</v>
      </c>
      <c r="J102">
        <f t="shared" si="6"/>
        <v>-0.13608937535121698</v>
      </c>
      <c r="K102">
        <f t="shared" si="7"/>
        <v>-8.6444603286631408E-2</v>
      </c>
    </row>
    <row r="103" spans="1:11" x14ac:dyDescent="0.25">
      <c r="A103" s="1">
        <v>40500</v>
      </c>
      <c r="B103">
        <v>30.67</v>
      </c>
      <c r="C103">
        <v>30.74</v>
      </c>
      <c r="D103">
        <v>28.92</v>
      </c>
      <c r="E103">
        <v>29.889999</v>
      </c>
      <c r="F103">
        <v>29.889999</v>
      </c>
      <c r="G103">
        <v>956100</v>
      </c>
      <c r="H103">
        <f t="shared" si="4"/>
        <v>29.889999</v>
      </c>
      <c r="I103">
        <f t="shared" si="5"/>
        <v>1.3472720012655714E-2</v>
      </c>
      <c r="J103">
        <f t="shared" si="6"/>
        <v>-0.14154829790908693</v>
      </c>
      <c r="K103">
        <f t="shared" si="7"/>
        <v>-9.1190845872869283E-2</v>
      </c>
    </row>
    <row r="104" spans="1:11" x14ac:dyDescent="0.25">
      <c r="A104" s="1">
        <v>40501</v>
      </c>
      <c r="B104">
        <v>30.16</v>
      </c>
      <c r="C104">
        <v>31.370000999999998</v>
      </c>
      <c r="D104">
        <v>29.700001</v>
      </c>
      <c r="E104">
        <v>30.99</v>
      </c>
      <c r="F104">
        <v>30.99</v>
      </c>
      <c r="G104">
        <v>1150500</v>
      </c>
      <c r="H104">
        <f t="shared" si="4"/>
        <v>30.99</v>
      </c>
      <c r="I104">
        <f t="shared" si="5"/>
        <v>3.6140628959816179E-2</v>
      </c>
      <c r="J104">
        <f t="shared" si="6"/>
        <v>-0.1312027902195351</v>
      </c>
      <c r="K104">
        <f t="shared" si="7"/>
        <v>-8.7416622771878907E-2</v>
      </c>
    </row>
    <row r="105" spans="1:11" x14ac:dyDescent="0.25">
      <c r="A105" s="1">
        <v>40504</v>
      </c>
      <c r="B105">
        <v>31.57</v>
      </c>
      <c r="C105">
        <v>33.450001</v>
      </c>
      <c r="D105">
        <v>31.5</v>
      </c>
      <c r="E105">
        <v>33.400002000000001</v>
      </c>
      <c r="F105">
        <v>33.400002000000001</v>
      </c>
      <c r="G105">
        <v>1529700</v>
      </c>
      <c r="H105">
        <f t="shared" si="4"/>
        <v>33.400002000000001</v>
      </c>
      <c r="I105">
        <f t="shared" si="5"/>
        <v>7.4891388063235725E-2</v>
      </c>
      <c r="J105">
        <f t="shared" si="6"/>
        <v>-0.12299737773648614</v>
      </c>
      <c r="K105">
        <f t="shared" si="7"/>
        <v>-8.0009982201942664E-2</v>
      </c>
    </row>
    <row r="106" spans="1:11" x14ac:dyDescent="0.25">
      <c r="A106" s="1">
        <v>40505</v>
      </c>
      <c r="B106">
        <v>33.290000999999997</v>
      </c>
      <c r="C106">
        <v>35.68</v>
      </c>
      <c r="D106">
        <v>32.189999</v>
      </c>
      <c r="E106">
        <v>34.57</v>
      </c>
      <c r="F106">
        <v>34.57</v>
      </c>
      <c r="G106">
        <v>1577800</v>
      </c>
      <c r="H106">
        <f t="shared" si="4"/>
        <v>34.57</v>
      </c>
      <c r="I106">
        <f t="shared" si="5"/>
        <v>3.4430294070640619E-2</v>
      </c>
      <c r="J106">
        <f t="shared" si="6"/>
        <v>-0.12239470196654449</v>
      </c>
      <c r="K106">
        <f t="shared" si="7"/>
        <v>-7.8030158587284515E-2</v>
      </c>
    </row>
    <row r="107" spans="1:11" x14ac:dyDescent="0.25">
      <c r="A107" s="1">
        <v>40506</v>
      </c>
      <c r="B107">
        <v>35.270000000000003</v>
      </c>
      <c r="C107">
        <v>35.970001000000003</v>
      </c>
      <c r="D107">
        <v>34.330002</v>
      </c>
      <c r="E107">
        <v>35.470001000000003</v>
      </c>
      <c r="F107">
        <v>35.470001000000003</v>
      </c>
      <c r="G107">
        <v>1425000</v>
      </c>
      <c r="H107">
        <f t="shared" si="4"/>
        <v>35.470001000000003</v>
      </c>
      <c r="I107">
        <f t="shared" si="5"/>
        <v>2.570104304483601E-2</v>
      </c>
      <c r="J107">
        <f t="shared" si="6"/>
        <v>-0.11337515815196184</v>
      </c>
      <c r="K107">
        <f t="shared" si="7"/>
        <v>-7.0230875693910497E-2</v>
      </c>
    </row>
    <row r="108" spans="1:11" x14ac:dyDescent="0.25">
      <c r="A108" s="1">
        <v>40508</v>
      </c>
      <c r="B108">
        <v>35.599997999999999</v>
      </c>
      <c r="C108">
        <v>36</v>
      </c>
      <c r="D108">
        <v>34.75</v>
      </c>
      <c r="E108">
        <v>35.32</v>
      </c>
      <c r="F108">
        <v>35.32</v>
      </c>
      <c r="G108">
        <v>350600</v>
      </c>
      <c r="H108">
        <f t="shared" si="4"/>
        <v>35.32</v>
      </c>
      <c r="I108">
        <f t="shared" si="5"/>
        <v>-4.2379212426099265E-3</v>
      </c>
      <c r="J108">
        <f t="shared" si="6"/>
        <v>-7.2163494523203614E-2</v>
      </c>
      <c r="K108">
        <f t="shared" si="7"/>
        <v>-4.5485226654738052E-2</v>
      </c>
    </row>
    <row r="109" spans="1:11" x14ac:dyDescent="0.25">
      <c r="A109" s="1">
        <v>40511</v>
      </c>
      <c r="B109">
        <v>35.409999999999997</v>
      </c>
      <c r="C109">
        <v>35.950001</v>
      </c>
      <c r="D109">
        <v>33.330002</v>
      </c>
      <c r="E109">
        <v>34.330002</v>
      </c>
      <c r="F109">
        <v>34.330002</v>
      </c>
      <c r="G109">
        <v>1145600</v>
      </c>
      <c r="H109">
        <f t="shared" si="4"/>
        <v>34.330002</v>
      </c>
      <c r="I109">
        <f t="shared" si="5"/>
        <v>-2.842971000807698E-2</v>
      </c>
      <c r="J109">
        <f t="shared" si="6"/>
        <v>-5.4232285205775305E-2</v>
      </c>
      <c r="K109">
        <f t="shared" si="7"/>
        <v>-3.1583456256171864E-2</v>
      </c>
    </row>
    <row r="110" spans="1:11" x14ac:dyDescent="0.25">
      <c r="A110" s="1">
        <v>40512</v>
      </c>
      <c r="B110">
        <v>33.740001999999997</v>
      </c>
      <c r="C110">
        <v>35.330002</v>
      </c>
      <c r="D110">
        <v>33.409999999999997</v>
      </c>
      <c r="E110">
        <v>35.330002</v>
      </c>
      <c r="F110">
        <v>35.330002</v>
      </c>
      <c r="G110">
        <v>2222600</v>
      </c>
      <c r="H110">
        <f t="shared" si="4"/>
        <v>35.330002</v>
      </c>
      <c r="I110">
        <f t="shared" si="5"/>
        <v>2.8712852252483958E-2</v>
      </c>
      <c r="J110">
        <f t="shared" si="6"/>
        <v>-6.4455424582660209E-2</v>
      </c>
      <c r="K110">
        <f t="shared" si="7"/>
        <v>-4.1467246831913135E-2</v>
      </c>
    </row>
    <row r="111" spans="1:11" x14ac:dyDescent="0.25">
      <c r="A111" s="1">
        <v>40513</v>
      </c>
      <c r="B111">
        <v>35.869999</v>
      </c>
      <c r="C111">
        <v>36.419998</v>
      </c>
      <c r="D111">
        <v>33.450001</v>
      </c>
      <c r="E111">
        <v>34.349997999999999</v>
      </c>
      <c r="F111">
        <v>34.349997999999999</v>
      </c>
      <c r="G111">
        <v>1299200</v>
      </c>
      <c r="H111">
        <f t="shared" si="4"/>
        <v>34.349997999999999</v>
      </c>
      <c r="I111">
        <f t="shared" si="5"/>
        <v>-2.8130557535972718E-2</v>
      </c>
      <c r="J111">
        <f t="shared" si="6"/>
        <v>-6.4380593243342873E-2</v>
      </c>
      <c r="K111">
        <f t="shared" si="7"/>
        <v>-4.1500815560832197E-2</v>
      </c>
    </row>
    <row r="112" spans="1:11" x14ac:dyDescent="0.25">
      <c r="A112" s="1">
        <v>40514</v>
      </c>
      <c r="B112">
        <v>34.009998000000003</v>
      </c>
      <c r="C112">
        <v>34.299999</v>
      </c>
      <c r="D112">
        <v>31.200001</v>
      </c>
      <c r="E112">
        <v>32.349997999999999</v>
      </c>
      <c r="F112">
        <v>32.349997999999999</v>
      </c>
      <c r="G112">
        <v>2007000</v>
      </c>
      <c r="H112">
        <f t="shared" si="4"/>
        <v>32.349997999999999</v>
      </c>
      <c r="I112">
        <f t="shared" si="5"/>
        <v>-5.9988001321088183E-2</v>
      </c>
      <c r="J112">
        <f t="shared" si="6"/>
        <v>-6.0039107184842101E-2</v>
      </c>
      <c r="K112">
        <f t="shared" si="7"/>
        <v>-3.8160243726353724E-2</v>
      </c>
    </row>
    <row r="113" spans="1:11" x14ac:dyDescent="0.25">
      <c r="A113" s="1">
        <v>40515</v>
      </c>
      <c r="B113">
        <v>32.009998000000003</v>
      </c>
      <c r="C113">
        <v>32.25</v>
      </c>
      <c r="D113">
        <v>30.870000999999998</v>
      </c>
      <c r="E113">
        <v>31.49</v>
      </c>
      <c r="F113">
        <v>31.49</v>
      </c>
      <c r="G113">
        <v>1160100</v>
      </c>
      <c r="H113">
        <f t="shared" si="4"/>
        <v>31.49</v>
      </c>
      <c r="I113">
        <f t="shared" si="5"/>
        <v>-2.6943924010172222E-2</v>
      </c>
      <c r="J113">
        <f t="shared" si="6"/>
        <v>-8.2908433373510462E-2</v>
      </c>
      <c r="K113">
        <f t="shared" si="7"/>
        <v>-5.5909153382684429E-2</v>
      </c>
    </row>
    <row r="114" spans="1:11" x14ac:dyDescent="0.25">
      <c r="A114" s="1">
        <v>40518</v>
      </c>
      <c r="B114">
        <v>31.35</v>
      </c>
      <c r="C114">
        <v>31.450001</v>
      </c>
      <c r="D114">
        <v>29.559999000000001</v>
      </c>
      <c r="E114">
        <v>30.309999000000001</v>
      </c>
      <c r="F114">
        <v>30.309999000000001</v>
      </c>
      <c r="G114">
        <v>1274400</v>
      </c>
      <c r="H114">
        <f t="shared" si="4"/>
        <v>30.309999000000001</v>
      </c>
      <c r="I114">
        <f t="shared" si="5"/>
        <v>-3.8192377035633739E-2</v>
      </c>
      <c r="J114">
        <f t="shared" si="6"/>
        <v>-9.0563368219875942E-2</v>
      </c>
      <c r="K114">
        <f t="shared" si="7"/>
        <v>-6.2505595194410513E-2</v>
      </c>
    </row>
    <row r="115" spans="1:11" x14ac:dyDescent="0.25">
      <c r="A115" s="1">
        <v>40519</v>
      </c>
      <c r="B115">
        <v>30.49</v>
      </c>
      <c r="C115">
        <v>32.400002000000001</v>
      </c>
      <c r="D115">
        <v>30.049999</v>
      </c>
      <c r="E115">
        <v>31.559999000000001</v>
      </c>
      <c r="F115">
        <v>31.559999000000001</v>
      </c>
      <c r="G115">
        <v>1311300</v>
      </c>
      <c r="H115">
        <f t="shared" si="4"/>
        <v>31.559999000000001</v>
      </c>
      <c r="I115">
        <f t="shared" si="5"/>
        <v>4.0412806214695431E-2</v>
      </c>
      <c r="J115">
        <f t="shared" si="6"/>
        <v>-9.9167346594697406E-2</v>
      </c>
      <c r="K115">
        <f t="shared" si="7"/>
        <v>-7.0766628226470105E-2</v>
      </c>
    </row>
    <row r="116" spans="1:11" x14ac:dyDescent="0.25">
      <c r="A116" s="1">
        <v>40520</v>
      </c>
      <c r="B116">
        <v>32.479999999999997</v>
      </c>
      <c r="C116">
        <v>32.490001999999997</v>
      </c>
      <c r="D116">
        <v>31.52</v>
      </c>
      <c r="E116">
        <v>32.369999</v>
      </c>
      <c r="F116">
        <v>32.369999</v>
      </c>
      <c r="G116">
        <v>660000</v>
      </c>
      <c r="H116">
        <f t="shared" si="4"/>
        <v>32.369999</v>
      </c>
      <c r="I116">
        <f t="shared" si="5"/>
        <v>2.5341572753355468E-2</v>
      </c>
      <c r="J116">
        <f t="shared" si="6"/>
        <v>-8.8401005257717061E-2</v>
      </c>
      <c r="K116">
        <f t="shared" si="7"/>
        <v>-6.4164279432997254E-2</v>
      </c>
    </row>
    <row r="117" spans="1:11" x14ac:dyDescent="0.25">
      <c r="A117" s="1">
        <v>40521</v>
      </c>
      <c r="B117">
        <v>32.509998000000003</v>
      </c>
      <c r="C117">
        <v>32.720001000000003</v>
      </c>
      <c r="D117">
        <v>31.65</v>
      </c>
      <c r="E117">
        <v>32.049999</v>
      </c>
      <c r="F117">
        <v>32.049999</v>
      </c>
      <c r="G117">
        <v>406000</v>
      </c>
      <c r="H117">
        <f t="shared" si="4"/>
        <v>32.049999</v>
      </c>
      <c r="I117">
        <f t="shared" si="5"/>
        <v>-9.9348848799200584E-3</v>
      </c>
      <c r="J117">
        <f t="shared" si="6"/>
        <v>-8.6896134642480471E-2</v>
      </c>
      <c r="K117">
        <f t="shared" si="7"/>
        <v>-6.3366505041144119E-2</v>
      </c>
    </row>
    <row r="118" spans="1:11" x14ac:dyDescent="0.25">
      <c r="A118" s="1">
        <v>40522</v>
      </c>
      <c r="B118">
        <v>32.049999</v>
      </c>
      <c r="C118">
        <v>32.919998</v>
      </c>
      <c r="D118">
        <v>31.129999000000002</v>
      </c>
      <c r="E118">
        <v>31.52</v>
      </c>
      <c r="F118">
        <v>31.52</v>
      </c>
      <c r="G118">
        <v>429400</v>
      </c>
      <c r="H118">
        <f t="shared" si="4"/>
        <v>31.52</v>
      </c>
      <c r="I118">
        <f t="shared" si="5"/>
        <v>-1.6674887175752183E-2</v>
      </c>
      <c r="J118">
        <f t="shared" si="6"/>
        <v>-8.6003377219977223E-2</v>
      </c>
      <c r="K118">
        <f t="shared" si="7"/>
        <v>-6.3779217479108627E-2</v>
      </c>
    </row>
    <row r="119" spans="1:11" x14ac:dyDescent="0.25">
      <c r="A119" s="1">
        <v>40525</v>
      </c>
      <c r="B119">
        <v>31.639999</v>
      </c>
      <c r="C119">
        <v>31.77</v>
      </c>
      <c r="D119">
        <v>30.4</v>
      </c>
      <c r="E119">
        <v>30.549999</v>
      </c>
      <c r="F119">
        <v>30.549999</v>
      </c>
      <c r="G119">
        <v>410400</v>
      </c>
      <c r="H119">
        <f t="shared" si="4"/>
        <v>30.549999</v>
      </c>
      <c r="I119">
        <f t="shared" si="5"/>
        <v>-3.1257612105298829E-2</v>
      </c>
      <c r="J119">
        <f t="shared" si="6"/>
        <v>-8.7217054719939471E-2</v>
      </c>
      <c r="K119">
        <f t="shared" si="7"/>
        <v>-6.5001688951653605E-2</v>
      </c>
    </row>
    <row r="120" spans="1:11" x14ac:dyDescent="0.25">
      <c r="A120" s="1">
        <v>40526</v>
      </c>
      <c r="B120">
        <v>30.290001</v>
      </c>
      <c r="C120">
        <v>30.389999</v>
      </c>
      <c r="D120">
        <v>27.76</v>
      </c>
      <c r="E120">
        <v>28.530000999999999</v>
      </c>
      <c r="F120">
        <v>28.530000999999999</v>
      </c>
      <c r="G120">
        <v>1765700</v>
      </c>
      <c r="H120">
        <f t="shared" si="4"/>
        <v>28.530000999999999</v>
      </c>
      <c r="I120">
        <f t="shared" si="5"/>
        <v>-6.8408452608147888E-2</v>
      </c>
      <c r="J120">
        <f t="shared" si="6"/>
        <v>-8.7909528585095223E-2</v>
      </c>
      <c r="K120">
        <f t="shared" si="7"/>
        <v>-6.557414763876139E-2</v>
      </c>
    </row>
    <row r="121" spans="1:11" x14ac:dyDescent="0.25">
      <c r="A121" s="1">
        <v>40527</v>
      </c>
      <c r="B121">
        <v>28.67</v>
      </c>
      <c r="C121">
        <v>29.969999000000001</v>
      </c>
      <c r="D121">
        <v>28.530000999999999</v>
      </c>
      <c r="E121">
        <v>29.6</v>
      </c>
      <c r="F121">
        <v>29.6</v>
      </c>
      <c r="G121">
        <v>742900</v>
      </c>
      <c r="H121">
        <f t="shared" si="4"/>
        <v>29.6</v>
      </c>
      <c r="I121">
        <f t="shared" si="5"/>
        <v>3.6818161053783098E-2</v>
      </c>
      <c r="J121">
        <f t="shared" si="6"/>
        <v>-0.10012827218068833</v>
      </c>
      <c r="K121">
        <f t="shared" si="7"/>
        <v>-7.7058589012023393E-2</v>
      </c>
    </row>
    <row r="122" spans="1:11" x14ac:dyDescent="0.25">
      <c r="A122" s="1">
        <v>40528</v>
      </c>
      <c r="B122">
        <v>30</v>
      </c>
      <c r="C122">
        <v>30.91</v>
      </c>
      <c r="D122">
        <v>29.65</v>
      </c>
      <c r="E122">
        <v>30.809999000000001</v>
      </c>
      <c r="F122">
        <v>30.809999000000001</v>
      </c>
      <c r="G122">
        <v>790100</v>
      </c>
      <c r="H122">
        <f t="shared" si="4"/>
        <v>30.809999000000001</v>
      </c>
      <c r="I122">
        <f t="shared" si="5"/>
        <v>4.0064918821566868E-2</v>
      </c>
      <c r="J122">
        <f t="shared" si="6"/>
        <v>-0.1040853963984473</v>
      </c>
      <c r="K122">
        <f t="shared" si="7"/>
        <v>-7.795384304416704E-2</v>
      </c>
    </row>
    <row r="123" spans="1:11" x14ac:dyDescent="0.25">
      <c r="A123" s="1">
        <v>40529</v>
      </c>
      <c r="B123">
        <v>31.34</v>
      </c>
      <c r="C123">
        <v>31.540001</v>
      </c>
      <c r="D123">
        <v>30.709999</v>
      </c>
      <c r="E123">
        <v>31.360001</v>
      </c>
      <c r="F123">
        <v>31.360001</v>
      </c>
      <c r="G123">
        <v>813000</v>
      </c>
      <c r="H123">
        <f t="shared" si="4"/>
        <v>31.360001</v>
      </c>
      <c r="I123">
        <f t="shared" si="5"/>
        <v>1.7693947218380038E-2</v>
      </c>
      <c r="J123">
        <f t="shared" si="6"/>
        <v>-9.4025167640229626E-2</v>
      </c>
      <c r="K123">
        <f t="shared" si="7"/>
        <v>-6.7909707783991941E-2</v>
      </c>
    </row>
    <row r="124" spans="1:11" x14ac:dyDescent="0.25">
      <c r="A124" s="1">
        <v>40532</v>
      </c>
      <c r="B124">
        <v>31.639999</v>
      </c>
      <c r="C124">
        <v>32.189999</v>
      </c>
      <c r="D124">
        <v>31.26</v>
      </c>
      <c r="E124">
        <v>31.700001</v>
      </c>
      <c r="F124">
        <v>31.700001</v>
      </c>
      <c r="G124">
        <v>523400</v>
      </c>
      <c r="H124">
        <f t="shared" si="4"/>
        <v>31.700001</v>
      </c>
      <c r="I124">
        <f t="shared" si="5"/>
        <v>1.0783485059013971E-2</v>
      </c>
      <c r="J124">
        <f t="shared" si="6"/>
        <v>-8.8963387878206596E-2</v>
      </c>
      <c r="K124">
        <f t="shared" si="7"/>
        <v>-6.3023107558934199E-2</v>
      </c>
    </row>
    <row r="125" spans="1:11" x14ac:dyDescent="0.25">
      <c r="A125" s="1">
        <v>40533</v>
      </c>
      <c r="B125">
        <v>31.799999</v>
      </c>
      <c r="C125">
        <v>32.689999</v>
      </c>
      <c r="D125">
        <v>31.709999</v>
      </c>
      <c r="E125">
        <v>32.259998000000003</v>
      </c>
      <c r="F125">
        <v>32.259998000000003</v>
      </c>
      <c r="G125">
        <v>777700</v>
      </c>
      <c r="H125">
        <f t="shared" si="4"/>
        <v>32.259998000000003</v>
      </c>
      <c r="I125">
        <f t="shared" si="5"/>
        <v>1.7511298271804979E-2</v>
      </c>
      <c r="J125">
        <f t="shared" si="6"/>
        <v>-7.8666458151930782E-2</v>
      </c>
      <c r="K125">
        <f t="shared" si="7"/>
        <v>-5.4307893785730581E-2</v>
      </c>
    </row>
    <row r="126" spans="1:11" x14ac:dyDescent="0.25">
      <c r="A126" s="1">
        <v>40534</v>
      </c>
      <c r="B126">
        <v>32.25</v>
      </c>
      <c r="C126">
        <v>32.860000999999997</v>
      </c>
      <c r="D126">
        <v>31.700001</v>
      </c>
      <c r="E126">
        <v>32.630001</v>
      </c>
      <c r="F126">
        <v>32.630001</v>
      </c>
      <c r="G126">
        <v>833300</v>
      </c>
      <c r="H126">
        <f t="shared" si="4"/>
        <v>32.630001</v>
      </c>
      <c r="I126">
        <f t="shared" si="5"/>
        <v>1.1404130551092321E-2</v>
      </c>
      <c r="J126">
        <f t="shared" si="6"/>
        <v>-7.6598753829599062E-2</v>
      </c>
      <c r="K126">
        <f t="shared" si="7"/>
        <v>-5.3516805581205619E-2</v>
      </c>
    </row>
    <row r="127" spans="1:11" x14ac:dyDescent="0.25">
      <c r="A127" s="1">
        <v>40535</v>
      </c>
      <c r="B127">
        <v>31.26</v>
      </c>
      <c r="C127">
        <v>32.479999999999997</v>
      </c>
      <c r="D127">
        <v>29.92</v>
      </c>
      <c r="E127">
        <v>30.09</v>
      </c>
      <c r="F127">
        <v>30.09</v>
      </c>
      <c r="G127">
        <v>1552600</v>
      </c>
      <c r="H127">
        <f t="shared" si="4"/>
        <v>30.09</v>
      </c>
      <c r="I127">
        <f t="shared" si="5"/>
        <v>-8.1039250609919108E-2</v>
      </c>
      <c r="J127">
        <f t="shared" si="6"/>
        <v>-7.6176533246806816E-2</v>
      </c>
      <c r="K127">
        <f t="shared" si="7"/>
        <v>-5.3626564578932542E-2</v>
      </c>
    </row>
    <row r="128" spans="1:11" x14ac:dyDescent="0.25">
      <c r="A128" s="1">
        <v>40539</v>
      </c>
      <c r="B128">
        <v>28.02</v>
      </c>
      <c r="C128">
        <v>28.58</v>
      </c>
      <c r="D128">
        <v>25.059999000000001</v>
      </c>
      <c r="E128">
        <v>25.549999</v>
      </c>
      <c r="F128">
        <v>25.549999</v>
      </c>
      <c r="G128">
        <v>9301900</v>
      </c>
      <c r="H128">
        <f t="shared" si="4"/>
        <v>25.549999</v>
      </c>
      <c r="I128">
        <f t="shared" si="5"/>
        <v>-0.16355561313118444</v>
      </c>
      <c r="J128">
        <f t="shared" si="6"/>
        <v>-0.10418547713183622</v>
      </c>
      <c r="K128">
        <f t="shared" si="7"/>
        <v>-7.5513374854956766E-2</v>
      </c>
    </row>
    <row r="129" spans="1:11" x14ac:dyDescent="0.25">
      <c r="A129" s="1">
        <v>40540</v>
      </c>
      <c r="B129">
        <v>25.85</v>
      </c>
      <c r="C129">
        <v>26.75</v>
      </c>
      <c r="D129">
        <v>25</v>
      </c>
      <c r="E129">
        <v>26.41</v>
      </c>
      <c r="F129">
        <v>26.41</v>
      </c>
      <c r="G129">
        <v>4056300</v>
      </c>
      <c r="H129">
        <f t="shared" si="4"/>
        <v>26.41</v>
      </c>
      <c r="I129">
        <f t="shared" si="5"/>
        <v>3.3105448798271521E-2</v>
      </c>
      <c r="J129">
        <f t="shared" si="6"/>
        <v>-0.1729391110013449</v>
      </c>
      <c r="K129">
        <f t="shared" si="7"/>
        <v>-0.12842872014131165</v>
      </c>
    </row>
    <row r="130" spans="1:11" x14ac:dyDescent="0.25">
      <c r="A130" s="1">
        <v>40541</v>
      </c>
      <c r="B130">
        <v>27.030000999999999</v>
      </c>
      <c r="C130">
        <v>28.01</v>
      </c>
      <c r="D130">
        <v>26.5</v>
      </c>
      <c r="E130">
        <v>27.73</v>
      </c>
      <c r="F130">
        <v>27.73</v>
      </c>
      <c r="G130">
        <v>3319200</v>
      </c>
      <c r="H130">
        <f t="shared" si="4"/>
        <v>27.73</v>
      </c>
      <c r="I130">
        <f t="shared" si="5"/>
        <v>4.8772133318645869E-2</v>
      </c>
      <c r="J130">
        <f t="shared" si="6"/>
        <v>-0.17119478229373813</v>
      </c>
      <c r="K130">
        <f t="shared" si="7"/>
        <v>-0.12530989554274272</v>
      </c>
    </row>
    <row r="131" spans="1:11" x14ac:dyDescent="0.25">
      <c r="A131" s="1">
        <v>40542</v>
      </c>
      <c r="B131">
        <v>27.700001</v>
      </c>
      <c r="C131">
        <v>27.9</v>
      </c>
      <c r="D131">
        <v>26.379999000000002</v>
      </c>
      <c r="E131">
        <v>26.5</v>
      </c>
      <c r="F131">
        <v>26.5</v>
      </c>
      <c r="G131">
        <v>2041100</v>
      </c>
      <c r="H131">
        <f t="shared" si="4"/>
        <v>26.5</v>
      </c>
      <c r="I131">
        <f t="shared" si="5"/>
        <v>-4.5370126635510176E-2</v>
      </c>
      <c r="J131">
        <f t="shared" si="6"/>
        <v>-0.15897432231858041</v>
      </c>
      <c r="K131">
        <f t="shared" si="7"/>
        <v>-0.1132366120306193</v>
      </c>
    </row>
    <row r="132" spans="1:11" x14ac:dyDescent="0.25">
      <c r="A132" s="1">
        <v>40543</v>
      </c>
      <c r="B132">
        <v>26.57</v>
      </c>
      <c r="C132">
        <v>27.25</v>
      </c>
      <c r="D132">
        <v>26.5</v>
      </c>
      <c r="E132">
        <v>26.629999000000002</v>
      </c>
      <c r="F132">
        <v>26.629999000000002</v>
      </c>
      <c r="G132">
        <v>1417900</v>
      </c>
      <c r="H132">
        <f t="shared" ref="H132:H195" si="8">E132</f>
        <v>26.629999000000002</v>
      </c>
      <c r="I132">
        <f t="shared" si="5"/>
        <v>4.8936292820301024E-3</v>
      </c>
      <c r="J132">
        <f t="shared" si="6"/>
        <v>-0.1663432789207529</v>
      </c>
      <c r="K132">
        <f t="shared" si="7"/>
        <v>-0.12085453526365088</v>
      </c>
    </row>
    <row r="133" spans="1:11" x14ac:dyDescent="0.25">
      <c r="A133" s="1">
        <v>40546</v>
      </c>
      <c r="B133">
        <v>26.84</v>
      </c>
      <c r="C133">
        <v>27</v>
      </c>
      <c r="D133">
        <v>25.9</v>
      </c>
      <c r="E133">
        <v>26.620000999999998</v>
      </c>
      <c r="F133">
        <v>26.620000999999998</v>
      </c>
      <c r="G133">
        <v>1283000</v>
      </c>
      <c r="H133">
        <f t="shared" si="8"/>
        <v>26.620000999999998</v>
      </c>
      <c r="I133">
        <f t="shared" ref="I133:I196" si="9">LN(H133/H132)</f>
        <v>-3.7551174150187865E-4</v>
      </c>
      <c r="J133">
        <f t="shared" si="6"/>
        <v>-0.16497558765911852</v>
      </c>
      <c r="K133">
        <f t="shared" si="7"/>
        <v>-0.12091783242474394</v>
      </c>
    </row>
    <row r="134" spans="1:11" x14ac:dyDescent="0.25">
      <c r="A134" s="1">
        <v>40547</v>
      </c>
      <c r="B134">
        <v>26.66</v>
      </c>
      <c r="C134">
        <v>26.950001</v>
      </c>
      <c r="D134">
        <v>26.02</v>
      </c>
      <c r="E134">
        <v>26.67</v>
      </c>
      <c r="F134">
        <v>26.67</v>
      </c>
      <c r="G134">
        <v>1187400</v>
      </c>
      <c r="H134">
        <f t="shared" si="8"/>
        <v>26.67</v>
      </c>
      <c r="I134">
        <f t="shared" si="9"/>
        <v>1.8764876612180693E-3</v>
      </c>
      <c r="J134">
        <f t="shared" si="6"/>
        <v>-0.16502806723734254</v>
      </c>
      <c r="K134">
        <f t="shared" si="7"/>
        <v>-0.12148427584973846</v>
      </c>
    </row>
    <row r="135" spans="1:11" x14ac:dyDescent="0.25">
      <c r="A135" s="1">
        <v>40548</v>
      </c>
      <c r="B135">
        <v>26.48</v>
      </c>
      <c r="C135">
        <v>26.9</v>
      </c>
      <c r="D135">
        <v>26.190000999999999</v>
      </c>
      <c r="E135">
        <v>26.83</v>
      </c>
      <c r="F135">
        <v>26.83</v>
      </c>
      <c r="G135">
        <v>1446700</v>
      </c>
      <c r="H135">
        <f t="shared" si="8"/>
        <v>26.83</v>
      </c>
      <c r="I135">
        <f t="shared" si="9"/>
        <v>5.9813262436098375E-3</v>
      </c>
      <c r="J135">
        <f t="shared" si="6"/>
        <v>-0.16508180268938946</v>
      </c>
      <c r="K135">
        <f t="shared" si="7"/>
        <v>-0.12178319662143335</v>
      </c>
    </row>
    <row r="136" spans="1:11" x14ac:dyDescent="0.25">
      <c r="A136" s="1">
        <v>40549</v>
      </c>
      <c r="B136">
        <v>26.83</v>
      </c>
      <c r="C136">
        <v>28</v>
      </c>
      <c r="D136">
        <v>26.809999000000001</v>
      </c>
      <c r="E136">
        <v>27.879999000000002</v>
      </c>
      <c r="F136">
        <v>27.879999000000002</v>
      </c>
      <c r="G136">
        <v>2061200</v>
      </c>
      <c r="H136">
        <f t="shared" si="8"/>
        <v>27.879999000000002</v>
      </c>
      <c r="I136">
        <f t="shared" si="9"/>
        <v>3.8388885586784105E-2</v>
      </c>
      <c r="J136">
        <f t="shared" si="6"/>
        <v>-0.16483970773706846</v>
      </c>
      <c r="K136">
        <f t="shared" si="7"/>
        <v>-0.1219497883012781</v>
      </c>
    </row>
    <row r="137" spans="1:11" x14ac:dyDescent="0.25">
      <c r="A137" s="1">
        <v>40550</v>
      </c>
      <c r="B137">
        <v>28</v>
      </c>
      <c r="C137">
        <v>28.58</v>
      </c>
      <c r="D137">
        <v>27.9</v>
      </c>
      <c r="E137">
        <v>28.24</v>
      </c>
      <c r="F137">
        <v>28.24</v>
      </c>
      <c r="G137">
        <v>2247900</v>
      </c>
      <c r="H137">
        <f t="shared" si="8"/>
        <v>28.24</v>
      </c>
      <c r="I137">
        <f t="shared" si="9"/>
        <v>1.2829862600724443E-2</v>
      </c>
      <c r="J137">
        <f t="shared" si="6"/>
        <v>-0.16672199704911786</v>
      </c>
      <c r="K137">
        <f t="shared" si="7"/>
        <v>-0.12249016099632087</v>
      </c>
    </row>
    <row r="138" spans="1:11" x14ac:dyDescent="0.25">
      <c r="A138" s="1">
        <v>40553</v>
      </c>
      <c r="B138">
        <v>28.17</v>
      </c>
      <c r="C138">
        <v>28.68</v>
      </c>
      <c r="D138">
        <v>28.049999</v>
      </c>
      <c r="E138">
        <v>28.450001</v>
      </c>
      <c r="F138">
        <v>28.450001</v>
      </c>
      <c r="G138">
        <v>1342700</v>
      </c>
      <c r="H138">
        <f t="shared" si="8"/>
        <v>28.450001</v>
      </c>
      <c r="I138">
        <f t="shared" si="9"/>
        <v>7.4087830966829606E-3</v>
      </c>
      <c r="J138">
        <f t="shared" si="6"/>
        <v>-0.14845083089659444</v>
      </c>
      <c r="K138">
        <f t="shared" si="7"/>
        <v>-0.10682160154113485</v>
      </c>
    </row>
    <row r="139" spans="1:11" x14ac:dyDescent="0.25">
      <c r="A139" s="1">
        <v>40554</v>
      </c>
      <c r="B139">
        <v>28.59</v>
      </c>
      <c r="C139">
        <v>28.709999</v>
      </c>
      <c r="D139">
        <v>26.92</v>
      </c>
      <c r="E139">
        <v>26.959999</v>
      </c>
      <c r="F139">
        <v>26.959999</v>
      </c>
      <c r="G139">
        <v>1710200</v>
      </c>
      <c r="H139">
        <f t="shared" si="8"/>
        <v>26.959999</v>
      </c>
      <c r="I139">
        <f t="shared" si="9"/>
        <v>-5.3793946769606714E-2</v>
      </c>
      <c r="J139">
        <f t="shared" si="6"/>
        <v>-4.9981334441841233E-2</v>
      </c>
      <c r="K139">
        <f t="shared" si="7"/>
        <v>-3.2190014591608029E-2</v>
      </c>
    </row>
    <row r="140" spans="1:11" x14ac:dyDescent="0.25">
      <c r="A140" s="1">
        <v>40555</v>
      </c>
      <c r="B140">
        <v>27.01</v>
      </c>
      <c r="C140">
        <v>27.4</v>
      </c>
      <c r="D140">
        <v>26.52</v>
      </c>
      <c r="E140">
        <v>26.959999</v>
      </c>
      <c r="F140">
        <v>26.959999</v>
      </c>
      <c r="G140">
        <v>964400</v>
      </c>
      <c r="H140">
        <f t="shared" si="8"/>
        <v>26.959999</v>
      </c>
      <c r="I140">
        <f t="shared" si="9"/>
        <v>0</v>
      </c>
      <c r="J140">
        <f t="shared" si="6"/>
        <v>-7.1688366958624822E-2</v>
      </c>
      <c r="K140">
        <f t="shared" si="7"/>
        <v>-5.0083742114304178E-2</v>
      </c>
    </row>
    <row r="141" spans="1:11" x14ac:dyDescent="0.25">
      <c r="A141" s="1">
        <v>40556</v>
      </c>
      <c r="B141">
        <v>26.959999</v>
      </c>
      <c r="C141">
        <v>26.969999000000001</v>
      </c>
      <c r="D141">
        <v>26.16</v>
      </c>
      <c r="E141">
        <v>26.219999000000001</v>
      </c>
      <c r="F141">
        <v>26.219999000000001</v>
      </c>
      <c r="G141">
        <v>723600</v>
      </c>
      <c r="H141">
        <f t="shared" si="8"/>
        <v>26.219999000000001</v>
      </c>
      <c r="I141">
        <f t="shared" si="9"/>
        <v>-2.7831808755389629E-2</v>
      </c>
      <c r="J141">
        <f t="shared" si="6"/>
        <v>-6.5954603175572918E-2</v>
      </c>
      <c r="K141">
        <f t="shared" si="7"/>
        <v>-4.7458421372168512E-2</v>
      </c>
    </row>
    <row r="142" spans="1:11" x14ac:dyDescent="0.25">
      <c r="A142" s="1">
        <v>40557</v>
      </c>
      <c r="B142">
        <v>26.15</v>
      </c>
      <c r="C142">
        <v>26.58</v>
      </c>
      <c r="D142">
        <v>25.610001</v>
      </c>
      <c r="E142">
        <v>25.75</v>
      </c>
      <c r="F142">
        <v>25.75</v>
      </c>
      <c r="G142">
        <v>1192000</v>
      </c>
      <c r="H142">
        <f t="shared" si="8"/>
        <v>25.75</v>
      </c>
      <c r="I142">
        <f t="shared" si="9"/>
        <v>-1.8087813086982586E-2</v>
      </c>
      <c r="J142">
        <f t="shared" si="6"/>
        <v>-5.8118136891495191E-2</v>
      </c>
      <c r="K142">
        <f t="shared" si="7"/>
        <v>-4.1403838383565331E-2</v>
      </c>
    </row>
    <row r="143" spans="1:11" x14ac:dyDescent="0.25">
      <c r="A143" s="1">
        <v>40561</v>
      </c>
      <c r="B143">
        <v>25.48</v>
      </c>
      <c r="C143">
        <v>25.639999</v>
      </c>
      <c r="D143">
        <v>24.75</v>
      </c>
      <c r="E143">
        <v>25.639999</v>
      </c>
      <c r="F143">
        <v>25.639999</v>
      </c>
      <c r="G143">
        <v>1621700</v>
      </c>
      <c r="H143">
        <f t="shared" si="8"/>
        <v>25.639999</v>
      </c>
      <c r="I143">
        <f t="shared" si="9"/>
        <v>-4.2810340588366764E-3</v>
      </c>
      <c r="J143">
        <f t="shared" ref="J143:J206" si="10">AVERAGE(I133:I142)+STDEV(I133:I142)*NORMSINV($N$6)</f>
        <v>-6.1468833804500536E-2</v>
      </c>
      <c r="K143">
        <f t="shared" ref="K143:K206" si="11">AVERAGE(I133:I142)+STDEV(I133:I142)*NORMSINV(5%)</f>
        <v>-4.4446194226205521E-2</v>
      </c>
    </row>
    <row r="144" spans="1:11" x14ac:dyDescent="0.25">
      <c r="A144" s="1">
        <v>40562</v>
      </c>
      <c r="B144">
        <v>25.27</v>
      </c>
      <c r="C144">
        <v>25.469999000000001</v>
      </c>
      <c r="D144">
        <v>23.75</v>
      </c>
      <c r="E144">
        <v>24.030000999999999</v>
      </c>
      <c r="F144">
        <v>24.030000999999999</v>
      </c>
      <c r="G144">
        <v>2371500</v>
      </c>
      <c r="H144">
        <f t="shared" si="8"/>
        <v>24.030000999999999</v>
      </c>
      <c r="I144">
        <f t="shared" si="9"/>
        <v>-6.4850501687883449E-2</v>
      </c>
      <c r="J144">
        <f t="shared" si="10"/>
        <v>-6.1809759960109047E-2</v>
      </c>
      <c r="K144">
        <f t="shared" si="11"/>
        <v>-4.4801658141089919E-2</v>
      </c>
    </row>
    <row r="145" spans="1:11" x14ac:dyDescent="0.25">
      <c r="A145" s="1">
        <v>40563</v>
      </c>
      <c r="B145">
        <v>24.030000999999999</v>
      </c>
      <c r="C145">
        <v>24.450001</v>
      </c>
      <c r="D145">
        <v>22.370000999999998</v>
      </c>
      <c r="E145">
        <v>22.620000999999998</v>
      </c>
      <c r="F145">
        <v>22.620000999999998</v>
      </c>
      <c r="G145">
        <v>2279900</v>
      </c>
      <c r="H145">
        <f t="shared" si="8"/>
        <v>22.620000999999998</v>
      </c>
      <c r="I145">
        <f t="shared" si="9"/>
        <v>-6.0468576466386779E-2</v>
      </c>
      <c r="J145">
        <f t="shared" si="10"/>
        <v>-8.3422778529642527E-2</v>
      </c>
      <c r="K145">
        <f t="shared" si="11"/>
        <v>-6.2037970202414659E-2</v>
      </c>
    </row>
    <row r="146" spans="1:11" x14ac:dyDescent="0.25">
      <c r="A146" s="1">
        <v>40564</v>
      </c>
      <c r="B146">
        <v>23.120000999999998</v>
      </c>
      <c r="C146">
        <v>23.59</v>
      </c>
      <c r="D146">
        <v>22.709999</v>
      </c>
      <c r="E146">
        <v>23.040001</v>
      </c>
      <c r="F146">
        <v>23.040001</v>
      </c>
      <c r="G146">
        <v>1217000</v>
      </c>
      <c r="H146">
        <f t="shared" si="8"/>
        <v>23.040001</v>
      </c>
      <c r="I146">
        <f t="shared" si="9"/>
        <v>1.8397364333829019E-2</v>
      </c>
      <c r="J146">
        <f t="shared" si="10"/>
        <v>-9.711570529309077E-2</v>
      </c>
      <c r="K146">
        <f t="shared" si="11"/>
        <v>-7.3666232335498766E-2</v>
      </c>
    </row>
    <row r="147" spans="1:11" x14ac:dyDescent="0.25">
      <c r="A147" s="1">
        <v>40567</v>
      </c>
      <c r="B147">
        <v>23.530000999999999</v>
      </c>
      <c r="C147">
        <v>24.809999000000001</v>
      </c>
      <c r="D147">
        <v>23.23</v>
      </c>
      <c r="E147">
        <v>24.49</v>
      </c>
      <c r="F147">
        <v>24.49</v>
      </c>
      <c r="G147">
        <v>1645100</v>
      </c>
      <c r="H147">
        <f t="shared" si="8"/>
        <v>24.49</v>
      </c>
      <c r="I147">
        <f t="shared" si="9"/>
        <v>6.1032991733609064E-2</v>
      </c>
      <c r="J147">
        <f t="shared" si="10"/>
        <v>-9.1803471603462167E-2</v>
      </c>
      <c r="K147">
        <f t="shared" si="11"/>
        <v>-7.0495839694976345E-2</v>
      </c>
    </row>
    <row r="148" spans="1:11" x14ac:dyDescent="0.25">
      <c r="A148" s="1">
        <v>40568</v>
      </c>
      <c r="B148">
        <v>24.65</v>
      </c>
      <c r="C148">
        <v>24.889999</v>
      </c>
      <c r="D148">
        <v>24.02</v>
      </c>
      <c r="E148">
        <v>24.68</v>
      </c>
      <c r="F148">
        <v>24.68</v>
      </c>
      <c r="G148">
        <v>1271500</v>
      </c>
      <c r="H148">
        <f t="shared" si="8"/>
        <v>24.68</v>
      </c>
      <c r="I148">
        <f t="shared" si="9"/>
        <v>7.7283280731107835E-3</v>
      </c>
      <c r="J148">
        <f t="shared" si="10"/>
        <v>-0.10588315521954851</v>
      </c>
      <c r="K148">
        <f t="shared" si="11"/>
        <v>-7.9038845392637225E-2</v>
      </c>
    </row>
    <row r="149" spans="1:11" x14ac:dyDescent="0.25">
      <c r="A149" s="1">
        <v>40569</v>
      </c>
      <c r="B149">
        <v>24.709999</v>
      </c>
      <c r="C149">
        <v>24.879999000000002</v>
      </c>
      <c r="D149">
        <v>24.1</v>
      </c>
      <c r="E149">
        <v>24.75</v>
      </c>
      <c r="F149">
        <v>24.75</v>
      </c>
      <c r="G149">
        <v>1079900</v>
      </c>
      <c r="H149">
        <f t="shared" si="8"/>
        <v>24.75</v>
      </c>
      <c r="I149">
        <f t="shared" si="9"/>
        <v>2.83228997751222E-3</v>
      </c>
      <c r="J149">
        <f t="shared" si="10"/>
        <v>-0.10589690143251669</v>
      </c>
      <c r="K149">
        <f t="shared" si="11"/>
        <v>-7.903920376635884E-2</v>
      </c>
    </row>
    <row r="150" spans="1:11" x14ac:dyDescent="0.25">
      <c r="A150" s="1">
        <v>40570</v>
      </c>
      <c r="B150">
        <v>24.74</v>
      </c>
      <c r="C150">
        <v>25.08</v>
      </c>
      <c r="D150">
        <v>24.530000999999999</v>
      </c>
      <c r="E150">
        <v>24.92</v>
      </c>
      <c r="F150">
        <v>24.92</v>
      </c>
      <c r="G150">
        <v>895700</v>
      </c>
      <c r="H150">
        <f t="shared" si="8"/>
        <v>24.92</v>
      </c>
      <c r="I150">
        <f t="shared" si="9"/>
        <v>6.84520490455313E-3</v>
      </c>
      <c r="J150">
        <f t="shared" si="10"/>
        <v>-9.4840081705598336E-2</v>
      </c>
      <c r="K150">
        <f t="shared" si="11"/>
        <v>-6.9562592063473233E-2</v>
      </c>
    </row>
    <row r="151" spans="1:11" x14ac:dyDescent="0.25">
      <c r="A151" s="1">
        <v>40571</v>
      </c>
      <c r="B151">
        <v>24.879999000000002</v>
      </c>
      <c r="C151">
        <v>24.879999000000002</v>
      </c>
      <c r="D151">
        <v>23.75</v>
      </c>
      <c r="E151">
        <v>24.01</v>
      </c>
      <c r="F151">
        <v>24.01</v>
      </c>
      <c r="G151">
        <v>1048400</v>
      </c>
      <c r="H151">
        <f t="shared" si="8"/>
        <v>24.01</v>
      </c>
      <c r="I151">
        <f t="shared" si="9"/>
        <v>-3.7200283686090574E-2</v>
      </c>
      <c r="J151">
        <f t="shared" si="10"/>
        <v>-9.4708728991223526E-2</v>
      </c>
      <c r="K151">
        <f t="shared" si="11"/>
        <v>-6.9269191075372591E-2</v>
      </c>
    </row>
    <row r="152" spans="1:11" x14ac:dyDescent="0.25">
      <c r="A152" s="1">
        <v>40574</v>
      </c>
      <c r="B152">
        <v>24.049999</v>
      </c>
      <c r="C152">
        <v>24.120000999999998</v>
      </c>
      <c r="D152">
        <v>23.5</v>
      </c>
      <c r="E152">
        <v>24.1</v>
      </c>
      <c r="F152">
        <v>24.1</v>
      </c>
      <c r="G152">
        <v>830300</v>
      </c>
      <c r="H152">
        <f t="shared" si="8"/>
        <v>24.1</v>
      </c>
      <c r="I152">
        <f t="shared" si="9"/>
        <v>3.7414302634473638E-3</v>
      </c>
      <c r="J152">
        <f t="shared" si="10"/>
        <v>-9.7200206486675836E-2</v>
      </c>
      <c r="K152">
        <f t="shared" si="11"/>
        <v>-7.1305245968385098E-2</v>
      </c>
    </row>
    <row r="153" spans="1:11" x14ac:dyDescent="0.25">
      <c r="A153" s="1">
        <v>40575</v>
      </c>
      <c r="B153">
        <v>24.309999000000001</v>
      </c>
      <c r="C153">
        <v>24.73</v>
      </c>
      <c r="D153">
        <v>23.540001</v>
      </c>
      <c r="E153">
        <v>23.91</v>
      </c>
      <c r="F153">
        <v>23.91</v>
      </c>
      <c r="G153">
        <v>707800</v>
      </c>
      <c r="H153">
        <f t="shared" si="8"/>
        <v>23.91</v>
      </c>
      <c r="I153">
        <f t="shared" si="9"/>
        <v>-7.9150590263760319E-3</v>
      </c>
      <c r="J153">
        <f t="shared" si="10"/>
        <v>-9.5097515722582876E-2</v>
      </c>
      <c r="K153">
        <f t="shared" si="11"/>
        <v>-6.9179051102590053E-2</v>
      </c>
    </row>
    <row r="154" spans="1:11" x14ac:dyDescent="0.25">
      <c r="A154" s="1">
        <v>40576</v>
      </c>
      <c r="B154">
        <v>24.16</v>
      </c>
      <c r="C154">
        <v>24.18</v>
      </c>
      <c r="D154">
        <v>23.67</v>
      </c>
      <c r="E154">
        <v>23.940000999999999</v>
      </c>
      <c r="F154">
        <v>23.940000999999999</v>
      </c>
      <c r="G154">
        <v>569500</v>
      </c>
      <c r="H154">
        <f t="shared" si="8"/>
        <v>23.940000999999999</v>
      </c>
      <c r="I154">
        <f t="shared" si="9"/>
        <v>1.2539604306872833E-3</v>
      </c>
      <c r="J154">
        <f t="shared" si="10"/>
        <v>-9.5443480909369091E-2</v>
      </c>
      <c r="K154">
        <f t="shared" si="11"/>
        <v>-6.9530124479153174E-2</v>
      </c>
    </row>
    <row r="155" spans="1:11" x14ac:dyDescent="0.25">
      <c r="A155" s="1">
        <v>40577</v>
      </c>
      <c r="B155">
        <v>23.82</v>
      </c>
      <c r="C155">
        <v>23.9</v>
      </c>
      <c r="D155">
        <v>23.15</v>
      </c>
      <c r="E155">
        <v>23.629999000000002</v>
      </c>
      <c r="F155">
        <v>23.629999000000002</v>
      </c>
      <c r="G155">
        <v>512000</v>
      </c>
      <c r="H155">
        <f t="shared" si="8"/>
        <v>23.629999000000002</v>
      </c>
      <c r="I155">
        <f t="shared" si="9"/>
        <v>-1.3033693021190857E-2</v>
      </c>
      <c r="J155">
        <f t="shared" si="10"/>
        <v>-7.5137618017903918E-2</v>
      </c>
      <c r="K155">
        <f t="shared" si="11"/>
        <v>-5.3236278785456781E-2</v>
      </c>
    </row>
    <row r="156" spans="1:11" x14ac:dyDescent="0.25">
      <c r="A156" s="1">
        <v>40578</v>
      </c>
      <c r="B156">
        <v>23.440000999999999</v>
      </c>
      <c r="C156">
        <v>23.67</v>
      </c>
      <c r="D156">
        <v>23.219999000000001</v>
      </c>
      <c r="E156">
        <v>23.459999</v>
      </c>
      <c r="F156">
        <v>23.459999</v>
      </c>
      <c r="G156">
        <v>544000</v>
      </c>
      <c r="H156">
        <f t="shared" si="8"/>
        <v>23.459999</v>
      </c>
      <c r="I156">
        <f t="shared" si="9"/>
        <v>-7.2202482801472269E-3</v>
      </c>
      <c r="J156">
        <f t="shared" si="10"/>
        <v>-5.3760635840943184E-2</v>
      </c>
      <c r="K156">
        <f t="shared" si="11"/>
        <v>-3.6732011683613015E-2</v>
      </c>
    </row>
    <row r="157" spans="1:11" x14ac:dyDescent="0.25">
      <c r="A157" s="1">
        <v>40581</v>
      </c>
      <c r="B157">
        <v>23.26</v>
      </c>
      <c r="C157">
        <v>23.26</v>
      </c>
      <c r="D157">
        <v>22.879999000000002</v>
      </c>
      <c r="E157">
        <v>23.07</v>
      </c>
      <c r="F157">
        <v>23.07</v>
      </c>
      <c r="G157">
        <v>895100</v>
      </c>
      <c r="H157">
        <f t="shared" si="8"/>
        <v>23.07</v>
      </c>
      <c r="I157">
        <f t="shared" si="9"/>
        <v>-1.6763728413920195E-2</v>
      </c>
      <c r="J157">
        <f t="shared" si="10"/>
        <v>-5.5655748754390263E-2</v>
      </c>
      <c r="K157">
        <f t="shared" si="11"/>
        <v>-3.8822416547601782E-2</v>
      </c>
    </row>
    <row r="158" spans="1:11" x14ac:dyDescent="0.25">
      <c r="A158" s="1">
        <v>40582</v>
      </c>
      <c r="B158">
        <v>23.780000999999999</v>
      </c>
      <c r="C158">
        <v>25.25</v>
      </c>
      <c r="D158">
        <v>23</v>
      </c>
      <c r="E158">
        <v>24.49</v>
      </c>
      <c r="F158">
        <v>24.49</v>
      </c>
      <c r="G158">
        <v>3504900</v>
      </c>
      <c r="H158">
        <f t="shared" si="8"/>
        <v>24.49</v>
      </c>
      <c r="I158">
        <f t="shared" si="9"/>
        <v>5.9731798778414065E-2</v>
      </c>
      <c r="J158">
        <f t="shared" si="10"/>
        <v>-3.8160665638899798E-2</v>
      </c>
      <c r="K158">
        <f t="shared" si="11"/>
        <v>-2.8731471226831763E-2</v>
      </c>
    </row>
    <row r="159" spans="1:11" x14ac:dyDescent="0.25">
      <c r="A159" s="1">
        <v>40583</v>
      </c>
      <c r="B159">
        <v>24.129999000000002</v>
      </c>
      <c r="C159">
        <v>24.18</v>
      </c>
      <c r="D159">
        <v>22.790001</v>
      </c>
      <c r="E159">
        <v>23.209999</v>
      </c>
      <c r="F159">
        <v>23.209999</v>
      </c>
      <c r="G159">
        <v>2635600</v>
      </c>
      <c r="H159">
        <f t="shared" si="8"/>
        <v>23.209999</v>
      </c>
      <c r="I159">
        <f t="shared" si="9"/>
        <v>-5.3681693762608763E-2</v>
      </c>
      <c r="J159">
        <f t="shared" si="10"/>
        <v>-5.8708317260336804E-2</v>
      </c>
      <c r="K159">
        <f t="shared" si="11"/>
        <v>-4.1736350256755546E-2</v>
      </c>
    </row>
    <row r="160" spans="1:11" x14ac:dyDescent="0.25">
      <c r="A160" s="1">
        <v>40584</v>
      </c>
      <c r="B160">
        <v>23.26</v>
      </c>
      <c r="C160">
        <v>23.639999</v>
      </c>
      <c r="D160">
        <v>22.809999000000001</v>
      </c>
      <c r="E160">
        <v>23.219999000000001</v>
      </c>
      <c r="F160">
        <v>23.219999000000001</v>
      </c>
      <c r="G160">
        <v>836100</v>
      </c>
      <c r="H160">
        <f t="shared" si="8"/>
        <v>23.219999000000001</v>
      </c>
      <c r="I160">
        <f t="shared" si="9"/>
        <v>4.3075600195491818E-4</v>
      </c>
      <c r="J160">
        <f t="shared" si="10"/>
        <v>-7.5994061457189593E-2</v>
      </c>
      <c r="K160">
        <f t="shared" si="11"/>
        <v>-5.5613859668351556E-2</v>
      </c>
    </row>
    <row r="161" spans="1:11" x14ac:dyDescent="0.25">
      <c r="A161" s="1">
        <v>40585</v>
      </c>
      <c r="B161">
        <v>23.25</v>
      </c>
      <c r="C161">
        <v>23.75</v>
      </c>
      <c r="D161">
        <v>22.940000999999999</v>
      </c>
      <c r="E161">
        <v>23.25</v>
      </c>
      <c r="F161">
        <v>23.25</v>
      </c>
      <c r="G161">
        <v>634500</v>
      </c>
      <c r="H161">
        <f t="shared" si="8"/>
        <v>23.25</v>
      </c>
      <c r="I161">
        <f t="shared" si="9"/>
        <v>1.2911988299429667E-3</v>
      </c>
      <c r="J161">
        <f t="shared" si="10"/>
        <v>-7.6057445760310344E-2</v>
      </c>
      <c r="K161">
        <f t="shared" si="11"/>
        <v>-5.5846584494014244E-2</v>
      </c>
    </row>
    <row r="162" spans="1:11" x14ac:dyDescent="0.25">
      <c r="A162" s="1">
        <v>40588</v>
      </c>
      <c r="B162">
        <v>23.639999</v>
      </c>
      <c r="C162">
        <v>24.139999</v>
      </c>
      <c r="D162">
        <v>23.049999</v>
      </c>
      <c r="E162">
        <v>23.08</v>
      </c>
      <c r="F162">
        <v>23.08</v>
      </c>
      <c r="G162">
        <v>1283100</v>
      </c>
      <c r="H162">
        <f t="shared" si="8"/>
        <v>23.08</v>
      </c>
      <c r="I162">
        <f t="shared" si="9"/>
        <v>-7.3386903934666292E-3</v>
      </c>
      <c r="J162">
        <f t="shared" si="10"/>
        <v>-6.7766590939958904E-2</v>
      </c>
      <c r="K162">
        <f t="shared" si="11"/>
        <v>-4.8856909736902016E-2</v>
      </c>
    </row>
    <row r="163" spans="1:11" x14ac:dyDescent="0.25">
      <c r="A163" s="1">
        <v>40589</v>
      </c>
      <c r="B163">
        <v>23.01</v>
      </c>
      <c r="C163">
        <v>23.17</v>
      </c>
      <c r="D163">
        <v>22.559999000000001</v>
      </c>
      <c r="E163">
        <v>22.84</v>
      </c>
      <c r="F163">
        <v>22.84</v>
      </c>
      <c r="G163">
        <v>953700</v>
      </c>
      <c r="H163">
        <f t="shared" si="8"/>
        <v>22.84</v>
      </c>
      <c r="I163">
        <f t="shared" si="9"/>
        <v>-1.0453056852089256E-2</v>
      </c>
      <c r="J163">
        <f t="shared" si="10"/>
        <v>-6.8670745517972018E-2</v>
      </c>
      <c r="K163">
        <f t="shared" si="11"/>
        <v>-4.9820783545486393E-2</v>
      </c>
    </row>
    <row r="164" spans="1:11" x14ac:dyDescent="0.25">
      <c r="A164" s="1">
        <v>40590</v>
      </c>
      <c r="B164">
        <v>23.1</v>
      </c>
      <c r="C164">
        <v>24.969999000000001</v>
      </c>
      <c r="D164">
        <v>23.07</v>
      </c>
      <c r="E164">
        <v>24.73</v>
      </c>
      <c r="F164">
        <v>24.73</v>
      </c>
      <c r="G164">
        <v>4115100</v>
      </c>
      <c r="H164">
        <f t="shared" si="8"/>
        <v>24.73</v>
      </c>
      <c r="I164">
        <f t="shared" si="9"/>
        <v>7.9503696745515412E-2</v>
      </c>
      <c r="J164">
        <f t="shared" si="10"/>
        <v>-6.9036695040913421E-2</v>
      </c>
      <c r="K164">
        <f t="shared" si="11"/>
        <v>-5.0153879253343817E-2</v>
      </c>
    </row>
    <row r="165" spans="1:11" x14ac:dyDescent="0.25">
      <c r="A165" s="1">
        <v>40591</v>
      </c>
      <c r="B165">
        <v>24.629999000000002</v>
      </c>
      <c r="C165">
        <v>25.49</v>
      </c>
      <c r="D165">
        <v>23.549999</v>
      </c>
      <c r="E165">
        <v>23.6</v>
      </c>
      <c r="F165">
        <v>23.6</v>
      </c>
      <c r="G165">
        <v>2618400</v>
      </c>
      <c r="H165">
        <f t="shared" si="8"/>
        <v>23.6</v>
      </c>
      <c r="I165">
        <f t="shared" si="9"/>
        <v>-4.6770369501760459E-2</v>
      </c>
      <c r="J165">
        <f t="shared" si="10"/>
        <v>-8.6293588610811378E-2</v>
      </c>
      <c r="K165">
        <f t="shared" si="11"/>
        <v>-6.0063140770985582E-2</v>
      </c>
    </row>
    <row r="166" spans="1:11" x14ac:dyDescent="0.25">
      <c r="A166" s="1">
        <v>40592</v>
      </c>
      <c r="B166">
        <v>23.33</v>
      </c>
      <c r="C166">
        <v>23.49</v>
      </c>
      <c r="D166">
        <v>22.959999</v>
      </c>
      <c r="E166">
        <v>23.18</v>
      </c>
      <c r="F166">
        <v>23.18</v>
      </c>
      <c r="G166">
        <v>2370700</v>
      </c>
      <c r="H166">
        <f t="shared" si="8"/>
        <v>23.18</v>
      </c>
      <c r="I166">
        <f t="shared" si="9"/>
        <v>-1.7956874119958846E-2</v>
      </c>
      <c r="J166">
        <f t="shared" si="10"/>
        <v>-9.6532210713593816E-2</v>
      </c>
      <c r="K166">
        <f t="shared" si="11"/>
        <v>-6.8290702094926062E-2</v>
      </c>
    </row>
    <row r="167" spans="1:11" x14ac:dyDescent="0.25">
      <c r="A167" s="1">
        <v>40596</v>
      </c>
      <c r="B167">
        <v>22.879999000000002</v>
      </c>
      <c r="C167">
        <v>23</v>
      </c>
      <c r="D167">
        <v>21.780000999999999</v>
      </c>
      <c r="E167">
        <v>21.870000999999998</v>
      </c>
      <c r="F167">
        <v>21.870000999999998</v>
      </c>
      <c r="G167">
        <v>2064600</v>
      </c>
      <c r="H167">
        <f t="shared" si="8"/>
        <v>21.870000999999998</v>
      </c>
      <c r="I167">
        <f t="shared" si="9"/>
        <v>-5.8173957498193214E-2</v>
      </c>
      <c r="J167">
        <f t="shared" si="10"/>
        <v>-9.8401178635397851E-2</v>
      </c>
      <c r="K167">
        <f t="shared" si="11"/>
        <v>-6.9926688518797755E-2</v>
      </c>
    </row>
    <row r="168" spans="1:11" x14ac:dyDescent="0.25">
      <c r="A168" s="1">
        <v>40597</v>
      </c>
      <c r="B168">
        <v>22.18</v>
      </c>
      <c r="C168">
        <v>22.5</v>
      </c>
      <c r="D168">
        <v>21.110001</v>
      </c>
      <c r="E168">
        <v>21.83</v>
      </c>
      <c r="F168">
        <v>21.83</v>
      </c>
      <c r="G168">
        <v>1605600</v>
      </c>
      <c r="H168">
        <f t="shared" si="8"/>
        <v>21.83</v>
      </c>
      <c r="I168">
        <f t="shared" si="9"/>
        <v>-1.8307098515600354E-3</v>
      </c>
      <c r="J168">
        <f t="shared" si="10"/>
        <v>-0.11094018125363804</v>
      </c>
      <c r="K168">
        <f t="shared" si="11"/>
        <v>-8.0005536779525779E-2</v>
      </c>
    </row>
    <row r="169" spans="1:11" x14ac:dyDescent="0.25">
      <c r="A169" s="1">
        <v>40598</v>
      </c>
      <c r="B169">
        <v>21.780000999999999</v>
      </c>
      <c r="C169">
        <v>22.58</v>
      </c>
      <c r="D169">
        <v>21.5</v>
      </c>
      <c r="E169">
        <v>22.530000999999999</v>
      </c>
      <c r="F169">
        <v>22.530000999999999</v>
      </c>
      <c r="G169">
        <v>1055300</v>
      </c>
      <c r="H169">
        <f t="shared" si="8"/>
        <v>22.530000999999999</v>
      </c>
      <c r="I169">
        <f t="shared" si="9"/>
        <v>3.1562628267563626E-2</v>
      </c>
      <c r="J169">
        <f t="shared" si="10"/>
        <v>-0.10306333637494755</v>
      </c>
      <c r="K169">
        <f t="shared" si="11"/>
        <v>-7.6239630820818471E-2</v>
      </c>
    </row>
    <row r="170" spans="1:11" x14ac:dyDescent="0.25">
      <c r="A170" s="1">
        <v>40599</v>
      </c>
      <c r="B170">
        <v>22.809999000000001</v>
      </c>
      <c r="C170">
        <v>23.85</v>
      </c>
      <c r="D170">
        <v>22.690000999999999</v>
      </c>
      <c r="E170">
        <v>23.610001</v>
      </c>
      <c r="F170">
        <v>23.610001</v>
      </c>
      <c r="G170">
        <v>1346300</v>
      </c>
      <c r="H170">
        <f t="shared" si="8"/>
        <v>23.610001</v>
      </c>
      <c r="I170">
        <f t="shared" si="9"/>
        <v>4.6822594622938918E-2</v>
      </c>
      <c r="J170">
        <f t="shared" si="10"/>
        <v>-9.2372688984095008E-2</v>
      </c>
      <c r="K170">
        <f t="shared" si="11"/>
        <v>-6.618356745110078E-2</v>
      </c>
    </row>
    <row r="171" spans="1:11" x14ac:dyDescent="0.25">
      <c r="A171" s="1">
        <v>40602</v>
      </c>
      <c r="B171">
        <v>23.74</v>
      </c>
      <c r="C171">
        <v>24.1</v>
      </c>
      <c r="D171">
        <v>23.5</v>
      </c>
      <c r="E171">
        <v>23.889999</v>
      </c>
      <c r="F171">
        <v>23.889999</v>
      </c>
      <c r="G171">
        <v>1051200</v>
      </c>
      <c r="H171">
        <f t="shared" si="8"/>
        <v>23.889999</v>
      </c>
      <c r="I171">
        <f t="shared" si="9"/>
        <v>1.1789526026843983E-2</v>
      </c>
      <c r="J171">
        <f t="shared" si="10"/>
        <v>-9.5013683655058079E-2</v>
      </c>
      <c r="K171">
        <f t="shared" si="11"/>
        <v>-6.6691863120582617E-2</v>
      </c>
    </row>
    <row r="172" spans="1:11" x14ac:dyDescent="0.25">
      <c r="A172" s="1">
        <v>40603</v>
      </c>
      <c r="B172">
        <v>24.049999</v>
      </c>
      <c r="C172">
        <v>24.32</v>
      </c>
      <c r="D172">
        <v>23.700001</v>
      </c>
      <c r="E172">
        <v>23.940000999999999</v>
      </c>
      <c r="F172">
        <v>23.940000999999999</v>
      </c>
      <c r="G172">
        <v>1106400</v>
      </c>
      <c r="H172">
        <f t="shared" si="8"/>
        <v>23.940000999999999</v>
      </c>
      <c r="I172">
        <f t="shared" si="9"/>
        <v>2.0908224217216034E-3</v>
      </c>
      <c r="J172">
        <f t="shared" si="10"/>
        <v>-9.4247463867410119E-2</v>
      </c>
      <c r="K172">
        <f t="shared" si="11"/>
        <v>-6.5842560065920444E-2</v>
      </c>
    </row>
    <row r="173" spans="1:11" x14ac:dyDescent="0.25">
      <c r="A173" s="1">
        <v>40604</v>
      </c>
      <c r="B173">
        <v>23.82</v>
      </c>
      <c r="C173">
        <v>24.280000999999999</v>
      </c>
      <c r="D173">
        <v>23.73</v>
      </c>
      <c r="E173">
        <v>24.02</v>
      </c>
      <c r="F173">
        <v>24.02</v>
      </c>
      <c r="G173">
        <v>663300</v>
      </c>
      <c r="H173">
        <f t="shared" si="8"/>
        <v>24.02</v>
      </c>
      <c r="I173">
        <f t="shared" si="9"/>
        <v>3.3360747509169771E-3</v>
      </c>
      <c r="J173">
        <f t="shared" si="10"/>
        <v>-9.2964107680517244E-2</v>
      </c>
      <c r="K173">
        <f t="shared" si="11"/>
        <v>-6.4658924126064596E-2</v>
      </c>
    </row>
    <row r="174" spans="1:11" x14ac:dyDescent="0.25">
      <c r="A174" s="1">
        <v>40605</v>
      </c>
      <c r="B174">
        <v>24.48</v>
      </c>
      <c r="C174">
        <v>24.790001</v>
      </c>
      <c r="D174">
        <v>24.059999000000001</v>
      </c>
      <c r="E174">
        <v>24.360001</v>
      </c>
      <c r="F174">
        <v>24.360001</v>
      </c>
      <c r="G174">
        <v>640200</v>
      </c>
      <c r="H174">
        <f t="shared" si="8"/>
        <v>24.360001</v>
      </c>
      <c r="I174">
        <f t="shared" si="9"/>
        <v>1.4055667240761065E-2</v>
      </c>
      <c r="J174">
        <f t="shared" si="10"/>
        <v>-9.0904306406105778E-2</v>
      </c>
      <c r="K174">
        <f t="shared" si="11"/>
        <v>-6.279858628438216E-2</v>
      </c>
    </row>
    <row r="175" spans="1:11" x14ac:dyDescent="0.25">
      <c r="A175" s="1">
        <v>40606</v>
      </c>
      <c r="B175">
        <v>24.48</v>
      </c>
      <c r="C175">
        <v>24.99</v>
      </c>
      <c r="D175">
        <v>23.780000999999999</v>
      </c>
      <c r="E175">
        <v>24.950001</v>
      </c>
      <c r="F175">
        <v>24.950001</v>
      </c>
      <c r="G175">
        <v>1580100</v>
      </c>
      <c r="H175">
        <f t="shared" si="8"/>
        <v>24.950001</v>
      </c>
      <c r="I175">
        <f t="shared" si="9"/>
        <v>2.3931378385088582E-2</v>
      </c>
      <c r="J175">
        <f t="shared" si="10"/>
        <v>-7.675147378297506E-2</v>
      </c>
      <c r="K175">
        <f t="shared" si="11"/>
        <v>-5.4709042702913151E-2</v>
      </c>
    </row>
    <row r="176" spans="1:11" x14ac:dyDescent="0.25">
      <c r="A176" s="1">
        <v>40609</v>
      </c>
      <c r="B176">
        <v>24.93</v>
      </c>
      <c r="C176">
        <v>25.4</v>
      </c>
      <c r="D176">
        <v>24.700001</v>
      </c>
      <c r="E176">
        <v>24.940000999999999</v>
      </c>
      <c r="F176">
        <v>24.940000999999999</v>
      </c>
      <c r="G176">
        <v>2033600</v>
      </c>
      <c r="H176">
        <f t="shared" si="8"/>
        <v>24.940000999999999</v>
      </c>
      <c r="I176">
        <f t="shared" si="9"/>
        <v>-4.0088192956671132E-4</v>
      </c>
      <c r="J176">
        <f t="shared" si="10"/>
        <v>-6.1655337014127926E-2</v>
      </c>
      <c r="K176">
        <f t="shared" si="11"/>
        <v>-4.1964079194898175E-2</v>
      </c>
    </row>
    <row r="177" spans="1:11" x14ac:dyDescent="0.25">
      <c r="A177" s="1">
        <v>40610</v>
      </c>
      <c r="B177">
        <v>24.6</v>
      </c>
      <c r="C177">
        <v>24.959999</v>
      </c>
      <c r="D177">
        <v>24</v>
      </c>
      <c r="E177">
        <v>24.66</v>
      </c>
      <c r="F177">
        <v>24.66</v>
      </c>
      <c r="G177">
        <v>1399900</v>
      </c>
      <c r="H177">
        <f t="shared" si="8"/>
        <v>24.66</v>
      </c>
      <c r="I177">
        <f t="shared" si="9"/>
        <v>-1.1290482611922224E-2</v>
      </c>
      <c r="J177">
        <f t="shared" si="10"/>
        <v>-5.7400191557009303E-2</v>
      </c>
      <c r="K177">
        <f t="shared" si="11"/>
        <v>-3.8441165748560532E-2</v>
      </c>
    </row>
    <row r="178" spans="1:11" x14ac:dyDescent="0.25">
      <c r="A178" s="1">
        <v>40611</v>
      </c>
      <c r="B178">
        <v>24.66</v>
      </c>
      <c r="C178">
        <v>24.99</v>
      </c>
      <c r="D178">
        <v>24.27</v>
      </c>
      <c r="E178">
        <v>24.719999000000001</v>
      </c>
      <c r="F178">
        <v>24.719999000000001</v>
      </c>
      <c r="G178">
        <v>924800</v>
      </c>
      <c r="H178">
        <f t="shared" si="8"/>
        <v>24.719999000000001</v>
      </c>
      <c r="I178">
        <f t="shared" si="9"/>
        <v>2.4300944002166643E-3</v>
      </c>
      <c r="J178">
        <f t="shared" si="10"/>
        <v>-2.9046105097256952E-2</v>
      </c>
      <c r="K178">
        <f t="shared" si="11"/>
        <v>-1.7019862275355353E-2</v>
      </c>
    </row>
    <row r="179" spans="1:11" x14ac:dyDescent="0.25">
      <c r="A179" s="1">
        <v>40612</v>
      </c>
      <c r="B179">
        <v>24.440000999999999</v>
      </c>
      <c r="C179">
        <v>24.49</v>
      </c>
      <c r="D179">
        <v>23.73</v>
      </c>
      <c r="E179">
        <v>24.01</v>
      </c>
      <c r="F179">
        <v>24.01</v>
      </c>
      <c r="G179">
        <v>1017000</v>
      </c>
      <c r="H179">
        <f t="shared" si="8"/>
        <v>24.01</v>
      </c>
      <c r="I179">
        <f t="shared" si="9"/>
        <v>-2.9142181903252944E-2</v>
      </c>
      <c r="J179">
        <f t="shared" si="10"/>
        <v>-2.7869228334286594E-2</v>
      </c>
      <c r="K179">
        <f t="shared" si="11"/>
        <v>-1.606292827788925E-2</v>
      </c>
    </row>
    <row r="180" spans="1:11" x14ac:dyDescent="0.25">
      <c r="A180" s="1">
        <v>40613</v>
      </c>
      <c r="B180">
        <v>23.85</v>
      </c>
      <c r="C180">
        <v>24.25</v>
      </c>
      <c r="D180">
        <v>23.530000999999999</v>
      </c>
      <c r="E180">
        <v>24.07</v>
      </c>
      <c r="F180">
        <v>24.07</v>
      </c>
      <c r="G180">
        <v>930800</v>
      </c>
      <c r="H180">
        <f t="shared" si="8"/>
        <v>24.07</v>
      </c>
      <c r="I180">
        <f t="shared" si="9"/>
        <v>2.4958415618185929E-3</v>
      </c>
      <c r="J180">
        <f t="shared" si="10"/>
        <v>-4.0775527739750489E-2</v>
      </c>
      <c r="K180">
        <f t="shared" si="11"/>
        <v>-2.6966702197885523E-2</v>
      </c>
    </row>
    <row r="181" spans="1:11" x14ac:dyDescent="0.25">
      <c r="A181" s="1">
        <v>40616</v>
      </c>
      <c r="B181">
        <v>23.82</v>
      </c>
      <c r="C181">
        <v>24</v>
      </c>
      <c r="D181">
        <v>23.200001</v>
      </c>
      <c r="E181">
        <v>23.25</v>
      </c>
      <c r="F181">
        <v>23.25</v>
      </c>
      <c r="G181">
        <v>1166000</v>
      </c>
      <c r="H181">
        <f t="shared" si="8"/>
        <v>23.25</v>
      </c>
      <c r="I181">
        <f t="shared" si="9"/>
        <v>-3.4661119761615296E-2</v>
      </c>
      <c r="J181">
        <f t="shared" si="10"/>
        <v>-3.1662413385075222E-2</v>
      </c>
      <c r="K181">
        <f t="shared" si="11"/>
        <v>-2.1821772408003814E-2</v>
      </c>
    </row>
    <row r="182" spans="1:11" x14ac:dyDescent="0.25">
      <c r="A182" s="1">
        <v>40617</v>
      </c>
      <c r="B182">
        <v>22.200001</v>
      </c>
      <c r="C182">
        <v>22.959999</v>
      </c>
      <c r="D182">
        <v>21.799999</v>
      </c>
      <c r="E182">
        <v>22.950001</v>
      </c>
      <c r="F182">
        <v>22.950001</v>
      </c>
      <c r="G182">
        <v>1318800</v>
      </c>
      <c r="H182">
        <f t="shared" si="8"/>
        <v>22.950001</v>
      </c>
      <c r="I182">
        <f t="shared" si="9"/>
        <v>-1.2987151953827341E-2</v>
      </c>
      <c r="J182">
        <f t="shared" si="10"/>
        <v>-4.4492449405497618E-2</v>
      </c>
      <c r="K182">
        <f t="shared" si="11"/>
        <v>-3.2254053985821644E-2</v>
      </c>
    </row>
    <row r="183" spans="1:11" x14ac:dyDescent="0.25">
      <c r="A183" s="1">
        <v>40618</v>
      </c>
      <c r="B183">
        <v>22.860001</v>
      </c>
      <c r="C183">
        <v>23.25</v>
      </c>
      <c r="D183">
        <v>22.690000999999999</v>
      </c>
      <c r="E183">
        <v>22.82</v>
      </c>
      <c r="F183">
        <v>22.82</v>
      </c>
      <c r="G183">
        <v>1169700</v>
      </c>
      <c r="H183">
        <f t="shared" si="8"/>
        <v>22.82</v>
      </c>
      <c r="I183">
        <f t="shared" si="9"/>
        <v>-5.6806356456084355E-3</v>
      </c>
      <c r="J183">
        <f t="shared" si="10"/>
        <v>-4.6427511345130033E-2</v>
      </c>
      <c r="K183">
        <f t="shared" si="11"/>
        <v>-3.4063950509137554E-2</v>
      </c>
    </row>
    <row r="184" spans="1:11" x14ac:dyDescent="0.25">
      <c r="A184" s="1">
        <v>40619</v>
      </c>
      <c r="B184">
        <v>23.24</v>
      </c>
      <c r="C184">
        <v>23.43</v>
      </c>
      <c r="D184">
        <v>22.639999</v>
      </c>
      <c r="E184">
        <v>22.809999000000001</v>
      </c>
      <c r="F184">
        <v>22.809999000000001</v>
      </c>
      <c r="G184">
        <v>922600</v>
      </c>
      <c r="H184">
        <f t="shared" si="8"/>
        <v>22.809999000000001</v>
      </c>
      <c r="I184">
        <f t="shared" si="9"/>
        <v>-4.3835197805468609E-4</v>
      </c>
      <c r="J184">
        <f t="shared" si="10"/>
        <v>-4.6876881410559575E-2</v>
      </c>
      <c r="K184">
        <f t="shared" si="11"/>
        <v>-3.4645820324636922E-2</v>
      </c>
    </row>
    <row r="185" spans="1:11" x14ac:dyDescent="0.25">
      <c r="A185" s="1">
        <v>40620</v>
      </c>
      <c r="B185">
        <v>23.190000999999999</v>
      </c>
      <c r="C185">
        <v>23.190000999999999</v>
      </c>
      <c r="D185">
        <v>22.51</v>
      </c>
      <c r="E185">
        <v>22.959999</v>
      </c>
      <c r="F185">
        <v>22.959999</v>
      </c>
      <c r="G185">
        <v>687900</v>
      </c>
      <c r="H185">
        <f t="shared" si="8"/>
        <v>22.959999</v>
      </c>
      <c r="I185">
        <f t="shared" si="9"/>
        <v>6.5545354414829555E-3</v>
      </c>
      <c r="J185">
        <f t="shared" si="10"/>
        <v>-4.5594541182620497E-2</v>
      </c>
      <c r="K185">
        <f t="shared" si="11"/>
        <v>-3.4163732965328632E-2</v>
      </c>
    </row>
    <row r="186" spans="1:11" x14ac:dyDescent="0.25">
      <c r="A186" s="1">
        <v>40623</v>
      </c>
      <c r="B186">
        <v>23.049999</v>
      </c>
      <c r="C186">
        <v>23.049999</v>
      </c>
      <c r="D186">
        <v>22.540001</v>
      </c>
      <c r="E186">
        <v>22.73</v>
      </c>
      <c r="F186">
        <v>22.73</v>
      </c>
      <c r="G186">
        <v>411700</v>
      </c>
      <c r="H186">
        <f t="shared" si="8"/>
        <v>22.73</v>
      </c>
      <c r="I186">
        <f t="shared" si="9"/>
        <v>-1.0067890032905898E-2</v>
      </c>
      <c r="J186">
        <f t="shared" si="10"/>
        <v>-4.0692228578755027E-2</v>
      </c>
      <c r="K186">
        <f t="shared" si="11"/>
        <v>-3.1206580729491958E-2</v>
      </c>
    </row>
    <row r="187" spans="1:11" x14ac:dyDescent="0.25">
      <c r="A187" s="1">
        <v>40624</v>
      </c>
      <c r="B187">
        <v>22.73</v>
      </c>
      <c r="C187">
        <v>22.860001</v>
      </c>
      <c r="D187">
        <v>22</v>
      </c>
      <c r="E187">
        <v>22.190000999999999</v>
      </c>
      <c r="F187">
        <v>22.190000999999999</v>
      </c>
      <c r="G187">
        <v>582900</v>
      </c>
      <c r="H187">
        <f t="shared" si="8"/>
        <v>22.190000999999999</v>
      </c>
      <c r="I187">
        <f t="shared" si="9"/>
        <v>-2.4043855854605625E-2</v>
      </c>
      <c r="J187">
        <f t="shared" si="10"/>
        <v>-4.1013210970945284E-2</v>
      </c>
      <c r="K187">
        <f t="shared" si="11"/>
        <v>-3.1716723733521482E-2</v>
      </c>
    </row>
    <row r="188" spans="1:11" x14ac:dyDescent="0.25">
      <c r="A188" s="1">
        <v>40625</v>
      </c>
      <c r="B188">
        <v>22.110001</v>
      </c>
      <c r="C188">
        <v>22.27</v>
      </c>
      <c r="D188">
        <v>21.77</v>
      </c>
      <c r="E188">
        <v>22.209999</v>
      </c>
      <c r="F188">
        <v>22.209999</v>
      </c>
      <c r="G188">
        <v>422800</v>
      </c>
      <c r="H188">
        <f t="shared" si="8"/>
        <v>22.209999</v>
      </c>
      <c r="I188">
        <f t="shared" si="9"/>
        <v>9.0081087172513754E-4</v>
      </c>
      <c r="J188">
        <f t="shared" si="10"/>
        <v>-4.4109345206863916E-2</v>
      </c>
      <c r="K188">
        <f t="shared" si="11"/>
        <v>-3.4279462842144559E-2</v>
      </c>
    </row>
    <row r="189" spans="1:11" x14ac:dyDescent="0.25">
      <c r="A189" s="1">
        <v>40626</v>
      </c>
      <c r="B189">
        <v>22.139999</v>
      </c>
      <c r="C189">
        <v>22.379999000000002</v>
      </c>
      <c r="D189">
        <v>21.98</v>
      </c>
      <c r="E189">
        <v>22.33</v>
      </c>
      <c r="F189">
        <v>22.33</v>
      </c>
      <c r="G189">
        <v>462200</v>
      </c>
      <c r="H189">
        <f t="shared" si="8"/>
        <v>22.33</v>
      </c>
      <c r="I189">
        <f t="shared" si="9"/>
        <v>5.3884729704949154E-3</v>
      </c>
      <c r="J189">
        <f t="shared" si="10"/>
        <v>-4.3923589495488677E-2</v>
      </c>
      <c r="K189">
        <f t="shared" si="11"/>
        <v>-3.4192923264317249E-2</v>
      </c>
    </row>
    <row r="190" spans="1:11" x14ac:dyDescent="0.25">
      <c r="A190" s="1">
        <v>40627</v>
      </c>
      <c r="B190">
        <v>22.43</v>
      </c>
      <c r="C190">
        <v>23</v>
      </c>
      <c r="D190">
        <v>22.4</v>
      </c>
      <c r="E190">
        <v>22.75</v>
      </c>
      <c r="F190">
        <v>22.75</v>
      </c>
      <c r="G190">
        <v>568000</v>
      </c>
      <c r="H190">
        <f t="shared" si="8"/>
        <v>22.75</v>
      </c>
      <c r="I190">
        <f t="shared" si="9"/>
        <v>1.863407954489301E-2</v>
      </c>
      <c r="J190">
        <f t="shared" si="10"/>
        <v>-3.8607729821218913E-2</v>
      </c>
      <c r="K190">
        <f t="shared" si="11"/>
        <v>-2.94227616501039E-2</v>
      </c>
    </row>
    <row r="191" spans="1:11" x14ac:dyDescent="0.25">
      <c r="A191" s="1">
        <v>40630</v>
      </c>
      <c r="B191">
        <v>22.700001</v>
      </c>
      <c r="C191">
        <v>23.540001</v>
      </c>
      <c r="D191">
        <v>22.549999</v>
      </c>
      <c r="E191">
        <v>23.25</v>
      </c>
      <c r="F191">
        <v>23.25</v>
      </c>
      <c r="G191">
        <v>1058100</v>
      </c>
      <c r="H191">
        <f t="shared" si="8"/>
        <v>23.25</v>
      </c>
      <c r="I191">
        <f t="shared" si="9"/>
        <v>2.173998663640582E-2</v>
      </c>
      <c r="J191">
        <f t="shared" si="10"/>
        <v>-4.1878740278193667E-2</v>
      </c>
      <c r="K191">
        <f t="shared" si="11"/>
        <v>-3.1262779571479285E-2</v>
      </c>
    </row>
    <row r="192" spans="1:11" x14ac:dyDescent="0.25">
      <c r="A192" s="1">
        <v>40631</v>
      </c>
      <c r="B192">
        <v>23.299999</v>
      </c>
      <c r="C192">
        <v>24</v>
      </c>
      <c r="D192">
        <v>23.209999</v>
      </c>
      <c r="E192">
        <v>23.92</v>
      </c>
      <c r="F192">
        <v>23.92</v>
      </c>
      <c r="G192">
        <v>755400</v>
      </c>
      <c r="H192">
        <f t="shared" si="8"/>
        <v>23.92</v>
      </c>
      <c r="I192">
        <f t="shared" si="9"/>
        <v>2.8409797049065662E-2</v>
      </c>
      <c r="J192">
        <f t="shared" si="10"/>
        <v>-3.2654263382782808E-2</v>
      </c>
      <c r="K192">
        <f t="shared" si="11"/>
        <v>-2.3088328345022068E-2</v>
      </c>
    </row>
    <row r="193" spans="1:11" x14ac:dyDescent="0.25">
      <c r="A193" s="1">
        <v>40632</v>
      </c>
      <c r="B193">
        <v>24.110001</v>
      </c>
      <c r="C193">
        <v>24.49</v>
      </c>
      <c r="D193">
        <v>23.01</v>
      </c>
      <c r="E193">
        <v>23.709999</v>
      </c>
      <c r="F193">
        <v>23.709999</v>
      </c>
      <c r="G193">
        <v>1223300</v>
      </c>
      <c r="H193">
        <f t="shared" si="8"/>
        <v>23.709999</v>
      </c>
      <c r="I193">
        <f t="shared" si="9"/>
        <v>-8.8180711814147307E-3</v>
      </c>
      <c r="J193">
        <f t="shared" si="10"/>
        <v>-3.2564065663542315E-2</v>
      </c>
      <c r="K193">
        <f t="shared" si="11"/>
        <v>-2.1811846724184437E-2</v>
      </c>
    </row>
    <row r="194" spans="1:11" x14ac:dyDescent="0.25">
      <c r="A194" s="1">
        <v>40633</v>
      </c>
      <c r="B194">
        <v>26.549999</v>
      </c>
      <c r="C194">
        <v>28.709999</v>
      </c>
      <c r="D194">
        <v>26.5</v>
      </c>
      <c r="E194">
        <v>27.75</v>
      </c>
      <c r="F194">
        <v>27.75</v>
      </c>
      <c r="G194">
        <v>11517800</v>
      </c>
      <c r="H194">
        <f t="shared" si="8"/>
        <v>27.75</v>
      </c>
      <c r="I194">
        <f t="shared" si="9"/>
        <v>0.15733898229142715</v>
      </c>
      <c r="J194">
        <f t="shared" si="10"/>
        <v>-3.3450682923564574E-2</v>
      </c>
      <c r="K194">
        <f t="shared" si="11"/>
        <v>-2.2530642937489988E-2</v>
      </c>
    </row>
    <row r="195" spans="1:11" x14ac:dyDescent="0.25">
      <c r="A195" s="1">
        <v>40634</v>
      </c>
      <c r="B195">
        <v>27.450001</v>
      </c>
      <c r="C195">
        <v>28.18</v>
      </c>
      <c r="D195">
        <v>26.57</v>
      </c>
      <c r="E195">
        <v>26.66</v>
      </c>
      <c r="F195">
        <v>26.66</v>
      </c>
      <c r="G195">
        <v>2864800</v>
      </c>
      <c r="H195">
        <f t="shared" si="8"/>
        <v>26.66</v>
      </c>
      <c r="I195">
        <f t="shared" si="9"/>
        <v>-4.0071525441880952E-2</v>
      </c>
      <c r="J195">
        <f t="shared" si="10"/>
        <v>-9.8939966720887243E-2</v>
      </c>
      <c r="K195">
        <f t="shared" si="11"/>
        <v>-6.421308110589409E-2</v>
      </c>
    </row>
    <row r="196" spans="1:11" x14ac:dyDescent="0.25">
      <c r="A196" s="1">
        <v>40637</v>
      </c>
      <c r="B196">
        <v>26.83</v>
      </c>
      <c r="C196">
        <v>27</v>
      </c>
      <c r="D196">
        <v>25.23</v>
      </c>
      <c r="E196">
        <v>25.83</v>
      </c>
      <c r="F196">
        <v>25.83</v>
      </c>
      <c r="G196">
        <v>2609300</v>
      </c>
      <c r="H196">
        <f t="shared" ref="H196:H259" si="12">E196</f>
        <v>25.83</v>
      </c>
      <c r="I196">
        <f t="shared" si="9"/>
        <v>-3.1627707642813578E-2</v>
      </c>
      <c r="J196">
        <f t="shared" si="10"/>
        <v>-0.11139522738081171</v>
      </c>
      <c r="K196">
        <f t="shared" si="11"/>
        <v>-7.4385514971360103E-2</v>
      </c>
    </row>
    <row r="197" spans="1:11" x14ac:dyDescent="0.25">
      <c r="A197" s="1">
        <v>40638</v>
      </c>
      <c r="B197">
        <v>25.9</v>
      </c>
      <c r="C197">
        <v>27</v>
      </c>
      <c r="D197">
        <v>25.690000999999999</v>
      </c>
      <c r="E197">
        <v>26.700001</v>
      </c>
      <c r="F197">
        <v>26.700001</v>
      </c>
      <c r="G197">
        <v>3180900</v>
      </c>
      <c r="H197">
        <f t="shared" si="12"/>
        <v>26.700001</v>
      </c>
      <c r="I197">
        <f t="shared" ref="I197:I260" si="13">LN(H197/H196)</f>
        <v>3.3126995751637647E-2</v>
      </c>
      <c r="J197">
        <f t="shared" si="10"/>
        <v>-0.11706432650097119</v>
      </c>
      <c r="K197">
        <f t="shared" si="11"/>
        <v>-7.9025460500029995E-2</v>
      </c>
    </row>
    <row r="198" spans="1:11" x14ac:dyDescent="0.25">
      <c r="A198" s="1">
        <v>40639</v>
      </c>
      <c r="B198">
        <v>26.99</v>
      </c>
      <c r="C198">
        <v>27.01</v>
      </c>
      <c r="D198">
        <v>25.799999</v>
      </c>
      <c r="E198">
        <v>26.49</v>
      </c>
      <c r="F198">
        <v>26.49</v>
      </c>
      <c r="G198">
        <v>1288300</v>
      </c>
      <c r="H198">
        <f t="shared" si="12"/>
        <v>26.49</v>
      </c>
      <c r="I198">
        <f t="shared" si="13"/>
        <v>-7.8962995754084334E-3</v>
      </c>
      <c r="J198">
        <f t="shared" si="10"/>
        <v>-0.10837388877193123</v>
      </c>
      <c r="K198">
        <f t="shared" si="11"/>
        <v>-7.1206054439363842E-2</v>
      </c>
    </row>
    <row r="199" spans="1:11" x14ac:dyDescent="0.25">
      <c r="A199" s="1">
        <v>40640</v>
      </c>
      <c r="B199">
        <v>26.85</v>
      </c>
      <c r="C199">
        <v>27.940000999999999</v>
      </c>
      <c r="D199">
        <v>26.450001</v>
      </c>
      <c r="E199">
        <v>27.24</v>
      </c>
      <c r="F199">
        <v>27.24</v>
      </c>
      <c r="G199">
        <v>2810300</v>
      </c>
      <c r="H199">
        <f t="shared" si="12"/>
        <v>27.24</v>
      </c>
      <c r="I199">
        <f t="shared" si="13"/>
        <v>2.7919177997333233E-2</v>
      </c>
      <c r="J199">
        <f t="shared" si="10"/>
        <v>-0.11014935008444837</v>
      </c>
      <c r="K199">
        <f t="shared" si="11"/>
        <v>-7.2719109315961011E-2</v>
      </c>
    </row>
    <row r="200" spans="1:11" x14ac:dyDescent="0.25">
      <c r="A200" s="1">
        <v>40641</v>
      </c>
      <c r="B200">
        <v>27.58</v>
      </c>
      <c r="C200">
        <v>27.6</v>
      </c>
      <c r="D200">
        <v>26.360001</v>
      </c>
      <c r="E200">
        <v>26.49</v>
      </c>
      <c r="F200">
        <v>26.49</v>
      </c>
      <c r="G200">
        <v>1946400</v>
      </c>
      <c r="H200">
        <f t="shared" si="12"/>
        <v>26.49</v>
      </c>
      <c r="I200">
        <f t="shared" si="13"/>
        <v>-2.791917799733333E-2</v>
      </c>
      <c r="J200">
        <f t="shared" si="10"/>
        <v>-0.10767392500888168</v>
      </c>
      <c r="K200">
        <f t="shared" si="11"/>
        <v>-7.030882211763298E-2</v>
      </c>
    </row>
    <row r="201" spans="1:11" x14ac:dyDescent="0.25">
      <c r="A201" s="1">
        <v>40644</v>
      </c>
      <c r="B201">
        <v>26.469999000000001</v>
      </c>
      <c r="C201">
        <v>26.530000999999999</v>
      </c>
      <c r="D201">
        <v>25.02</v>
      </c>
      <c r="E201">
        <v>25.27</v>
      </c>
      <c r="F201">
        <v>25.27</v>
      </c>
      <c r="G201">
        <v>1369400</v>
      </c>
      <c r="H201">
        <f t="shared" si="12"/>
        <v>25.27</v>
      </c>
      <c r="I201">
        <f t="shared" si="13"/>
        <v>-4.7149381883875449E-2</v>
      </c>
      <c r="J201">
        <f t="shared" si="10"/>
        <v>-0.11710982990369932</v>
      </c>
      <c r="K201">
        <f t="shared" si="11"/>
        <v>-7.8344275593114132E-2</v>
      </c>
    </row>
    <row r="202" spans="1:11" x14ac:dyDescent="0.25">
      <c r="A202" s="1">
        <v>40645</v>
      </c>
      <c r="B202">
        <v>25.08</v>
      </c>
      <c r="C202">
        <v>25.209999</v>
      </c>
      <c r="D202">
        <v>24.299999</v>
      </c>
      <c r="E202">
        <v>24.65</v>
      </c>
      <c r="F202">
        <v>24.65</v>
      </c>
      <c r="G202">
        <v>1357400</v>
      </c>
      <c r="H202">
        <f t="shared" si="12"/>
        <v>24.65</v>
      </c>
      <c r="I202">
        <f t="shared" si="13"/>
        <v>-2.4841020911403795E-2</v>
      </c>
      <c r="J202">
        <f t="shared" si="10"/>
        <v>-0.13145223040754361</v>
      </c>
      <c r="K202">
        <f t="shared" si="11"/>
        <v>-9.0503213917340605E-2</v>
      </c>
    </row>
    <row r="203" spans="1:11" x14ac:dyDescent="0.25">
      <c r="A203" s="1">
        <v>40646</v>
      </c>
      <c r="B203">
        <v>25.129999000000002</v>
      </c>
      <c r="C203">
        <v>25.690000999999999</v>
      </c>
      <c r="D203">
        <v>24.809999000000001</v>
      </c>
      <c r="E203">
        <v>24.93</v>
      </c>
      <c r="F203">
        <v>24.93</v>
      </c>
      <c r="G203">
        <v>1211500</v>
      </c>
      <c r="H203">
        <f t="shared" si="12"/>
        <v>24.93</v>
      </c>
      <c r="I203">
        <f t="shared" si="13"/>
        <v>1.1294997046767346E-2</v>
      </c>
      <c r="J203">
        <f t="shared" si="10"/>
        <v>-0.13766430436550822</v>
      </c>
      <c r="K203">
        <f t="shared" si="11"/>
        <v>-9.6455447091256766E-2</v>
      </c>
    </row>
    <row r="204" spans="1:11" x14ac:dyDescent="0.25">
      <c r="A204" s="1">
        <v>40647</v>
      </c>
      <c r="B204">
        <v>24.870000999999998</v>
      </c>
      <c r="C204">
        <v>25.280000999999999</v>
      </c>
      <c r="D204">
        <v>24.200001</v>
      </c>
      <c r="E204">
        <v>25.139999</v>
      </c>
      <c r="F204">
        <v>25.139999</v>
      </c>
      <c r="G204">
        <v>983400</v>
      </c>
      <c r="H204">
        <f t="shared" si="12"/>
        <v>25.139999</v>
      </c>
      <c r="I204">
        <f t="shared" si="13"/>
        <v>8.3882658493867352E-3</v>
      </c>
      <c r="J204">
        <f t="shared" si="10"/>
        <v>-0.13541434766248003</v>
      </c>
      <c r="K204">
        <f t="shared" si="11"/>
        <v>-9.4275401910166687E-2</v>
      </c>
    </row>
    <row r="205" spans="1:11" x14ac:dyDescent="0.25">
      <c r="A205" s="1">
        <v>40648</v>
      </c>
      <c r="B205">
        <v>25.65</v>
      </c>
      <c r="C205">
        <v>26.18</v>
      </c>
      <c r="D205">
        <v>25.41</v>
      </c>
      <c r="E205">
        <v>25.58</v>
      </c>
      <c r="F205">
        <v>25.58</v>
      </c>
      <c r="G205">
        <v>943500</v>
      </c>
      <c r="H205">
        <f t="shared" si="12"/>
        <v>25.58</v>
      </c>
      <c r="I205">
        <f t="shared" si="13"/>
        <v>1.7350632765843369E-2</v>
      </c>
      <c r="J205">
        <f t="shared" si="10"/>
        <v>-7.6526369646554376E-2</v>
      </c>
      <c r="K205">
        <f t="shared" si="11"/>
        <v>-5.7001871345192127E-2</v>
      </c>
    </row>
    <row r="206" spans="1:11" x14ac:dyDescent="0.25">
      <c r="A206" s="1">
        <v>40651</v>
      </c>
      <c r="B206">
        <v>25.129999000000002</v>
      </c>
      <c r="C206">
        <v>25.620000999999998</v>
      </c>
      <c r="D206">
        <v>24.360001</v>
      </c>
      <c r="E206">
        <v>25.030000999999999</v>
      </c>
      <c r="F206">
        <v>25.030000999999999</v>
      </c>
      <c r="G206">
        <v>1033900</v>
      </c>
      <c r="H206">
        <f t="shared" si="12"/>
        <v>25.030000999999999</v>
      </c>
      <c r="I206">
        <f t="shared" si="13"/>
        <v>-2.1735650754957057E-2</v>
      </c>
      <c r="J206">
        <f t="shared" si="10"/>
        <v>-6.8488934469417895E-2</v>
      </c>
      <c r="K206">
        <f t="shared" si="11"/>
        <v>-4.9636811441171304E-2</v>
      </c>
    </row>
    <row r="207" spans="1:11" x14ac:dyDescent="0.25">
      <c r="A207" s="1">
        <v>40652</v>
      </c>
      <c r="B207">
        <v>25.26</v>
      </c>
      <c r="C207">
        <v>25.26</v>
      </c>
      <c r="D207">
        <v>24.65</v>
      </c>
      <c r="E207">
        <v>25.16</v>
      </c>
      <c r="F207">
        <v>25.16</v>
      </c>
      <c r="G207">
        <v>548700</v>
      </c>
      <c r="H207">
        <f t="shared" si="12"/>
        <v>25.16</v>
      </c>
      <c r="I207">
        <f t="shared" si="13"/>
        <v>5.1802864365001946E-3</v>
      </c>
      <c r="J207">
        <f t="shared" ref="J207:J270" si="14">AVERAGE(I197:I206)+STDEV(I197:I206)*NORMSINV($N$6)</f>
        <v>-6.5333560642387128E-2</v>
      </c>
      <c r="K207">
        <f t="shared" ref="K207:K270" si="15">AVERAGE(I197:I206)+STDEV(I197:I206)*NORMSINV(5%)</f>
        <v>-4.7116007852287319E-2</v>
      </c>
    </row>
    <row r="208" spans="1:11" x14ac:dyDescent="0.25">
      <c r="A208" s="1">
        <v>40653</v>
      </c>
      <c r="B208">
        <v>25.700001</v>
      </c>
      <c r="C208">
        <v>26.09</v>
      </c>
      <c r="D208">
        <v>25.299999</v>
      </c>
      <c r="E208">
        <v>25.75</v>
      </c>
      <c r="F208">
        <v>25.75</v>
      </c>
      <c r="G208">
        <v>837200</v>
      </c>
      <c r="H208">
        <f t="shared" si="12"/>
        <v>25.75</v>
      </c>
      <c r="I208">
        <f t="shared" si="13"/>
        <v>2.3179195277505289E-2</v>
      </c>
      <c r="J208">
        <f t="shared" si="14"/>
        <v>-6.1355761988650406E-2</v>
      </c>
      <c r="K208">
        <f t="shared" si="15"/>
        <v>-4.5122176907094122E-2</v>
      </c>
    </row>
    <row r="209" spans="1:11" x14ac:dyDescent="0.25">
      <c r="A209" s="1">
        <v>40654</v>
      </c>
      <c r="B209">
        <v>25.85</v>
      </c>
      <c r="C209">
        <v>26.98</v>
      </c>
      <c r="D209">
        <v>25.59</v>
      </c>
      <c r="E209">
        <v>26.74</v>
      </c>
      <c r="F209">
        <v>26.74</v>
      </c>
      <c r="G209">
        <v>1386100</v>
      </c>
      <c r="H209">
        <f t="shared" si="12"/>
        <v>26.74</v>
      </c>
      <c r="I209">
        <f t="shared" si="13"/>
        <v>3.7725944564051934E-2</v>
      </c>
      <c r="J209">
        <f t="shared" si="14"/>
        <v>-6.2165835968959499E-2</v>
      </c>
      <c r="K209">
        <f t="shared" si="15"/>
        <v>-4.4784598860008198E-2</v>
      </c>
    </row>
    <row r="210" spans="1:11" x14ac:dyDescent="0.25">
      <c r="A210" s="1">
        <v>40658</v>
      </c>
      <c r="B210">
        <v>26.700001</v>
      </c>
      <c r="C210">
        <v>26.73</v>
      </c>
      <c r="D210">
        <v>25.969999000000001</v>
      </c>
      <c r="E210">
        <v>26.389999</v>
      </c>
      <c r="F210">
        <v>26.389999</v>
      </c>
      <c r="G210">
        <v>800900</v>
      </c>
      <c r="H210">
        <f t="shared" si="12"/>
        <v>26.389999</v>
      </c>
      <c r="I210">
        <f t="shared" si="13"/>
        <v>-1.3175459051706463E-2</v>
      </c>
      <c r="J210">
        <f t="shared" si="14"/>
        <v>-6.4582941761191281E-2</v>
      </c>
      <c r="K210">
        <f t="shared" si="15"/>
        <v>-4.6206337958536126E-2</v>
      </c>
    </row>
    <row r="211" spans="1:11" x14ac:dyDescent="0.25">
      <c r="A211" s="1">
        <v>40659</v>
      </c>
      <c r="B211">
        <v>26.66</v>
      </c>
      <c r="C211">
        <v>27.25</v>
      </c>
      <c r="D211">
        <v>26.309999000000001</v>
      </c>
      <c r="E211">
        <v>26.93</v>
      </c>
      <c r="F211">
        <v>26.93</v>
      </c>
      <c r="G211">
        <v>1400000</v>
      </c>
      <c r="H211">
        <f t="shared" si="12"/>
        <v>26.93</v>
      </c>
      <c r="I211">
        <f t="shared" si="13"/>
        <v>2.0255794201416859E-2</v>
      </c>
      <c r="J211">
        <f t="shared" si="14"/>
        <v>-6.0299344144259096E-2</v>
      </c>
      <c r="K211">
        <f t="shared" si="15"/>
        <v>-4.2745691710972811E-2</v>
      </c>
    </row>
    <row r="212" spans="1:11" x14ac:dyDescent="0.25">
      <c r="A212" s="1">
        <v>40660</v>
      </c>
      <c r="B212">
        <v>26.93</v>
      </c>
      <c r="C212">
        <v>27.360001</v>
      </c>
      <c r="D212">
        <v>26.629999000000002</v>
      </c>
      <c r="E212">
        <v>27.08</v>
      </c>
      <c r="F212">
        <v>27.08</v>
      </c>
      <c r="G212">
        <v>996900</v>
      </c>
      <c r="H212">
        <f t="shared" si="12"/>
        <v>27.08</v>
      </c>
      <c r="I212">
        <f t="shared" si="13"/>
        <v>5.5545412205666601E-3</v>
      </c>
      <c r="J212">
        <f t="shared" si="14"/>
        <v>-4.1155460514553988E-2</v>
      </c>
      <c r="K212">
        <f t="shared" si="15"/>
        <v>-2.7235324238630978E-2</v>
      </c>
    </row>
    <row r="213" spans="1:11" x14ac:dyDescent="0.25">
      <c r="A213" s="1">
        <v>40661</v>
      </c>
      <c r="B213">
        <v>27.07</v>
      </c>
      <c r="C213">
        <v>27.690000999999999</v>
      </c>
      <c r="D213">
        <v>26.719999000000001</v>
      </c>
      <c r="E213">
        <v>27.66</v>
      </c>
      <c r="F213">
        <v>27.66</v>
      </c>
      <c r="G213">
        <v>1600000</v>
      </c>
      <c r="H213">
        <f t="shared" si="12"/>
        <v>27.66</v>
      </c>
      <c r="I213">
        <f t="shared" si="13"/>
        <v>2.1191878192537962E-2</v>
      </c>
      <c r="J213">
        <f t="shared" si="14"/>
        <v>-3.0813803828658122E-2</v>
      </c>
      <c r="K213">
        <f t="shared" si="15"/>
        <v>-1.9032788498206162E-2</v>
      </c>
    </row>
    <row r="214" spans="1:11" x14ac:dyDescent="0.25">
      <c r="A214" s="1">
        <v>40662</v>
      </c>
      <c r="B214">
        <v>27.690000999999999</v>
      </c>
      <c r="C214">
        <v>27.870000999999998</v>
      </c>
      <c r="D214">
        <v>27.42</v>
      </c>
      <c r="E214">
        <v>27.6</v>
      </c>
      <c r="F214">
        <v>27.6</v>
      </c>
      <c r="G214">
        <v>726000</v>
      </c>
      <c r="H214">
        <f t="shared" si="12"/>
        <v>27.6</v>
      </c>
      <c r="I214">
        <f t="shared" si="13"/>
        <v>-2.1715535135077954E-3</v>
      </c>
      <c r="J214">
        <f t="shared" si="14"/>
        <v>-3.0752602843030708E-2</v>
      </c>
      <c r="K214">
        <f t="shared" si="15"/>
        <v>-1.8699590944938751E-2</v>
      </c>
    </row>
    <row r="215" spans="1:11" x14ac:dyDescent="0.25">
      <c r="A215" s="1">
        <v>40665</v>
      </c>
      <c r="B215">
        <v>27.6</v>
      </c>
      <c r="C215">
        <v>27.799999</v>
      </c>
      <c r="D215">
        <v>27.059999000000001</v>
      </c>
      <c r="E215">
        <v>27.450001</v>
      </c>
      <c r="F215">
        <v>27.450001</v>
      </c>
      <c r="G215">
        <v>784600</v>
      </c>
      <c r="H215">
        <f t="shared" si="12"/>
        <v>27.450001</v>
      </c>
      <c r="I215">
        <f t="shared" si="13"/>
        <v>-5.4495683376928807E-3</v>
      </c>
      <c r="J215">
        <f t="shared" si="14"/>
        <v>-3.2838241978724994E-2</v>
      </c>
      <c r="K215">
        <f t="shared" si="15"/>
        <v>-2.0483596148021879E-2</v>
      </c>
    </row>
    <row r="216" spans="1:11" x14ac:dyDescent="0.25">
      <c r="A216" s="1">
        <v>40666</v>
      </c>
      <c r="B216">
        <v>27.379999000000002</v>
      </c>
      <c r="C216">
        <v>27.389999</v>
      </c>
      <c r="D216">
        <v>26.5</v>
      </c>
      <c r="E216">
        <v>26.870000999999998</v>
      </c>
      <c r="F216">
        <v>26.870000999999998</v>
      </c>
      <c r="G216">
        <v>913900</v>
      </c>
      <c r="H216">
        <f t="shared" si="12"/>
        <v>26.870000999999998</v>
      </c>
      <c r="I216">
        <f t="shared" si="13"/>
        <v>-2.135574454178606E-2</v>
      </c>
      <c r="J216">
        <f t="shared" si="14"/>
        <v>-3.5841885696698481E-2</v>
      </c>
      <c r="K216">
        <f t="shared" si="15"/>
        <v>-2.3275257242435978E-2</v>
      </c>
    </row>
    <row r="217" spans="1:11" x14ac:dyDescent="0.25">
      <c r="A217" s="1">
        <v>40667</v>
      </c>
      <c r="B217">
        <v>26.780000999999999</v>
      </c>
      <c r="C217">
        <v>27</v>
      </c>
      <c r="D217">
        <v>25.75</v>
      </c>
      <c r="E217">
        <v>26.690000999999999</v>
      </c>
      <c r="F217">
        <v>26.690000999999999</v>
      </c>
      <c r="G217">
        <v>1044500</v>
      </c>
      <c r="H217">
        <f t="shared" si="12"/>
        <v>26.690000999999999</v>
      </c>
      <c r="I217">
        <f t="shared" si="13"/>
        <v>-6.7214589599771243E-3</v>
      </c>
      <c r="J217">
        <f t="shared" si="14"/>
        <v>-3.5651209247942697E-2</v>
      </c>
      <c r="K217">
        <f t="shared" si="15"/>
        <v>-2.3129309492329553E-2</v>
      </c>
    </row>
    <row r="218" spans="1:11" x14ac:dyDescent="0.25">
      <c r="A218" s="1">
        <v>40668</v>
      </c>
      <c r="B218">
        <v>27.200001</v>
      </c>
      <c r="C218">
        <v>27.440000999999999</v>
      </c>
      <c r="D218">
        <v>26.17</v>
      </c>
      <c r="E218">
        <v>26.440000999999999</v>
      </c>
      <c r="F218">
        <v>26.440000999999999</v>
      </c>
      <c r="G218">
        <v>1218500</v>
      </c>
      <c r="H218">
        <f t="shared" si="12"/>
        <v>26.440000999999999</v>
      </c>
      <c r="I218">
        <f t="shared" si="13"/>
        <v>-9.4109480786807795E-3</v>
      </c>
      <c r="J218">
        <f t="shared" si="14"/>
        <v>-3.8041591736656284E-2</v>
      </c>
      <c r="K218">
        <f t="shared" si="15"/>
        <v>-2.5168095892716683E-2</v>
      </c>
    </row>
    <row r="219" spans="1:11" x14ac:dyDescent="0.25">
      <c r="A219" s="1">
        <v>40669</v>
      </c>
      <c r="B219">
        <v>26.9</v>
      </c>
      <c r="C219">
        <v>27.700001</v>
      </c>
      <c r="D219">
        <v>26.620000999999998</v>
      </c>
      <c r="E219">
        <v>27.120000999999998</v>
      </c>
      <c r="F219">
        <v>27.120000999999998</v>
      </c>
      <c r="G219">
        <v>981700</v>
      </c>
      <c r="H219">
        <f t="shared" si="12"/>
        <v>27.120000999999998</v>
      </c>
      <c r="I219">
        <f t="shared" si="13"/>
        <v>2.5393447140383035E-2</v>
      </c>
      <c r="J219">
        <f t="shared" si="14"/>
        <v>-4.0120720465605275E-2</v>
      </c>
      <c r="K219">
        <f t="shared" si="15"/>
        <v>-2.7592867361576366E-2</v>
      </c>
    </row>
    <row r="220" spans="1:11" x14ac:dyDescent="0.25">
      <c r="A220" s="1">
        <v>40672</v>
      </c>
      <c r="B220">
        <v>27</v>
      </c>
      <c r="C220">
        <v>28</v>
      </c>
      <c r="D220">
        <v>26.85</v>
      </c>
      <c r="E220">
        <v>27.91</v>
      </c>
      <c r="F220">
        <v>27.91</v>
      </c>
      <c r="G220">
        <v>916400</v>
      </c>
      <c r="H220">
        <f t="shared" si="12"/>
        <v>27.91</v>
      </c>
      <c r="I220">
        <f t="shared" si="13"/>
        <v>2.8713547602880286E-2</v>
      </c>
      <c r="J220">
        <f t="shared" si="14"/>
        <v>-3.5882932150038953E-2</v>
      </c>
      <c r="K220">
        <f t="shared" si="15"/>
        <v>-2.495779762636241E-2</v>
      </c>
    </row>
    <row r="221" spans="1:11" x14ac:dyDescent="0.25">
      <c r="A221" s="1">
        <v>40673</v>
      </c>
      <c r="B221">
        <v>28.24</v>
      </c>
      <c r="C221">
        <v>28.950001</v>
      </c>
      <c r="D221">
        <v>27.91</v>
      </c>
      <c r="E221">
        <v>28.33</v>
      </c>
      <c r="F221">
        <v>28.33</v>
      </c>
      <c r="G221">
        <v>1535300</v>
      </c>
      <c r="H221">
        <f t="shared" si="12"/>
        <v>28.33</v>
      </c>
      <c r="I221">
        <f t="shared" si="13"/>
        <v>1.4936266294194324E-2</v>
      </c>
      <c r="J221">
        <f t="shared" si="14"/>
        <v>-3.4470306623101812E-2</v>
      </c>
      <c r="K221">
        <f t="shared" si="15"/>
        <v>-2.2731873470981857E-2</v>
      </c>
    </row>
    <row r="222" spans="1:11" x14ac:dyDescent="0.25">
      <c r="A222" s="1">
        <v>40674</v>
      </c>
      <c r="B222">
        <v>28.200001</v>
      </c>
      <c r="C222">
        <v>28.299999</v>
      </c>
      <c r="D222">
        <v>26.92</v>
      </c>
      <c r="E222">
        <v>27.07</v>
      </c>
      <c r="F222">
        <v>27.07</v>
      </c>
      <c r="G222">
        <v>962500</v>
      </c>
      <c r="H222">
        <f t="shared" si="12"/>
        <v>27.07</v>
      </c>
      <c r="I222">
        <f t="shared" si="13"/>
        <v>-4.5495210216215311E-2</v>
      </c>
      <c r="J222">
        <f t="shared" si="14"/>
        <v>-3.4011145504576942E-2</v>
      </c>
      <c r="K222">
        <f t="shared" si="15"/>
        <v>-2.2563055183337625E-2</v>
      </c>
    </row>
    <row r="223" spans="1:11" x14ac:dyDescent="0.25">
      <c r="A223" s="1">
        <v>40675</v>
      </c>
      <c r="B223">
        <v>27.07</v>
      </c>
      <c r="C223">
        <v>27.74</v>
      </c>
      <c r="D223">
        <v>26.65</v>
      </c>
      <c r="E223">
        <v>27.67</v>
      </c>
      <c r="F223">
        <v>27.67</v>
      </c>
      <c r="G223">
        <v>628000</v>
      </c>
      <c r="H223">
        <f t="shared" si="12"/>
        <v>27.67</v>
      </c>
      <c r="I223">
        <f t="shared" si="13"/>
        <v>2.1922690172624774E-2</v>
      </c>
      <c r="J223">
        <f t="shared" si="14"/>
        <v>-5.3959987935968394E-2</v>
      </c>
      <c r="K223">
        <f t="shared" si="15"/>
        <v>-3.8163446433365888E-2</v>
      </c>
    </row>
    <row r="224" spans="1:11" x14ac:dyDescent="0.25">
      <c r="A224" s="1">
        <v>40676</v>
      </c>
      <c r="B224">
        <v>28</v>
      </c>
      <c r="C224">
        <v>28.190000999999999</v>
      </c>
      <c r="D224">
        <v>27.299999</v>
      </c>
      <c r="E224">
        <v>27.549999</v>
      </c>
      <c r="F224">
        <v>27.549999</v>
      </c>
      <c r="G224">
        <v>661500</v>
      </c>
      <c r="H224">
        <f t="shared" si="12"/>
        <v>27.549999</v>
      </c>
      <c r="I224">
        <f t="shared" si="13"/>
        <v>-4.3462944975524321E-3</v>
      </c>
      <c r="J224">
        <f t="shared" si="14"/>
        <v>-5.4062308601256763E-2</v>
      </c>
      <c r="K224">
        <f t="shared" si="15"/>
        <v>-3.821438382872306E-2</v>
      </c>
    </row>
    <row r="225" spans="1:11" x14ac:dyDescent="0.25">
      <c r="A225" s="1">
        <v>40679</v>
      </c>
      <c r="B225">
        <v>27.99</v>
      </c>
      <c r="C225">
        <v>27.99</v>
      </c>
      <c r="D225">
        <v>26.549999</v>
      </c>
      <c r="E225">
        <v>26.6</v>
      </c>
      <c r="F225">
        <v>26.6</v>
      </c>
      <c r="G225">
        <v>755700</v>
      </c>
      <c r="H225">
        <f t="shared" si="12"/>
        <v>26.6</v>
      </c>
      <c r="I225">
        <f t="shared" si="13"/>
        <v>-3.5091283513628675E-2</v>
      </c>
      <c r="J225">
        <f t="shared" si="14"/>
        <v>-5.435675100137289E-2</v>
      </c>
      <c r="K225">
        <f t="shared" si="15"/>
        <v>-3.8486278674619089E-2</v>
      </c>
    </row>
    <row r="226" spans="1:11" x14ac:dyDescent="0.25">
      <c r="A226" s="1">
        <v>40680</v>
      </c>
      <c r="B226">
        <v>27</v>
      </c>
      <c r="C226">
        <v>27</v>
      </c>
      <c r="D226">
        <v>25.719999000000001</v>
      </c>
      <c r="E226">
        <v>25.959999</v>
      </c>
      <c r="F226">
        <v>25.959999</v>
      </c>
      <c r="G226">
        <v>1234200</v>
      </c>
      <c r="H226">
        <f t="shared" si="12"/>
        <v>25.959999</v>
      </c>
      <c r="I226">
        <f t="shared" si="13"/>
        <v>-2.4354362472566126E-2</v>
      </c>
      <c r="J226">
        <f t="shared" si="14"/>
        <v>-6.3131221346652472E-2</v>
      </c>
      <c r="K226">
        <f t="shared" si="15"/>
        <v>-4.5558645362434848E-2</v>
      </c>
    </row>
    <row r="227" spans="1:11" x14ac:dyDescent="0.25">
      <c r="A227" s="1">
        <v>40681</v>
      </c>
      <c r="B227">
        <v>26.1</v>
      </c>
      <c r="C227">
        <v>26.469999000000001</v>
      </c>
      <c r="D227">
        <v>25.52</v>
      </c>
      <c r="E227">
        <v>26.35</v>
      </c>
      <c r="F227">
        <v>26.35</v>
      </c>
      <c r="G227">
        <v>729500</v>
      </c>
      <c r="H227">
        <f t="shared" si="12"/>
        <v>26.35</v>
      </c>
      <c r="I227">
        <f t="shared" si="13"/>
        <v>1.4911421672284202E-2</v>
      </c>
      <c r="J227">
        <f t="shared" si="14"/>
        <v>-6.4016179843411458E-2</v>
      </c>
      <c r="K227">
        <f t="shared" si="15"/>
        <v>-4.627220213462848E-2</v>
      </c>
    </row>
    <row r="228" spans="1:11" x14ac:dyDescent="0.25">
      <c r="A228" s="1">
        <v>40682</v>
      </c>
      <c r="B228">
        <v>27.030000999999999</v>
      </c>
      <c r="C228">
        <v>28.440000999999999</v>
      </c>
      <c r="D228">
        <v>26.6</v>
      </c>
      <c r="E228">
        <v>28.200001</v>
      </c>
      <c r="F228">
        <v>28.200001</v>
      </c>
      <c r="G228">
        <v>2655100</v>
      </c>
      <c r="H228">
        <f t="shared" si="12"/>
        <v>28.200001</v>
      </c>
      <c r="I228">
        <f t="shared" si="13"/>
        <v>6.7853738417688755E-2</v>
      </c>
      <c r="J228">
        <f t="shared" si="14"/>
        <v>-6.3224446920822477E-2</v>
      </c>
      <c r="K228">
        <f t="shared" si="15"/>
        <v>-4.5078677653545507E-2</v>
      </c>
    </row>
    <row r="229" spans="1:11" x14ac:dyDescent="0.25">
      <c r="A229" s="1">
        <v>40683</v>
      </c>
      <c r="B229">
        <v>28.26</v>
      </c>
      <c r="C229">
        <v>28.280000999999999</v>
      </c>
      <c r="D229">
        <v>27.35</v>
      </c>
      <c r="E229">
        <v>27.969999000000001</v>
      </c>
      <c r="F229">
        <v>27.969999000000001</v>
      </c>
      <c r="G229">
        <v>842500</v>
      </c>
      <c r="H229">
        <f t="shared" si="12"/>
        <v>27.969999000000001</v>
      </c>
      <c r="I229">
        <f t="shared" si="13"/>
        <v>-8.1895419437845365E-3</v>
      </c>
      <c r="J229">
        <f t="shared" si="14"/>
        <v>-7.3005698478700976E-2</v>
      </c>
      <c r="K229">
        <f t="shared" si="15"/>
        <v>-4.9731113038137195E-2</v>
      </c>
    </row>
    <row r="230" spans="1:11" x14ac:dyDescent="0.25">
      <c r="A230" s="1">
        <v>40686</v>
      </c>
      <c r="B230">
        <v>27.620000999999998</v>
      </c>
      <c r="C230">
        <v>27.620000999999998</v>
      </c>
      <c r="D230">
        <v>26.620000999999998</v>
      </c>
      <c r="E230">
        <v>26.82</v>
      </c>
      <c r="F230">
        <v>26.82</v>
      </c>
      <c r="G230">
        <v>863600</v>
      </c>
      <c r="H230">
        <f t="shared" si="12"/>
        <v>26.82</v>
      </c>
      <c r="I230">
        <f t="shared" si="13"/>
        <v>-4.1984593607743183E-2</v>
      </c>
      <c r="J230">
        <f t="shared" si="14"/>
        <v>-7.5382745605149709E-2</v>
      </c>
      <c r="K230">
        <f t="shared" si="15"/>
        <v>-5.2395613924971232E-2</v>
      </c>
    </row>
    <row r="231" spans="1:11" x14ac:dyDescent="0.25">
      <c r="A231" s="1">
        <v>40687</v>
      </c>
      <c r="B231">
        <v>27.02</v>
      </c>
      <c r="C231">
        <v>27.5</v>
      </c>
      <c r="D231">
        <v>26.6</v>
      </c>
      <c r="E231">
        <v>26.719999000000001</v>
      </c>
      <c r="F231">
        <v>26.719999000000001</v>
      </c>
      <c r="G231">
        <v>613700</v>
      </c>
      <c r="H231">
        <f t="shared" si="12"/>
        <v>26.719999000000001</v>
      </c>
      <c r="I231">
        <f t="shared" si="13"/>
        <v>-3.7355666102378282E-3</v>
      </c>
      <c r="J231">
        <f t="shared" si="14"/>
        <v>-8.5735673108806129E-2</v>
      </c>
      <c r="K231">
        <f t="shared" si="15"/>
        <v>-6.1786766576402474E-2</v>
      </c>
    </row>
    <row r="232" spans="1:11" x14ac:dyDescent="0.25">
      <c r="A232" s="1">
        <v>40688</v>
      </c>
      <c r="B232">
        <v>26.9</v>
      </c>
      <c r="C232">
        <v>29.01</v>
      </c>
      <c r="D232">
        <v>26.17</v>
      </c>
      <c r="E232">
        <v>28.98</v>
      </c>
      <c r="F232">
        <v>28.98</v>
      </c>
      <c r="G232">
        <v>4693100</v>
      </c>
      <c r="H232">
        <f t="shared" si="12"/>
        <v>28.98</v>
      </c>
      <c r="I232">
        <f t="shared" si="13"/>
        <v>8.1193625649241749E-2</v>
      </c>
      <c r="J232">
        <f t="shared" si="14"/>
        <v>-8.6145373890840884E-2</v>
      </c>
      <c r="K232">
        <f t="shared" si="15"/>
        <v>-6.2623430993496876E-2</v>
      </c>
    </row>
    <row r="233" spans="1:11" x14ac:dyDescent="0.25">
      <c r="A233" s="1">
        <v>40689</v>
      </c>
      <c r="B233">
        <v>28.82</v>
      </c>
      <c r="C233">
        <v>29.76</v>
      </c>
      <c r="D233">
        <v>28.1</v>
      </c>
      <c r="E233">
        <v>29.48</v>
      </c>
      <c r="F233">
        <v>29.48</v>
      </c>
      <c r="G233">
        <v>3336900</v>
      </c>
      <c r="H233">
        <f t="shared" si="12"/>
        <v>29.48</v>
      </c>
      <c r="I233">
        <f t="shared" si="13"/>
        <v>1.710613042859958E-2</v>
      </c>
      <c r="J233">
        <f t="shared" si="14"/>
        <v>-8.853955903587879E-2</v>
      </c>
      <c r="K233">
        <f t="shared" si="15"/>
        <v>-6.0604950776387063E-2</v>
      </c>
    </row>
    <row r="234" spans="1:11" x14ac:dyDescent="0.25">
      <c r="A234" s="1">
        <v>40690</v>
      </c>
      <c r="B234">
        <v>29.540001</v>
      </c>
      <c r="C234">
        <v>29.67</v>
      </c>
      <c r="D234">
        <v>28.82</v>
      </c>
      <c r="E234">
        <v>29.549999</v>
      </c>
      <c r="F234">
        <v>29.549999</v>
      </c>
      <c r="G234">
        <v>1687100</v>
      </c>
      <c r="H234">
        <f t="shared" si="12"/>
        <v>29.549999</v>
      </c>
      <c r="I234">
        <f t="shared" si="13"/>
        <v>2.3716426900231152E-3</v>
      </c>
      <c r="J234">
        <f t="shared" si="14"/>
        <v>-8.8627457878620253E-2</v>
      </c>
      <c r="K234">
        <f t="shared" si="15"/>
        <v>-6.080819918613517E-2</v>
      </c>
    </row>
    <row r="235" spans="1:11" x14ac:dyDescent="0.25">
      <c r="A235" s="1">
        <v>40694</v>
      </c>
      <c r="B235">
        <v>29.690000999999999</v>
      </c>
      <c r="C235">
        <v>30.280000999999999</v>
      </c>
      <c r="D235">
        <v>29.549999</v>
      </c>
      <c r="E235">
        <v>30.139999</v>
      </c>
      <c r="F235">
        <v>30.139999</v>
      </c>
      <c r="G235">
        <v>3290500</v>
      </c>
      <c r="H235">
        <f t="shared" si="12"/>
        <v>30.139999</v>
      </c>
      <c r="I235">
        <f t="shared" si="13"/>
        <v>1.9769450008689519E-2</v>
      </c>
      <c r="J235">
        <f t="shared" si="14"/>
        <v>-8.7629275573516727E-2</v>
      </c>
      <c r="K235">
        <f t="shared" si="15"/>
        <v>-5.9905631103819412E-2</v>
      </c>
    </row>
    <row r="236" spans="1:11" x14ac:dyDescent="0.25">
      <c r="A236" s="1">
        <v>40695</v>
      </c>
      <c r="B236">
        <v>30</v>
      </c>
      <c r="C236">
        <v>30.1</v>
      </c>
      <c r="D236">
        <v>28.379999000000002</v>
      </c>
      <c r="E236">
        <v>28.52</v>
      </c>
      <c r="F236">
        <v>28.52</v>
      </c>
      <c r="G236">
        <v>1529900</v>
      </c>
      <c r="H236">
        <f t="shared" si="12"/>
        <v>28.52</v>
      </c>
      <c r="I236">
        <f t="shared" si="13"/>
        <v>-5.5247564473753293E-2</v>
      </c>
      <c r="J236">
        <f t="shared" si="14"/>
        <v>-7.5865439651557745E-2</v>
      </c>
      <c r="K236">
        <f t="shared" si="15"/>
        <v>-4.9980840461202408E-2</v>
      </c>
    </row>
    <row r="237" spans="1:11" x14ac:dyDescent="0.25">
      <c r="A237" s="1">
        <v>40696</v>
      </c>
      <c r="B237">
        <v>28.52</v>
      </c>
      <c r="C237">
        <v>29.32</v>
      </c>
      <c r="D237">
        <v>28.51</v>
      </c>
      <c r="E237">
        <v>28.76</v>
      </c>
      <c r="F237">
        <v>28.76</v>
      </c>
      <c r="G237">
        <v>986300</v>
      </c>
      <c r="H237">
        <f t="shared" si="12"/>
        <v>28.76</v>
      </c>
      <c r="I237">
        <f t="shared" si="13"/>
        <v>8.3799373067509168E-3</v>
      </c>
      <c r="J237">
        <f t="shared" si="14"/>
        <v>-8.90480766197045E-2</v>
      </c>
      <c r="K237">
        <f t="shared" si="15"/>
        <v>-6.0206680903680018E-2</v>
      </c>
    </row>
    <row r="238" spans="1:11" x14ac:dyDescent="0.25">
      <c r="A238" s="1">
        <v>40697</v>
      </c>
      <c r="B238">
        <v>29.950001</v>
      </c>
      <c r="C238">
        <v>31.5</v>
      </c>
      <c r="D238">
        <v>29.5</v>
      </c>
      <c r="E238">
        <v>30.129999000000002</v>
      </c>
      <c r="F238">
        <v>30.129999000000002</v>
      </c>
      <c r="G238">
        <v>6209200</v>
      </c>
      <c r="H238">
        <f t="shared" si="12"/>
        <v>30.129999000000002</v>
      </c>
      <c r="I238">
        <f t="shared" si="13"/>
        <v>4.6535787099851261E-2</v>
      </c>
      <c r="J238">
        <f t="shared" si="14"/>
        <v>-8.9598752847229873E-2</v>
      </c>
      <c r="K238">
        <f t="shared" si="15"/>
        <v>-6.0787375952430861E-2</v>
      </c>
    </row>
    <row r="239" spans="1:11" x14ac:dyDescent="0.25">
      <c r="A239" s="1">
        <v>40700</v>
      </c>
      <c r="B239">
        <v>30.1</v>
      </c>
      <c r="C239">
        <v>30.129999000000002</v>
      </c>
      <c r="D239">
        <v>28.26</v>
      </c>
      <c r="E239">
        <v>28.700001</v>
      </c>
      <c r="F239">
        <v>28.700001</v>
      </c>
      <c r="G239">
        <v>2331100</v>
      </c>
      <c r="H239">
        <f t="shared" si="12"/>
        <v>28.700001</v>
      </c>
      <c r="I239">
        <f t="shared" si="13"/>
        <v>-4.8624162343916852E-2</v>
      </c>
      <c r="J239">
        <f t="shared" si="14"/>
        <v>-8.5050741114293477E-2</v>
      </c>
      <c r="K239">
        <f t="shared" si="15"/>
        <v>-5.819618675698867E-2</v>
      </c>
    </row>
    <row r="240" spans="1:11" x14ac:dyDescent="0.25">
      <c r="A240" s="1">
        <v>40701</v>
      </c>
      <c r="B240">
        <v>28.940000999999999</v>
      </c>
      <c r="C240">
        <v>29.389999</v>
      </c>
      <c r="D240">
        <v>28.26</v>
      </c>
      <c r="E240">
        <v>28.370000999999998</v>
      </c>
      <c r="F240">
        <v>28.370000999999998</v>
      </c>
      <c r="G240">
        <v>1222100</v>
      </c>
      <c r="H240">
        <f t="shared" si="12"/>
        <v>28.370000999999998</v>
      </c>
      <c r="I240">
        <f t="shared" si="13"/>
        <v>-1.1564873539519158E-2</v>
      </c>
      <c r="J240">
        <f t="shared" si="14"/>
        <v>-9.7466000535548838E-2</v>
      </c>
      <c r="K240">
        <f t="shared" si="15"/>
        <v>-6.8158961828513373E-2</v>
      </c>
    </row>
    <row r="241" spans="1:11" x14ac:dyDescent="0.25">
      <c r="A241" s="1">
        <v>40702</v>
      </c>
      <c r="B241">
        <v>28.440000999999999</v>
      </c>
      <c r="C241">
        <v>28.6</v>
      </c>
      <c r="D241">
        <v>27.02</v>
      </c>
      <c r="E241">
        <v>27.120000999999998</v>
      </c>
      <c r="F241">
        <v>27.120000999999998</v>
      </c>
      <c r="G241">
        <v>1695900</v>
      </c>
      <c r="H241">
        <f t="shared" si="12"/>
        <v>27.120000999999998</v>
      </c>
      <c r="I241">
        <f t="shared" si="13"/>
        <v>-4.506078412391086E-2</v>
      </c>
      <c r="J241">
        <f t="shared" si="14"/>
        <v>-8.8610351948510274E-2</v>
      </c>
      <c r="K241">
        <f t="shared" si="15"/>
        <v>-6.1006406397948264E-2</v>
      </c>
    </row>
    <row r="242" spans="1:11" x14ac:dyDescent="0.25">
      <c r="A242" s="1">
        <v>40703</v>
      </c>
      <c r="B242">
        <v>27.43</v>
      </c>
      <c r="C242">
        <v>28.1</v>
      </c>
      <c r="D242">
        <v>27.1</v>
      </c>
      <c r="E242">
        <v>27.620000999999998</v>
      </c>
      <c r="F242">
        <v>27.620000999999998</v>
      </c>
      <c r="G242">
        <v>1603200</v>
      </c>
      <c r="H242">
        <f t="shared" si="12"/>
        <v>27.620000999999998</v>
      </c>
      <c r="I242">
        <f t="shared" si="13"/>
        <v>1.8268684241443057E-2</v>
      </c>
      <c r="J242">
        <f t="shared" si="14"/>
        <v>-9.9846128394253331E-2</v>
      </c>
      <c r="K242">
        <f t="shared" si="15"/>
        <v>-7.0161312968706036E-2</v>
      </c>
    </row>
    <row r="243" spans="1:11" x14ac:dyDescent="0.25">
      <c r="A243" s="1">
        <v>40704</v>
      </c>
      <c r="B243">
        <v>27.52</v>
      </c>
      <c r="C243">
        <v>28.299999</v>
      </c>
      <c r="D243">
        <v>27.35</v>
      </c>
      <c r="E243">
        <v>27.860001</v>
      </c>
      <c r="F243">
        <v>27.860001</v>
      </c>
      <c r="G243">
        <v>1566600</v>
      </c>
      <c r="H243">
        <f t="shared" si="12"/>
        <v>27.860001</v>
      </c>
      <c r="I243">
        <f t="shared" si="13"/>
        <v>8.6518200586201636E-3</v>
      </c>
      <c r="J243">
        <f t="shared" si="14"/>
        <v>-8.4675648793099106E-2</v>
      </c>
      <c r="K243">
        <f t="shared" si="15"/>
        <v>-6.1278325145448086E-2</v>
      </c>
    </row>
    <row r="244" spans="1:11" x14ac:dyDescent="0.25">
      <c r="A244" s="1">
        <v>40707</v>
      </c>
      <c r="B244">
        <v>28.07</v>
      </c>
      <c r="C244">
        <v>28.879999000000002</v>
      </c>
      <c r="D244">
        <v>27.879999000000002</v>
      </c>
      <c r="E244">
        <v>28.43</v>
      </c>
      <c r="F244">
        <v>28.43</v>
      </c>
      <c r="G244">
        <v>1713400</v>
      </c>
      <c r="H244">
        <f t="shared" si="12"/>
        <v>28.43</v>
      </c>
      <c r="I244">
        <f t="shared" si="13"/>
        <v>2.0252921417494844E-2</v>
      </c>
      <c r="J244">
        <f t="shared" si="14"/>
        <v>-8.4360028564330253E-2</v>
      </c>
      <c r="K244">
        <f t="shared" si="15"/>
        <v>-6.1302830212223054E-2</v>
      </c>
    </row>
    <row r="245" spans="1:11" x14ac:dyDescent="0.25">
      <c r="A245" s="1">
        <v>40708</v>
      </c>
      <c r="B245">
        <v>28.540001</v>
      </c>
      <c r="C245">
        <v>29.700001</v>
      </c>
      <c r="D245">
        <v>28.52</v>
      </c>
      <c r="E245">
        <v>28.6</v>
      </c>
      <c r="F245">
        <v>28.6</v>
      </c>
      <c r="G245">
        <v>1573400</v>
      </c>
      <c r="H245">
        <f t="shared" si="12"/>
        <v>28.6</v>
      </c>
      <c r="I245">
        <f t="shared" si="13"/>
        <v>5.961792162898636E-3</v>
      </c>
      <c r="J245">
        <f t="shared" si="14"/>
        <v>-8.4737481692921487E-2</v>
      </c>
      <c r="K245">
        <f t="shared" si="15"/>
        <v>-6.1045885102061354E-2</v>
      </c>
    </row>
    <row r="246" spans="1:11" x14ac:dyDescent="0.25">
      <c r="A246" s="1">
        <v>40709</v>
      </c>
      <c r="B246">
        <v>28.440000999999999</v>
      </c>
      <c r="C246">
        <v>28.450001</v>
      </c>
      <c r="D246">
        <v>27.07</v>
      </c>
      <c r="E246">
        <v>27.32</v>
      </c>
      <c r="F246">
        <v>27.32</v>
      </c>
      <c r="G246">
        <v>1345000</v>
      </c>
      <c r="H246">
        <f t="shared" si="12"/>
        <v>27.32</v>
      </c>
      <c r="I246">
        <f t="shared" si="13"/>
        <v>-4.5787683123217682E-2</v>
      </c>
      <c r="J246">
        <f t="shared" si="14"/>
        <v>-8.4309621345719565E-2</v>
      </c>
      <c r="K246">
        <f t="shared" si="15"/>
        <v>-6.1147854501174756E-2</v>
      </c>
    </row>
    <row r="247" spans="1:11" x14ac:dyDescent="0.25">
      <c r="A247" s="1">
        <v>40710</v>
      </c>
      <c r="B247">
        <v>27.67</v>
      </c>
      <c r="C247">
        <v>28</v>
      </c>
      <c r="D247">
        <v>25.74</v>
      </c>
      <c r="E247">
        <v>26.5</v>
      </c>
      <c r="F247">
        <v>26.5</v>
      </c>
      <c r="G247">
        <v>1842200</v>
      </c>
      <c r="H247">
        <f t="shared" si="12"/>
        <v>26.5</v>
      </c>
      <c r="I247">
        <f t="shared" si="13"/>
        <v>-3.0474301710412748E-2</v>
      </c>
      <c r="J247">
        <f t="shared" si="14"/>
        <v>-8.000086857992196E-2</v>
      </c>
      <c r="K247">
        <f t="shared" si="15"/>
        <v>-5.7824210100183744E-2</v>
      </c>
    </row>
    <row r="248" spans="1:11" x14ac:dyDescent="0.25">
      <c r="A248" s="1">
        <v>40711</v>
      </c>
      <c r="B248">
        <v>26.870000999999998</v>
      </c>
      <c r="C248">
        <v>27.700001</v>
      </c>
      <c r="D248">
        <v>26.139999</v>
      </c>
      <c r="E248">
        <v>26.5</v>
      </c>
      <c r="F248">
        <v>26.5</v>
      </c>
      <c r="G248">
        <v>1714000</v>
      </c>
      <c r="H248">
        <f t="shared" si="12"/>
        <v>26.5</v>
      </c>
      <c r="I248">
        <f t="shared" si="13"/>
        <v>0</v>
      </c>
      <c r="J248">
        <f t="shared" si="14"/>
        <v>-8.5355253591278685E-2</v>
      </c>
      <c r="K248">
        <f t="shared" si="15"/>
        <v>-6.2748268866446688E-2</v>
      </c>
    </row>
    <row r="249" spans="1:11" x14ac:dyDescent="0.25">
      <c r="A249" s="1">
        <v>40714</v>
      </c>
      <c r="B249">
        <v>26.290001</v>
      </c>
      <c r="C249">
        <v>26.459999</v>
      </c>
      <c r="D249">
        <v>25.5</v>
      </c>
      <c r="E249">
        <v>26.01</v>
      </c>
      <c r="F249">
        <v>26.01</v>
      </c>
      <c r="G249">
        <v>1537800</v>
      </c>
      <c r="H249">
        <f t="shared" si="12"/>
        <v>26.01</v>
      </c>
      <c r="I249">
        <f t="shared" si="13"/>
        <v>-1.8663653531616298E-2</v>
      </c>
      <c r="J249">
        <f t="shared" si="14"/>
        <v>-7.6594458649152736E-2</v>
      </c>
      <c r="K249">
        <f t="shared" si="15"/>
        <v>-5.7917160698268966E-2</v>
      </c>
    </row>
    <row r="250" spans="1:11" x14ac:dyDescent="0.25">
      <c r="A250" s="1">
        <v>40715</v>
      </c>
      <c r="B250">
        <v>26.24</v>
      </c>
      <c r="C250">
        <v>27.73</v>
      </c>
      <c r="D250">
        <v>26</v>
      </c>
      <c r="E250">
        <v>27.530000999999999</v>
      </c>
      <c r="F250">
        <v>27.530000999999999</v>
      </c>
      <c r="G250">
        <v>1496000</v>
      </c>
      <c r="H250">
        <f t="shared" si="12"/>
        <v>27.530000999999999</v>
      </c>
      <c r="I250">
        <f t="shared" si="13"/>
        <v>5.6795276017965253E-2</v>
      </c>
      <c r="J250">
        <f t="shared" si="14"/>
        <v>-6.6949105766195657E-2</v>
      </c>
      <c r="K250">
        <f t="shared" si="15"/>
        <v>-5.0219694075962017E-2</v>
      </c>
    </row>
    <row r="251" spans="1:11" x14ac:dyDescent="0.25">
      <c r="A251" s="1">
        <v>40716</v>
      </c>
      <c r="B251">
        <v>27.370000999999998</v>
      </c>
      <c r="C251">
        <v>28.25</v>
      </c>
      <c r="D251">
        <v>27.1</v>
      </c>
      <c r="E251">
        <v>27.209999</v>
      </c>
      <c r="F251">
        <v>27.209999</v>
      </c>
      <c r="G251">
        <v>1475600</v>
      </c>
      <c r="H251">
        <f t="shared" si="12"/>
        <v>27.209999</v>
      </c>
      <c r="I251">
        <f t="shared" si="13"/>
        <v>-1.1691839434565532E-2</v>
      </c>
      <c r="J251">
        <f t="shared" si="14"/>
        <v>-7.8162957942856562E-2</v>
      </c>
      <c r="K251">
        <f t="shared" si="15"/>
        <v>-5.6145910319610914E-2</v>
      </c>
    </row>
    <row r="252" spans="1:11" x14ac:dyDescent="0.25">
      <c r="A252" s="1">
        <v>40717</v>
      </c>
      <c r="B252">
        <v>27.200001</v>
      </c>
      <c r="C252">
        <v>27.719999000000001</v>
      </c>
      <c r="D252">
        <v>26.209999</v>
      </c>
      <c r="E252">
        <v>27.709999</v>
      </c>
      <c r="F252">
        <v>27.709999</v>
      </c>
      <c r="G252">
        <v>1170000</v>
      </c>
      <c r="H252">
        <f t="shared" si="12"/>
        <v>27.709999</v>
      </c>
      <c r="I252">
        <f t="shared" si="13"/>
        <v>1.8208806742871727E-2</v>
      </c>
      <c r="J252">
        <f t="shared" si="14"/>
        <v>-6.7222547402155872E-2</v>
      </c>
      <c r="K252">
        <f t="shared" si="15"/>
        <v>-4.7432919211051958E-2</v>
      </c>
    </row>
    <row r="253" spans="1:11" x14ac:dyDescent="0.25">
      <c r="A253" s="1">
        <v>40718</v>
      </c>
      <c r="B253">
        <v>27.639999</v>
      </c>
      <c r="C253">
        <v>27.969999000000001</v>
      </c>
      <c r="D253">
        <v>27.26</v>
      </c>
      <c r="E253">
        <v>27.57</v>
      </c>
      <c r="F253">
        <v>27.57</v>
      </c>
      <c r="G253">
        <v>3608500</v>
      </c>
      <c r="H253">
        <f t="shared" si="12"/>
        <v>27.57</v>
      </c>
      <c r="I253">
        <f t="shared" si="13"/>
        <v>-5.0650977511261797E-3</v>
      </c>
      <c r="J253">
        <f t="shared" si="14"/>
        <v>-6.7218988364718887E-2</v>
      </c>
      <c r="K253">
        <f t="shared" si="15"/>
        <v>-4.7432156866530836E-2</v>
      </c>
    </row>
    <row r="254" spans="1:11" x14ac:dyDescent="0.25">
      <c r="A254" s="1">
        <v>40721</v>
      </c>
      <c r="B254">
        <v>27.73</v>
      </c>
      <c r="C254">
        <v>28.280000999999999</v>
      </c>
      <c r="D254">
        <v>27.309999000000001</v>
      </c>
      <c r="E254">
        <v>27.459999</v>
      </c>
      <c r="F254">
        <v>27.459999</v>
      </c>
      <c r="G254">
        <v>1809400</v>
      </c>
      <c r="H254">
        <f t="shared" si="12"/>
        <v>27.459999</v>
      </c>
      <c r="I254">
        <f t="shared" si="13"/>
        <v>-3.9978611124870797E-3</v>
      </c>
      <c r="J254">
        <f t="shared" si="14"/>
        <v>-6.8327139949462892E-2</v>
      </c>
      <c r="K254">
        <f t="shared" si="15"/>
        <v>-4.8617511491117711E-2</v>
      </c>
    </row>
    <row r="255" spans="1:11" x14ac:dyDescent="0.25">
      <c r="A255" s="1">
        <v>40722</v>
      </c>
      <c r="B255">
        <v>27.790001</v>
      </c>
      <c r="C255">
        <v>28.25</v>
      </c>
      <c r="D255">
        <v>27.67</v>
      </c>
      <c r="E255">
        <v>28.110001</v>
      </c>
      <c r="F255">
        <v>28.110001</v>
      </c>
      <c r="G255">
        <v>889200</v>
      </c>
      <c r="H255">
        <f t="shared" si="12"/>
        <v>28.110001</v>
      </c>
      <c r="I255">
        <f t="shared" si="13"/>
        <v>2.3395056569750161E-2</v>
      </c>
      <c r="J255">
        <f t="shared" si="14"/>
        <v>-6.8462069363939185E-2</v>
      </c>
      <c r="K255">
        <f t="shared" si="15"/>
        <v>-4.9423330790914599E-2</v>
      </c>
    </row>
    <row r="256" spans="1:11" x14ac:dyDescent="0.25">
      <c r="A256" s="1">
        <v>40723</v>
      </c>
      <c r="B256">
        <v>28.5</v>
      </c>
      <c r="C256">
        <v>29.09</v>
      </c>
      <c r="D256">
        <v>28.07</v>
      </c>
      <c r="E256">
        <v>28.290001</v>
      </c>
      <c r="F256">
        <v>28.290001</v>
      </c>
      <c r="G256">
        <v>1461800</v>
      </c>
      <c r="H256">
        <f t="shared" si="12"/>
        <v>28.290001</v>
      </c>
      <c r="I256">
        <f t="shared" si="13"/>
        <v>6.3830001686862488E-3</v>
      </c>
      <c r="J256">
        <f t="shared" si="14"/>
        <v>-6.9448398896426761E-2</v>
      </c>
      <c r="K256">
        <f t="shared" si="15"/>
        <v>-4.961001859182438E-2</v>
      </c>
    </row>
    <row r="257" spans="1:11" x14ac:dyDescent="0.25">
      <c r="A257" s="1">
        <v>40724</v>
      </c>
      <c r="B257">
        <v>28.5</v>
      </c>
      <c r="C257">
        <v>29.33</v>
      </c>
      <c r="D257">
        <v>28.4</v>
      </c>
      <c r="E257">
        <v>29.129999000000002</v>
      </c>
      <c r="F257">
        <v>29.129999000000002</v>
      </c>
      <c r="G257">
        <v>946700</v>
      </c>
      <c r="H257">
        <f t="shared" si="12"/>
        <v>29.129999000000002</v>
      </c>
      <c r="I257">
        <f t="shared" si="13"/>
        <v>2.9260115980817368E-2</v>
      </c>
      <c r="J257">
        <f t="shared" si="14"/>
        <v>-5.3909819545664588E-2</v>
      </c>
      <c r="K257">
        <f t="shared" si="15"/>
        <v>-3.7095084354917256E-2</v>
      </c>
    </row>
    <row r="258" spans="1:11" x14ac:dyDescent="0.25">
      <c r="A258" s="1">
        <v>40725</v>
      </c>
      <c r="B258">
        <v>29.07</v>
      </c>
      <c r="C258">
        <v>29.6</v>
      </c>
      <c r="D258">
        <v>28.799999</v>
      </c>
      <c r="E258">
        <v>29.02</v>
      </c>
      <c r="F258">
        <v>29.02</v>
      </c>
      <c r="G258">
        <v>854900</v>
      </c>
      <c r="H258">
        <f t="shared" si="12"/>
        <v>29.02</v>
      </c>
      <c r="I258">
        <f t="shared" si="13"/>
        <v>-3.7832891864303187E-3</v>
      </c>
      <c r="J258">
        <f t="shared" si="14"/>
        <v>-4.3318281178961818E-2</v>
      </c>
      <c r="K258">
        <f t="shared" si="15"/>
        <v>-2.7856398800501298E-2</v>
      </c>
    </row>
    <row r="259" spans="1:11" x14ac:dyDescent="0.25">
      <c r="A259" s="1">
        <v>40729</v>
      </c>
      <c r="B259">
        <v>29.02</v>
      </c>
      <c r="C259">
        <v>29.52</v>
      </c>
      <c r="D259">
        <v>28.709999</v>
      </c>
      <c r="E259">
        <v>29.139999</v>
      </c>
      <c r="F259">
        <v>29.139999</v>
      </c>
      <c r="G259">
        <v>996000</v>
      </c>
      <c r="H259">
        <f t="shared" si="12"/>
        <v>29.139999</v>
      </c>
      <c r="I259">
        <f t="shared" si="13"/>
        <v>4.1265189939264611E-3</v>
      </c>
      <c r="J259">
        <f t="shared" si="14"/>
        <v>-4.4175668389510578E-2</v>
      </c>
      <c r="K259">
        <f t="shared" si="15"/>
        <v>-2.8573447812452468E-2</v>
      </c>
    </row>
    <row r="260" spans="1:11" x14ac:dyDescent="0.25">
      <c r="A260" s="1">
        <v>40730</v>
      </c>
      <c r="B260">
        <v>29.139999</v>
      </c>
      <c r="C260">
        <v>29.139999</v>
      </c>
      <c r="D260">
        <v>28.549999</v>
      </c>
      <c r="E260">
        <v>28.959999</v>
      </c>
      <c r="F260">
        <v>28.959999</v>
      </c>
      <c r="G260">
        <v>926900</v>
      </c>
      <c r="H260">
        <f t="shared" ref="H260:H323" si="16">E260</f>
        <v>28.959999</v>
      </c>
      <c r="I260">
        <f t="shared" si="13"/>
        <v>-6.1962334628400187E-3</v>
      </c>
      <c r="J260">
        <f t="shared" si="14"/>
        <v>-3.7187582443198433E-2</v>
      </c>
      <c r="K260">
        <f t="shared" si="15"/>
        <v>-2.2964864587876554E-2</v>
      </c>
    </row>
    <row r="261" spans="1:11" x14ac:dyDescent="0.25">
      <c r="A261" s="1">
        <v>40731</v>
      </c>
      <c r="B261">
        <v>29.139999</v>
      </c>
      <c r="C261">
        <v>30</v>
      </c>
      <c r="D261">
        <v>29.01</v>
      </c>
      <c r="E261">
        <v>29.73</v>
      </c>
      <c r="F261">
        <v>29.73</v>
      </c>
      <c r="G261">
        <v>1327900</v>
      </c>
      <c r="H261">
        <f t="shared" si="16"/>
        <v>29.73</v>
      </c>
      <c r="I261">
        <f t="shared" ref="I261:I324" si="17">LN(H261/H260)</f>
        <v>2.6241104022878031E-2</v>
      </c>
      <c r="J261">
        <f t="shared" si="14"/>
        <v>-2.7536561876503454E-2</v>
      </c>
      <c r="K261">
        <f t="shared" si="15"/>
        <v>-1.7986382573434826E-2</v>
      </c>
    </row>
    <row r="262" spans="1:11" x14ac:dyDescent="0.25">
      <c r="A262" s="1">
        <v>40732</v>
      </c>
      <c r="B262">
        <v>29.889999</v>
      </c>
      <c r="C262">
        <v>29.889999</v>
      </c>
      <c r="D262">
        <v>28.59</v>
      </c>
      <c r="E262">
        <v>28.809999000000001</v>
      </c>
      <c r="F262">
        <v>28.809999000000001</v>
      </c>
      <c r="G262">
        <v>1240600</v>
      </c>
      <c r="H262">
        <f t="shared" si="16"/>
        <v>28.809999000000001</v>
      </c>
      <c r="I262">
        <f t="shared" si="17"/>
        <v>-3.1434122623739798E-2</v>
      </c>
      <c r="J262">
        <f t="shared" si="14"/>
        <v>-2.396227847750378E-2</v>
      </c>
      <c r="K262">
        <f t="shared" si="15"/>
        <v>-1.4347940799016932E-2</v>
      </c>
    </row>
    <row r="263" spans="1:11" x14ac:dyDescent="0.25">
      <c r="A263" s="1">
        <v>40735</v>
      </c>
      <c r="B263">
        <v>28.4</v>
      </c>
      <c r="C263">
        <v>28.530000999999999</v>
      </c>
      <c r="D263">
        <v>28</v>
      </c>
      <c r="E263">
        <v>28.35</v>
      </c>
      <c r="F263">
        <v>28.35</v>
      </c>
      <c r="G263">
        <v>975800</v>
      </c>
      <c r="H263">
        <f t="shared" si="16"/>
        <v>28.35</v>
      </c>
      <c r="I263">
        <f t="shared" si="17"/>
        <v>-1.609548421250535E-2</v>
      </c>
      <c r="J263">
        <f t="shared" si="14"/>
        <v>-3.9148009479130885E-2</v>
      </c>
      <c r="K263">
        <f t="shared" si="15"/>
        <v>-2.6539342656673421E-2</v>
      </c>
    </row>
    <row r="264" spans="1:11" x14ac:dyDescent="0.25">
      <c r="A264" s="1">
        <v>40736</v>
      </c>
      <c r="B264">
        <v>28.370000999999998</v>
      </c>
      <c r="C264">
        <v>29.09</v>
      </c>
      <c r="D264">
        <v>28</v>
      </c>
      <c r="E264">
        <v>28.17</v>
      </c>
      <c r="F264">
        <v>28.17</v>
      </c>
      <c r="G264">
        <v>1045400</v>
      </c>
      <c r="H264">
        <f t="shared" si="16"/>
        <v>28.17</v>
      </c>
      <c r="I264">
        <f t="shared" si="17"/>
        <v>-6.3694482854798227E-3</v>
      </c>
      <c r="J264">
        <f t="shared" si="14"/>
        <v>-4.2345486873477563E-2</v>
      </c>
      <c r="K264">
        <f t="shared" si="15"/>
        <v>-2.912326264900264E-2</v>
      </c>
    </row>
    <row r="265" spans="1:11" x14ac:dyDescent="0.25">
      <c r="A265" s="1">
        <v>40737</v>
      </c>
      <c r="B265">
        <v>28.43</v>
      </c>
      <c r="C265">
        <v>29.030000999999999</v>
      </c>
      <c r="D265">
        <v>27.9</v>
      </c>
      <c r="E265">
        <v>28.639999</v>
      </c>
      <c r="F265">
        <v>28.639999</v>
      </c>
      <c r="G265">
        <v>1066000</v>
      </c>
      <c r="H265">
        <f t="shared" si="16"/>
        <v>28.639999</v>
      </c>
      <c r="I265">
        <f t="shared" si="17"/>
        <v>1.6546725287961798E-2</v>
      </c>
      <c r="J265">
        <f t="shared" si="14"/>
        <v>-4.2830150344691495E-2</v>
      </c>
      <c r="K265">
        <f t="shared" si="15"/>
        <v>-2.9535420598663976E-2</v>
      </c>
    </row>
    <row r="266" spans="1:11" x14ac:dyDescent="0.25">
      <c r="A266" s="1">
        <v>40738</v>
      </c>
      <c r="B266">
        <v>28.530000999999999</v>
      </c>
      <c r="C266">
        <v>28.959999</v>
      </c>
      <c r="D266">
        <v>27.25</v>
      </c>
      <c r="E266">
        <v>27.610001</v>
      </c>
      <c r="F266">
        <v>27.610001</v>
      </c>
      <c r="G266">
        <v>1159000</v>
      </c>
      <c r="H266">
        <f t="shared" si="16"/>
        <v>27.610001</v>
      </c>
      <c r="I266">
        <f t="shared" si="17"/>
        <v>-3.6626245015419369E-2</v>
      </c>
      <c r="J266">
        <f t="shared" si="14"/>
        <v>-4.187370641014914E-2</v>
      </c>
      <c r="K266">
        <f t="shared" si="15"/>
        <v>-2.9059782174168304E-2</v>
      </c>
    </row>
    <row r="267" spans="1:11" x14ac:dyDescent="0.25">
      <c r="A267" s="1">
        <v>40739</v>
      </c>
      <c r="B267">
        <v>27.790001</v>
      </c>
      <c r="C267">
        <v>27.83</v>
      </c>
      <c r="D267">
        <v>27.4</v>
      </c>
      <c r="E267">
        <v>27.58</v>
      </c>
      <c r="F267">
        <v>27.58</v>
      </c>
      <c r="G267">
        <v>709000</v>
      </c>
      <c r="H267">
        <f t="shared" si="16"/>
        <v>27.58</v>
      </c>
      <c r="I267">
        <f t="shared" si="17"/>
        <v>-1.0871897956680604E-3</v>
      </c>
      <c r="J267">
        <f t="shared" si="14"/>
        <v>-5.4210189355782167E-2</v>
      </c>
      <c r="K267">
        <f t="shared" si="15"/>
        <v>-3.9042280618424706E-2</v>
      </c>
    </row>
    <row r="268" spans="1:11" x14ac:dyDescent="0.25">
      <c r="A268" s="1">
        <v>40742</v>
      </c>
      <c r="B268">
        <v>27.34</v>
      </c>
      <c r="C268">
        <v>27.450001</v>
      </c>
      <c r="D268">
        <v>26.629999000000002</v>
      </c>
      <c r="E268">
        <v>27.23</v>
      </c>
      <c r="F268">
        <v>27.23</v>
      </c>
      <c r="G268">
        <v>851900</v>
      </c>
      <c r="H268">
        <f t="shared" si="16"/>
        <v>27.23</v>
      </c>
      <c r="I268">
        <f t="shared" si="17"/>
        <v>-1.2771565679487394E-2</v>
      </c>
      <c r="J268">
        <f t="shared" si="14"/>
        <v>-5.0440897644876546E-2</v>
      </c>
      <c r="K268">
        <f t="shared" si="15"/>
        <v>-3.7266199853508541E-2</v>
      </c>
    </row>
    <row r="269" spans="1:11" x14ac:dyDescent="0.25">
      <c r="A269" s="1">
        <v>40743</v>
      </c>
      <c r="B269">
        <v>27.58</v>
      </c>
      <c r="C269">
        <v>28.110001</v>
      </c>
      <c r="D269">
        <v>27.540001</v>
      </c>
      <c r="E269">
        <v>27.889999</v>
      </c>
      <c r="F269">
        <v>27.889999</v>
      </c>
      <c r="G269">
        <v>1026100</v>
      </c>
      <c r="H269">
        <f t="shared" si="16"/>
        <v>27.889999</v>
      </c>
      <c r="I269">
        <f t="shared" si="17"/>
        <v>2.3948859098583561E-2</v>
      </c>
      <c r="J269">
        <f t="shared" si="14"/>
        <v>-5.1622489505499296E-2</v>
      </c>
      <c r="K269">
        <f t="shared" si="15"/>
        <v>-3.8364957076437743E-2</v>
      </c>
    </row>
    <row r="270" spans="1:11" x14ac:dyDescent="0.25">
      <c r="A270" s="1">
        <v>40744</v>
      </c>
      <c r="B270">
        <v>28</v>
      </c>
      <c r="C270">
        <v>30.440000999999999</v>
      </c>
      <c r="D270">
        <v>27.799999</v>
      </c>
      <c r="E270">
        <v>28.690000999999999</v>
      </c>
      <c r="F270">
        <v>28.690000999999999</v>
      </c>
      <c r="G270">
        <v>3048300</v>
      </c>
      <c r="H270">
        <f t="shared" si="16"/>
        <v>28.690000999999999</v>
      </c>
      <c r="I270">
        <f t="shared" si="17"/>
        <v>2.8280499064371394E-2</v>
      </c>
      <c r="J270">
        <f t="shared" si="14"/>
        <v>-5.4493146448009615E-2</v>
      </c>
      <c r="K270">
        <f t="shared" si="15"/>
        <v>-3.9813979145200393E-2</v>
      </c>
    </row>
    <row r="271" spans="1:11" x14ac:dyDescent="0.25">
      <c r="A271" s="1">
        <v>40745</v>
      </c>
      <c r="B271">
        <v>28.91</v>
      </c>
      <c r="C271">
        <v>29.16</v>
      </c>
      <c r="D271">
        <v>28.1</v>
      </c>
      <c r="E271">
        <v>28.700001</v>
      </c>
      <c r="F271">
        <v>28.700001</v>
      </c>
      <c r="G271">
        <v>1011500</v>
      </c>
      <c r="H271">
        <f t="shared" si="16"/>
        <v>28.700001</v>
      </c>
      <c r="I271">
        <f t="shared" si="17"/>
        <v>3.4849276015739568E-4</v>
      </c>
      <c r="J271">
        <f t="shared" ref="J271:J334" si="18">AVERAGE(I261:I270)+STDEV(I261:I270)*NORMSINV($N$6)</f>
        <v>-5.6425843960288109E-2</v>
      </c>
      <c r="K271">
        <f t="shared" ref="K271:K334" si="19">AVERAGE(I261:I270)+STDEV(I261:I270)*NORMSINV(5%)</f>
        <v>-4.0170518695692173E-2</v>
      </c>
    </row>
    <row r="272" spans="1:11" x14ac:dyDescent="0.25">
      <c r="A272" s="1">
        <v>40746</v>
      </c>
      <c r="B272">
        <v>28.700001</v>
      </c>
      <c r="C272">
        <v>29.540001</v>
      </c>
      <c r="D272">
        <v>28.549999</v>
      </c>
      <c r="E272">
        <v>29.290001</v>
      </c>
      <c r="F272">
        <v>29.290001</v>
      </c>
      <c r="G272">
        <v>583500</v>
      </c>
      <c r="H272">
        <f t="shared" si="16"/>
        <v>29.290001</v>
      </c>
      <c r="I272">
        <f t="shared" si="17"/>
        <v>2.0349037372206353E-2</v>
      </c>
      <c r="J272">
        <f t="shared" si="18"/>
        <v>-5.4472684290535769E-2</v>
      </c>
      <c r="K272">
        <f t="shared" si="19"/>
        <v>-3.9548042916725541E-2</v>
      </c>
    </row>
    <row r="273" spans="1:11" x14ac:dyDescent="0.25">
      <c r="A273" s="1">
        <v>40749</v>
      </c>
      <c r="B273">
        <v>29.01</v>
      </c>
      <c r="C273">
        <v>29.25</v>
      </c>
      <c r="D273">
        <v>28.440000999999999</v>
      </c>
      <c r="E273">
        <v>28.49</v>
      </c>
      <c r="F273">
        <v>28.49</v>
      </c>
      <c r="G273">
        <v>673300</v>
      </c>
      <c r="H273">
        <f t="shared" si="16"/>
        <v>28.49</v>
      </c>
      <c r="I273">
        <f t="shared" si="17"/>
        <v>-2.7693046471169804E-2</v>
      </c>
      <c r="J273">
        <f t="shared" si="18"/>
        <v>-4.6396971425336817E-2</v>
      </c>
      <c r="K273">
        <f t="shared" si="19"/>
        <v>-3.2321110802452868E-2</v>
      </c>
    </row>
    <row r="274" spans="1:11" x14ac:dyDescent="0.25">
      <c r="A274" s="1">
        <v>40750</v>
      </c>
      <c r="B274">
        <v>28.309999000000001</v>
      </c>
      <c r="C274">
        <v>28.77</v>
      </c>
      <c r="D274">
        <v>27.969999000000001</v>
      </c>
      <c r="E274">
        <v>28</v>
      </c>
      <c r="F274">
        <v>28</v>
      </c>
      <c r="G274">
        <v>760600</v>
      </c>
      <c r="H274">
        <f t="shared" si="16"/>
        <v>28</v>
      </c>
      <c r="I274">
        <f t="shared" si="17"/>
        <v>-1.7348638334612976E-2</v>
      </c>
      <c r="J274">
        <f t="shared" si="18"/>
        <v>-5.0781876115308475E-2</v>
      </c>
      <c r="K274">
        <f t="shared" si="19"/>
        <v>-3.576122122978527E-2</v>
      </c>
    </row>
    <row r="275" spans="1:11" x14ac:dyDescent="0.25">
      <c r="A275" s="1">
        <v>40751</v>
      </c>
      <c r="B275">
        <v>28.5</v>
      </c>
      <c r="C275">
        <v>28.5</v>
      </c>
      <c r="D275">
        <v>27.51</v>
      </c>
      <c r="E275">
        <v>27.639999</v>
      </c>
      <c r="F275">
        <v>27.639999</v>
      </c>
      <c r="G275">
        <v>958500</v>
      </c>
      <c r="H275">
        <f t="shared" si="16"/>
        <v>27.639999</v>
      </c>
      <c r="I275">
        <f t="shared" si="17"/>
        <v>-1.2940547455185471E-2</v>
      </c>
      <c r="J275">
        <f t="shared" si="18"/>
        <v>-5.3377615042883325E-2</v>
      </c>
      <c r="K275">
        <f t="shared" si="19"/>
        <v>-3.7918179839136847E-2</v>
      </c>
    </row>
    <row r="276" spans="1:11" x14ac:dyDescent="0.25">
      <c r="A276" s="1">
        <v>40752</v>
      </c>
      <c r="B276">
        <v>27.6</v>
      </c>
      <c r="C276">
        <v>28.549999</v>
      </c>
      <c r="D276">
        <v>27.540001</v>
      </c>
      <c r="E276">
        <v>28.17</v>
      </c>
      <c r="F276">
        <v>28.17</v>
      </c>
      <c r="G276">
        <v>938700</v>
      </c>
      <c r="H276">
        <f t="shared" si="16"/>
        <v>28.17</v>
      </c>
      <c r="I276">
        <f t="shared" si="17"/>
        <v>1.8993619168262827E-2</v>
      </c>
      <c r="J276">
        <f t="shared" si="18"/>
        <v>-5.5005209923522258E-2</v>
      </c>
      <c r="K276">
        <f t="shared" si="19"/>
        <v>-3.9932795137478647E-2</v>
      </c>
    </row>
    <row r="277" spans="1:11" x14ac:dyDescent="0.25">
      <c r="A277" s="1">
        <v>40753</v>
      </c>
      <c r="B277">
        <v>27.799999</v>
      </c>
      <c r="C277">
        <v>28.4</v>
      </c>
      <c r="D277">
        <v>27.5</v>
      </c>
      <c r="E277">
        <v>28.17</v>
      </c>
      <c r="F277">
        <v>28.17</v>
      </c>
      <c r="G277">
        <v>948200</v>
      </c>
      <c r="H277">
        <f t="shared" si="16"/>
        <v>28.17</v>
      </c>
      <c r="I277">
        <f t="shared" si="17"/>
        <v>0</v>
      </c>
      <c r="J277">
        <f t="shared" si="18"/>
        <v>-4.3918099059437277E-2</v>
      </c>
      <c r="K277">
        <f t="shared" si="19"/>
        <v>-3.046424724337134E-2</v>
      </c>
    </row>
    <row r="278" spans="1:11" x14ac:dyDescent="0.25">
      <c r="A278" s="1">
        <v>40756</v>
      </c>
      <c r="B278">
        <v>28.67</v>
      </c>
      <c r="C278">
        <v>28.98</v>
      </c>
      <c r="D278">
        <v>28.209999</v>
      </c>
      <c r="E278">
        <v>28.77</v>
      </c>
      <c r="F278">
        <v>28.77</v>
      </c>
      <c r="G278">
        <v>1164900</v>
      </c>
      <c r="H278">
        <f t="shared" si="16"/>
        <v>28.77</v>
      </c>
      <c r="I278">
        <f t="shared" si="17"/>
        <v>2.107559567517522E-2</v>
      </c>
      <c r="J278">
        <f t="shared" si="18"/>
        <v>-4.3772270385856654E-2</v>
      </c>
      <c r="K278">
        <f t="shared" si="19"/>
        <v>-3.0329289705300532E-2</v>
      </c>
    </row>
    <row r="279" spans="1:11" x14ac:dyDescent="0.25">
      <c r="A279" s="1">
        <v>40757</v>
      </c>
      <c r="B279">
        <v>28.690000999999999</v>
      </c>
      <c r="C279">
        <v>29.200001</v>
      </c>
      <c r="D279">
        <v>27.27</v>
      </c>
      <c r="E279">
        <v>27.34</v>
      </c>
      <c r="F279">
        <v>27.34</v>
      </c>
      <c r="G279">
        <v>1549400</v>
      </c>
      <c r="H279">
        <f t="shared" si="16"/>
        <v>27.34</v>
      </c>
      <c r="I279">
        <f t="shared" si="17"/>
        <v>-5.0982346267652981E-2</v>
      </c>
      <c r="J279">
        <f t="shared" si="18"/>
        <v>-4.0539426811144127E-2</v>
      </c>
      <c r="K279">
        <f t="shared" si="19"/>
        <v>-2.7051955675140939E-2</v>
      </c>
    </row>
    <row r="280" spans="1:11" x14ac:dyDescent="0.25">
      <c r="A280" s="1">
        <v>40758</v>
      </c>
      <c r="B280">
        <v>27.5</v>
      </c>
      <c r="C280">
        <v>27.83</v>
      </c>
      <c r="D280">
        <v>26.34</v>
      </c>
      <c r="E280">
        <v>27.200001</v>
      </c>
      <c r="F280">
        <v>27.200001</v>
      </c>
      <c r="G280">
        <v>1794500</v>
      </c>
      <c r="H280">
        <f t="shared" si="16"/>
        <v>27.200001</v>
      </c>
      <c r="I280">
        <f t="shared" si="17"/>
        <v>-5.1338212291466229E-3</v>
      </c>
      <c r="J280">
        <f t="shared" si="18"/>
        <v>-6.1118392625448222E-2</v>
      </c>
      <c r="K280">
        <f t="shared" si="19"/>
        <v>-4.3797475780592184E-2</v>
      </c>
    </row>
    <row r="281" spans="1:11" x14ac:dyDescent="0.25">
      <c r="A281" s="1">
        <v>40759</v>
      </c>
      <c r="B281">
        <v>26.51</v>
      </c>
      <c r="C281">
        <v>26.889999</v>
      </c>
      <c r="D281">
        <v>24.67</v>
      </c>
      <c r="E281">
        <v>24.75</v>
      </c>
      <c r="F281">
        <v>24.75</v>
      </c>
      <c r="G281">
        <v>3064500</v>
      </c>
      <c r="H281">
        <f t="shared" si="16"/>
        <v>24.75</v>
      </c>
      <c r="I281">
        <f t="shared" si="17"/>
        <v>-9.4391521051957486E-2</v>
      </c>
      <c r="J281">
        <f t="shared" si="18"/>
        <v>-5.9033295556530502E-2</v>
      </c>
      <c r="K281">
        <f t="shared" si="19"/>
        <v>-4.3302058571423947E-2</v>
      </c>
    </row>
    <row r="282" spans="1:11" x14ac:dyDescent="0.25">
      <c r="A282" s="1">
        <v>40760</v>
      </c>
      <c r="B282">
        <v>24.99</v>
      </c>
      <c r="C282">
        <v>25.379999000000002</v>
      </c>
      <c r="D282">
        <v>22.83</v>
      </c>
      <c r="E282">
        <v>24.24</v>
      </c>
      <c r="F282">
        <v>24.24</v>
      </c>
      <c r="G282">
        <v>1964400</v>
      </c>
      <c r="H282">
        <f t="shared" si="16"/>
        <v>24.24</v>
      </c>
      <c r="I282">
        <f t="shared" si="17"/>
        <v>-2.0821327813585627E-2</v>
      </c>
      <c r="J282">
        <f t="shared" si="18"/>
        <v>-9.9032357238196631E-2</v>
      </c>
      <c r="K282">
        <f t="shared" si="19"/>
        <v>-7.4358926689114646E-2</v>
      </c>
    </row>
    <row r="283" spans="1:11" x14ac:dyDescent="0.25">
      <c r="A283" s="1">
        <v>40763</v>
      </c>
      <c r="B283">
        <v>23.1</v>
      </c>
      <c r="C283">
        <v>24.440000999999999</v>
      </c>
      <c r="D283">
        <v>23.1</v>
      </c>
      <c r="E283">
        <v>23.639999</v>
      </c>
      <c r="F283">
        <v>23.639999</v>
      </c>
      <c r="G283">
        <v>2608500</v>
      </c>
      <c r="H283">
        <f t="shared" si="16"/>
        <v>23.639999</v>
      </c>
      <c r="I283">
        <f t="shared" si="17"/>
        <v>-2.5064010964401529E-2</v>
      </c>
      <c r="J283">
        <f t="shared" si="18"/>
        <v>-9.8110691880895745E-2</v>
      </c>
      <c r="K283">
        <f t="shared" si="19"/>
        <v>-7.4913328767612225E-2</v>
      </c>
    </row>
    <row r="284" spans="1:11" x14ac:dyDescent="0.25">
      <c r="A284" s="1">
        <v>40764</v>
      </c>
      <c r="B284">
        <v>24.15</v>
      </c>
      <c r="C284">
        <v>25.450001</v>
      </c>
      <c r="D284">
        <v>23.700001</v>
      </c>
      <c r="E284">
        <v>25.059999000000001</v>
      </c>
      <c r="F284">
        <v>25.059999000000001</v>
      </c>
      <c r="G284">
        <v>1333400</v>
      </c>
      <c r="H284">
        <f t="shared" si="16"/>
        <v>25.059999000000001</v>
      </c>
      <c r="I284">
        <f t="shared" si="17"/>
        <v>5.8332759326979497E-2</v>
      </c>
      <c r="J284">
        <f t="shared" si="18"/>
        <v>-9.7696199171551423E-2</v>
      </c>
      <c r="K284">
        <f t="shared" si="19"/>
        <v>-7.4543243492214403E-2</v>
      </c>
    </row>
    <row r="285" spans="1:11" x14ac:dyDescent="0.25">
      <c r="A285" s="1">
        <v>40765</v>
      </c>
      <c r="B285">
        <v>25.440000999999999</v>
      </c>
      <c r="C285">
        <v>25.440000999999999</v>
      </c>
      <c r="D285">
        <v>23.629999000000002</v>
      </c>
      <c r="E285">
        <v>23.82</v>
      </c>
      <c r="F285">
        <v>23.82</v>
      </c>
      <c r="G285">
        <v>1564200</v>
      </c>
      <c r="H285">
        <f t="shared" si="16"/>
        <v>23.82</v>
      </c>
      <c r="I285">
        <f t="shared" si="17"/>
        <v>-5.0747345636537572E-2</v>
      </c>
      <c r="J285">
        <f t="shared" si="18"/>
        <v>-0.1083852329414091</v>
      </c>
      <c r="K285">
        <f t="shared" si="19"/>
        <v>-7.9883911752447814E-2</v>
      </c>
    </row>
    <row r="286" spans="1:11" x14ac:dyDescent="0.25">
      <c r="A286" s="1">
        <v>40766</v>
      </c>
      <c r="B286">
        <v>24.040001</v>
      </c>
      <c r="C286">
        <v>25.75</v>
      </c>
      <c r="D286">
        <v>24</v>
      </c>
      <c r="E286">
        <v>25.299999</v>
      </c>
      <c r="F286">
        <v>25.299999</v>
      </c>
      <c r="G286">
        <v>836500</v>
      </c>
      <c r="H286">
        <f t="shared" si="16"/>
        <v>25.299999</v>
      </c>
      <c r="I286">
        <f t="shared" si="17"/>
        <v>6.0278792280627928E-2</v>
      </c>
      <c r="J286">
        <f t="shared" si="18"/>
        <v>-0.11647746141395186</v>
      </c>
      <c r="K286">
        <f t="shared" si="19"/>
        <v>-8.6713089398924359E-2</v>
      </c>
    </row>
    <row r="287" spans="1:11" x14ac:dyDescent="0.25">
      <c r="A287" s="1">
        <v>40767</v>
      </c>
      <c r="B287">
        <v>25.6</v>
      </c>
      <c r="C287">
        <v>27.139999</v>
      </c>
      <c r="D287">
        <v>25.360001</v>
      </c>
      <c r="E287">
        <v>26.309999000000001</v>
      </c>
      <c r="F287">
        <v>26.309999000000001</v>
      </c>
      <c r="G287">
        <v>1009100</v>
      </c>
      <c r="H287">
        <f t="shared" si="16"/>
        <v>26.309999000000001</v>
      </c>
      <c r="I287">
        <f t="shared" si="17"/>
        <v>3.9144700836056694E-2</v>
      </c>
      <c r="J287">
        <f t="shared" si="18"/>
        <v>-0.12444360373626746</v>
      </c>
      <c r="K287">
        <f t="shared" si="19"/>
        <v>-9.1136149857712498E-2</v>
      </c>
    </row>
    <row r="288" spans="1:11" x14ac:dyDescent="0.25">
      <c r="A288" s="1">
        <v>40770</v>
      </c>
      <c r="B288">
        <v>26.620000999999998</v>
      </c>
      <c r="C288">
        <v>26.75</v>
      </c>
      <c r="D288">
        <v>25.93</v>
      </c>
      <c r="E288">
        <v>26.23</v>
      </c>
      <c r="F288">
        <v>26.23</v>
      </c>
      <c r="G288">
        <v>738600</v>
      </c>
      <c r="H288">
        <f t="shared" si="16"/>
        <v>26.23</v>
      </c>
      <c r="I288">
        <f t="shared" si="17"/>
        <v>-3.0452631650565746E-3</v>
      </c>
      <c r="J288">
        <f t="shared" si="18"/>
        <v>-0.12625625412136718</v>
      </c>
      <c r="K288">
        <f t="shared" si="19"/>
        <v>-9.1271063350852458E-2</v>
      </c>
    </row>
    <row r="289" spans="1:11" x14ac:dyDescent="0.25">
      <c r="A289" s="1">
        <v>40771</v>
      </c>
      <c r="B289">
        <v>26.129999000000002</v>
      </c>
      <c r="C289">
        <v>26.540001</v>
      </c>
      <c r="D289">
        <v>25.83</v>
      </c>
      <c r="E289">
        <v>26.1</v>
      </c>
      <c r="F289">
        <v>26.1</v>
      </c>
      <c r="G289">
        <v>537700</v>
      </c>
      <c r="H289">
        <f t="shared" si="16"/>
        <v>26.1</v>
      </c>
      <c r="I289">
        <f t="shared" si="17"/>
        <v>-4.9684795501345582E-3</v>
      </c>
      <c r="J289">
        <f t="shared" si="18"/>
        <v>-0.12657906635306962</v>
      </c>
      <c r="K289">
        <f t="shared" si="19"/>
        <v>-9.2205919890519378E-2</v>
      </c>
    </row>
    <row r="290" spans="1:11" x14ac:dyDescent="0.25">
      <c r="A290" s="1">
        <v>40772</v>
      </c>
      <c r="B290">
        <v>26.389999</v>
      </c>
      <c r="C290">
        <v>26.65</v>
      </c>
      <c r="D290">
        <v>25.51</v>
      </c>
      <c r="E290">
        <v>25.83</v>
      </c>
      <c r="F290">
        <v>25.83</v>
      </c>
      <c r="G290">
        <v>643700</v>
      </c>
      <c r="H290">
        <f t="shared" si="16"/>
        <v>25.83</v>
      </c>
      <c r="I290">
        <f t="shared" si="17"/>
        <v>-1.0398707220898735E-2</v>
      </c>
      <c r="J290">
        <f t="shared" si="18"/>
        <v>-0.11690832295546195</v>
      </c>
      <c r="K290">
        <f t="shared" si="19"/>
        <v>-8.4020224143637176E-2</v>
      </c>
    </row>
    <row r="291" spans="1:11" x14ac:dyDescent="0.25">
      <c r="A291" s="1">
        <v>40773</v>
      </c>
      <c r="B291">
        <v>25</v>
      </c>
      <c r="C291">
        <v>25.15</v>
      </c>
      <c r="D291">
        <v>23.469999000000001</v>
      </c>
      <c r="E291">
        <v>24.26</v>
      </c>
      <c r="F291">
        <v>24.26</v>
      </c>
      <c r="G291">
        <v>1056600</v>
      </c>
      <c r="H291">
        <f t="shared" si="16"/>
        <v>24.26</v>
      </c>
      <c r="I291">
        <f t="shared" si="17"/>
        <v>-6.270770359184491E-2</v>
      </c>
      <c r="J291">
        <f t="shared" si="18"/>
        <v>-0.11751547513252172</v>
      </c>
      <c r="K291">
        <f t="shared" si="19"/>
        <v>-8.4603746250193998E-2</v>
      </c>
    </row>
    <row r="292" spans="1:11" x14ac:dyDescent="0.25">
      <c r="A292" s="1">
        <v>40774</v>
      </c>
      <c r="B292">
        <v>23.860001</v>
      </c>
      <c r="C292">
        <v>24.219999000000001</v>
      </c>
      <c r="D292">
        <v>22</v>
      </c>
      <c r="E292">
        <v>22.299999</v>
      </c>
      <c r="F292">
        <v>22.299999</v>
      </c>
      <c r="G292">
        <v>1375300</v>
      </c>
      <c r="H292">
        <f t="shared" si="16"/>
        <v>22.299999</v>
      </c>
      <c r="I292">
        <f t="shared" si="17"/>
        <v>-8.4242269892881388E-2</v>
      </c>
      <c r="J292">
        <f t="shared" si="18"/>
        <v>-0.10081982910381571</v>
      </c>
      <c r="K292">
        <f t="shared" si="19"/>
        <v>-7.1870857851326492E-2</v>
      </c>
    </row>
    <row r="293" spans="1:11" x14ac:dyDescent="0.25">
      <c r="A293" s="1">
        <v>40777</v>
      </c>
      <c r="B293">
        <v>23.110001</v>
      </c>
      <c r="C293">
        <v>23.799999</v>
      </c>
      <c r="D293">
        <v>21.68</v>
      </c>
      <c r="E293">
        <v>21.950001</v>
      </c>
      <c r="F293">
        <v>21.950001</v>
      </c>
      <c r="G293">
        <v>986100</v>
      </c>
      <c r="H293">
        <f t="shared" si="16"/>
        <v>21.950001</v>
      </c>
      <c r="I293">
        <f t="shared" si="17"/>
        <v>-1.5819448543756782E-2</v>
      </c>
      <c r="J293">
        <f t="shared" si="18"/>
        <v>-0.12400413924518396</v>
      </c>
      <c r="K293">
        <f t="shared" si="19"/>
        <v>-9.0121308618112725E-2</v>
      </c>
    </row>
    <row r="294" spans="1:11" x14ac:dyDescent="0.25">
      <c r="A294" s="1">
        <v>40778</v>
      </c>
      <c r="B294">
        <v>21.93</v>
      </c>
      <c r="C294">
        <v>23.110001</v>
      </c>
      <c r="D294">
        <v>21.5</v>
      </c>
      <c r="E294">
        <v>22.959999</v>
      </c>
      <c r="F294">
        <v>22.959999</v>
      </c>
      <c r="G294">
        <v>869000</v>
      </c>
      <c r="H294">
        <f t="shared" si="16"/>
        <v>22.959999</v>
      </c>
      <c r="I294">
        <f t="shared" si="17"/>
        <v>4.4986342818091885E-2</v>
      </c>
      <c r="J294">
        <f t="shared" si="18"/>
        <v>-0.12247433532518677</v>
      </c>
      <c r="K294">
        <f t="shared" si="19"/>
        <v>-8.8768838864085944E-2</v>
      </c>
    </row>
    <row r="295" spans="1:11" x14ac:dyDescent="0.25">
      <c r="A295" s="1">
        <v>40779</v>
      </c>
      <c r="B295">
        <v>23.1</v>
      </c>
      <c r="C295">
        <v>23.93</v>
      </c>
      <c r="D295">
        <v>22.83</v>
      </c>
      <c r="E295">
        <v>23.870000999999998</v>
      </c>
      <c r="F295">
        <v>23.870000999999998</v>
      </c>
      <c r="G295">
        <v>684300</v>
      </c>
      <c r="H295">
        <f t="shared" si="16"/>
        <v>23.870000999999998</v>
      </c>
      <c r="I295">
        <f t="shared" si="17"/>
        <v>3.8868954346970352E-2</v>
      </c>
      <c r="J295">
        <f t="shared" si="18"/>
        <v>-0.11956335408345208</v>
      </c>
      <c r="K295">
        <f t="shared" si="19"/>
        <v>-8.7101595761827383E-2</v>
      </c>
    </row>
    <row r="296" spans="1:11" x14ac:dyDescent="0.25">
      <c r="A296" s="1">
        <v>40780</v>
      </c>
      <c r="B296">
        <v>23.870000999999998</v>
      </c>
      <c r="C296">
        <v>23.870000999999998</v>
      </c>
      <c r="D296">
        <v>22.9</v>
      </c>
      <c r="E296">
        <v>23.110001</v>
      </c>
      <c r="F296">
        <v>23.110001</v>
      </c>
      <c r="G296">
        <v>679800</v>
      </c>
      <c r="H296">
        <f t="shared" si="16"/>
        <v>23.110001</v>
      </c>
      <c r="I296">
        <f t="shared" si="17"/>
        <v>-3.2357014686728469E-2</v>
      </c>
      <c r="J296">
        <f t="shared" si="18"/>
        <v>-0.10978753992235284</v>
      </c>
      <c r="K296">
        <f t="shared" si="19"/>
        <v>-7.7564293574442791E-2</v>
      </c>
    </row>
    <row r="297" spans="1:11" x14ac:dyDescent="0.25">
      <c r="A297" s="1">
        <v>40781</v>
      </c>
      <c r="B297">
        <v>22.709999</v>
      </c>
      <c r="C297">
        <v>23.950001</v>
      </c>
      <c r="D297">
        <v>22.07</v>
      </c>
      <c r="E297">
        <v>23.73</v>
      </c>
      <c r="F297">
        <v>23.73</v>
      </c>
      <c r="G297">
        <v>761800</v>
      </c>
      <c r="H297">
        <f t="shared" si="16"/>
        <v>23.73</v>
      </c>
      <c r="I297">
        <f t="shared" si="17"/>
        <v>2.6474602890072547E-2</v>
      </c>
      <c r="J297">
        <f t="shared" si="18"/>
        <v>-0.10931047158641748</v>
      </c>
      <c r="K297">
        <f t="shared" si="19"/>
        <v>-7.9940709170448973E-2</v>
      </c>
    </row>
    <row r="298" spans="1:11" x14ac:dyDescent="0.25">
      <c r="A298" s="1">
        <v>40784</v>
      </c>
      <c r="B298">
        <v>24.219999000000001</v>
      </c>
      <c r="C298">
        <v>24.85</v>
      </c>
      <c r="D298">
        <v>24.02</v>
      </c>
      <c r="E298">
        <v>24.709999</v>
      </c>
      <c r="F298">
        <v>24.709999</v>
      </c>
      <c r="G298">
        <v>803400</v>
      </c>
      <c r="H298">
        <f t="shared" si="16"/>
        <v>24.709999</v>
      </c>
      <c r="I298">
        <f t="shared" si="17"/>
        <v>4.0467909083400137E-2</v>
      </c>
      <c r="J298">
        <f t="shared" si="18"/>
        <v>-0.10729424081862815</v>
      </c>
      <c r="K298">
        <f t="shared" si="19"/>
        <v>-7.8886290511693519E-2</v>
      </c>
    </row>
    <row r="299" spans="1:11" x14ac:dyDescent="0.25">
      <c r="A299" s="1">
        <v>40785</v>
      </c>
      <c r="B299">
        <v>24.5</v>
      </c>
      <c r="C299">
        <v>24.77</v>
      </c>
      <c r="D299">
        <v>24.09</v>
      </c>
      <c r="E299">
        <v>24.629999000000002</v>
      </c>
      <c r="F299">
        <v>24.629999000000002</v>
      </c>
      <c r="G299">
        <v>366200</v>
      </c>
      <c r="H299">
        <f t="shared" si="16"/>
        <v>24.629999000000002</v>
      </c>
      <c r="I299">
        <f t="shared" si="17"/>
        <v>-3.2428079995197091E-3</v>
      </c>
      <c r="J299">
        <f t="shared" si="18"/>
        <v>-0.10993714888376657</v>
      </c>
      <c r="K299">
        <f t="shared" si="19"/>
        <v>-7.9480268427063877E-2</v>
      </c>
    </row>
    <row r="300" spans="1:11" x14ac:dyDescent="0.25">
      <c r="A300" s="1">
        <v>40786</v>
      </c>
      <c r="B300">
        <v>24.799999</v>
      </c>
      <c r="C300">
        <v>25.5</v>
      </c>
      <c r="D300">
        <v>24.280000999999999</v>
      </c>
      <c r="E300">
        <v>24.74</v>
      </c>
      <c r="F300">
        <v>24.74</v>
      </c>
      <c r="G300">
        <v>823800</v>
      </c>
      <c r="H300">
        <f t="shared" si="16"/>
        <v>24.74</v>
      </c>
      <c r="I300">
        <f t="shared" si="17"/>
        <v>4.4561954327891158E-3</v>
      </c>
      <c r="J300">
        <f t="shared" si="18"/>
        <v>-0.10978232269479087</v>
      </c>
      <c r="K300">
        <f t="shared" si="19"/>
        <v>-7.9320245093473574E-2</v>
      </c>
    </row>
    <row r="301" spans="1:11" x14ac:dyDescent="0.25">
      <c r="A301" s="1">
        <v>40787</v>
      </c>
      <c r="B301">
        <v>24.66</v>
      </c>
      <c r="C301">
        <v>24.870000999999998</v>
      </c>
      <c r="D301">
        <v>23.84</v>
      </c>
      <c r="E301">
        <v>24</v>
      </c>
      <c r="F301">
        <v>24</v>
      </c>
      <c r="G301">
        <v>848100</v>
      </c>
      <c r="H301">
        <f t="shared" si="16"/>
        <v>24</v>
      </c>
      <c r="I301">
        <f t="shared" si="17"/>
        <v>-3.0367536616396167E-2</v>
      </c>
      <c r="J301">
        <f t="shared" si="18"/>
        <v>-0.10847561430337303</v>
      </c>
      <c r="K301">
        <f t="shared" si="19"/>
        <v>-7.7961163271606668E-2</v>
      </c>
    </row>
    <row r="302" spans="1:11" x14ac:dyDescent="0.25">
      <c r="A302" s="1">
        <v>40788</v>
      </c>
      <c r="B302">
        <v>23.66</v>
      </c>
      <c r="C302">
        <v>23.99</v>
      </c>
      <c r="D302">
        <v>22.68</v>
      </c>
      <c r="E302">
        <v>23.07</v>
      </c>
      <c r="F302">
        <v>23.07</v>
      </c>
      <c r="G302">
        <v>769900</v>
      </c>
      <c r="H302">
        <f t="shared" si="16"/>
        <v>23.07</v>
      </c>
      <c r="I302">
        <f t="shared" si="17"/>
        <v>-3.9520758162283273E-2</v>
      </c>
      <c r="J302">
        <f t="shared" si="18"/>
        <v>-9.670667618498284E-2</v>
      </c>
      <c r="K302">
        <f t="shared" si="19"/>
        <v>-6.8692496033840492E-2</v>
      </c>
    </row>
    <row r="303" spans="1:11" x14ac:dyDescent="0.25">
      <c r="A303" s="1">
        <v>40792</v>
      </c>
      <c r="B303">
        <v>22.5</v>
      </c>
      <c r="C303">
        <v>23.200001</v>
      </c>
      <c r="D303">
        <v>22.290001</v>
      </c>
      <c r="E303">
        <v>22.940000999999999</v>
      </c>
      <c r="F303">
        <v>22.940000999999999</v>
      </c>
      <c r="G303">
        <v>809800</v>
      </c>
      <c r="H303">
        <f t="shared" si="16"/>
        <v>22.940000999999999</v>
      </c>
      <c r="I303">
        <f t="shared" si="17"/>
        <v>-5.6509168924596415E-3</v>
      </c>
      <c r="J303">
        <f t="shared" si="18"/>
        <v>-7.2463043607064043E-2</v>
      </c>
      <c r="K303">
        <f t="shared" si="19"/>
        <v>-5.0240839361245501E-2</v>
      </c>
    </row>
    <row r="304" spans="1:11" x14ac:dyDescent="0.25">
      <c r="A304" s="1">
        <v>40793</v>
      </c>
      <c r="B304">
        <v>23.389999</v>
      </c>
      <c r="C304">
        <v>24</v>
      </c>
      <c r="D304">
        <v>23.280000999999999</v>
      </c>
      <c r="E304">
        <v>23.84</v>
      </c>
      <c r="F304">
        <v>23.84</v>
      </c>
      <c r="G304">
        <v>459200</v>
      </c>
      <c r="H304">
        <f t="shared" si="16"/>
        <v>23.84</v>
      </c>
      <c r="I304">
        <f t="shared" si="17"/>
        <v>3.8482686903946246E-2</v>
      </c>
      <c r="J304">
        <f t="shared" si="18"/>
        <v>-7.0256942486178434E-2</v>
      </c>
      <c r="K304">
        <f t="shared" si="19"/>
        <v>-4.8383123642755731E-2</v>
      </c>
    </row>
    <row r="305" spans="1:11" x14ac:dyDescent="0.25">
      <c r="A305" s="1">
        <v>40794</v>
      </c>
      <c r="B305">
        <v>23.58</v>
      </c>
      <c r="C305">
        <v>24.030000999999999</v>
      </c>
      <c r="D305">
        <v>23.280000999999999</v>
      </c>
      <c r="E305">
        <v>23.610001</v>
      </c>
      <c r="F305">
        <v>23.610001</v>
      </c>
      <c r="G305">
        <v>505700</v>
      </c>
      <c r="H305">
        <f t="shared" si="16"/>
        <v>23.610001</v>
      </c>
      <c r="I305">
        <f t="shared" si="17"/>
        <v>-9.6944487447939501E-3</v>
      </c>
      <c r="J305">
        <f t="shared" si="18"/>
        <v>-6.8908721573393256E-2</v>
      </c>
      <c r="K305">
        <f t="shared" si="19"/>
        <v>-4.7620380602872138E-2</v>
      </c>
    </row>
    <row r="306" spans="1:11" x14ac:dyDescent="0.25">
      <c r="A306" s="1">
        <v>40795</v>
      </c>
      <c r="B306">
        <v>23.370000999999998</v>
      </c>
      <c r="C306">
        <v>23.57</v>
      </c>
      <c r="D306">
        <v>22.549999</v>
      </c>
      <c r="E306">
        <v>22.969999000000001</v>
      </c>
      <c r="F306">
        <v>22.969999000000001</v>
      </c>
      <c r="G306">
        <v>669300</v>
      </c>
      <c r="H306">
        <f t="shared" si="16"/>
        <v>22.969999000000001</v>
      </c>
      <c r="I306">
        <f t="shared" si="17"/>
        <v>-2.7481420286394755E-2</v>
      </c>
      <c r="J306">
        <f t="shared" si="18"/>
        <v>-6.8227898165559922E-2</v>
      </c>
      <c r="K306">
        <f t="shared" si="19"/>
        <v>-4.8561647021088582E-2</v>
      </c>
    </row>
    <row r="307" spans="1:11" x14ac:dyDescent="0.25">
      <c r="A307" s="1">
        <v>40798</v>
      </c>
      <c r="B307">
        <v>22.5</v>
      </c>
      <c r="C307">
        <v>23.309999000000001</v>
      </c>
      <c r="D307">
        <v>22.450001</v>
      </c>
      <c r="E307">
        <v>22.879999000000002</v>
      </c>
      <c r="F307">
        <v>22.879999000000002</v>
      </c>
      <c r="G307">
        <v>566600</v>
      </c>
      <c r="H307">
        <f t="shared" si="16"/>
        <v>22.879999000000002</v>
      </c>
      <c r="I307">
        <f t="shared" si="17"/>
        <v>-3.9258503606577084E-3</v>
      </c>
      <c r="J307">
        <f t="shared" si="18"/>
        <v>-6.6458663653678363E-2</v>
      </c>
      <c r="K307">
        <f t="shared" si="19"/>
        <v>-4.7167874063280268E-2</v>
      </c>
    </row>
    <row r="308" spans="1:11" x14ac:dyDescent="0.25">
      <c r="A308" s="1">
        <v>40799</v>
      </c>
      <c r="B308">
        <v>23.01</v>
      </c>
      <c r="C308">
        <v>24.1</v>
      </c>
      <c r="D308">
        <v>22.75</v>
      </c>
      <c r="E308">
        <v>24.08</v>
      </c>
      <c r="F308">
        <v>24.08</v>
      </c>
      <c r="G308">
        <v>726500</v>
      </c>
      <c r="H308">
        <f t="shared" si="16"/>
        <v>24.08</v>
      </c>
      <c r="I308">
        <f t="shared" si="17"/>
        <v>5.1118497635317624E-2</v>
      </c>
      <c r="J308">
        <f t="shared" si="18"/>
        <v>-6.5666765556010961E-2</v>
      </c>
      <c r="K308">
        <f t="shared" si="19"/>
        <v>-4.7498528369279612E-2</v>
      </c>
    </row>
    <row r="309" spans="1:11" x14ac:dyDescent="0.25">
      <c r="A309" s="1">
        <v>40800</v>
      </c>
      <c r="B309">
        <v>24.25</v>
      </c>
      <c r="C309">
        <v>24.84</v>
      </c>
      <c r="D309">
        <v>23.790001</v>
      </c>
      <c r="E309">
        <v>24.34</v>
      </c>
      <c r="F309">
        <v>24.34</v>
      </c>
      <c r="G309">
        <v>830800</v>
      </c>
      <c r="H309">
        <f t="shared" si="16"/>
        <v>24.34</v>
      </c>
      <c r="I309">
        <f t="shared" si="17"/>
        <v>1.0739467118760813E-2</v>
      </c>
      <c r="J309">
        <f t="shared" si="18"/>
        <v>-6.9461821685473282E-2</v>
      </c>
      <c r="K309">
        <f t="shared" si="19"/>
        <v>-4.9869833373987982E-2</v>
      </c>
    </row>
    <row r="310" spans="1:11" x14ac:dyDescent="0.25">
      <c r="A310" s="1">
        <v>40801</v>
      </c>
      <c r="B310">
        <v>24.58</v>
      </c>
      <c r="C310">
        <v>24.93</v>
      </c>
      <c r="D310">
        <v>24.33</v>
      </c>
      <c r="E310">
        <v>24.82</v>
      </c>
      <c r="F310">
        <v>24.82</v>
      </c>
      <c r="G310">
        <v>562600</v>
      </c>
      <c r="H310">
        <f t="shared" si="16"/>
        <v>24.82</v>
      </c>
      <c r="I310">
        <f t="shared" si="17"/>
        <v>1.9528692217080038E-2</v>
      </c>
      <c r="J310">
        <f t="shared" si="18"/>
        <v>-6.8767904551535641E-2</v>
      </c>
      <c r="K310">
        <f t="shared" si="19"/>
        <v>-4.8969591349412235E-2</v>
      </c>
    </row>
    <row r="311" spans="1:11" x14ac:dyDescent="0.25">
      <c r="A311" s="1">
        <v>40802</v>
      </c>
      <c r="B311">
        <v>24.780000999999999</v>
      </c>
      <c r="C311">
        <v>25.84</v>
      </c>
      <c r="D311">
        <v>24.49</v>
      </c>
      <c r="E311">
        <v>25.799999</v>
      </c>
      <c r="F311">
        <v>25.799999</v>
      </c>
      <c r="G311">
        <v>1417100</v>
      </c>
      <c r="H311">
        <f t="shared" si="16"/>
        <v>25.799999</v>
      </c>
      <c r="I311">
        <f t="shared" si="17"/>
        <v>3.8724673391419891E-2</v>
      </c>
      <c r="J311">
        <f t="shared" si="18"/>
        <v>-6.8906652116980549E-2</v>
      </c>
      <c r="K311">
        <f t="shared" si="19"/>
        <v>-4.8626150646738572E-2</v>
      </c>
    </row>
    <row r="312" spans="1:11" x14ac:dyDescent="0.25">
      <c r="A312" s="1">
        <v>40805</v>
      </c>
      <c r="B312">
        <v>24.950001</v>
      </c>
      <c r="C312">
        <v>25.809999000000001</v>
      </c>
      <c r="D312">
        <v>23.82</v>
      </c>
      <c r="E312">
        <v>25.77</v>
      </c>
      <c r="F312">
        <v>25.77</v>
      </c>
      <c r="G312">
        <v>1157400</v>
      </c>
      <c r="H312">
        <f t="shared" si="16"/>
        <v>25.77</v>
      </c>
      <c r="I312">
        <f t="shared" si="17"/>
        <v>-1.1634285036073487E-3</v>
      </c>
      <c r="J312">
        <f t="shared" si="18"/>
        <v>-6.2237735827838127E-2</v>
      </c>
      <c r="K312">
        <f t="shared" si="19"/>
        <v>-4.1886838059450891E-2</v>
      </c>
    </row>
    <row r="313" spans="1:11" x14ac:dyDescent="0.25">
      <c r="A313" s="1">
        <v>40806</v>
      </c>
      <c r="B313">
        <v>25.98</v>
      </c>
      <c r="C313">
        <v>26.6</v>
      </c>
      <c r="D313">
        <v>25.67</v>
      </c>
      <c r="E313">
        <v>26.01</v>
      </c>
      <c r="F313">
        <v>26.01</v>
      </c>
      <c r="G313">
        <v>1180400</v>
      </c>
      <c r="H313">
        <f t="shared" si="16"/>
        <v>26.01</v>
      </c>
      <c r="I313">
        <f t="shared" si="17"/>
        <v>9.2700547962865105E-3</v>
      </c>
      <c r="J313">
        <f t="shared" si="18"/>
        <v>-4.7801386027283892E-2</v>
      </c>
      <c r="K313">
        <f t="shared" si="19"/>
        <v>-3.0555896297415508E-2</v>
      </c>
    </row>
    <row r="314" spans="1:11" x14ac:dyDescent="0.25">
      <c r="A314" s="1">
        <v>40807</v>
      </c>
      <c r="B314">
        <v>25.950001</v>
      </c>
      <c r="C314">
        <v>26.950001</v>
      </c>
      <c r="D314">
        <v>25.700001</v>
      </c>
      <c r="E314">
        <v>25.85</v>
      </c>
      <c r="F314">
        <v>25.85</v>
      </c>
      <c r="G314">
        <v>987600</v>
      </c>
      <c r="H314">
        <f t="shared" si="16"/>
        <v>25.85</v>
      </c>
      <c r="I314">
        <f t="shared" si="17"/>
        <v>-6.1704785061219959E-3</v>
      </c>
      <c r="J314">
        <f t="shared" si="18"/>
        <v>-4.4764253809323293E-2</v>
      </c>
      <c r="K314">
        <f t="shared" si="19"/>
        <v>-2.7971375878942401E-2</v>
      </c>
    </row>
    <row r="315" spans="1:11" x14ac:dyDescent="0.25">
      <c r="A315" s="1">
        <v>40808</v>
      </c>
      <c r="B315">
        <v>25.639999</v>
      </c>
      <c r="C315">
        <v>26.110001</v>
      </c>
      <c r="D315">
        <v>24.879999000000002</v>
      </c>
      <c r="E315">
        <v>25.629999000000002</v>
      </c>
      <c r="F315">
        <v>25.629999000000002</v>
      </c>
      <c r="G315">
        <v>775800</v>
      </c>
      <c r="H315">
        <f t="shared" si="16"/>
        <v>25.629999000000002</v>
      </c>
      <c r="I315">
        <f t="shared" si="17"/>
        <v>-8.5470995952363869E-3</v>
      </c>
      <c r="J315">
        <f t="shared" si="18"/>
        <v>-4.6430984872664713E-2</v>
      </c>
      <c r="K315">
        <f t="shared" si="19"/>
        <v>-3.045794129478932E-2</v>
      </c>
    </row>
    <row r="316" spans="1:11" x14ac:dyDescent="0.25">
      <c r="A316" s="1">
        <v>40809</v>
      </c>
      <c r="B316">
        <v>25.49</v>
      </c>
      <c r="C316">
        <v>26.620000999999998</v>
      </c>
      <c r="D316">
        <v>25.35</v>
      </c>
      <c r="E316">
        <v>26.379999000000002</v>
      </c>
      <c r="F316">
        <v>26.379999000000002</v>
      </c>
      <c r="G316">
        <v>1156400</v>
      </c>
      <c r="H316">
        <f t="shared" si="16"/>
        <v>26.379999000000002</v>
      </c>
      <c r="I316">
        <f t="shared" si="17"/>
        <v>2.8842608022460314E-2</v>
      </c>
      <c r="J316">
        <f t="shared" si="18"/>
        <v>-4.6097254070258699E-2</v>
      </c>
      <c r="K316">
        <f t="shared" si="19"/>
        <v>-3.0188364456241838E-2</v>
      </c>
    </row>
    <row r="317" spans="1:11" x14ac:dyDescent="0.25">
      <c r="A317" s="1">
        <v>40812</v>
      </c>
      <c r="B317">
        <v>26.52</v>
      </c>
      <c r="C317">
        <v>26.52</v>
      </c>
      <c r="D317">
        <v>24.9</v>
      </c>
      <c r="E317">
        <v>25.52</v>
      </c>
      <c r="F317">
        <v>25.52</v>
      </c>
      <c r="G317">
        <v>934800</v>
      </c>
      <c r="H317">
        <f t="shared" si="16"/>
        <v>25.52</v>
      </c>
      <c r="I317">
        <f t="shared" si="17"/>
        <v>-3.3143650905073041E-2</v>
      </c>
      <c r="J317">
        <f t="shared" si="18"/>
        <v>-3.3576235599333697E-2</v>
      </c>
      <c r="K317">
        <f t="shared" si="19"/>
        <v>-1.9685338213169833E-2</v>
      </c>
    </row>
    <row r="318" spans="1:11" x14ac:dyDescent="0.25">
      <c r="A318" s="1">
        <v>40813</v>
      </c>
      <c r="B318">
        <v>26</v>
      </c>
      <c r="C318">
        <v>26.99</v>
      </c>
      <c r="D318">
        <v>25.57</v>
      </c>
      <c r="E318">
        <v>26.190000999999999</v>
      </c>
      <c r="F318">
        <v>26.190000999999999</v>
      </c>
      <c r="G318">
        <v>674500</v>
      </c>
      <c r="H318">
        <f t="shared" si="16"/>
        <v>26.190000999999999</v>
      </c>
      <c r="I318">
        <f t="shared" si="17"/>
        <v>2.5915238225543032E-2</v>
      </c>
      <c r="J318">
        <f t="shared" si="18"/>
        <v>-4.6827720718230319E-2</v>
      </c>
      <c r="K318">
        <f t="shared" si="19"/>
        <v>-2.9910777806326456E-2</v>
      </c>
    </row>
    <row r="319" spans="1:11" x14ac:dyDescent="0.25">
      <c r="A319" s="1">
        <v>40814</v>
      </c>
      <c r="B319">
        <v>26</v>
      </c>
      <c r="C319">
        <v>26.5</v>
      </c>
      <c r="D319">
        <v>24.51</v>
      </c>
      <c r="E319">
        <v>24.59</v>
      </c>
      <c r="F319">
        <v>24.59</v>
      </c>
      <c r="G319">
        <v>723300</v>
      </c>
      <c r="H319">
        <f t="shared" si="16"/>
        <v>24.59</v>
      </c>
      <c r="I319">
        <f t="shared" si="17"/>
        <v>-6.3037840474030923E-2</v>
      </c>
      <c r="J319">
        <f t="shared" si="18"/>
        <v>-4.1199965939786476E-2</v>
      </c>
      <c r="K319">
        <f t="shared" si="19"/>
        <v>-2.6669970481902089E-2</v>
      </c>
    </row>
    <row r="320" spans="1:11" x14ac:dyDescent="0.25">
      <c r="A320" s="1">
        <v>40815</v>
      </c>
      <c r="B320">
        <v>25.719999000000001</v>
      </c>
      <c r="C320">
        <v>25.82</v>
      </c>
      <c r="D320">
        <v>23.549999</v>
      </c>
      <c r="E320">
        <v>24.120000999999998</v>
      </c>
      <c r="F320">
        <v>24.120000999999998</v>
      </c>
      <c r="G320">
        <v>929600</v>
      </c>
      <c r="H320">
        <f t="shared" si="16"/>
        <v>24.120000999999998</v>
      </c>
      <c r="I320">
        <f t="shared" si="17"/>
        <v>-1.9298442909747655E-2</v>
      </c>
      <c r="J320">
        <f t="shared" si="18"/>
        <v>-7.1077017815540988E-2</v>
      </c>
      <c r="K320">
        <f t="shared" si="19"/>
        <v>-4.9955936787268215E-2</v>
      </c>
    </row>
    <row r="321" spans="1:11" x14ac:dyDescent="0.25">
      <c r="A321" s="1">
        <v>40816</v>
      </c>
      <c r="B321">
        <v>24.799999</v>
      </c>
      <c r="C321">
        <v>24.889999</v>
      </c>
      <c r="D321">
        <v>23.49</v>
      </c>
      <c r="E321">
        <v>24.389999</v>
      </c>
      <c r="F321">
        <v>24.389999</v>
      </c>
      <c r="G321">
        <v>1336100</v>
      </c>
      <c r="H321">
        <f t="shared" si="16"/>
        <v>24.389999</v>
      </c>
      <c r="I321">
        <f t="shared" si="17"/>
        <v>1.113175790906447E-2</v>
      </c>
      <c r="J321">
        <f t="shared" si="18"/>
        <v>-7.46239159999946E-2</v>
      </c>
      <c r="K321">
        <f t="shared" si="19"/>
        <v>-5.3601210720605454E-2</v>
      </c>
    </row>
    <row r="322" spans="1:11" x14ac:dyDescent="0.25">
      <c r="A322" s="1">
        <v>40819</v>
      </c>
      <c r="B322">
        <v>24.950001</v>
      </c>
      <c r="C322">
        <v>25</v>
      </c>
      <c r="D322">
        <v>23.25</v>
      </c>
      <c r="E322">
        <v>23.73</v>
      </c>
      <c r="F322">
        <v>23.73</v>
      </c>
      <c r="G322">
        <v>1023200</v>
      </c>
      <c r="H322">
        <f t="shared" si="16"/>
        <v>23.73</v>
      </c>
      <c r="I322">
        <f t="shared" si="17"/>
        <v>-2.7433100779745839E-2</v>
      </c>
      <c r="J322">
        <f t="shared" si="18"/>
        <v>-7.0288457924722797E-2</v>
      </c>
      <c r="K322">
        <f t="shared" si="19"/>
        <v>-5.13441309940375E-2</v>
      </c>
    </row>
    <row r="323" spans="1:11" x14ac:dyDescent="0.25">
      <c r="A323" s="1">
        <v>40820</v>
      </c>
      <c r="B323">
        <v>23.290001</v>
      </c>
      <c r="C323">
        <v>24.32</v>
      </c>
      <c r="D323">
        <v>22.93</v>
      </c>
      <c r="E323">
        <v>23.66</v>
      </c>
      <c r="F323">
        <v>23.66</v>
      </c>
      <c r="G323">
        <v>1200300</v>
      </c>
      <c r="H323">
        <f t="shared" si="16"/>
        <v>23.66</v>
      </c>
      <c r="I323">
        <f t="shared" si="17"/>
        <v>-2.9542118974315201E-3</v>
      </c>
      <c r="J323">
        <f t="shared" si="18"/>
        <v>-7.4690038336275008E-2</v>
      </c>
      <c r="K323">
        <f t="shared" si="19"/>
        <v>-5.5225845615456515E-2</v>
      </c>
    </row>
    <row r="324" spans="1:11" x14ac:dyDescent="0.25">
      <c r="A324" s="1">
        <v>40821</v>
      </c>
      <c r="B324">
        <v>24.030000999999999</v>
      </c>
      <c r="C324">
        <v>25.84</v>
      </c>
      <c r="D324">
        <v>23.35</v>
      </c>
      <c r="E324">
        <v>25.370000999999998</v>
      </c>
      <c r="F324">
        <v>25.370000999999998</v>
      </c>
      <c r="G324">
        <v>1229500</v>
      </c>
      <c r="H324">
        <f t="shared" ref="H324:H387" si="20">E324</f>
        <v>25.370000999999998</v>
      </c>
      <c r="I324">
        <f t="shared" si="17"/>
        <v>6.9781554477582733E-2</v>
      </c>
      <c r="J324">
        <f t="shared" si="18"/>
        <v>-7.4569513491316172E-2</v>
      </c>
      <c r="K324">
        <f t="shared" si="19"/>
        <v>-5.5498733011783229E-2</v>
      </c>
    </row>
    <row r="325" spans="1:11" x14ac:dyDescent="0.25">
      <c r="A325" s="1">
        <v>40822</v>
      </c>
      <c r="B325">
        <v>25.370000999999998</v>
      </c>
      <c r="C325">
        <v>27.6</v>
      </c>
      <c r="D325">
        <v>25.02</v>
      </c>
      <c r="E325">
        <v>26.959999</v>
      </c>
      <c r="F325">
        <v>26.959999</v>
      </c>
      <c r="G325">
        <v>1769100</v>
      </c>
      <c r="H325">
        <f t="shared" si="20"/>
        <v>26.959999</v>
      </c>
      <c r="I325">
        <f t="shared" ref="I325:I388" si="21">LN(H325/H324)</f>
        <v>6.0786835924294E-2</v>
      </c>
      <c r="J325">
        <f t="shared" si="18"/>
        <v>-8.9403283886902232E-2</v>
      </c>
      <c r="K325">
        <f t="shared" si="19"/>
        <v>-6.3762025831287816E-2</v>
      </c>
    </row>
    <row r="326" spans="1:11" x14ac:dyDescent="0.25">
      <c r="A326" s="1">
        <v>40823</v>
      </c>
      <c r="B326">
        <v>26.98</v>
      </c>
      <c r="C326">
        <v>27.6</v>
      </c>
      <c r="D326">
        <v>26.049999</v>
      </c>
      <c r="E326">
        <v>26.99</v>
      </c>
      <c r="F326">
        <v>26.99</v>
      </c>
      <c r="G326">
        <v>1311600</v>
      </c>
      <c r="H326">
        <f t="shared" si="20"/>
        <v>26.99</v>
      </c>
      <c r="I326">
        <f t="shared" si="21"/>
        <v>1.1121780777958328E-3</v>
      </c>
      <c r="J326">
        <f t="shared" si="18"/>
        <v>-9.34625961669385E-2</v>
      </c>
      <c r="K326">
        <f t="shared" si="19"/>
        <v>-6.4601069179045331E-2</v>
      </c>
    </row>
    <row r="327" spans="1:11" x14ac:dyDescent="0.25">
      <c r="A327" s="1">
        <v>40826</v>
      </c>
      <c r="B327">
        <v>27.309999000000001</v>
      </c>
      <c r="C327">
        <v>28.18</v>
      </c>
      <c r="D327">
        <v>27</v>
      </c>
      <c r="E327">
        <v>27.879999000000002</v>
      </c>
      <c r="F327">
        <v>27.879999000000002</v>
      </c>
      <c r="G327">
        <v>923500</v>
      </c>
      <c r="H327">
        <f t="shared" si="20"/>
        <v>27.879999000000002</v>
      </c>
      <c r="I327">
        <f t="shared" si="21"/>
        <v>3.2443122994403502E-2</v>
      </c>
      <c r="J327">
        <f t="shared" si="18"/>
        <v>-9.4303332799487952E-2</v>
      </c>
      <c r="K327">
        <f t="shared" si="19"/>
        <v>-6.6007867183565452E-2</v>
      </c>
    </row>
    <row r="328" spans="1:11" x14ac:dyDescent="0.25">
      <c r="A328" s="1">
        <v>40827</v>
      </c>
      <c r="B328">
        <v>27.51</v>
      </c>
      <c r="C328">
        <v>27.77</v>
      </c>
      <c r="D328">
        <v>27.09</v>
      </c>
      <c r="E328">
        <v>27.610001</v>
      </c>
      <c r="F328">
        <v>27.610001</v>
      </c>
      <c r="G328">
        <v>575700</v>
      </c>
      <c r="H328">
        <f t="shared" si="20"/>
        <v>27.610001</v>
      </c>
      <c r="I328">
        <f t="shared" si="21"/>
        <v>-9.7314878634930848E-3</v>
      </c>
      <c r="J328">
        <f t="shared" si="18"/>
        <v>-8.5298240468642886E-2</v>
      </c>
      <c r="K328">
        <f t="shared" si="19"/>
        <v>-5.7719442263823924E-2</v>
      </c>
    </row>
    <row r="329" spans="1:11" x14ac:dyDescent="0.25">
      <c r="A329" s="1">
        <v>40828</v>
      </c>
      <c r="B329">
        <v>27.25</v>
      </c>
      <c r="C329">
        <v>28</v>
      </c>
      <c r="D329">
        <v>27.200001</v>
      </c>
      <c r="E329">
        <v>27.799999</v>
      </c>
      <c r="F329">
        <v>27.799999</v>
      </c>
      <c r="G329">
        <v>1123400</v>
      </c>
      <c r="H329">
        <f t="shared" si="20"/>
        <v>27.799999</v>
      </c>
      <c r="I329">
        <f t="shared" si="21"/>
        <v>6.8579225645440138E-3</v>
      </c>
      <c r="J329">
        <f t="shared" si="18"/>
        <v>-8.8628216005527435E-2</v>
      </c>
      <c r="K329">
        <f t="shared" si="19"/>
        <v>-6.1118171363395514E-2</v>
      </c>
    </row>
    <row r="330" spans="1:11" x14ac:dyDescent="0.25">
      <c r="A330" s="1">
        <v>40829</v>
      </c>
      <c r="B330">
        <v>27.629999000000002</v>
      </c>
      <c r="C330">
        <v>28.469999000000001</v>
      </c>
      <c r="D330">
        <v>27.440000999999999</v>
      </c>
      <c r="E330">
        <v>27.940000999999999</v>
      </c>
      <c r="F330">
        <v>27.940000999999999</v>
      </c>
      <c r="G330">
        <v>1043500</v>
      </c>
      <c r="H330">
        <f t="shared" si="20"/>
        <v>27.940000999999999</v>
      </c>
      <c r="I330">
        <f t="shared" si="21"/>
        <v>5.0234048944281457E-3</v>
      </c>
      <c r="J330">
        <f t="shared" si="18"/>
        <v>-6.3360530264790993E-2</v>
      </c>
      <c r="K330">
        <f t="shared" si="19"/>
        <v>-4.1204984220182317E-2</v>
      </c>
    </row>
    <row r="331" spans="1:11" x14ac:dyDescent="0.25">
      <c r="A331" s="1">
        <v>40830</v>
      </c>
      <c r="B331">
        <v>28</v>
      </c>
      <c r="C331">
        <v>28.549999</v>
      </c>
      <c r="D331">
        <v>27.26</v>
      </c>
      <c r="E331">
        <v>28.049999</v>
      </c>
      <c r="F331">
        <v>28.049999</v>
      </c>
      <c r="G331">
        <v>1400500</v>
      </c>
      <c r="H331">
        <f t="shared" si="20"/>
        <v>28.049999</v>
      </c>
      <c r="I331">
        <f t="shared" si="21"/>
        <v>3.9292066982850654E-3</v>
      </c>
      <c r="J331">
        <f t="shared" si="18"/>
        <v>-5.6829166453300502E-2</v>
      </c>
      <c r="K331">
        <f t="shared" si="19"/>
        <v>-3.5874458408304132E-2</v>
      </c>
    </row>
    <row r="332" spans="1:11" x14ac:dyDescent="0.25">
      <c r="A332" s="1">
        <v>40833</v>
      </c>
      <c r="B332">
        <v>27.860001</v>
      </c>
      <c r="C332">
        <v>28</v>
      </c>
      <c r="D332">
        <v>27.26</v>
      </c>
      <c r="E332">
        <v>27.42</v>
      </c>
      <c r="F332">
        <v>27.42</v>
      </c>
      <c r="G332">
        <v>754500</v>
      </c>
      <c r="H332">
        <f t="shared" si="20"/>
        <v>27.42</v>
      </c>
      <c r="I332">
        <f t="shared" si="21"/>
        <v>-2.2715922183912444E-2</v>
      </c>
      <c r="J332">
        <f t="shared" si="18"/>
        <v>-5.7960642663411888E-2</v>
      </c>
      <c r="K332">
        <f t="shared" si="19"/>
        <v>-3.6885469055382022E-2</v>
      </c>
    </row>
    <row r="333" spans="1:11" x14ac:dyDescent="0.25">
      <c r="A333" s="1">
        <v>40834</v>
      </c>
      <c r="B333">
        <v>27.299999</v>
      </c>
      <c r="C333">
        <v>28.43</v>
      </c>
      <c r="D333">
        <v>26.709999</v>
      </c>
      <c r="E333">
        <v>28.34</v>
      </c>
      <c r="F333">
        <v>28.34</v>
      </c>
      <c r="G333">
        <v>999700</v>
      </c>
      <c r="H333">
        <f t="shared" si="20"/>
        <v>28.34</v>
      </c>
      <c r="I333">
        <f t="shared" si="21"/>
        <v>3.300156012836606E-2</v>
      </c>
      <c r="J333">
        <f t="shared" si="18"/>
        <v>-5.5922671115464652E-2</v>
      </c>
      <c r="K333">
        <f t="shared" si="19"/>
        <v>-3.5306325221902295E-2</v>
      </c>
    </row>
    <row r="334" spans="1:11" x14ac:dyDescent="0.25">
      <c r="A334" s="1">
        <v>40835</v>
      </c>
      <c r="B334">
        <v>28.02</v>
      </c>
      <c r="C334">
        <v>28.059999000000001</v>
      </c>
      <c r="D334">
        <v>27.299999</v>
      </c>
      <c r="E334">
        <v>27.57</v>
      </c>
      <c r="F334">
        <v>27.57</v>
      </c>
      <c r="G334">
        <v>792900</v>
      </c>
      <c r="H334">
        <f t="shared" si="20"/>
        <v>27.57</v>
      </c>
      <c r="I334">
        <f t="shared" si="21"/>
        <v>-2.7546009226828979E-2</v>
      </c>
      <c r="J334">
        <f t="shared" si="18"/>
        <v>-5.1949002622505153E-2</v>
      </c>
      <c r="K334">
        <f t="shared" si="19"/>
        <v>-3.1443417050794759E-2</v>
      </c>
    </row>
    <row r="335" spans="1:11" x14ac:dyDescent="0.25">
      <c r="A335" s="1">
        <v>40836</v>
      </c>
      <c r="B335">
        <v>27.440000999999999</v>
      </c>
      <c r="C335">
        <v>27.469999000000001</v>
      </c>
      <c r="D335">
        <v>27</v>
      </c>
      <c r="E335">
        <v>27.34</v>
      </c>
      <c r="F335">
        <v>27.34</v>
      </c>
      <c r="G335">
        <v>999700</v>
      </c>
      <c r="H335">
        <f t="shared" si="20"/>
        <v>27.34</v>
      </c>
      <c r="I335">
        <f t="shared" si="21"/>
        <v>-8.3773937399019387E-3</v>
      </c>
      <c r="J335">
        <f t="shared" ref="J335:J398" si="22">AVERAGE(I325:I334)+STDEV(I325:I334)*NORMSINV($N$6)</f>
        <v>-5.4698731121515548E-2</v>
      </c>
      <c r="K335">
        <f t="shared" ref="K335:K398" si="23">AVERAGE(I325:I334)+STDEV(I325:I334)*NORMSINV(5%)</f>
        <v>-3.6238795460873108E-2</v>
      </c>
    </row>
    <row r="336" spans="1:11" x14ac:dyDescent="0.25">
      <c r="A336" s="1">
        <v>40837</v>
      </c>
      <c r="B336">
        <v>27.4</v>
      </c>
      <c r="C336">
        <v>28.299999</v>
      </c>
      <c r="D336">
        <v>27.01</v>
      </c>
      <c r="E336">
        <v>28.030000999999999</v>
      </c>
      <c r="F336">
        <v>28.030000999999999</v>
      </c>
      <c r="G336">
        <v>1142600</v>
      </c>
      <c r="H336">
        <f t="shared" si="20"/>
        <v>28.030000999999999</v>
      </c>
      <c r="I336">
        <f t="shared" si="21"/>
        <v>2.4924569556954046E-2</v>
      </c>
      <c r="J336">
        <f t="shared" si="22"/>
        <v>-4.5453706662969863E-2</v>
      </c>
      <c r="K336">
        <f t="shared" si="23"/>
        <v>-3.1728201982170537E-2</v>
      </c>
    </row>
    <row r="337" spans="1:11" x14ac:dyDescent="0.25">
      <c r="A337" s="1">
        <v>40840</v>
      </c>
      <c r="B337">
        <v>27.870000999999998</v>
      </c>
      <c r="C337">
        <v>28.889999</v>
      </c>
      <c r="D337">
        <v>27.75</v>
      </c>
      <c r="E337">
        <v>28.549999</v>
      </c>
      <c r="F337">
        <v>28.549999</v>
      </c>
      <c r="G337">
        <v>940600</v>
      </c>
      <c r="H337">
        <f t="shared" si="20"/>
        <v>28.549999</v>
      </c>
      <c r="I337">
        <f t="shared" si="21"/>
        <v>1.8381500222991298E-2</v>
      </c>
      <c r="J337">
        <f t="shared" si="22"/>
        <v>-4.6157821496574866E-2</v>
      </c>
      <c r="K337">
        <f t="shared" si="23"/>
        <v>-3.1528474784193038E-2</v>
      </c>
    </row>
    <row r="338" spans="1:11" x14ac:dyDescent="0.25">
      <c r="A338" s="1">
        <v>40841</v>
      </c>
      <c r="B338">
        <v>28.23</v>
      </c>
      <c r="C338">
        <v>28.860001</v>
      </c>
      <c r="D338">
        <v>27.799999</v>
      </c>
      <c r="E338">
        <v>28.25</v>
      </c>
      <c r="F338">
        <v>28.25</v>
      </c>
      <c r="G338">
        <v>654400</v>
      </c>
      <c r="H338">
        <f t="shared" si="20"/>
        <v>28.25</v>
      </c>
      <c r="I338">
        <f t="shared" si="21"/>
        <v>-1.0563443483298917E-2</v>
      </c>
      <c r="J338">
        <f t="shared" si="22"/>
        <v>-4.3627160740069407E-2</v>
      </c>
      <c r="K338">
        <f t="shared" si="23"/>
        <v>-3.015109049127121E-2</v>
      </c>
    </row>
    <row r="339" spans="1:11" x14ac:dyDescent="0.25">
      <c r="A339" s="1">
        <v>40842</v>
      </c>
      <c r="B339">
        <v>28.190000999999999</v>
      </c>
      <c r="C339">
        <v>28.370000999999998</v>
      </c>
      <c r="D339">
        <v>27.4</v>
      </c>
      <c r="E339">
        <v>27.98</v>
      </c>
      <c r="F339">
        <v>27.98</v>
      </c>
      <c r="G339">
        <v>510500</v>
      </c>
      <c r="H339">
        <f t="shared" si="20"/>
        <v>27.98</v>
      </c>
      <c r="I339">
        <f t="shared" si="21"/>
        <v>-9.6034883551148528E-3</v>
      </c>
      <c r="J339">
        <f t="shared" si="22"/>
        <v>-4.3845883834692789E-2</v>
      </c>
      <c r="K339">
        <f t="shared" si="23"/>
        <v>-3.033011134065048E-2</v>
      </c>
    </row>
    <row r="340" spans="1:11" x14ac:dyDescent="0.25">
      <c r="A340" s="1">
        <v>40843</v>
      </c>
      <c r="B340">
        <v>28.34</v>
      </c>
      <c r="C340">
        <v>28.950001</v>
      </c>
      <c r="D340">
        <v>28.110001</v>
      </c>
      <c r="E340">
        <v>28.76</v>
      </c>
      <c r="F340">
        <v>28.76</v>
      </c>
      <c r="G340">
        <v>869400</v>
      </c>
      <c r="H340">
        <f t="shared" si="20"/>
        <v>28.76</v>
      </c>
      <c r="I340">
        <f t="shared" si="21"/>
        <v>2.7495563615510948E-2</v>
      </c>
      <c r="J340">
        <f t="shared" si="22"/>
        <v>-4.6097629684886343E-2</v>
      </c>
      <c r="K340">
        <f t="shared" si="23"/>
        <v>-3.2404447714235868E-2</v>
      </c>
    </row>
    <row r="341" spans="1:11" x14ac:dyDescent="0.25">
      <c r="A341" s="1">
        <v>40844</v>
      </c>
      <c r="B341">
        <v>28.5</v>
      </c>
      <c r="C341">
        <v>30</v>
      </c>
      <c r="D341">
        <v>28.01</v>
      </c>
      <c r="E341">
        <v>29.870000999999998</v>
      </c>
      <c r="F341">
        <v>29.870000999999998</v>
      </c>
      <c r="G341">
        <v>1264000</v>
      </c>
      <c r="H341">
        <f t="shared" si="20"/>
        <v>29.870000999999998</v>
      </c>
      <c r="I341">
        <f t="shared" si="21"/>
        <v>3.7869132853578256E-2</v>
      </c>
      <c r="J341">
        <f t="shared" si="22"/>
        <v>-4.7866918527456871E-2</v>
      </c>
      <c r="K341">
        <f t="shared" si="23"/>
        <v>-3.2997117665450999E-2</v>
      </c>
    </row>
    <row r="342" spans="1:11" x14ac:dyDescent="0.25">
      <c r="A342" s="1">
        <v>40847</v>
      </c>
      <c r="B342">
        <v>29.5</v>
      </c>
      <c r="C342">
        <v>29.51</v>
      </c>
      <c r="D342">
        <v>28.75</v>
      </c>
      <c r="E342">
        <v>29.370000999999998</v>
      </c>
      <c r="F342">
        <v>29.370000999999998</v>
      </c>
      <c r="G342">
        <v>1134000</v>
      </c>
      <c r="H342">
        <f t="shared" si="20"/>
        <v>29.370000999999998</v>
      </c>
      <c r="I342">
        <f t="shared" si="21"/>
        <v>-1.6880886447547573E-2</v>
      </c>
      <c r="J342">
        <f t="shared" si="22"/>
        <v>-5.0654130581941112E-2</v>
      </c>
      <c r="K342">
        <f t="shared" si="23"/>
        <v>-3.3973570688707808E-2</v>
      </c>
    </row>
    <row r="343" spans="1:11" x14ac:dyDescent="0.25">
      <c r="A343" s="1">
        <v>40848</v>
      </c>
      <c r="B343">
        <v>28.389999</v>
      </c>
      <c r="C343">
        <v>28.92</v>
      </c>
      <c r="D343">
        <v>28</v>
      </c>
      <c r="E343">
        <v>28.879999000000002</v>
      </c>
      <c r="F343">
        <v>28.879999000000002</v>
      </c>
      <c r="G343">
        <v>635200</v>
      </c>
      <c r="H343">
        <f t="shared" si="20"/>
        <v>28.879999000000002</v>
      </c>
      <c r="I343">
        <f t="shared" si="21"/>
        <v>-1.6824499860290561E-2</v>
      </c>
      <c r="J343">
        <f t="shared" si="22"/>
        <v>-4.8421385661836007E-2</v>
      </c>
      <c r="K343">
        <f t="shared" si="23"/>
        <v>-3.2223964383520175E-2</v>
      </c>
    </row>
    <row r="344" spans="1:11" x14ac:dyDescent="0.25">
      <c r="A344" s="1">
        <v>40849</v>
      </c>
      <c r="B344">
        <v>29</v>
      </c>
      <c r="C344">
        <v>29.26</v>
      </c>
      <c r="D344">
        <v>28.25</v>
      </c>
      <c r="E344">
        <v>28.709999</v>
      </c>
      <c r="F344">
        <v>28.709999</v>
      </c>
      <c r="G344">
        <v>875300</v>
      </c>
      <c r="H344">
        <f t="shared" si="20"/>
        <v>28.709999</v>
      </c>
      <c r="I344">
        <f t="shared" si="21"/>
        <v>-5.9038200966834431E-3</v>
      </c>
      <c r="J344">
        <f t="shared" si="22"/>
        <v>-5.1355823165320953E-2</v>
      </c>
      <c r="K344">
        <f t="shared" si="23"/>
        <v>-3.5758404604675685E-2</v>
      </c>
    </row>
    <row r="345" spans="1:11" x14ac:dyDescent="0.25">
      <c r="A345" s="1">
        <v>40850</v>
      </c>
      <c r="B345">
        <v>30</v>
      </c>
      <c r="C345">
        <v>32.490001999999997</v>
      </c>
      <c r="D345">
        <v>29.530000999999999</v>
      </c>
      <c r="E345">
        <v>32.459999000000003</v>
      </c>
      <c r="F345">
        <v>32.459999000000003</v>
      </c>
      <c r="G345">
        <v>2509700</v>
      </c>
      <c r="H345">
        <f t="shared" si="20"/>
        <v>32.459999000000003</v>
      </c>
      <c r="I345">
        <f t="shared" si="21"/>
        <v>0.1227630719773949</v>
      </c>
      <c r="J345">
        <f t="shared" si="22"/>
        <v>-4.4137964940289771E-2</v>
      </c>
      <c r="K345">
        <f t="shared" si="23"/>
        <v>-3.0020989677242017E-2</v>
      </c>
    </row>
    <row r="346" spans="1:11" x14ac:dyDescent="0.25">
      <c r="A346" s="1">
        <v>40851</v>
      </c>
      <c r="B346">
        <v>31.459999</v>
      </c>
      <c r="C346">
        <v>32.400002000000001</v>
      </c>
      <c r="D346">
        <v>30.51</v>
      </c>
      <c r="E346">
        <v>32.310001</v>
      </c>
      <c r="F346">
        <v>32.310001</v>
      </c>
      <c r="G346">
        <v>3032900</v>
      </c>
      <c r="H346">
        <f t="shared" si="20"/>
        <v>32.310001</v>
      </c>
      <c r="I346">
        <f t="shared" si="21"/>
        <v>-4.6317204927208873E-3</v>
      </c>
      <c r="J346">
        <f t="shared" si="22"/>
        <v>-8.1166651212214724E-2</v>
      </c>
      <c r="K346">
        <f t="shared" si="23"/>
        <v>-5.2360564166872188E-2</v>
      </c>
    </row>
    <row r="347" spans="1:11" x14ac:dyDescent="0.25">
      <c r="A347" s="1">
        <v>40854</v>
      </c>
      <c r="B347">
        <v>31.639999</v>
      </c>
      <c r="C347">
        <v>32</v>
      </c>
      <c r="D347">
        <v>30.75</v>
      </c>
      <c r="E347">
        <v>31.27</v>
      </c>
      <c r="F347">
        <v>31.27</v>
      </c>
      <c r="G347">
        <v>1266300</v>
      </c>
      <c r="H347">
        <f t="shared" si="20"/>
        <v>31.27</v>
      </c>
      <c r="I347">
        <f t="shared" si="21"/>
        <v>-3.2717639316826731E-2</v>
      </c>
      <c r="J347">
        <f t="shared" si="22"/>
        <v>-8.5118820040629234E-2</v>
      </c>
      <c r="K347">
        <f t="shared" si="23"/>
        <v>-5.6020800664678322E-2</v>
      </c>
    </row>
    <row r="348" spans="1:11" x14ac:dyDescent="0.25">
      <c r="A348" s="1">
        <v>40855</v>
      </c>
      <c r="B348">
        <v>31.370000999999998</v>
      </c>
      <c r="C348">
        <v>32</v>
      </c>
      <c r="D348">
        <v>30.719999000000001</v>
      </c>
      <c r="E348">
        <v>31.84</v>
      </c>
      <c r="F348">
        <v>31.84</v>
      </c>
      <c r="G348">
        <v>1167900</v>
      </c>
      <c r="H348">
        <f t="shared" si="20"/>
        <v>31.84</v>
      </c>
      <c r="I348">
        <f t="shared" si="21"/>
        <v>1.8064189506432404E-2</v>
      </c>
      <c r="J348">
        <f t="shared" si="22"/>
        <v>-9.5890283706142013E-2</v>
      </c>
      <c r="K348">
        <f t="shared" si="23"/>
        <v>-6.513373612764975E-2</v>
      </c>
    </row>
    <row r="349" spans="1:11" x14ac:dyDescent="0.25">
      <c r="A349" s="1">
        <v>40856</v>
      </c>
      <c r="B349">
        <v>30.870000999999998</v>
      </c>
      <c r="C349">
        <v>31.49</v>
      </c>
      <c r="D349">
        <v>30.299999</v>
      </c>
      <c r="E349">
        <v>30.879999000000002</v>
      </c>
      <c r="F349">
        <v>30.879999000000002</v>
      </c>
      <c r="G349">
        <v>953700</v>
      </c>
      <c r="H349">
        <f t="shared" si="20"/>
        <v>30.879999000000002</v>
      </c>
      <c r="I349">
        <f t="shared" si="21"/>
        <v>-3.0614668203026982E-2</v>
      </c>
      <c r="J349">
        <f t="shared" si="22"/>
        <v>-9.1909707458064205E-2</v>
      </c>
      <c r="K349">
        <f t="shared" si="23"/>
        <v>-6.1480618684266373E-2</v>
      </c>
    </row>
    <row r="350" spans="1:11" x14ac:dyDescent="0.25">
      <c r="A350" s="1">
        <v>40857</v>
      </c>
      <c r="B350">
        <v>30.940000999999999</v>
      </c>
      <c r="C350">
        <v>31.5</v>
      </c>
      <c r="D350">
        <v>30.65</v>
      </c>
      <c r="E350">
        <v>31.33</v>
      </c>
      <c r="F350">
        <v>31.33</v>
      </c>
      <c r="G350">
        <v>747300</v>
      </c>
      <c r="H350">
        <f t="shared" si="20"/>
        <v>31.33</v>
      </c>
      <c r="I350">
        <f t="shared" si="21"/>
        <v>1.4467412190945158E-2</v>
      </c>
      <c r="J350">
        <f t="shared" si="22"/>
        <v>-9.7717951067509801E-2</v>
      </c>
      <c r="K350">
        <f t="shared" si="23"/>
        <v>-6.6202874761653291E-2</v>
      </c>
    </row>
    <row r="351" spans="1:11" x14ac:dyDescent="0.25">
      <c r="A351" s="1">
        <v>40858</v>
      </c>
      <c r="B351">
        <v>31.9</v>
      </c>
      <c r="C351">
        <v>34.5</v>
      </c>
      <c r="D351">
        <v>30.57</v>
      </c>
      <c r="E351">
        <v>33.639999000000003</v>
      </c>
      <c r="F351">
        <v>33.639999000000003</v>
      </c>
      <c r="G351">
        <v>3868300</v>
      </c>
      <c r="H351">
        <f t="shared" si="20"/>
        <v>33.639999000000003</v>
      </c>
      <c r="I351">
        <f t="shared" si="21"/>
        <v>7.1139700414130674E-2</v>
      </c>
      <c r="J351">
        <f t="shared" si="22"/>
        <v>-9.816014187328459E-2</v>
      </c>
      <c r="K351">
        <f t="shared" si="23"/>
        <v>-6.6897182003193542E-2</v>
      </c>
    </row>
    <row r="352" spans="1:11" x14ac:dyDescent="0.25">
      <c r="A352" s="1">
        <v>40861</v>
      </c>
      <c r="B352">
        <v>33</v>
      </c>
      <c r="C352">
        <v>33.540000999999997</v>
      </c>
      <c r="D352">
        <v>32.619999</v>
      </c>
      <c r="E352">
        <v>33.220001000000003</v>
      </c>
      <c r="F352">
        <v>33.220001000000003</v>
      </c>
      <c r="G352">
        <v>1325700</v>
      </c>
      <c r="H352">
        <f t="shared" si="20"/>
        <v>33.220001000000003</v>
      </c>
      <c r="I352">
        <f t="shared" si="21"/>
        <v>-1.2563671090734427E-2</v>
      </c>
      <c r="J352">
        <f t="shared" si="22"/>
        <v>-0.10283450154380511</v>
      </c>
      <c r="K352">
        <f t="shared" si="23"/>
        <v>-6.9227558934019134E-2</v>
      </c>
    </row>
    <row r="353" spans="1:11" x14ac:dyDescent="0.25">
      <c r="A353" s="1">
        <v>40862</v>
      </c>
      <c r="B353">
        <v>32.919998</v>
      </c>
      <c r="C353">
        <v>34.400002000000001</v>
      </c>
      <c r="D353">
        <v>32.729999999999997</v>
      </c>
      <c r="E353">
        <v>33.93</v>
      </c>
      <c r="F353">
        <v>33.93</v>
      </c>
      <c r="G353">
        <v>891000</v>
      </c>
      <c r="H353">
        <f t="shared" si="20"/>
        <v>33.93</v>
      </c>
      <c r="I353">
        <f t="shared" si="21"/>
        <v>2.1147444508642213E-2</v>
      </c>
      <c r="J353">
        <f t="shared" si="22"/>
        <v>-0.1017941543527003</v>
      </c>
      <c r="K353">
        <f t="shared" si="23"/>
        <v>-6.8365506179198107E-2</v>
      </c>
    </row>
    <row r="354" spans="1:11" x14ac:dyDescent="0.25">
      <c r="A354" s="1">
        <v>40863</v>
      </c>
      <c r="B354">
        <v>33.479999999999997</v>
      </c>
      <c r="C354">
        <v>35</v>
      </c>
      <c r="D354">
        <v>33.400002000000001</v>
      </c>
      <c r="E354">
        <v>34.939999</v>
      </c>
      <c r="F354">
        <v>34.939999</v>
      </c>
      <c r="G354">
        <v>1833200</v>
      </c>
      <c r="H354">
        <f t="shared" si="20"/>
        <v>34.939999</v>
      </c>
      <c r="I354">
        <f t="shared" si="21"/>
        <v>2.9332697289279067E-2</v>
      </c>
      <c r="J354">
        <f t="shared" si="22"/>
        <v>-9.555876267694903E-2</v>
      </c>
      <c r="K354">
        <f t="shared" si="23"/>
        <v>-6.2844374571810857E-2</v>
      </c>
    </row>
    <row r="355" spans="1:11" x14ac:dyDescent="0.25">
      <c r="A355" s="1">
        <v>40864</v>
      </c>
      <c r="B355">
        <v>34.5</v>
      </c>
      <c r="C355">
        <v>34.900002000000001</v>
      </c>
      <c r="D355">
        <v>33.189999</v>
      </c>
      <c r="E355">
        <v>33.68</v>
      </c>
      <c r="F355">
        <v>33.68</v>
      </c>
      <c r="G355">
        <v>1349300</v>
      </c>
      <c r="H355">
        <f t="shared" si="20"/>
        <v>33.68</v>
      </c>
      <c r="I355">
        <f t="shared" si="21"/>
        <v>-3.6728086711291817E-2</v>
      </c>
      <c r="J355">
        <f t="shared" si="22"/>
        <v>-9.0859695958322856E-2</v>
      </c>
      <c r="K355">
        <f t="shared" si="23"/>
        <v>-5.8489640941013755E-2</v>
      </c>
    </row>
    <row r="356" spans="1:11" x14ac:dyDescent="0.25">
      <c r="A356" s="1">
        <v>40865</v>
      </c>
      <c r="B356">
        <v>33.639999000000003</v>
      </c>
      <c r="C356">
        <v>34.110000999999997</v>
      </c>
      <c r="D356">
        <v>32.540000999999997</v>
      </c>
      <c r="E356">
        <v>32.599997999999999</v>
      </c>
      <c r="F356">
        <v>32.599997999999999</v>
      </c>
      <c r="G356">
        <v>902800</v>
      </c>
      <c r="H356">
        <f t="shared" si="20"/>
        <v>32.599997999999999</v>
      </c>
      <c r="I356">
        <f t="shared" si="21"/>
        <v>-3.2591962351159215E-2</v>
      </c>
      <c r="J356">
        <f t="shared" si="22"/>
        <v>-7.5024929168879789E-2</v>
      </c>
      <c r="K356">
        <f t="shared" si="23"/>
        <v>-5.1965834659028605E-2</v>
      </c>
    </row>
    <row r="357" spans="1:11" x14ac:dyDescent="0.25">
      <c r="A357" s="1">
        <v>40868</v>
      </c>
      <c r="B357">
        <v>32.439999</v>
      </c>
      <c r="C357">
        <v>32.439999</v>
      </c>
      <c r="D357">
        <v>31.049999</v>
      </c>
      <c r="E357">
        <v>31.76</v>
      </c>
      <c r="F357">
        <v>31.76</v>
      </c>
      <c r="G357">
        <v>1031600</v>
      </c>
      <c r="H357">
        <f t="shared" si="20"/>
        <v>31.76</v>
      </c>
      <c r="I357">
        <f t="shared" si="21"/>
        <v>-2.6104590644031821E-2</v>
      </c>
      <c r="J357">
        <f t="shared" si="22"/>
        <v>-8.2165915149300675E-2</v>
      </c>
      <c r="K357">
        <f t="shared" si="23"/>
        <v>-5.7833981568445041E-2</v>
      </c>
    </row>
    <row r="358" spans="1:11" x14ac:dyDescent="0.25">
      <c r="A358" s="1">
        <v>40869</v>
      </c>
      <c r="B358">
        <v>31.76</v>
      </c>
      <c r="C358">
        <v>32.790000999999997</v>
      </c>
      <c r="D358">
        <v>31.049999</v>
      </c>
      <c r="E358">
        <v>32.07</v>
      </c>
      <c r="F358">
        <v>32.07</v>
      </c>
      <c r="G358">
        <v>732600</v>
      </c>
      <c r="H358">
        <f t="shared" si="20"/>
        <v>32.07</v>
      </c>
      <c r="I358">
        <f t="shared" si="21"/>
        <v>9.713377326128465E-3</v>
      </c>
      <c r="J358">
        <f t="shared" si="22"/>
        <v>-8.002472519849925E-2</v>
      </c>
      <c r="K358">
        <f t="shared" si="23"/>
        <v>-5.6126317996921422E-2</v>
      </c>
    </row>
    <row r="359" spans="1:11" x14ac:dyDescent="0.25">
      <c r="A359" s="1">
        <v>40870</v>
      </c>
      <c r="B359">
        <v>31.76</v>
      </c>
      <c r="C359">
        <v>32.049999</v>
      </c>
      <c r="D359">
        <v>31.25</v>
      </c>
      <c r="E359">
        <v>31.450001</v>
      </c>
      <c r="F359">
        <v>31.450001</v>
      </c>
      <c r="G359">
        <v>451800</v>
      </c>
      <c r="H359">
        <f t="shared" si="20"/>
        <v>31.450001</v>
      </c>
      <c r="I359">
        <f t="shared" si="21"/>
        <v>-1.952199876211216E-2</v>
      </c>
      <c r="J359">
        <f t="shared" si="22"/>
        <v>-8.0071093256628215E-2</v>
      </c>
      <c r="K359">
        <f t="shared" si="23"/>
        <v>-5.6403736400991486E-2</v>
      </c>
    </row>
    <row r="360" spans="1:11" x14ac:dyDescent="0.25">
      <c r="A360" s="1">
        <v>40872</v>
      </c>
      <c r="B360">
        <v>31.549999</v>
      </c>
      <c r="C360">
        <v>32.409999999999997</v>
      </c>
      <c r="D360">
        <v>31.08</v>
      </c>
      <c r="E360">
        <v>31.66</v>
      </c>
      <c r="F360">
        <v>31.66</v>
      </c>
      <c r="G360">
        <v>239600</v>
      </c>
      <c r="H360">
        <f t="shared" si="20"/>
        <v>31.66</v>
      </c>
      <c r="I360">
        <f t="shared" si="21"/>
        <v>6.6550395099146172E-3</v>
      </c>
      <c r="J360">
        <f t="shared" si="22"/>
        <v>-7.6756825176681046E-2</v>
      </c>
      <c r="K360">
        <f t="shared" si="23"/>
        <v>-5.3735414529553979E-2</v>
      </c>
    </row>
    <row r="361" spans="1:11" x14ac:dyDescent="0.25">
      <c r="A361" s="1">
        <v>40875</v>
      </c>
      <c r="B361">
        <v>32</v>
      </c>
      <c r="C361">
        <v>33.279998999999997</v>
      </c>
      <c r="D361">
        <v>31.809999000000001</v>
      </c>
      <c r="E361">
        <v>32.560001</v>
      </c>
      <c r="F361">
        <v>32.560001</v>
      </c>
      <c r="G361">
        <v>681200</v>
      </c>
      <c r="H361">
        <f t="shared" si="20"/>
        <v>32.560001</v>
      </c>
      <c r="I361">
        <f t="shared" si="21"/>
        <v>2.8030517394003602E-2</v>
      </c>
      <c r="J361">
        <f t="shared" si="22"/>
        <v>-7.6990808495843943E-2</v>
      </c>
      <c r="K361">
        <f t="shared" si="23"/>
        <v>-5.4129713690582712E-2</v>
      </c>
    </row>
    <row r="362" spans="1:11" x14ac:dyDescent="0.25">
      <c r="A362" s="1">
        <v>40876</v>
      </c>
      <c r="B362">
        <v>32.490001999999997</v>
      </c>
      <c r="C362">
        <v>33.07</v>
      </c>
      <c r="D362">
        <v>31.629999000000002</v>
      </c>
      <c r="E362">
        <v>31.75</v>
      </c>
      <c r="F362">
        <v>31.75</v>
      </c>
      <c r="G362">
        <v>591100</v>
      </c>
      <c r="H362">
        <f t="shared" si="20"/>
        <v>31.75</v>
      </c>
      <c r="I362">
        <f t="shared" si="21"/>
        <v>-2.5191846508169111E-2</v>
      </c>
      <c r="J362">
        <f t="shared" si="22"/>
        <v>-6.2100683836864706E-2</v>
      </c>
      <c r="K362">
        <f t="shared" si="23"/>
        <v>-4.4864457290580848E-2</v>
      </c>
    </row>
    <row r="363" spans="1:11" x14ac:dyDescent="0.25">
      <c r="A363" s="1">
        <v>40877</v>
      </c>
      <c r="B363">
        <v>32.5</v>
      </c>
      <c r="C363">
        <v>32.93</v>
      </c>
      <c r="D363">
        <v>32.220001000000003</v>
      </c>
      <c r="E363">
        <v>32.740001999999997</v>
      </c>
      <c r="F363">
        <v>32.740001999999997</v>
      </c>
      <c r="G363">
        <v>760300</v>
      </c>
      <c r="H363">
        <f t="shared" si="20"/>
        <v>32.740001999999997</v>
      </c>
      <c r="I363">
        <f t="shared" si="21"/>
        <v>3.0704907691641112E-2</v>
      </c>
      <c r="J363">
        <f t="shared" si="22"/>
        <v>-6.5266467931939506E-2</v>
      </c>
      <c r="K363">
        <f t="shared" si="23"/>
        <v>-4.7472774992529256E-2</v>
      </c>
    </row>
    <row r="364" spans="1:11" x14ac:dyDescent="0.25">
      <c r="A364" s="1">
        <v>40878</v>
      </c>
      <c r="B364">
        <v>32.57</v>
      </c>
      <c r="C364">
        <v>33.990001999999997</v>
      </c>
      <c r="D364">
        <v>31.98</v>
      </c>
      <c r="E364">
        <v>32.599997999999999</v>
      </c>
      <c r="F364">
        <v>32.599997999999999</v>
      </c>
      <c r="G364">
        <v>1030200</v>
      </c>
      <c r="H364">
        <f t="shared" si="20"/>
        <v>32.599997999999999</v>
      </c>
      <c r="I364">
        <f t="shared" si="21"/>
        <v>-4.2854060073750306E-3</v>
      </c>
      <c r="J364">
        <f t="shared" si="22"/>
        <v>-6.7083516981703659E-2</v>
      </c>
      <c r="K364">
        <f t="shared" si="23"/>
        <v>-4.8477544798600856E-2</v>
      </c>
    </row>
    <row r="365" spans="1:11" x14ac:dyDescent="0.25">
      <c r="A365" s="1">
        <v>40879</v>
      </c>
      <c r="B365">
        <v>32.830002</v>
      </c>
      <c r="C365">
        <v>33.689999</v>
      </c>
      <c r="D365">
        <v>32.400002000000001</v>
      </c>
      <c r="E365">
        <v>33.299999</v>
      </c>
      <c r="F365">
        <v>33.299999</v>
      </c>
      <c r="G365">
        <v>802800</v>
      </c>
      <c r="H365">
        <f t="shared" si="20"/>
        <v>33.299999</v>
      </c>
      <c r="I365">
        <f t="shared" si="21"/>
        <v>2.1245139933400776E-2</v>
      </c>
      <c r="J365">
        <f t="shared" si="22"/>
        <v>-6.4510636311675473E-2</v>
      </c>
      <c r="K365">
        <f t="shared" si="23"/>
        <v>-4.7643207972197857E-2</v>
      </c>
    </row>
    <row r="366" spans="1:11" x14ac:dyDescent="0.25">
      <c r="A366" s="1">
        <v>40882</v>
      </c>
      <c r="B366">
        <v>33.529998999999997</v>
      </c>
      <c r="C366">
        <v>35</v>
      </c>
      <c r="D366">
        <v>33.43</v>
      </c>
      <c r="E366">
        <v>34.419998</v>
      </c>
      <c r="F366">
        <v>34.419998</v>
      </c>
      <c r="G366">
        <v>1160100</v>
      </c>
      <c r="H366">
        <f t="shared" si="20"/>
        <v>34.419998</v>
      </c>
      <c r="I366">
        <f t="shared" si="21"/>
        <v>3.3080365721271633E-2</v>
      </c>
      <c r="J366">
        <f t="shared" si="22"/>
        <v>-5.6422690689903125E-2</v>
      </c>
      <c r="K366">
        <f t="shared" si="23"/>
        <v>-4.0226291126934911E-2</v>
      </c>
    </row>
    <row r="367" spans="1:11" x14ac:dyDescent="0.25">
      <c r="A367" s="1">
        <v>40883</v>
      </c>
      <c r="B367">
        <v>34.200001</v>
      </c>
      <c r="C367">
        <v>34.979999999999997</v>
      </c>
      <c r="D367">
        <v>34.029998999999997</v>
      </c>
      <c r="E367">
        <v>34.869999</v>
      </c>
      <c r="F367">
        <v>34.869999</v>
      </c>
      <c r="G367">
        <v>951800</v>
      </c>
      <c r="H367">
        <f t="shared" si="20"/>
        <v>34.869999</v>
      </c>
      <c r="I367">
        <f t="shared" si="21"/>
        <v>1.298909933197356E-2</v>
      </c>
      <c r="J367">
        <f t="shared" si="22"/>
        <v>-4.8477813788681164E-2</v>
      </c>
      <c r="K367">
        <f t="shared" si="23"/>
        <v>-3.2684989518582827E-2</v>
      </c>
    </row>
    <row r="368" spans="1:11" x14ac:dyDescent="0.25">
      <c r="A368" s="1">
        <v>40884</v>
      </c>
      <c r="B368">
        <v>34.630001</v>
      </c>
      <c r="C368">
        <v>34.889999000000003</v>
      </c>
      <c r="D368">
        <v>33.799999</v>
      </c>
      <c r="E368">
        <v>34.189999</v>
      </c>
      <c r="F368">
        <v>34.189999</v>
      </c>
      <c r="G368">
        <v>674300</v>
      </c>
      <c r="H368">
        <f t="shared" si="20"/>
        <v>34.189999</v>
      </c>
      <c r="I368">
        <f t="shared" si="21"/>
        <v>-1.9693657606721395E-2</v>
      </c>
      <c r="J368">
        <f t="shared" si="22"/>
        <v>-3.8099554998035301E-2</v>
      </c>
      <c r="K368">
        <f t="shared" si="23"/>
        <v>-2.4201765958140092E-2</v>
      </c>
    </row>
    <row r="369" spans="1:11" x14ac:dyDescent="0.25">
      <c r="A369" s="1">
        <v>40885</v>
      </c>
      <c r="B369">
        <v>30.84</v>
      </c>
      <c r="C369">
        <v>31.65</v>
      </c>
      <c r="D369">
        <v>29.610001</v>
      </c>
      <c r="E369">
        <v>30.889999</v>
      </c>
      <c r="F369">
        <v>30.889999</v>
      </c>
      <c r="G369">
        <v>3305800</v>
      </c>
      <c r="H369">
        <f t="shared" si="20"/>
        <v>30.889999</v>
      </c>
      <c r="I369">
        <f t="shared" si="21"/>
        <v>-0.10150069984533772</v>
      </c>
      <c r="J369">
        <f t="shared" si="22"/>
        <v>-4.5613809344721423E-2</v>
      </c>
      <c r="K369">
        <f t="shared" si="23"/>
        <v>-3.0376216989017889E-2</v>
      </c>
    </row>
    <row r="370" spans="1:11" x14ac:dyDescent="0.25">
      <c r="A370" s="1">
        <v>40886</v>
      </c>
      <c r="B370">
        <v>30.540001</v>
      </c>
      <c r="C370">
        <v>31.120000999999998</v>
      </c>
      <c r="D370">
        <v>30.280000999999999</v>
      </c>
      <c r="E370">
        <v>31.040001</v>
      </c>
      <c r="F370">
        <v>31.040001</v>
      </c>
      <c r="G370">
        <v>1239500</v>
      </c>
      <c r="H370">
        <f t="shared" si="20"/>
        <v>31.040001</v>
      </c>
      <c r="I370">
        <f t="shared" si="21"/>
        <v>4.8442529739587065E-3</v>
      </c>
      <c r="J370">
        <f t="shared" si="22"/>
        <v>-9.6128141537889983E-2</v>
      </c>
      <c r="K370">
        <f t="shared" si="23"/>
        <v>-6.8494111921104814E-2</v>
      </c>
    </row>
    <row r="371" spans="1:11" x14ac:dyDescent="0.25">
      <c r="A371" s="1">
        <v>40889</v>
      </c>
      <c r="B371">
        <v>30.440000999999999</v>
      </c>
      <c r="C371">
        <v>30.620000999999998</v>
      </c>
      <c r="D371">
        <v>30.02</v>
      </c>
      <c r="E371">
        <v>30.41</v>
      </c>
      <c r="F371">
        <v>30.41</v>
      </c>
      <c r="G371">
        <v>758700</v>
      </c>
      <c r="H371">
        <f t="shared" si="20"/>
        <v>30.41</v>
      </c>
      <c r="I371">
        <f t="shared" si="21"/>
        <v>-2.0505225842239048E-2</v>
      </c>
      <c r="J371">
        <f t="shared" si="22"/>
        <v>-9.622102719182471E-2</v>
      </c>
      <c r="K371">
        <f t="shared" si="23"/>
        <v>-6.8612833359348979E-2</v>
      </c>
    </row>
    <row r="372" spans="1:11" x14ac:dyDescent="0.25">
      <c r="A372" s="1">
        <v>40890</v>
      </c>
      <c r="B372">
        <v>30.57</v>
      </c>
      <c r="C372">
        <v>30.93</v>
      </c>
      <c r="D372">
        <v>28.91</v>
      </c>
      <c r="E372">
        <v>29.450001</v>
      </c>
      <c r="F372">
        <v>29.450001</v>
      </c>
      <c r="G372">
        <v>994100</v>
      </c>
      <c r="H372">
        <f t="shared" si="20"/>
        <v>29.450001</v>
      </c>
      <c r="I372">
        <f t="shared" si="21"/>
        <v>-3.2077557635820743E-2</v>
      </c>
      <c r="J372">
        <f t="shared" si="22"/>
        <v>-9.8510483755137809E-2</v>
      </c>
      <c r="K372">
        <f t="shared" si="23"/>
        <v>-7.1653437901006561E-2</v>
      </c>
    </row>
    <row r="373" spans="1:11" x14ac:dyDescent="0.25">
      <c r="A373" s="1">
        <v>40891</v>
      </c>
      <c r="B373">
        <v>29.5</v>
      </c>
      <c r="C373">
        <v>29.68</v>
      </c>
      <c r="D373">
        <v>28</v>
      </c>
      <c r="E373">
        <v>28.530000999999999</v>
      </c>
      <c r="F373">
        <v>28.530000999999999</v>
      </c>
      <c r="G373">
        <v>1163900</v>
      </c>
      <c r="H373">
        <f t="shared" si="20"/>
        <v>28.530000999999999</v>
      </c>
      <c r="I373">
        <f t="shared" si="21"/>
        <v>-3.1737743777220911E-2</v>
      </c>
      <c r="J373">
        <f t="shared" si="22"/>
        <v>-0.10016314818090194</v>
      </c>
      <c r="K373">
        <f t="shared" si="23"/>
        <v>-7.3023675070813948E-2</v>
      </c>
    </row>
    <row r="374" spans="1:11" x14ac:dyDescent="0.25">
      <c r="A374" s="1">
        <v>40892</v>
      </c>
      <c r="B374">
        <v>28.67</v>
      </c>
      <c r="C374">
        <v>29.17</v>
      </c>
      <c r="D374">
        <v>28.120000999999998</v>
      </c>
      <c r="E374">
        <v>28.620000999999998</v>
      </c>
      <c r="F374">
        <v>28.620000999999998</v>
      </c>
      <c r="G374">
        <v>700300</v>
      </c>
      <c r="H374">
        <f t="shared" si="20"/>
        <v>28.620000999999998</v>
      </c>
      <c r="I374">
        <f t="shared" si="21"/>
        <v>3.1496087926734654E-3</v>
      </c>
      <c r="J374">
        <f t="shared" si="22"/>
        <v>-0.10220837228218126</v>
      </c>
      <c r="K374">
        <f t="shared" si="23"/>
        <v>-7.6298991346959028E-2</v>
      </c>
    </row>
    <row r="375" spans="1:11" x14ac:dyDescent="0.25">
      <c r="A375" s="1">
        <v>40893</v>
      </c>
      <c r="B375">
        <v>28.790001</v>
      </c>
      <c r="C375">
        <v>28.93</v>
      </c>
      <c r="D375">
        <v>27.98</v>
      </c>
      <c r="E375">
        <v>28</v>
      </c>
      <c r="F375">
        <v>28</v>
      </c>
      <c r="G375">
        <v>1029700</v>
      </c>
      <c r="H375">
        <f t="shared" si="20"/>
        <v>28</v>
      </c>
      <c r="I375">
        <f t="shared" si="21"/>
        <v>-2.1901298893701193E-2</v>
      </c>
      <c r="J375">
        <f t="shared" si="22"/>
        <v>-0.10211078736588204</v>
      </c>
      <c r="K375">
        <f t="shared" si="23"/>
        <v>-7.601218777287562E-2</v>
      </c>
    </row>
    <row r="376" spans="1:11" x14ac:dyDescent="0.25">
      <c r="A376" s="1">
        <v>40896</v>
      </c>
      <c r="B376">
        <v>28.09</v>
      </c>
      <c r="C376">
        <v>28.5</v>
      </c>
      <c r="D376">
        <v>27.370000999999998</v>
      </c>
      <c r="E376">
        <v>27.75</v>
      </c>
      <c r="F376">
        <v>27.75</v>
      </c>
      <c r="G376">
        <v>987000</v>
      </c>
      <c r="H376">
        <f t="shared" si="20"/>
        <v>27.75</v>
      </c>
      <c r="I376">
        <f t="shared" si="21"/>
        <v>-8.9686699827603751E-3</v>
      </c>
      <c r="J376">
        <f t="shared" si="22"/>
        <v>-0.10199045052964485</v>
      </c>
      <c r="K376">
        <f t="shared" si="23"/>
        <v>-7.7191060689247359E-2</v>
      </c>
    </row>
    <row r="377" spans="1:11" x14ac:dyDescent="0.25">
      <c r="A377" s="1">
        <v>40897</v>
      </c>
      <c r="B377">
        <v>28.049999</v>
      </c>
      <c r="C377">
        <v>28.450001</v>
      </c>
      <c r="D377">
        <v>27.719999000000001</v>
      </c>
      <c r="E377">
        <v>27.9</v>
      </c>
      <c r="F377">
        <v>27.9</v>
      </c>
      <c r="G377">
        <v>843300</v>
      </c>
      <c r="H377">
        <f t="shared" si="20"/>
        <v>27.9</v>
      </c>
      <c r="I377">
        <f t="shared" si="21"/>
        <v>5.390848634876373E-3</v>
      </c>
      <c r="J377">
        <f t="shared" si="22"/>
        <v>-9.6198522544835352E-2</v>
      </c>
      <c r="K377">
        <f t="shared" si="23"/>
        <v>-7.4327664275326777E-2</v>
      </c>
    </row>
    <row r="378" spans="1:11" x14ac:dyDescent="0.25">
      <c r="A378" s="1">
        <v>40898</v>
      </c>
      <c r="B378">
        <v>27.91</v>
      </c>
      <c r="C378">
        <v>28.07</v>
      </c>
      <c r="D378">
        <v>26.030000999999999</v>
      </c>
      <c r="E378">
        <v>27.57</v>
      </c>
      <c r="F378">
        <v>27.57</v>
      </c>
      <c r="G378">
        <v>1705500</v>
      </c>
      <c r="H378">
        <f t="shared" si="20"/>
        <v>27.57</v>
      </c>
      <c r="I378">
        <f t="shared" si="21"/>
        <v>-1.1898463791614472E-2</v>
      </c>
      <c r="J378">
        <f t="shared" si="22"/>
        <v>-9.5029536094345279E-2</v>
      </c>
      <c r="K378">
        <f t="shared" si="23"/>
        <v>-7.3723715396991643E-2</v>
      </c>
    </row>
    <row r="379" spans="1:11" x14ac:dyDescent="0.25">
      <c r="A379" s="1">
        <v>40899</v>
      </c>
      <c r="B379">
        <v>27.6</v>
      </c>
      <c r="C379">
        <v>28.049999</v>
      </c>
      <c r="D379">
        <v>27.299999</v>
      </c>
      <c r="E379">
        <v>27.77</v>
      </c>
      <c r="F379">
        <v>27.77</v>
      </c>
      <c r="G379">
        <v>1009400</v>
      </c>
      <c r="H379">
        <f t="shared" si="20"/>
        <v>27.77</v>
      </c>
      <c r="I379">
        <f t="shared" si="21"/>
        <v>7.2280762830027878E-3</v>
      </c>
      <c r="J379">
        <f t="shared" si="22"/>
        <v>-9.4643014782271745E-2</v>
      </c>
      <c r="K379">
        <f t="shared" si="23"/>
        <v>-7.3222066882135034E-2</v>
      </c>
    </row>
    <row r="380" spans="1:11" x14ac:dyDescent="0.25">
      <c r="A380" s="1">
        <v>40900</v>
      </c>
      <c r="B380">
        <v>28</v>
      </c>
      <c r="C380">
        <v>28</v>
      </c>
      <c r="D380">
        <v>27.52</v>
      </c>
      <c r="E380">
        <v>27.9</v>
      </c>
      <c r="F380">
        <v>27.9</v>
      </c>
      <c r="G380">
        <v>591400</v>
      </c>
      <c r="H380">
        <f t="shared" si="20"/>
        <v>27.9</v>
      </c>
      <c r="I380">
        <f t="shared" si="21"/>
        <v>4.6703875086117246E-3</v>
      </c>
      <c r="J380">
        <f t="shared" si="22"/>
        <v>-4.6514736178740954E-2</v>
      </c>
      <c r="K380">
        <f t="shared" si="23"/>
        <v>-3.6007608060882282E-2</v>
      </c>
    </row>
    <row r="381" spans="1:11" x14ac:dyDescent="0.25">
      <c r="A381" s="1">
        <v>40904</v>
      </c>
      <c r="B381">
        <v>27.66</v>
      </c>
      <c r="C381">
        <v>28.77</v>
      </c>
      <c r="D381">
        <v>27.639999</v>
      </c>
      <c r="E381">
        <v>28.57</v>
      </c>
      <c r="F381">
        <v>28.57</v>
      </c>
      <c r="G381">
        <v>777500</v>
      </c>
      <c r="H381">
        <f t="shared" si="20"/>
        <v>28.57</v>
      </c>
      <c r="I381">
        <f t="shared" si="21"/>
        <v>2.3730527415361753E-2</v>
      </c>
      <c r="J381">
        <f t="shared" si="22"/>
        <v>-4.6487165358877106E-2</v>
      </c>
      <c r="K381">
        <f t="shared" si="23"/>
        <v>-3.5993207320569653E-2</v>
      </c>
    </row>
    <row r="382" spans="1:11" x14ac:dyDescent="0.25">
      <c r="A382" s="1">
        <v>40905</v>
      </c>
      <c r="B382">
        <v>28.99</v>
      </c>
      <c r="C382">
        <v>29.24</v>
      </c>
      <c r="D382">
        <v>28.040001</v>
      </c>
      <c r="E382">
        <v>28.51</v>
      </c>
      <c r="F382">
        <v>28.51</v>
      </c>
      <c r="G382">
        <v>575200</v>
      </c>
      <c r="H382">
        <f t="shared" si="20"/>
        <v>28.51</v>
      </c>
      <c r="I382">
        <f t="shared" si="21"/>
        <v>-2.1023133181010804E-3</v>
      </c>
      <c r="J382">
        <f t="shared" si="22"/>
        <v>-4.8887995206543633E-2</v>
      </c>
      <c r="K382">
        <f t="shared" si="23"/>
        <v>-3.6394855138156219E-2</v>
      </c>
    </row>
    <row r="383" spans="1:11" x14ac:dyDescent="0.25">
      <c r="A383" s="1">
        <v>40906</v>
      </c>
      <c r="B383">
        <v>28.59</v>
      </c>
      <c r="C383">
        <v>29.34</v>
      </c>
      <c r="D383">
        <v>28.549999</v>
      </c>
      <c r="E383">
        <v>28.73</v>
      </c>
      <c r="F383">
        <v>28.73</v>
      </c>
      <c r="G383">
        <v>488200</v>
      </c>
      <c r="H383">
        <f t="shared" si="20"/>
        <v>28.73</v>
      </c>
      <c r="I383">
        <f t="shared" si="21"/>
        <v>7.6869700666175366E-3</v>
      </c>
      <c r="J383">
        <f t="shared" si="22"/>
        <v>-4.0306236380618053E-2</v>
      </c>
      <c r="K383">
        <f t="shared" si="23"/>
        <v>-2.944897530370922E-2</v>
      </c>
    </row>
    <row r="384" spans="1:11" x14ac:dyDescent="0.25">
      <c r="A384" s="1">
        <v>40907</v>
      </c>
      <c r="B384">
        <v>28.49</v>
      </c>
      <c r="C384">
        <v>28.98</v>
      </c>
      <c r="D384">
        <v>28.25</v>
      </c>
      <c r="E384">
        <v>28.559999000000001</v>
      </c>
      <c r="F384">
        <v>28.559999000000001</v>
      </c>
      <c r="G384">
        <v>339800</v>
      </c>
      <c r="H384">
        <f t="shared" si="20"/>
        <v>28.559999000000001</v>
      </c>
      <c r="I384">
        <f t="shared" si="21"/>
        <v>-5.934770533820747E-3</v>
      </c>
      <c r="J384">
        <f t="shared" si="22"/>
        <v>-2.8691712423240551E-2</v>
      </c>
      <c r="K384">
        <f t="shared" si="23"/>
        <v>-2.0081948270676307E-2</v>
      </c>
    </row>
    <row r="385" spans="1:11" x14ac:dyDescent="0.25">
      <c r="A385" s="1">
        <v>40911</v>
      </c>
      <c r="B385">
        <v>28.940000999999999</v>
      </c>
      <c r="C385">
        <v>29.5</v>
      </c>
      <c r="D385">
        <v>27.65</v>
      </c>
      <c r="E385">
        <v>28.08</v>
      </c>
      <c r="F385">
        <v>28.08</v>
      </c>
      <c r="G385">
        <v>928100</v>
      </c>
      <c r="H385">
        <f t="shared" si="20"/>
        <v>28.08</v>
      </c>
      <c r="I385">
        <f t="shared" si="21"/>
        <v>-1.6949523299767139E-2</v>
      </c>
      <c r="J385">
        <f t="shared" si="22"/>
        <v>-2.9902840013857068E-2</v>
      </c>
      <c r="K385">
        <f t="shared" si="23"/>
        <v>-2.120440414419502E-2</v>
      </c>
    </row>
    <row r="386" spans="1:11" x14ac:dyDescent="0.25">
      <c r="A386" s="1">
        <v>40912</v>
      </c>
      <c r="B386">
        <v>28.209999</v>
      </c>
      <c r="C386">
        <v>28.67</v>
      </c>
      <c r="D386">
        <v>27.5</v>
      </c>
      <c r="E386">
        <v>27.709999</v>
      </c>
      <c r="F386">
        <v>27.709999</v>
      </c>
      <c r="G386">
        <v>630100</v>
      </c>
      <c r="H386">
        <f t="shared" si="20"/>
        <v>27.709999</v>
      </c>
      <c r="I386">
        <f t="shared" si="21"/>
        <v>-1.3264256370778793E-2</v>
      </c>
      <c r="J386">
        <f t="shared" si="22"/>
        <v>-2.7387156429513591E-2</v>
      </c>
      <c r="K386">
        <f t="shared" si="23"/>
        <v>-1.9280619668139723E-2</v>
      </c>
    </row>
    <row r="387" spans="1:11" x14ac:dyDescent="0.25">
      <c r="A387" s="1">
        <v>40913</v>
      </c>
      <c r="B387">
        <v>27.76</v>
      </c>
      <c r="C387">
        <v>27.93</v>
      </c>
      <c r="D387">
        <v>26.85</v>
      </c>
      <c r="E387">
        <v>27.120000999999998</v>
      </c>
      <c r="F387">
        <v>27.120000999999998</v>
      </c>
      <c r="G387">
        <v>1005500</v>
      </c>
      <c r="H387">
        <f t="shared" si="20"/>
        <v>27.120000999999998</v>
      </c>
      <c r="I387">
        <f t="shared" si="21"/>
        <v>-2.1521822841481117E-2</v>
      </c>
      <c r="J387">
        <f t="shared" si="22"/>
        <v>-2.8841949685809363E-2</v>
      </c>
      <c r="K387">
        <f t="shared" si="23"/>
        <v>-2.0435074569396031E-2</v>
      </c>
    </row>
    <row r="388" spans="1:11" x14ac:dyDescent="0.25">
      <c r="A388" s="1">
        <v>40914</v>
      </c>
      <c r="B388">
        <v>27.200001</v>
      </c>
      <c r="C388">
        <v>27.790001</v>
      </c>
      <c r="D388">
        <v>26.41</v>
      </c>
      <c r="E388">
        <v>26.91</v>
      </c>
      <c r="F388">
        <v>26.91</v>
      </c>
      <c r="G388">
        <v>986300</v>
      </c>
      <c r="H388">
        <f t="shared" ref="H388:H451" si="24">E388</f>
        <v>26.91</v>
      </c>
      <c r="I388">
        <f t="shared" si="21"/>
        <v>-7.7735352065359609E-3</v>
      </c>
      <c r="J388">
        <f t="shared" si="22"/>
        <v>-3.5028469057856879E-2</v>
      </c>
      <c r="K388">
        <f t="shared" si="23"/>
        <v>-2.5597673869281065E-2</v>
      </c>
    </row>
    <row r="389" spans="1:11" x14ac:dyDescent="0.25">
      <c r="A389" s="1">
        <v>40917</v>
      </c>
      <c r="B389">
        <v>27</v>
      </c>
      <c r="C389">
        <v>27.49</v>
      </c>
      <c r="D389">
        <v>26.120000999999998</v>
      </c>
      <c r="E389">
        <v>27.25</v>
      </c>
      <c r="F389">
        <v>27.25</v>
      </c>
      <c r="G389">
        <v>897000</v>
      </c>
      <c r="H389">
        <f t="shared" si="24"/>
        <v>27.25</v>
      </c>
      <c r="I389">
        <f t="shared" ref="I389:I452" si="25">LN(H389/H388)</f>
        <v>1.2555556370438729E-2</v>
      </c>
      <c r="J389">
        <f t="shared" si="22"/>
        <v>-3.4055837857724994E-2</v>
      </c>
      <c r="K389">
        <f t="shared" si="23"/>
        <v>-2.4789132941997277E-2</v>
      </c>
    </row>
    <row r="390" spans="1:11" x14ac:dyDescent="0.25">
      <c r="A390" s="1">
        <v>40918</v>
      </c>
      <c r="B390">
        <v>27.440000999999999</v>
      </c>
      <c r="C390">
        <v>27.76</v>
      </c>
      <c r="D390">
        <v>27.25</v>
      </c>
      <c r="E390">
        <v>27.620000999999998</v>
      </c>
      <c r="F390">
        <v>27.620000999999998</v>
      </c>
      <c r="G390">
        <v>671800</v>
      </c>
      <c r="H390">
        <f t="shared" si="24"/>
        <v>27.620000999999998</v>
      </c>
      <c r="I390">
        <f t="shared" si="25"/>
        <v>1.3486663077540373E-2</v>
      </c>
      <c r="J390">
        <f t="shared" si="22"/>
        <v>-3.472059962342932E-2</v>
      </c>
      <c r="K390">
        <f t="shared" si="23"/>
        <v>-2.5103089038770413E-2</v>
      </c>
    </row>
    <row r="391" spans="1:11" x14ac:dyDescent="0.25">
      <c r="A391" s="1">
        <v>40919</v>
      </c>
      <c r="B391">
        <v>27.620000999999998</v>
      </c>
      <c r="C391">
        <v>28.379999000000002</v>
      </c>
      <c r="D391">
        <v>27.299999</v>
      </c>
      <c r="E391">
        <v>28.23</v>
      </c>
      <c r="F391">
        <v>28.23</v>
      </c>
      <c r="G391">
        <v>672300</v>
      </c>
      <c r="H391">
        <f t="shared" si="24"/>
        <v>28.23</v>
      </c>
      <c r="I391">
        <f t="shared" si="25"/>
        <v>2.1845058078604478E-2</v>
      </c>
      <c r="J391">
        <f t="shared" si="22"/>
        <v>-3.5497149142782673E-2</v>
      </c>
      <c r="K391">
        <f t="shared" si="23"/>
        <v>-2.5393882257130657E-2</v>
      </c>
    </row>
    <row r="392" spans="1:11" x14ac:dyDescent="0.25">
      <c r="A392" s="1">
        <v>40920</v>
      </c>
      <c r="B392">
        <v>28.48</v>
      </c>
      <c r="C392">
        <v>28.620000999999998</v>
      </c>
      <c r="D392">
        <v>27.809999000000001</v>
      </c>
      <c r="E392">
        <v>28.25</v>
      </c>
      <c r="F392">
        <v>28.25</v>
      </c>
      <c r="G392">
        <v>729300</v>
      </c>
      <c r="H392">
        <f t="shared" si="24"/>
        <v>28.25</v>
      </c>
      <c r="I392">
        <f t="shared" si="25"/>
        <v>7.0821532705202933E-4</v>
      </c>
      <c r="J392">
        <f t="shared" si="22"/>
        <v>-3.4891161557765032E-2</v>
      </c>
      <c r="K392">
        <f t="shared" si="23"/>
        <v>-2.5020650361683605E-2</v>
      </c>
    </row>
    <row r="393" spans="1:11" x14ac:dyDescent="0.25">
      <c r="A393" s="1">
        <v>40921</v>
      </c>
      <c r="B393">
        <v>28.4</v>
      </c>
      <c r="C393">
        <v>28.5</v>
      </c>
      <c r="D393">
        <v>22.639999</v>
      </c>
      <c r="E393">
        <v>22.790001</v>
      </c>
      <c r="F393">
        <v>22.790001</v>
      </c>
      <c r="G393">
        <v>5500400</v>
      </c>
      <c r="H393">
        <f t="shared" si="24"/>
        <v>22.790001</v>
      </c>
      <c r="I393">
        <f t="shared" si="25"/>
        <v>-0.21477157045596382</v>
      </c>
      <c r="J393">
        <f t="shared" si="22"/>
        <v>-3.4628141890210615E-2</v>
      </c>
      <c r="K393">
        <f t="shared" si="23"/>
        <v>-2.4752347941655831E-2</v>
      </c>
    </row>
    <row r="394" spans="1:11" x14ac:dyDescent="0.25">
      <c r="A394" s="1">
        <v>40925</v>
      </c>
      <c r="B394">
        <v>26.620000999999998</v>
      </c>
      <c r="C394">
        <v>27.34</v>
      </c>
      <c r="D394">
        <v>26.41</v>
      </c>
      <c r="E394">
        <v>26.6</v>
      </c>
      <c r="F394">
        <v>26.6</v>
      </c>
      <c r="G394">
        <v>4651600</v>
      </c>
      <c r="H394">
        <f t="shared" si="24"/>
        <v>26.6</v>
      </c>
      <c r="I394">
        <f t="shared" si="25"/>
        <v>0.15458932865116734</v>
      </c>
      <c r="J394">
        <f t="shared" si="22"/>
        <v>-0.18321546671412636</v>
      </c>
      <c r="K394">
        <f t="shared" si="23"/>
        <v>-0.13632844737642213</v>
      </c>
    </row>
    <row r="395" spans="1:11" x14ac:dyDescent="0.25">
      <c r="A395" s="1">
        <v>40926</v>
      </c>
      <c r="B395">
        <v>26.690000999999999</v>
      </c>
      <c r="C395">
        <v>26.879999000000002</v>
      </c>
      <c r="D395">
        <v>26.25</v>
      </c>
      <c r="E395">
        <v>26.809999000000001</v>
      </c>
      <c r="F395">
        <v>26.809999000000001</v>
      </c>
      <c r="G395">
        <v>1260200</v>
      </c>
      <c r="H395">
        <f t="shared" si="24"/>
        <v>26.809999000000001</v>
      </c>
      <c r="I395">
        <f t="shared" si="25"/>
        <v>7.8636991606987963E-3</v>
      </c>
      <c r="J395">
        <f t="shared" si="22"/>
        <v>-0.21420436572059365</v>
      </c>
      <c r="K395">
        <f t="shared" si="23"/>
        <v>-0.15353678425559542</v>
      </c>
    </row>
    <row r="396" spans="1:11" x14ac:dyDescent="0.25">
      <c r="A396" s="1">
        <v>40927</v>
      </c>
      <c r="B396">
        <v>27.190000999999999</v>
      </c>
      <c r="C396">
        <v>27.74</v>
      </c>
      <c r="D396">
        <v>26.610001</v>
      </c>
      <c r="E396">
        <v>26.76</v>
      </c>
      <c r="F396">
        <v>26.76</v>
      </c>
      <c r="G396">
        <v>1246300</v>
      </c>
      <c r="H396">
        <f t="shared" si="24"/>
        <v>26.76</v>
      </c>
      <c r="I396">
        <f t="shared" si="25"/>
        <v>-1.8666796883244508E-3</v>
      </c>
      <c r="J396">
        <f t="shared" si="22"/>
        <v>-0.21181855796934951</v>
      </c>
      <c r="K396">
        <f t="shared" si="23"/>
        <v>-0.15112299591750616</v>
      </c>
    </row>
    <row r="397" spans="1:11" x14ac:dyDescent="0.25">
      <c r="A397" s="1">
        <v>40928</v>
      </c>
      <c r="B397">
        <v>26.9</v>
      </c>
      <c r="C397">
        <v>27</v>
      </c>
      <c r="D397">
        <v>26.4</v>
      </c>
      <c r="E397">
        <v>26.6</v>
      </c>
      <c r="F397">
        <v>26.6</v>
      </c>
      <c r="G397">
        <v>662300</v>
      </c>
      <c r="H397">
        <f t="shared" si="24"/>
        <v>26.6</v>
      </c>
      <c r="I397">
        <f t="shared" si="25"/>
        <v>-5.9970194723742909E-3</v>
      </c>
      <c r="J397">
        <f t="shared" si="22"/>
        <v>-0.21056275774357805</v>
      </c>
      <c r="K397">
        <f t="shared" si="23"/>
        <v>-0.14990118989193751</v>
      </c>
    </row>
    <row r="398" spans="1:11" x14ac:dyDescent="0.25">
      <c r="A398" s="1">
        <v>40931</v>
      </c>
      <c r="B398">
        <v>26.809999000000001</v>
      </c>
      <c r="C398">
        <v>27.209999</v>
      </c>
      <c r="D398">
        <v>26.6</v>
      </c>
      <c r="E398">
        <v>26.77</v>
      </c>
      <c r="F398">
        <v>26.77</v>
      </c>
      <c r="G398">
        <v>594600</v>
      </c>
      <c r="H398">
        <f t="shared" si="24"/>
        <v>26.77</v>
      </c>
      <c r="I398">
        <f t="shared" si="25"/>
        <v>6.370641744607785E-3</v>
      </c>
      <c r="J398">
        <f t="shared" si="22"/>
        <v>-0.20851164514366127</v>
      </c>
      <c r="K398">
        <f t="shared" si="23"/>
        <v>-0.14799614960667484</v>
      </c>
    </row>
    <row r="399" spans="1:11" x14ac:dyDescent="0.25">
      <c r="A399" s="1">
        <v>40932</v>
      </c>
      <c r="B399">
        <v>26.629999000000002</v>
      </c>
      <c r="C399">
        <v>27.68</v>
      </c>
      <c r="D399">
        <v>26.440000999999999</v>
      </c>
      <c r="E399">
        <v>27.42</v>
      </c>
      <c r="F399">
        <v>27.42</v>
      </c>
      <c r="G399">
        <v>858000</v>
      </c>
      <c r="H399">
        <f t="shared" si="24"/>
        <v>27.42</v>
      </c>
      <c r="I399">
        <f t="shared" si="25"/>
        <v>2.3990816601907255E-2</v>
      </c>
      <c r="J399">
        <f t="shared" ref="J399:J462" si="26">AVERAGE(I389:I398)+STDEV(I389:I398)*NORMSINV($N$6)</f>
        <v>-0.2071189394752582</v>
      </c>
      <c r="K399">
        <f t="shared" ref="K399:K462" si="27">AVERAGE(I389:I398)+STDEV(I389:I398)*NORMSINV(5%)</f>
        <v>-0.14659708348742884</v>
      </c>
    </row>
    <row r="400" spans="1:11" x14ac:dyDescent="0.25">
      <c r="A400" s="1">
        <v>40933</v>
      </c>
      <c r="B400">
        <v>27.27</v>
      </c>
      <c r="C400">
        <v>28.01</v>
      </c>
      <c r="D400">
        <v>27.049999</v>
      </c>
      <c r="E400">
        <v>27.969999000000001</v>
      </c>
      <c r="F400">
        <v>27.969999000000001</v>
      </c>
      <c r="G400">
        <v>611200</v>
      </c>
      <c r="H400">
        <f t="shared" si="24"/>
        <v>27.969999000000001</v>
      </c>
      <c r="I400">
        <f t="shared" si="25"/>
        <v>1.9859797327107388E-2</v>
      </c>
      <c r="J400">
        <f t="shared" si="26"/>
        <v>-0.20658105093942433</v>
      </c>
      <c r="K400">
        <f t="shared" si="27"/>
        <v>-0.14588177588713297</v>
      </c>
    </row>
    <row r="401" spans="1:11" x14ac:dyDescent="0.25">
      <c r="A401" s="1">
        <v>40934</v>
      </c>
      <c r="B401">
        <v>28.07</v>
      </c>
      <c r="C401">
        <v>29.58</v>
      </c>
      <c r="D401">
        <v>28</v>
      </c>
      <c r="E401">
        <v>28.940000999999999</v>
      </c>
      <c r="F401">
        <v>28.940000999999999</v>
      </c>
      <c r="G401">
        <v>1271100</v>
      </c>
      <c r="H401">
        <f t="shared" si="24"/>
        <v>28.940000999999999</v>
      </c>
      <c r="I401">
        <f t="shared" si="25"/>
        <v>3.4092284296311677E-2</v>
      </c>
      <c r="J401">
        <f t="shared" si="26"/>
        <v>-0.20623451540816237</v>
      </c>
      <c r="K401">
        <f t="shared" si="27"/>
        <v>-0.14545005814217676</v>
      </c>
    </row>
    <row r="402" spans="1:11" x14ac:dyDescent="0.25">
      <c r="A402" s="1">
        <v>40935</v>
      </c>
      <c r="B402">
        <v>28.5</v>
      </c>
      <c r="C402">
        <v>29.719999000000001</v>
      </c>
      <c r="D402">
        <v>28.5</v>
      </c>
      <c r="E402">
        <v>29.33</v>
      </c>
      <c r="F402">
        <v>29.33</v>
      </c>
      <c r="G402">
        <v>748400</v>
      </c>
      <c r="H402">
        <f t="shared" si="24"/>
        <v>29.33</v>
      </c>
      <c r="I402">
        <f t="shared" si="25"/>
        <v>1.3386127231772307E-2</v>
      </c>
      <c r="J402">
        <f t="shared" si="26"/>
        <v>-0.20593399148834268</v>
      </c>
      <c r="K402">
        <f t="shared" si="27"/>
        <v>-0.14487879393214714</v>
      </c>
    </row>
    <row r="403" spans="1:11" x14ac:dyDescent="0.25">
      <c r="A403" s="1">
        <v>40938</v>
      </c>
      <c r="B403">
        <v>29.49</v>
      </c>
      <c r="C403">
        <v>29.610001</v>
      </c>
      <c r="D403">
        <v>28.530000999999999</v>
      </c>
      <c r="E403">
        <v>29.57</v>
      </c>
      <c r="F403">
        <v>29.57</v>
      </c>
      <c r="G403">
        <v>729000</v>
      </c>
      <c r="H403">
        <f t="shared" si="24"/>
        <v>29.57</v>
      </c>
      <c r="I403">
        <f t="shared" si="25"/>
        <v>8.1494508750262241E-3</v>
      </c>
      <c r="J403">
        <f t="shared" si="26"/>
        <v>-0.20480987742661197</v>
      </c>
      <c r="K403">
        <f t="shared" si="27"/>
        <v>-0.1437125902337941</v>
      </c>
    </row>
    <row r="404" spans="1:11" x14ac:dyDescent="0.25">
      <c r="A404" s="1">
        <v>40939</v>
      </c>
      <c r="B404">
        <v>29.9</v>
      </c>
      <c r="C404">
        <v>30</v>
      </c>
      <c r="D404">
        <v>28.870000999999998</v>
      </c>
      <c r="E404">
        <v>29.07</v>
      </c>
      <c r="F404">
        <v>29.07</v>
      </c>
      <c r="G404">
        <v>956400</v>
      </c>
      <c r="H404">
        <f t="shared" si="24"/>
        <v>29.07</v>
      </c>
      <c r="I404">
        <f t="shared" si="25"/>
        <v>-1.7053619293601344E-2</v>
      </c>
      <c r="J404">
        <f t="shared" si="26"/>
        <v>-8.2615308427606005E-2</v>
      </c>
      <c r="K404">
        <f t="shared" si="27"/>
        <v>-5.0784046836063503E-2</v>
      </c>
    </row>
    <row r="405" spans="1:11" x14ac:dyDescent="0.25">
      <c r="A405" s="1">
        <v>40940</v>
      </c>
      <c r="B405">
        <v>29.07</v>
      </c>
      <c r="C405">
        <v>29.700001</v>
      </c>
      <c r="D405">
        <v>29</v>
      </c>
      <c r="E405">
        <v>29.58</v>
      </c>
      <c r="F405">
        <v>29.58</v>
      </c>
      <c r="G405">
        <v>523200</v>
      </c>
      <c r="H405">
        <f t="shared" si="24"/>
        <v>29.58</v>
      </c>
      <c r="I405">
        <f t="shared" si="25"/>
        <v>1.739174271186902E-2</v>
      </c>
      <c r="J405">
        <f t="shared" si="26"/>
        <v>-2.5990587033782996E-2</v>
      </c>
      <c r="K405">
        <f t="shared" si="27"/>
        <v>-1.5775520763606179E-2</v>
      </c>
    </row>
    <row r="406" spans="1:11" x14ac:dyDescent="0.25">
      <c r="A406" s="1">
        <v>40941</v>
      </c>
      <c r="B406">
        <v>29.719999000000001</v>
      </c>
      <c r="C406">
        <v>30.879999000000002</v>
      </c>
      <c r="D406">
        <v>29.610001</v>
      </c>
      <c r="E406">
        <v>30.25</v>
      </c>
      <c r="F406">
        <v>30.25</v>
      </c>
      <c r="G406">
        <v>805700</v>
      </c>
      <c r="H406">
        <f t="shared" si="24"/>
        <v>30.25</v>
      </c>
      <c r="I406">
        <f t="shared" si="25"/>
        <v>2.2397727194196762E-2</v>
      </c>
      <c r="J406">
        <f t="shared" si="26"/>
        <v>-2.557127713520211E-2</v>
      </c>
      <c r="K406">
        <f t="shared" si="27"/>
        <v>-1.5199925811082817E-2</v>
      </c>
    </row>
    <row r="407" spans="1:11" x14ac:dyDescent="0.25">
      <c r="A407" s="1">
        <v>40942</v>
      </c>
      <c r="B407">
        <v>30.41</v>
      </c>
      <c r="C407">
        <v>31.33</v>
      </c>
      <c r="D407">
        <v>30.25</v>
      </c>
      <c r="E407">
        <v>31.15</v>
      </c>
      <c r="F407">
        <v>31.15</v>
      </c>
      <c r="G407">
        <v>764500</v>
      </c>
      <c r="H407">
        <f t="shared" si="24"/>
        <v>31.15</v>
      </c>
      <c r="I407">
        <f t="shared" si="25"/>
        <v>2.9318060756611669E-2</v>
      </c>
      <c r="J407">
        <f t="shared" si="26"/>
        <v>-2.2821885233467915E-2</v>
      </c>
      <c r="K407">
        <f t="shared" si="27"/>
        <v>-1.2545141167589955E-2</v>
      </c>
    </row>
    <row r="408" spans="1:11" x14ac:dyDescent="0.25">
      <c r="A408" s="1">
        <v>40945</v>
      </c>
      <c r="B408">
        <v>31.1</v>
      </c>
      <c r="C408">
        <v>31.9</v>
      </c>
      <c r="D408">
        <v>31.049999</v>
      </c>
      <c r="E408">
        <v>31.799999</v>
      </c>
      <c r="F408">
        <v>31.799999</v>
      </c>
      <c r="G408">
        <v>652100</v>
      </c>
      <c r="H408">
        <f t="shared" si="24"/>
        <v>31.799999</v>
      </c>
      <c r="I408">
        <f t="shared" si="25"/>
        <v>2.0652013106127617E-2</v>
      </c>
      <c r="J408">
        <f t="shared" si="26"/>
        <v>-1.782889441739547E-2</v>
      </c>
      <c r="K408">
        <f t="shared" si="27"/>
        <v>-7.9802858538996387E-3</v>
      </c>
    </row>
    <row r="409" spans="1:11" x14ac:dyDescent="0.25">
      <c r="A409" s="1">
        <v>40946</v>
      </c>
      <c r="B409">
        <v>31.799999</v>
      </c>
      <c r="C409">
        <v>31.799999</v>
      </c>
      <c r="D409">
        <v>30.82</v>
      </c>
      <c r="E409">
        <v>31.6</v>
      </c>
      <c r="F409">
        <v>31.6</v>
      </c>
      <c r="G409">
        <v>1021600</v>
      </c>
      <c r="H409">
        <f t="shared" si="24"/>
        <v>31.6</v>
      </c>
      <c r="I409">
        <f t="shared" si="25"/>
        <v>-6.3091377467233128E-3</v>
      </c>
      <c r="J409">
        <f t="shared" si="26"/>
        <v>-1.5627316403891284E-2</v>
      </c>
      <c r="K409">
        <f t="shared" si="27"/>
        <v>-6.0052842326285376E-3</v>
      </c>
    </row>
    <row r="410" spans="1:11" x14ac:dyDescent="0.25">
      <c r="A410" s="1">
        <v>40947</v>
      </c>
      <c r="B410">
        <v>31.6</v>
      </c>
      <c r="C410">
        <v>32.009998000000003</v>
      </c>
      <c r="D410">
        <v>31.290001</v>
      </c>
      <c r="E410">
        <v>31.93</v>
      </c>
      <c r="F410">
        <v>31.93</v>
      </c>
      <c r="G410">
        <v>623700</v>
      </c>
      <c r="H410">
        <f t="shared" si="24"/>
        <v>31.93</v>
      </c>
      <c r="I410">
        <f t="shared" si="25"/>
        <v>1.0388886133824275E-2</v>
      </c>
      <c r="J410">
        <f t="shared" si="26"/>
        <v>-2.2265872042059646E-2</v>
      </c>
      <c r="K410">
        <f t="shared" si="27"/>
        <v>-1.1586726682236424E-2</v>
      </c>
    </row>
    <row r="411" spans="1:11" x14ac:dyDescent="0.25">
      <c r="A411" s="1">
        <v>40948</v>
      </c>
      <c r="B411">
        <v>32</v>
      </c>
      <c r="C411">
        <v>32.900002000000001</v>
      </c>
      <c r="D411">
        <v>31.43</v>
      </c>
      <c r="E411">
        <v>32.580002</v>
      </c>
      <c r="F411">
        <v>32.580002</v>
      </c>
      <c r="G411">
        <v>1277100</v>
      </c>
      <c r="H411">
        <f t="shared" si="24"/>
        <v>32.580002</v>
      </c>
      <c r="I411">
        <f t="shared" si="25"/>
        <v>2.0152657834560845E-2</v>
      </c>
      <c r="J411">
        <f t="shared" si="26"/>
        <v>-2.2992104415707842E-2</v>
      </c>
      <c r="K411">
        <f t="shared" si="27"/>
        <v>-1.2377658736564334E-2</v>
      </c>
    </row>
    <row r="412" spans="1:11" x14ac:dyDescent="0.25">
      <c r="A412" s="1">
        <v>40949</v>
      </c>
      <c r="B412">
        <v>32.259998000000003</v>
      </c>
      <c r="C412">
        <v>32.270000000000003</v>
      </c>
      <c r="D412">
        <v>29.84</v>
      </c>
      <c r="E412">
        <v>31.1</v>
      </c>
      <c r="F412">
        <v>31.1</v>
      </c>
      <c r="G412">
        <v>1874200</v>
      </c>
      <c r="H412">
        <f t="shared" si="24"/>
        <v>31.1</v>
      </c>
      <c r="I412">
        <f t="shared" si="25"/>
        <v>-4.6490845376062899E-2</v>
      </c>
      <c r="J412">
        <f t="shared" si="26"/>
        <v>-2.0840075166893152E-2</v>
      </c>
      <c r="K412">
        <f t="shared" si="27"/>
        <v>-1.1264413542201262E-2</v>
      </c>
    </row>
    <row r="413" spans="1:11" x14ac:dyDescent="0.25">
      <c r="A413" s="1">
        <v>40952</v>
      </c>
      <c r="B413">
        <v>31.549999</v>
      </c>
      <c r="C413">
        <v>32.060001</v>
      </c>
      <c r="D413">
        <v>30.9</v>
      </c>
      <c r="E413">
        <v>31.49</v>
      </c>
      <c r="F413">
        <v>31.49</v>
      </c>
      <c r="G413">
        <v>1157900</v>
      </c>
      <c r="H413">
        <f t="shared" si="24"/>
        <v>31.49</v>
      </c>
      <c r="I413">
        <f t="shared" si="25"/>
        <v>1.2462215927744727E-2</v>
      </c>
      <c r="J413">
        <f t="shared" si="26"/>
        <v>-4.7973061346125424E-2</v>
      </c>
      <c r="K413">
        <f t="shared" si="27"/>
        <v>-3.2202972434024153E-2</v>
      </c>
    </row>
    <row r="414" spans="1:11" x14ac:dyDescent="0.25">
      <c r="A414" s="1">
        <v>40953</v>
      </c>
      <c r="B414">
        <v>31.74</v>
      </c>
      <c r="C414">
        <v>33.790000999999997</v>
      </c>
      <c r="D414">
        <v>31.4</v>
      </c>
      <c r="E414">
        <v>33.169998</v>
      </c>
      <c r="F414">
        <v>33.169998</v>
      </c>
      <c r="G414">
        <v>1810800</v>
      </c>
      <c r="H414">
        <f t="shared" si="24"/>
        <v>33.169998</v>
      </c>
      <c r="I414">
        <f t="shared" si="25"/>
        <v>5.1975757550578289E-2</v>
      </c>
      <c r="J414">
        <f t="shared" si="26"/>
        <v>-4.7745202240599895E-2</v>
      </c>
      <c r="K414">
        <f t="shared" si="27"/>
        <v>-3.1915523019915834E-2</v>
      </c>
    </row>
    <row r="415" spans="1:11" x14ac:dyDescent="0.25">
      <c r="A415" s="1">
        <v>40954</v>
      </c>
      <c r="B415">
        <v>33.099997999999999</v>
      </c>
      <c r="C415">
        <v>34.409999999999997</v>
      </c>
      <c r="D415">
        <v>32.270000000000003</v>
      </c>
      <c r="E415">
        <v>33.599997999999999</v>
      </c>
      <c r="F415">
        <v>33.599997999999999</v>
      </c>
      <c r="G415">
        <v>2761800</v>
      </c>
      <c r="H415">
        <f t="shared" si="24"/>
        <v>33.599997999999999</v>
      </c>
      <c r="I415">
        <f t="shared" si="25"/>
        <v>1.2880214781835694E-2</v>
      </c>
      <c r="J415">
        <f t="shared" si="26"/>
        <v>-4.6477617502498403E-2</v>
      </c>
      <c r="K415">
        <f t="shared" si="27"/>
        <v>-2.8997084316211192E-2</v>
      </c>
    </row>
    <row r="416" spans="1:11" x14ac:dyDescent="0.25">
      <c r="A416" s="1">
        <v>40955</v>
      </c>
      <c r="B416">
        <v>33.5</v>
      </c>
      <c r="C416">
        <v>34.509998000000003</v>
      </c>
      <c r="D416">
        <v>32.540000999999997</v>
      </c>
      <c r="E416">
        <v>34.18</v>
      </c>
      <c r="F416">
        <v>34.18</v>
      </c>
      <c r="G416">
        <v>2219700</v>
      </c>
      <c r="H416">
        <f t="shared" si="24"/>
        <v>34.18</v>
      </c>
      <c r="I416">
        <f t="shared" si="25"/>
        <v>1.711467024209758E-2</v>
      </c>
      <c r="J416">
        <f t="shared" si="26"/>
        <v>-4.6830139845938153E-2</v>
      </c>
      <c r="K416">
        <f t="shared" si="27"/>
        <v>-2.9378500052902858E-2</v>
      </c>
    </row>
    <row r="417" spans="1:11" x14ac:dyDescent="0.25">
      <c r="A417" s="1">
        <v>40956</v>
      </c>
      <c r="B417">
        <v>33.990001999999997</v>
      </c>
      <c r="C417">
        <v>34.970001000000003</v>
      </c>
      <c r="D417">
        <v>33.5</v>
      </c>
      <c r="E417">
        <v>34.970001000000003</v>
      </c>
      <c r="F417">
        <v>34.970001000000003</v>
      </c>
      <c r="G417">
        <v>1376700</v>
      </c>
      <c r="H417">
        <f t="shared" si="24"/>
        <v>34.970001000000003</v>
      </c>
      <c r="I417">
        <f t="shared" si="25"/>
        <v>2.2849901983778773E-2</v>
      </c>
      <c r="J417">
        <f t="shared" si="26"/>
        <v>-4.6969084097484071E-2</v>
      </c>
      <c r="K417">
        <f t="shared" si="27"/>
        <v>-2.9631506172347544E-2</v>
      </c>
    </row>
    <row r="418" spans="1:11" x14ac:dyDescent="0.25">
      <c r="A418" s="1">
        <v>40960</v>
      </c>
      <c r="B418">
        <v>34.869999</v>
      </c>
      <c r="C418">
        <v>34.869999</v>
      </c>
      <c r="D418">
        <v>33.810001</v>
      </c>
      <c r="E418">
        <v>34.5</v>
      </c>
      <c r="F418">
        <v>34.5</v>
      </c>
      <c r="G418">
        <v>1135800</v>
      </c>
      <c r="H418">
        <f t="shared" si="24"/>
        <v>34.5</v>
      </c>
      <c r="I418">
        <f t="shared" si="25"/>
        <v>-1.3531255633909424E-2</v>
      </c>
      <c r="J418">
        <f t="shared" si="26"/>
        <v>-4.6675695346485399E-2</v>
      </c>
      <c r="K418">
        <f t="shared" si="27"/>
        <v>-2.9613546583260066E-2</v>
      </c>
    </row>
    <row r="419" spans="1:11" x14ac:dyDescent="0.25">
      <c r="A419" s="1">
        <v>40961</v>
      </c>
      <c r="B419">
        <v>34.5</v>
      </c>
      <c r="C419">
        <v>34.720001000000003</v>
      </c>
      <c r="D419">
        <v>32.5</v>
      </c>
      <c r="E419">
        <v>34.220001000000003</v>
      </c>
      <c r="F419">
        <v>34.220001000000003</v>
      </c>
      <c r="G419">
        <v>1654600</v>
      </c>
      <c r="H419">
        <f t="shared" si="24"/>
        <v>34.220001000000003</v>
      </c>
      <c r="I419">
        <f t="shared" si="25"/>
        <v>-8.1490263505901613E-3</v>
      </c>
      <c r="J419">
        <f t="shared" si="26"/>
        <v>-5.2275867146172127E-2</v>
      </c>
      <c r="K419">
        <f t="shared" si="27"/>
        <v>-3.4574555693012828E-2</v>
      </c>
    </row>
    <row r="420" spans="1:11" x14ac:dyDescent="0.25">
      <c r="A420" s="1">
        <v>40962</v>
      </c>
      <c r="B420">
        <v>33.990001999999997</v>
      </c>
      <c r="C420">
        <v>34.970001000000003</v>
      </c>
      <c r="D420">
        <v>33.560001</v>
      </c>
      <c r="E420">
        <v>34.529998999999997</v>
      </c>
      <c r="F420">
        <v>34.529998999999997</v>
      </c>
      <c r="G420">
        <v>820400</v>
      </c>
      <c r="H420">
        <f t="shared" si="24"/>
        <v>34.529998999999997</v>
      </c>
      <c r="I420">
        <f t="shared" si="25"/>
        <v>9.0181847548522782E-3</v>
      </c>
      <c r="J420">
        <f t="shared" si="26"/>
        <v>-5.2739099547048619E-2</v>
      </c>
      <c r="K420">
        <f t="shared" si="27"/>
        <v>-3.4955984822545333E-2</v>
      </c>
    </row>
    <row r="421" spans="1:11" x14ac:dyDescent="0.25">
      <c r="A421" s="1">
        <v>40963</v>
      </c>
      <c r="B421">
        <v>34.229999999999997</v>
      </c>
      <c r="C421">
        <v>34.520000000000003</v>
      </c>
      <c r="D421">
        <v>33.270000000000003</v>
      </c>
      <c r="E421">
        <v>33.75</v>
      </c>
      <c r="F421">
        <v>33.75</v>
      </c>
      <c r="G421">
        <v>959900</v>
      </c>
      <c r="H421">
        <f t="shared" si="24"/>
        <v>33.75</v>
      </c>
      <c r="I421">
        <f t="shared" si="25"/>
        <v>-2.284806512303723E-2</v>
      </c>
      <c r="J421">
        <f t="shared" si="26"/>
        <v>-5.2851633000416148E-2</v>
      </c>
      <c r="K421">
        <f t="shared" si="27"/>
        <v>-3.5075706198895579E-2</v>
      </c>
    </row>
    <row r="422" spans="1:11" x14ac:dyDescent="0.25">
      <c r="A422" s="1">
        <v>40966</v>
      </c>
      <c r="B422">
        <v>33.409999999999997</v>
      </c>
      <c r="C422">
        <v>34</v>
      </c>
      <c r="D422">
        <v>33</v>
      </c>
      <c r="E422">
        <v>33.619999</v>
      </c>
      <c r="F422">
        <v>33.619999</v>
      </c>
      <c r="G422">
        <v>606000</v>
      </c>
      <c r="H422">
        <f t="shared" si="24"/>
        <v>33.619999</v>
      </c>
      <c r="I422">
        <f t="shared" si="25"/>
        <v>-3.8593190822696455E-3</v>
      </c>
      <c r="J422">
        <f t="shared" si="26"/>
        <v>-6.0075203433292972E-2</v>
      </c>
      <c r="K422">
        <f t="shared" si="27"/>
        <v>-4.1442849618403561E-2</v>
      </c>
    </row>
    <row r="423" spans="1:11" x14ac:dyDescent="0.25">
      <c r="A423" s="1">
        <v>40967</v>
      </c>
      <c r="B423">
        <v>33.639999000000003</v>
      </c>
      <c r="C423">
        <v>34.439999</v>
      </c>
      <c r="D423">
        <v>33.169998</v>
      </c>
      <c r="E423">
        <v>33.810001</v>
      </c>
      <c r="F423">
        <v>33.810001</v>
      </c>
      <c r="G423">
        <v>612200</v>
      </c>
      <c r="H423">
        <f t="shared" si="24"/>
        <v>33.810001</v>
      </c>
      <c r="I423">
        <f t="shared" si="25"/>
        <v>5.6355480605731036E-3</v>
      </c>
      <c r="J423">
        <f t="shared" si="26"/>
        <v>-4.1852120383737153E-2</v>
      </c>
      <c r="K423">
        <f t="shared" si="27"/>
        <v>-2.7309272002355035E-2</v>
      </c>
    </row>
    <row r="424" spans="1:11" x14ac:dyDescent="0.25">
      <c r="A424" s="1">
        <v>40968</v>
      </c>
      <c r="B424">
        <v>33.810001</v>
      </c>
      <c r="C424">
        <v>34.119999</v>
      </c>
      <c r="D424">
        <v>33.139999000000003</v>
      </c>
      <c r="E424">
        <v>33.409999999999997</v>
      </c>
      <c r="F424">
        <v>33.409999999999997</v>
      </c>
      <c r="G424">
        <v>535700</v>
      </c>
      <c r="H424">
        <f t="shared" si="24"/>
        <v>33.409999999999997</v>
      </c>
      <c r="I424">
        <f t="shared" si="25"/>
        <v>-1.1901389928177346E-2</v>
      </c>
      <c r="J424">
        <f t="shared" si="26"/>
        <v>-4.2402398440556065E-2</v>
      </c>
      <c r="K424">
        <f t="shared" si="27"/>
        <v>-2.7898332804786458E-2</v>
      </c>
    </row>
    <row r="425" spans="1:11" x14ac:dyDescent="0.25">
      <c r="A425" s="1">
        <v>40969</v>
      </c>
      <c r="B425">
        <v>33.509998000000003</v>
      </c>
      <c r="C425">
        <v>34.5</v>
      </c>
      <c r="D425">
        <v>33.310001</v>
      </c>
      <c r="E425">
        <v>34.409999999999997</v>
      </c>
      <c r="F425">
        <v>34.409999999999997</v>
      </c>
      <c r="G425">
        <v>703500</v>
      </c>
      <c r="H425">
        <f t="shared" si="24"/>
        <v>34.409999999999997</v>
      </c>
      <c r="I425">
        <f t="shared" si="25"/>
        <v>2.9491963440723745E-2</v>
      </c>
      <c r="J425">
        <f t="shared" si="26"/>
        <v>-3.4104345137019397E-2</v>
      </c>
      <c r="K425">
        <f t="shared" si="27"/>
        <v>-2.3902416147624186E-2</v>
      </c>
    </row>
    <row r="426" spans="1:11" x14ac:dyDescent="0.25">
      <c r="A426" s="1">
        <v>40970</v>
      </c>
      <c r="B426">
        <v>34.400002000000001</v>
      </c>
      <c r="C426">
        <v>34.5</v>
      </c>
      <c r="D426">
        <v>33.709999000000003</v>
      </c>
      <c r="E426">
        <v>34.040000999999997</v>
      </c>
      <c r="F426">
        <v>34.040000999999997</v>
      </c>
      <c r="G426">
        <v>550000</v>
      </c>
      <c r="H426">
        <f t="shared" si="24"/>
        <v>34.040000999999997</v>
      </c>
      <c r="I426">
        <f t="shared" si="25"/>
        <v>-1.0810886727012792E-2</v>
      </c>
      <c r="J426">
        <f t="shared" si="26"/>
        <v>-3.7681081402309358E-2</v>
      </c>
      <c r="K426">
        <f t="shared" si="27"/>
        <v>-2.5944727427512748E-2</v>
      </c>
    </row>
    <row r="427" spans="1:11" x14ac:dyDescent="0.25">
      <c r="A427" s="1">
        <v>40973</v>
      </c>
      <c r="B427">
        <v>34.349997999999999</v>
      </c>
      <c r="C427">
        <v>34.400002000000001</v>
      </c>
      <c r="D427">
        <v>33.459999000000003</v>
      </c>
      <c r="E427">
        <v>33.770000000000003</v>
      </c>
      <c r="F427">
        <v>33.770000000000003</v>
      </c>
      <c r="G427">
        <v>467000</v>
      </c>
      <c r="H427">
        <f t="shared" si="24"/>
        <v>33.770000000000003</v>
      </c>
      <c r="I427">
        <f t="shared" si="25"/>
        <v>-7.963498684899737E-3</v>
      </c>
      <c r="J427">
        <f t="shared" si="26"/>
        <v>-3.9555224592999205E-2</v>
      </c>
      <c r="K427">
        <f t="shared" si="27"/>
        <v>-2.8087915865660579E-2</v>
      </c>
    </row>
    <row r="428" spans="1:11" x14ac:dyDescent="0.25">
      <c r="A428" s="1">
        <v>40974</v>
      </c>
      <c r="B428">
        <v>33.25</v>
      </c>
      <c r="C428">
        <v>33.279998999999997</v>
      </c>
      <c r="D428">
        <v>32.619999</v>
      </c>
      <c r="E428">
        <v>33.110000999999997</v>
      </c>
      <c r="F428">
        <v>33.110000999999997</v>
      </c>
      <c r="G428">
        <v>573800</v>
      </c>
      <c r="H428">
        <f t="shared" si="24"/>
        <v>33.110000999999997</v>
      </c>
      <c r="I428">
        <f t="shared" si="25"/>
        <v>-1.9737452635966275E-2</v>
      </c>
      <c r="J428">
        <f t="shared" si="26"/>
        <v>-3.7903761406987577E-2</v>
      </c>
      <c r="K428">
        <f t="shared" si="27"/>
        <v>-2.7822908344957837E-2</v>
      </c>
    </row>
    <row r="429" spans="1:11" x14ac:dyDescent="0.25">
      <c r="A429" s="1">
        <v>40975</v>
      </c>
      <c r="B429">
        <v>33.119999</v>
      </c>
      <c r="C429">
        <v>33.310001</v>
      </c>
      <c r="D429">
        <v>32.909999999999997</v>
      </c>
      <c r="E429">
        <v>33.119999</v>
      </c>
      <c r="F429">
        <v>33.119999</v>
      </c>
      <c r="G429">
        <v>364900</v>
      </c>
      <c r="H429">
        <f t="shared" si="24"/>
        <v>33.119999</v>
      </c>
      <c r="I429">
        <f t="shared" si="25"/>
        <v>3.0191756231158463E-4</v>
      </c>
      <c r="J429">
        <f t="shared" si="26"/>
        <v>-3.988896278642013E-2</v>
      </c>
      <c r="K429">
        <f t="shared" si="27"/>
        <v>-2.9408361013351175E-2</v>
      </c>
    </row>
    <row r="430" spans="1:11" x14ac:dyDescent="0.25">
      <c r="A430" s="1">
        <v>40976</v>
      </c>
      <c r="B430">
        <v>33.110000999999997</v>
      </c>
      <c r="C430">
        <v>33.490001999999997</v>
      </c>
      <c r="D430">
        <v>33.040000999999997</v>
      </c>
      <c r="E430">
        <v>33.07</v>
      </c>
      <c r="F430">
        <v>33.07</v>
      </c>
      <c r="G430">
        <v>633300</v>
      </c>
      <c r="H430">
        <f t="shared" si="24"/>
        <v>33.07</v>
      </c>
      <c r="I430">
        <f t="shared" si="25"/>
        <v>-1.5107723301203187E-3</v>
      </c>
      <c r="J430">
        <f t="shared" si="26"/>
        <v>-3.9010656981546418E-2</v>
      </c>
      <c r="K430">
        <f t="shared" si="27"/>
        <v>-2.8539784358424226E-2</v>
      </c>
    </row>
    <row r="431" spans="1:11" x14ac:dyDescent="0.25">
      <c r="A431" s="1">
        <v>40977</v>
      </c>
      <c r="B431">
        <v>33.200001</v>
      </c>
      <c r="C431">
        <v>35.310001</v>
      </c>
      <c r="D431">
        <v>33.200001</v>
      </c>
      <c r="E431">
        <v>34.740001999999997</v>
      </c>
      <c r="F431">
        <v>34.740001999999997</v>
      </c>
      <c r="G431">
        <v>1553400</v>
      </c>
      <c r="H431">
        <f t="shared" si="24"/>
        <v>34.740001999999997</v>
      </c>
      <c r="I431">
        <f t="shared" si="25"/>
        <v>4.9265291389779579E-2</v>
      </c>
      <c r="J431">
        <f t="shared" si="26"/>
        <v>-3.8700674757235397E-2</v>
      </c>
      <c r="K431">
        <f t="shared" si="27"/>
        <v>-2.8629051739495995E-2</v>
      </c>
    </row>
    <row r="432" spans="1:11" x14ac:dyDescent="0.25">
      <c r="A432" s="1">
        <v>40980</v>
      </c>
      <c r="B432">
        <v>34.689999</v>
      </c>
      <c r="C432">
        <v>36.290000999999997</v>
      </c>
      <c r="D432">
        <v>34.599997999999999</v>
      </c>
      <c r="E432">
        <v>36.009998000000003</v>
      </c>
      <c r="F432">
        <v>36.009998000000003</v>
      </c>
      <c r="G432">
        <v>1963300</v>
      </c>
      <c r="H432">
        <f t="shared" si="24"/>
        <v>36.009998000000003</v>
      </c>
      <c r="I432">
        <f t="shared" si="25"/>
        <v>3.590480373717371E-2</v>
      </c>
      <c r="J432">
        <f t="shared" si="26"/>
        <v>-4.5991623237127459E-2</v>
      </c>
      <c r="K432">
        <f t="shared" si="27"/>
        <v>-3.1671614448998825E-2</v>
      </c>
    </row>
    <row r="433" spans="1:11" x14ac:dyDescent="0.25">
      <c r="A433" s="1">
        <v>40981</v>
      </c>
      <c r="B433">
        <v>36.509998000000003</v>
      </c>
      <c r="C433">
        <v>36.590000000000003</v>
      </c>
      <c r="D433">
        <v>35.5</v>
      </c>
      <c r="E433">
        <v>36.090000000000003</v>
      </c>
      <c r="F433">
        <v>36.090000000000003</v>
      </c>
      <c r="G433">
        <v>1001600</v>
      </c>
      <c r="H433">
        <f t="shared" si="24"/>
        <v>36.090000000000003</v>
      </c>
      <c r="I433">
        <f t="shared" si="25"/>
        <v>2.2191965340426422E-3</v>
      </c>
      <c r="J433">
        <f t="shared" si="26"/>
        <v>-4.7191902112952842E-2</v>
      </c>
      <c r="K433">
        <f t="shared" si="27"/>
        <v>-3.1355402484247313E-2</v>
      </c>
    </row>
    <row r="434" spans="1:11" x14ac:dyDescent="0.25">
      <c r="A434" s="1">
        <v>40982</v>
      </c>
      <c r="B434">
        <v>36</v>
      </c>
      <c r="C434">
        <v>36</v>
      </c>
      <c r="D434">
        <v>34.799999</v>
      </c>
      <c r="E434">
        <v>35.290000999999997</v>
      </c>
      <c r="F434">
        <v>35.290000999999997</v>
      </c>
      <c r="G434">
        <v>851500</v>
      </c>
      <c r="H434">
        <f t="shared" si="24"/>
        <v>35.290000999999997</v>
      </c>
      <c r="I434">
        <f t="shared" si="25"/>
        <v>-2.2416152630879767E-2</v>
      </c>
      <c r="J434">
        <f t="shared" si="26"/>
        <v>-4.7638674221186499E-2</v>
      </c>
      <c r="K434">
        <f t="shared" si="27"/>
        <v>-3.1771375144477428E-2</v>
      </c>
    </row>
    <row r="435" spans="1:11" x14ac:dyDescent="0.25">
      <c r="A435" s="1">
        <v>40983</v>
      </c>
      <c r="B435">
        <v>35.279998999999997</v>
      </c>
      <c r="C435">
        <v>35.479999999999997</v>
      </c>
      <c r="D435">
        <v>34.779998999999997</v>
      </c>
      <c r="E435">
        <v>35</v>
      </c>
      <c r="F435">
        <v>35</v>
      </c>
      <c r="G435">
        <v>571600</v>
      </c>
      <c r="H435">
        <f t="shared" si="24"/>
        <v>35</v>
      </c>
      <c r="I435">
        <f t="shared" si="25"/>
        <v>-8.2516045344038173E-3</v>
      </c>
      <c r="J435">
        <f t="shared" si="26"/>
        <v>-5.1329253091615526E-2</v>
      </c>
      <c r="K435">
        <f t="shared" si="27"/>
        <v>-3.4688839529512336E-2</v>
      </c>
    </row>
    <row r="436" spans="1:11" x14ac:dyDescent="0.25">
      <c r="A436" s="1">
        <v>40984</v>
      </c>
      <c r="B436">
        <v>34.900002000000001</v>
      </c>
      <c r="C436">
        <v>35.889999000000003</v>
      </c>
      <c r="D436">
        <v>34.830002</v>
      </c>
      <c r="E436">
        <v>35.32</v>
      </c>
      <c r="F436">
        <v>35.32</v>
      </c>
      <c r="G436">
        <v>729300</v>
      </c>
      <c r="H436">
        <f t="shared" si="24"/>
        <v>35.32</v>
      </c>
      <c r="I436">
        <f t="shared" si="25"/>
        <v>9.1013142463455612E-3</v>
      </c>
      <c r="J436">
        <f t="shared" si="26"/>
        <v>-5.2220423751713652E-2</v>
      </c>
      <c r="K436">
        <f t="shared" si="27"/>
        <v>-3.642462796490599E-2</v>
      </c>
    </row>
    <row r="437" spans="1:11" x14ac:dyDescent="0.25">
      <c r="A437" s="1">
        <v>40987</v>
      </c>
      <c r="B437">
        <v>35.259998000000003</v>
      </c>
      <c r="C437">
        <v>35.32</v>
      </c>
      <c r="D437">
        <v>34.540000999999997</v>
      </c>
      <c r="E437">
        <v>34.979999999999997</v>
      </c>
      <c r="F437">
        <v>34.979999999999997</v>
      </c>
      <c r="G437">
        <v>1015600</v>
      </c>
      <c r="H437">
        <f t="shared" si="24"/>
        <v>34.979999999999997</v>
      </c>
      <c r="I437">
        <f t="shared" si="25"/>
        <v>-9.6729061453033702E-3</v>
      </c>
      <c r="J437">
        <f t="shared" si="26"/>
        <v>-4.9434930766899449E-2</v>
      </c>
      <c r="K437">
        <f t="shared" si="27"/>
        <v>-3.3871814025850905E-2</v>
      </c>
    </row>
    <row r="438" spans="1:11" x14ac:dyDescent="0.25">
      <c r="A438" s="1">
        <v>40988</v>
      </c>
      <c r="B438">
        <v>34.979999999999997</v>
      </c>
      <c r="C438">
        <v>35.200001</v>
      </c>
      <c r="D438">
        <v>34.57</v>
      </c>
      <c r="E438">
        <v>34.959999000000003</v>
      </c>
      <c r="F438">
        <v>34.959999000000003</v>
      </c>
      <c r="G438">
        <v>567000</v>
      </c>
      <c r="H438">
        <f t="shared" si="24"/>
        <v>34.959999000000003</v>
      </c>
      <c r="I438">
        <f t="shared" si="25"/>
        <v>-5.7194740724054224E-4</v>
      </c>
      <c r="J438">
        <f t="shared" si="26"/>
        <v>-4.9845714403527717E-2</v>
      </c>
      <c r="K438">
        <f t="shared" si="27"/>
        <v>-3.4212336652952251E-2</v>
      </c>
    </row>
    <row r="439" spans="1:11" x14ac:dyDescent="0.25">
      <c r="A439" s="1">
        <v>40989</v>
      </c>
      <c r="B439">
        <v>34.939999</v>
      </c>
      <c r="C439">
        <v>35.299999</v>
      </c>
      <c r="D439">
        <v>34.599997999999999</v>
      </c>
      <c r="E439">
        <v>35.150002000000001</v>
      </c>
      <c r="F439">
        <v>35.150002000000001</v>
      </c>
      <c r="G439">
        <v>607200</v>
      </c>
      <c r="H439">
        <f t="shared" si="24"/>
        <v>35.150002000000001</v>
      </c>
      <c r="I439">
        <f t="shared" si="25"/>
        <v>5.4201529724612002E-3</v>
      </c>
      <c r="J439">
        <f t="shared" si="26"/>
        <v>-4.4669478502114848E-2</v>
      </c>
      <c r="K439">
        <f t="shared" si="27"/>
        <v>-2.9991012464265256E-2</v>
      </c>
    </row>
    <row r="440" spans="1:11" x14ac:dyDescent="0.25">
      <c r="A440" s="1">
        <v>40990</v>
      </c>
      <c r="B440">
        <v>34.970001000000003</v>
      </c>
      <c r="C440">
        <v>35.150002000000001</v>
      </c>
      <c r="D440">
        <v>34.299999</v>
      </c>
      <c r="E440">
        <v>34.400002000000001</v>
      </c>
      <c r="F440">
        <v>34.400002000000001</v>
      </c>
      <c r="G440">
        <v>522400</v>
      </c>
      <c r="H440">
        <f t="shared" si="24"/>
        <v>34.400002000000001</v>
      </c>
      <c r="I440">
        <f t="shared" si="25"/>
        <v>-2.1568052636790735E-2</v>
      </c>
      <c r="J440">
        <f t="shared" si="26"/>
        <v>-4.3983413772386876E-2</v>
      </c>
      <c r="K440">
        <f t="shared" si="27"/>
        <v>-2.9355990989520325E-2</v>
      </c>
    </row>
    <row r="441" spans="1:11" x14ac:dyDescent="0.25">
      <c r="A441" s="1">
        <v>40991</v>
      </c>
      <c r="B441">
        <v>34.259998000000003</v>
      </c>
      <c r="C441">
        <v>34.630001</v>
      </c>
      <c r="D441">
        <v>33.150002000000001</v>
      </c>
      <c r="E441">
        <v>34.080002</v>
      </c>
      <c r="F441">
        <v>34.080002</v>
      </c>
      <c r="G441">
        <v>1170600</v>
      </c>
      <c r="H441">
        <f t="shared" si="24"/>
        <v>34.080002</v>
      </c>
      <c r="I441">
        <f t="shared" si="25"/>
        <v>-9.3458618723265916E-3</v>
      </c>
      <c r="J441">
        <f t="shared" si="26"/>
        <v>-4.9823836359123866E-2</v>
      </c>
      <c r="K441">
        <f t="shared" si="27"/>
        <v>-3.4073055239153896E-2</v>
      </c>
    </row>
    <row r="442" spans="1:11" x14ac:dyDescent="0.25">
      <c r="A442" s="1">
        <v>40994</v>
      </c>
      <c r="B442">
        <v>35.590000000000003</v>
      </c>
      <c r="C442">
        <v>38.090000000000003</v>
      </c>
      <c r="D442">
        <v>35.040000999999997</v>
      </c>
      <c r="E442">
        <v>37.400002000000001</v>
      </c>
      <c r="F442">
        <v>37.400002000000001</v>
      </c>
      <c r="G442">
        <v>3140500</v>
      </c>
      <c r="H442">
        <f t="shared" si="24"/>
        <v>37.400002000000001</v>
      </c>
      <c r="I442">
        <f t="shared" si="25"/>
        <v>9.2959997249861481E-2</v>
      </c>
      <c r="J442">
        <f t="shared" si="26"/>
        <v>-4.135556600110829E-2</v>
      </c>
      <c r="K442">
        <f t="shared" si="27"/>
        <v>-2.9802520747340706E-2</v>
      </c>
    </row>
    <row r="443" spans="1:11" x14ac:dyDescent="0.25">
      <c r="A443" s="1">
        <v>40995</v>
      </c>
      <c r="B443">
        <v>37.159999999999997</v>
      </c>
      <c r="C443">
        <v>39.950001</v>
      </c>
      <c r="D443">
        <v>37.029998999999997</v>
      </c>
      <c r="E443">
        <v>37.939999</v>
      </c>
      <c r="F443">
        <v>37.939999</v>
      </c>
      <c r="G443">
        <v>2539200</v>
      </c>
      <c r="H443">
        <f t="shared" si="24"/>
        <v>37.939999</v>
      </c>
      <c r="I443">
        <f t="shared" si="25"/>
        <v>1.4335180253040647E-2</v>
      </c>
      <c r="J443">
        <f t="shared" si="26"/>
        <v>-7.310433333908424E-2</v>
      </c>
      <c r="K443">
        <f t="shared" si="27"/>
        <v>-5.0579205538083621E-2</v>
      </c>
    </row>
    <row r="444" spans="1:11" x14ac:dyDescent="0.25">
      <c r="A444" s="1">
        <v>40996</v>
      </c>
      <c r="B444">
        <v>37.779998999999997</v>
      </c>
      <c r="C444">
        <v>38.439999</v>
      </c>
      <c r="D444">
        <v>37.110000999999997</v>
      </c>
      <c r="E444">
        <v>37.849997999999999</v>
      </c>
      <c r="F444">
        <v>37.849997999999999</v>
      </c>
      <c r="G444">
        <v>955000</v>
      </c>
      <c r="H444">
        <f t="shared" si="24"/>
        <v>37.849997999999999</v>
      </c>
      <c r="I444">
        <f t="shared" si="25"/>
        <v>-2.3750111061634897E-3</v>
      </c>
      <c r="J444">
        <f t="shared" si="26"/>
        <v>-7.2259870717919034E-2</v>
      </c>
      <c r="K444">
        <f t="shared" si="27"/>
        <v>-4.9627191976313878E-2</v>
      </c>
    </row>
    <row r="445" spans="1:11" x14ac:dyDescent="0.25">
      <c r="A445" s="1">
        <v>40997</v>
      </c>
      <c r="B445">
        <v>38.189999</v>
      </c>
      <c r="C445">
        <v>38.189999</v>
      </c>
      <c r="D445">
        <v>37.029998999999997</v>
      </c>
      <c r="E445">
        <v>37.330002</v>
      </c>
      <c r="F445">
        <v>37.330002</v>
      </c>
      <c r="G445">
        <v>796400</v>
      </c>
      <c r="H445">
        <f t="shared" si="24"/>
        <v>37.330002</v>
      </c>
      <c r="I445">
        <f t="shared" si="25"/>
        <v>-1.3833580540594647E-2</v>
      </c>
      <c r="J445">
        <f t="shared" si="26"/>
        <v>-6.7330799977505781E-2</v>
      </c>
      <c r="K445">
        <f t="shared" si="27"/>
        <v>-4.5554975496568846E-2</v>
      </c>
    </row>
    <row r="446" spans="1:11" x14ac:dyDescent="0.25">
      <c r="A446" s="1">
        <v>40998</v>
      </c>
      <c r="B446">
        <v>37.520000000000003</v>
      </c>
      <c r="C446">
        <v>37.939999</v>
      </c>
      <c r="D446">
        <v>36.68</v>
      </c>
      <c r="E446">
        <v>37.240001999999997</v>
      </c>
      <c r="F446">
        <v>37.240001999999997</v>
      </c>
      <c r="G446">
        <v>886400</v>
      </c>
      <c r="H446">
        <f t="shared" si="24"/>
        <v>37.240001999999997</v>
      </c>
      <c r="I446">
        <f t="shared" si="25"/>
        <v>-2.4138403881455829E-3</v>
      </c>
      <c r="J446">
        <f t="shared" si="26"/>
        <v>-6.8686969621369498E-2</v>
      </c>
      <c r="K446">
        <f t="shared" si="27"/>
        <v>-4.6677382441879335E-2</v>
      </c>
    </row>
    <row r="447" spans="1:11" x14ac:dyDescent="0.25">
      <c r="A447" s="1">
        <v>41001</v>
      </c>
      <c r="B447">
        <v>37.330002</v>
      </c>
      <c r="C447">
        <v>37.970001000000003</v>
      </c>
      <c r="D447">
        <v>36.529998999999997</v>
      </c>
      <c r="E447">
        <v>36.580002</v>
      </c>
      <c r="F447">
        <v>36.580002</v>
      </c>
      <c r="G447">
        <v>1028600</v>
      </c>
      <c r="H447">
        <f t="shared" si="24"/>
        <v>36.580002</v>
      </c>
      <c r="I447">
        <f t="shared" si="25"/>
        <v>-1.7881808477153784E-2</v>
      </c>
      <c r="J447">
        <f t="shared" si="26"/>
        <v>-7.0070874893602086E-2</v>
      </c>
      <c r="K447">
        <f t="shared" si="27"/>
        <v>-4.7993210054903951E-2</v>
      </c>
    </row>
    <row r="448" spans="1:11" x14ac:dyDescent="0.25">
      <c r="A448" s="1">
        <v>41002</v>
      </c>
      <c r="B448">
        <v>36.700001</v>
      </c>
      <c r="C448">
        <v>38.470001000000003</v>
      </c>
      <c r="D448">
        <v>36.669998</v>
      </c>
      <c r="E448">
        <v>38.009998000000003</v>
      </c>
      <c r="F448">
        <v>38.009998000000003</v>
      </c>
      <c r="G448">
        <v>1098100</v>
      </c>
      <c r="H448">
        <f t="shared" si="24"/>
        <v>38.009998000000003</v>
      </c>
      <c r="I448">
        <f t="shared" si="25"/>
        <v>3.8347532746020055E-2</v>
      </c>
      <c r="J448">
        <f t="shared" si="26"/>
        <v>-7.2104221241461805E-2</v>
      </c>
      <c r="K448">
        <f t="shared" si="27"/>
        <v>-4.967137226361603E-2</v>
      </c>
    </row>
    <row r="449" spans="1:11" x14ac:dyDescent="0.25">
      <c r="A449" s="1">
        <v>41003</v>
      </c>
      <c r="B449">
        <v>35.270000000000003</v>
      </c>
      <c r="C449">
        <v>35.490001999999997</v>
      </c>
      <c r="D449">
        <v>34.689999</v>
      </c>
      <c r="E449">
        <v>35</v>
      </c>
      <c r="F449">
        <v>35</v>
      </c>
      <c r="G449">
        <v>4481800</v>
      </c>
      <c r="H449">
        <f t="shared" si="24"/>
        <v>35</v>
      </c>
      <c r="I449">
        <f t="shared" si="25"/>
        <v>-8.2501168894010241E-2</v>
      </c>
      <c r="J449">
        <f t="shared" si="26"/>
        <v>-7.1932718970454793E-2</v>
      </c>
      <c r="K449">
        <f t="shared" si="27"/>
        <v>-4.8409980385102698E-2</v>
      </c>
    </row>
    <row r="450" spans="1:11" x14ac:dyDescent="0.25">
      <c r="A450" s="1">
        <v>41004</v>
      </c>
      <c r="B450">
        <v>35.099997999999999</v>
      </c>
      <c r="C450">
        <v>35.439999</v>
      </c>
      <c r="D450">
        <v>34.409999999999997</v>
      </c>
      <c r="E450">
        <v>34.479999999999997</v>
      </c>
      <c r="F450">
        <v>34.479999999999997</v>
      </c>
      <c r="G450">
        <v>1509400</v>
      </c>
      <c r="H450">
        <f t="shared" si="24"/>
        <v>34.479999999999997</v>
      </c>
      <c r="I450">
        <f t="shared" si="25"/>
        <v>-1.4968615693921378E-2</v>
      </c>
      <c r="J450">
        <f t="shared" si="26"/>
        <v>-0.1050338049166654</v>
      </c>
      <c r="K450">
        <f t="shared" si="27"/>
        <v>-7.4389856161172982E-2</v>
      </c>
    </row>
    <row r="451" spans="1:11" x14ac:dyDescent="0.25">
      <c r="A451" s="1">
        <v>41008</v>
      </c>
      <c r="B451">
        <v>34.099997999999999</v>
      </c>
      <c r="C451">
        <v>34.290000999999997</v>
      </c>
      <c r="D451">
        <v>33.099997999999999</v>
      </c>
      <c r="E451">
        <v>33.150002000000001</v>
      </c>
      <c r="F451">
        <v>33.150002000000001</v>
      </c>
      <c r="G451">
        <v>1655700</v>
      </c>
      <c r="H451">
        <f t="shared" si="24"/>
        <v>33.150002000000001</v>
      </c>
      <c r="I451">
        <f t="shared" si="25"/>
        <v>-3.9336668831797504E-2</v>
      </c>
      <c r="J451">
        <f t="shared" si="26"/>
        <v>-0.1036822454212943</v>
      </c>
      <c r="K451">
        <f t="shared" si="27"/>
        <v>-7.3240902731255136E-2</v>
      </c>
    </row>
    <row r="452" spans="1:11" x14ac:dyDescent="0.25">
      <c r="A452" s="1">
        <v>41009</v>
      </c>
      <c r="B452">
        <v>33.150002000000001</v>
      </c>
      <c r="C452">
        <v>33.849997999999999</v>
      </c>
      <c r="D452">
        <v>32.099997999999999</v>
      </c>
      <c r="E452">
        <v>32.459999000000003</v>
      </c>
      <c r="F452">
        <v>32.459999000000003</v>
      </c>
      <c r="G452">
        <v>1847700</v>
      </c>
      <c r="H452">
        <f t="shared" ref="H452:H515" si="28">E452</f>
        <v>32.459999000000003</v>
      </c>
      <c r="I452">
        <f t="shared" si="25"/>
        <v>-2.1034245684397209E-2</v>
      </c>
      <c r="J452">
        <f t="shared" si="26"/>
        <v>-0.11061144551163973</v>
      </c>
      <c r="K452">
        <f t="shared" si="27"/>
        <v>-7.9018790162155295E-2</v>
      </c>
    </row>
    <row r="453" spans="1:11" x14ac:dyDescent="0.25">
      <c r="A453" s="1">
        <v>41010</v>
      </c>
      <c r="B453">
        <v>33.240001999999997</v>
      </c>
      <c r="C453">
        <v>33.290000999999997</v>
      </c>
      <c r="D453">
        <v>32.009998000000003</v>
      </c>
      <c r="E453">
        <v>33.090000000000003</v>
      </c>
      <c r="F453">
        <v>33.090000000000003</v>
      </c>
      <c r="G453">
        <v>1105500</v>
      </c>
      <c r="H453">
        <f t="shared" si="28"/>
        <v>33.090000000000003</v>
      </c>
      <c r="I453">
        <f t="shared" ref="I453:I516" si="29">LN(H453/H452)</f>
        <v>1.9222590654223444E-2</v>
      </c>
      <c r="J453">
        <f t="shared" si="26"/>
        <v>-8.8593689208786311E-2</v>
      </c>
      <c r="K453">
        <f t="shared" si="27"/>
        <v>-6.6790462424322655E-2</v>
      </c>
    </row>
    <row r="454" spans="1:11" x14ac:dyDescent="0.25">
      <c r="A454" s="1">
        <v>41011</v>
      </c>
      <c r="B454">
        <v>33.770000000000003</v>
      </c>
      <c r="C454">
        <v>34.479999999999997</v>
      </c>
      <c r="D454">
        <v>32.919998</v>
      </c>
      <c r="E454">
        <v>33.439999</v>
      </c>
      <c r="F454">
        <v>33.439999</v>
      </c>
      <c r="G454">
        <v>1033900</v>
      </c>
      <c r="H454">
        <f t="shared" si="28"/>
        <v>33.439999</v>
      </c>
      <c r="I454">
        <f t="shared" si="29"/>
        <v>1.0521636378673243E-2</v>
      </c>
      <c r="J454">
        <f t="shared" si="26"/>
        <v>-8.9307508114078157E-2</v>
      </c>
      <c r="K454">
        <f t="shared" si="27"/>
        <v>-6.715199623342484E-2</v>
      </c>
    </row>
    <row r="455" spans="1:11" x14ac:dyDescent="0.25">
      <c r="A455" s="1">
        <v>41012</v>
      </c>
      <c r="B455">
        <v>33.939999</v>
      </c>
      <c r="C455">
        <v>34.040000999999997</v>
      </c>
      <c r="D455">
        <v>32.849997999999999</v>
      </c>
      <c r="E455">
        <v>33.590000000000003</v>
      </c>
      <c r="F455">
        <v>33.590000000000003</v>
      </c>
      <c r="G455">
        <v>649600</v>
      </c>
      <c r="H455">
        <f t="shared" si="28"/>
        <v>33.590000000000003</v>
      </c>
      <c r="I455">
        <f t="shared" si="29"/>
        <v>4.4756453120073343E-3</v>
      </c>
      <c r="J455">
        <f t="shared" si="26"/>
        <v>-8.9751991374803192E-2</v>
      </c>
      <c r="K455">
        <f t="shared" si="27"/>
        <v>-6.7088467814097733E-2</v>
      </c>
    </row>
    <row r="456" spans="1:11" x14ac:dyDescent="0.25">
      <c r="A456" s="1">
        <v>41015</v>
      </c>
      <c r="B456">
        <v>33.409999999999997</v>
      </c>
      <c r="C456">
        <v>33.700001</v>
      </c>
      <c r="D456">
        <v>32.090000000000003</v>
      </c>
      <c r="E456">
        <v>32.25</v>
      </c>
      <c r="F456">
        <v>32.25</v>
      </c>
      <c r="G456">
        <v>1099600</v>
      </c>
      <c r="H456">
        <f t="shared" si="28"/>
        <v>32.25</v>
      </c>
      <c r="I456">
        <f t="shared" si="29"/>
        <v>-4.0710360382419958E-2</v>
      </c>
      <c r="J456">
        <f t="shared" si="26"/>
        <v>-8.8881872885496038E-2</v>
      </c>
      <c r="K456">
        <f t="shared" si="27"/>
        <v>-6.5936885631729697E-2</v>
      </c>
    </row>
    <row r="457" spans="1:11" x14ac:dyDescent="0.25">
      <c r="A457" s="1">
        <v>41016</v>
      </c>
      <c r="B457">
        <v>32.43</v>
      </c>
      <c r="C457">
        <v>33.07</v>
      </c>
      <c r="D457">
        <v>32.040000999999997</v>
      </c>
      <c r="E457">
        <v>32.240001999999997</v>
      </c>
      <c r="F457">
        <v>32.240001999999997</v>
      </c>
      <c r="G457">
        <v>1115500</v>
      </c>
      <c r="H457">
        <f t="shared" si="28"/>
        <v>32.240001999999997</v>
      </c>
      <c r="I457">
        <f t="shared" si="29"/>
        <v>-3.1006356861655929E-4</v>
      </c>
      <c r="J457">
        <f t="shared" si="26"/>
        <v>-9.5340103093254025E-2</v>
      </c>
      <c r="K457">
        <f t="shared" si="27"/>
        <v>-7.1625084432323197E-2</v>
      </c>
    </row>
    <row r="458" spans="1:11" x14ac:dyDescent="0.25">
      <c r="A458" s="1">
        <v>41017</v>
      </c>
      <c r="B458">
        <v>32.090000000000003</v>
      </c>
      <c r="C458">
        <v>32.75</v>
      </c>
      <c r="D458">
        <v>31.530000999999999</v>
      </c>
      <c r="E458">
        <v>32.659999999999997</v>
      </c>
      <c r="F458">
        <v>32.659999999999997</v>
      </c>
      <c r="G458">
        <v>823100</v>
      </c>
      <c r="H458">
        <f t="shared" si="28"/>
        <v>32.659999999999997</v>
      </c>
      <c r="I458">
        <f t="shared" si="29"/>
        <v>1.2943107869153991E-2</v>
      </c>
      <c r="J458">
        <f t="shared" si="26"/>
        <v>-9.4156763579266292E-2</v>
      </c>
      <c r="K458">
        <f t="shared" si="27"/>
        <v>-7.0273642271316661E-2</v>
      </c>
    </row>
    <row r="459" spans="1:11" x14ac:dyDescent="0.25">
      <c r="A459" s="1">
        <v>41018</v>
      </c>
      <c r="B459">
        <v>32.75</v>
      </c>
      <c r="C459">
        <v>33.43</v>
      </c>
      <c r="D459">
        <v>32.5</v>
      </c>
      <c r="E459">
        <v>33.159999999999997</v>
      </c>
      <c r="F459">
        <v>33.159999999999997</v>
      </c>
      <c r="G459">
        <v>774900</v>
      </c>
      <c r="H459">
        <f t="shared" si="28"/>
        <v>33.159999999999997</v>
      </c>
      <c r="I459">
        <f t="shared" si="29"/>
        <v>1.519324272477518E-2</v>
      </c>
      <c r="J459">
        <f t="shared" si="26"/>
        <v>-8.8916144816959378E-2</v>
      </c>
      <c r="K459">
        <f t="shared" si="27"/>
        <v>-6.7312454086565526E-2</v>
      </c>
    </row>
    <row r="460" spans="1:11" x14ac:dyDescent="0.25">
      <c r="A460" s="1">
        <v>41019</v>
      </c>
      <c r="B460">
        <v>33.139999000000003</v>
      </c>
      <c r="C460">
        <v>33.729999999999997</v>
      </c>
      <c r="D460">
        <v>32.939999</v>
      </c>
      <c r="E460">
        <v>33.159999999999997</v>
      </c>
      <c r="F460">
        <v>33.159999999999997</v>
      </c>
      <c r="G460">
        <v>821800</v>
      </c>
      <c r="H460">
        <f t="shared" si="28"/>
        <v>33.159999999999997</v>
      </c>
      <c r="I460">
        <f t="shared" si="29"/>
        <v>0</v>
      </c>
      <c r="J460">
        <f t="shared" si="26"/>
        <v>-5.7293313599782313E-2</v>
      </c>
      <c r="K460">
        <f t="shared" si="27"/>
        <v>-4.209148553501682E-2</v>
      </c>
    </row>
    <row r="461" spans="1:11" x14ac:dyDescent="0.25">
      <c r="A461" s="1">
        <v>41022</v>
      </c>
      <c r="B461">
        <v>32.860000999999997</v>
      </c>
      <c r="C461">
        <v>32.970001000000003</v>
      </c>
      <c r="D461">
        <v>31.709999</v>
      </c>
      <c r="E461">
        <v>31.940000999999999</v>
      </c>
      <c r="F461">
        <v>31.940000999999999</v>
      </c>
      <c r="G461">
        <v>890800</v>
      </c>
      <c r="H461">
        <f t="shared" si="28"/>
        <v>31.940000999999999</v>
      </c>
      <c r="I461">
        <f t="shared" si="29"/>
        <v>-3.7485156171524418E-2</v>
      </c>
      <c r="J461">
        <f t="shared" si="26"/>
        <v>-5.5302823799861234E-2</v>
      </c>
      <c r="K461">
        <f t="shared" si="27"/>
        <v>-4.0245602138574879E-2</v>
      </c>
    </row>
    <row r="462" spans="1:11" x14ac:dyDescent="0.25">
      <c r="A462" s="1">
        <v>41023</v>
      </c>
      <c r="B462">
        <v>31.82</v>
      </c>
      <c r="C462">
        <v>32.200001</v>
      </c>
      <c r="D462">
        <v>31</v>
      </c>
      <c r="E462">
        <v>31.82</v>
      </c>
      <c r="F462">
        <v>31.82</v>
      </c>
      <c r="G462">
        <v>674500</v>
      </c>
      <c r="H462">
        <f t="shared" si="28"/>
        <v>31.82</v>
      </c>
      <c r="I462">
        <f t="shared" si="29"/>
        <v>-3.7641511859288811E-3</v>
      </c>
      <c r="J462">
        <f t="shared" si="26"/>
        <v>-5.4362661209460227E-2</v>
      </c>
      <c r="K462">
        <f t="shared" si="27"/>
        <v>-3.9526617077033414E-2</v>
      </c>
    </row>
    <row r="463" spans="1:11" x14ac:dyDescent="0.25">
      <c r="A463" s="1">
        <v>41024</v>
      </c>
      <c r="B463">
        <v>32.07</v>
      </c>
      <c r="C463">
        <v>32.990001999999997</v>
      </c>
      <c r="D463">
        <v>32.07</v>
      </c>
      <c r="E463">
        <v>32.909999999999997</v>
      </c>
      <c r="F463">
        <v>32.909999999999997</v>
      </c>
      <c r="G463">
        <v>712200</v>
      </c>
      <c r="H463">
        <f t="shared" si="28"/>
        <v>32.909999999999997</v>
      </c>
      <c r="I463">
        <f t="shared" si="29"/>
        <v>3.3681540045607659E-2</v>
      </c>
      <c r="J463">
        <f t="shared" ref="J463:J526" si="30">AVERAGE(I453:I462)+STDEV(I453:I462)*NORMSINV($N$6)</f>
        <v>-5.0639182110633382E-2</v>
      </c>
      <c r="K463">
        <f t="shared" ref="K463:K526" si="31">AVERAGE(I453:I462)+STDEV(I453:I462)*NORMSINV(5%)</f>
        <v>-3.6387995726891026E-2</v>
      </c>
    </row>
    <row r="464" spans="1:11" x14ac:dyDescent="0.25">
      <c r="A464" s="1">
        <v>41025</v>
      </c>
      <c r="B464">
        <v>32.959999000000003</v>
      </c>
      <c r="C464">
        <v>33.520000000000003</v>
      </c>
      <c r="D464">
        <v>32.909999999999997</v>
      </c>
      <c r="E464">
        <v>33.490001999999997</v>
      </c>
      <c r="F464">
        <v>33.490001999999997</v>
      </c>
      <c r="G464">
        <v>425300</v>
      </c>
      <c r="H464">
        <f t="shared" si="28"/>
        <v>33.490001999999997</v>
      </c>
      <c r="I464">
        <f t="shared" si="29"/>
        <v>1.747038357018204E-2</v>
      </c>
      <c r="J464">
        <f t="shared" si="30"/>
        <v>-5.3918122437056334E-2</v>
      </c>
      <c r="K464">
        <f t="shared" si="31"/>
        <v>-3.8282814577821997E-2</v>
      </c>
    </row>
    <row r="465" spans="1:11" x14ac:dyDescent="0.25">
      <c r="A465" s="1">
        <v>41026</v>
      </c>
      <c r="B465">
        <v>33.599997999999999</v>
      </c>
      <c r="C465">
        <v>33.630001</v>
      </c>
      <c r="D465">
        <v>32.909999999999997</v>
      </c>
      <c r="E465">
        <v>33.340000000000003</v>
      </c>
      <c r="F465">
        <v>33.340000000000003</v>
      </c>
      <c r="G465">
        <v>591000</v>
      </c>
      <c r="H465">
        <f t="shared" si="28"/>
        <v>33.340000000000003</v>
      </c>
      <c r="I465">
        <f t="shared" si="29"/>
        <v>-4.489069202782546E-3</v>
      </c>
      <c r="J465">
        <f t="shared" si="30"/>
        <v>-5.4323134761308317E-2</v>
      </c>
      <c r="K465">
        <f t="shared" si="31"/>
        <v>-3.8365619419310368E-2</v>
      </c>
    </row>
    <row r="466" spans="1:11" x14ac:dyDescent="0.25">
      <c r="A466" s="1">
        <v>41029</v>
      </c>
      <c r="B466">
        <v>33.270000000000003</v>
      </c>
      <c r="C466">
        <v>33.360000999999997</v>
      </c>
      <c r="D466">
        <v>32.580002</v>
      </c>
      <c r="E466">
        <v>33.130001</v>
      </c>
      <c r="F466">
        <v>33.130001</v>
      </c>
      <c r="G466">
        <v>413900</v>
      </c>
      <c r="H466">
        <f t="shared" si="28"/>
        <v>33.130001</v>
      </c>
      <c r="I466">
        <f t="shared" si="29"/>
        <v>-6.318630826720825E-3</v>
      </c>
      <c r="J466">
        <f t="shared" si="30"/>
        <v>-5.5190691442532441E-2</v>
      </c>
      <c r="K466">
        <f t="shared" si="31"/>
        <v>-3.9241646566110379E-2</v>
      </c>
    </row>
    <row r="467" spans="1:11" x14ac:dyDescent="0.25">
      <c r="A467" s="1">
        <v>41030</v>
      </c>
      <c r="B467">
        <v>33.130001</v>
      </c>
      <c r="C467">
        <v>34.209999000000003</v>
      </c>
      <c r="D467">
        <v>33.130001</v>
      </c>
      <c r="E467">
        <v>33.779998999999997</v>
      </c>
      <c r="F467">
        <v>33.779998999999997</v>
      </c>
      <c r="G467">
        <v>659000</v>
      </c>
      <c r="H467">
        <f t="shared" si="28"/>
        <v>33.779998999999997</v>
      </c>
      <c r="I467">
        <f t="shared" si="29"/>
        <v>1.9429635280410782E-2</v>
      </c>
      <c r="J467">
        <f t="shared" si="30"/>
        <v>-4.1481426889725184E-2</v>
      </c>
      <c r="K467">
        <f t="shared" si="31"/>
        <v>-2.8540964013741822E-2</v>
      </c>
    </row>
    <row r="468" spans="1:11" x14ac:dyDescent="0.25">
      <c r="A468" s="1">
        <v>41031</v>
      </c>
      <c r="B468">
        <v>33.5</v>
      </c>
      <c r="C468">
        <v>34.389999000000003</v>
      </c>
      <c r="D468">
        <v>33.389999000000003</v>
      </c>
      <c r="E468">
        <v>33.939999</v>
      </c>
      <c r="F468">
        <v>33.939999</v>
      </c>
      <c r="G468">
        <v>497300</v>
      </c>
      <c r="H468">
        <f t="shared" si="28"/>
        <v>33.939999</v>
      </c>
      <c r="I468">
        <f t="shared" si="29"/>
        <v>4.7253485659824544E-3</v>
      </c>
      <c r="J468">
        <f t="shared" si="30"/>
        <v>-4.1060363196841025E-2</v>
      </c>
      <c r="K468">
        <f t="shared" si="31"/>
        <v>-2.7664982701726237E-2</v>
      </c>
    </row>
    <row r="469" spans="1:11" x14ac:dyDescent="0.25">
      <c r="A469" s="1">
        <v>41032</v>
      </c>
      <c r="B469">
        <v>33.909999999999997</v>
      </c>
      <c r="C469">
        <v>34</v>
      </c>
      <c r="D469">
        <v>32.130001</v>
      </c>
      <c r="E469">
        <v>32.459999000000003</v>
      </c>
      <c r="F469">
        <v>32.459999000000003</v>
      </c>
      <c r="G469">
        <v>841300</v>
      </c>
      <c r="H469">
        <f t="shared" si="28"/>
        <v>32.459999000000003</v>
      </c>
      <c r="I469">
        <f t="shared" si="29"/>
        <v>-4.4585699063022677E-2</v>
      </c>
      <c r="J469">
        <f t="shared" si="30"/>
        <v>-4.1384591069814881E-2</v>
      </c>
      <c r="K469">
        <f t="shared" si="31"/>
        <v>-2.8134965275668767E-2</v>
      </c>
    </row>
    <row r="470" spans="1:11" x14ac:dyDescent="0.25">
      <c r="A470" s="1">
        <v>41033</v>
      </c>
      <c r="B470">
        <v>32.32</v>
      </c>
      <c r="C470">
        <v>32.459999000000003</v>
      </c>
      <c r="D470">
        <v>31.4</v>
      </c>
      <c r="E470">
        <v>31.83</v>
      </c>
      <c r="F470">
        <v>31.83</v>
      </c>
      <c r="G470">
        <v>1247500</v>
      </c>
      <c r="H470">
        <f t="shared" si="28"/>
        <v>31.83</v>
      </c>
      <c r="I470">
        <f t="shared" si="29"/>
        <v>-1.9599289985296121E-2</v>
      </c>
      <c r="J470">
        <f t="shared" si="30"/>
        <v>-5.8380363396290949E-2</v>
      </c>
      <c r="K470">
        <f t="shared" si="31"/>
        <v>-4.1903094541288134E-2</v>
      </c>
    </row>
    <row r="471" spans="1:11" x14ac:dyDescent="0.25">
      <c r="A471" s="1">
        <v>41036</v>
      </c>
      <c r="B471">
        <v>31.959999</v>
      </c>
      <c r="C471">
        <v>32.580002</v>
      </c>
      <c r="D471">
        <v>31.610001</v>
      </c>
      <c r="E471">
        <v>32.470001000000003</v>
      </c>
      <c r="F471">
        <v>32.470001000000003</v>
      </c>
      <c r="G471">
        <v>1158000</v>
      </c>
      <c r="H471">
        <f t="shared" si="28"/>
        <v>32.470001000000003</v>
      </c>
      <c r="I471">
        <f t="shared" si="29"/>
        <v>1.9907375618412108E-2</v>
      </c>
      <c r="J471">
        <f t="shared" si="30"/>
        <v>-6.1724216132455587E-2</v>
      </c>
      <c r="K471">
        <f t="shared" si="31"/>
        <v>-4.4841532388246855E-2</v>
      </c>
    </row>
    <row r="472" spans="1:11" x14ac:dyDescent="0.25">
      <c r="A472" s="1">
        <v>41037</v>
      </c>
      <c r="B472">
        <v>32.5</v>
      </c>
      <c r="C472">
        <v>32.729999999999997</v>
      </c>
      <c r="D472">
        <v>29.370000999999998</v>
      </c>
      <c r="E472">
        <v>30.190000999999999</v>
      </c>
      <c r="F472">
        <v>30.190000999999999</v>
      </c>
      <c r="G472">
        <v>3097200</v>
      </c>
      <c r="H472">
        <f t="shared" si="28"/>
        <v>30.190000999999999</v>
      </c>
      <c r="I472">
        <f t="shared" si="29"/>
        <v>-7.2805840070115951E-2</v>
      </c>
      <c r="J472">
        <f t="shared" si="30"/>
        <v>-5.1261163110139792E-2</v>
      </c>
      <c r="K472">
        <f t="shared" si="31"/>
        <v>-3.5762297518645209E-2</v>
      </c>
    </row>
    <row r="473" spans="1:11" x14ac:dyDescent="0.25">
      <c r="A473" s="1">
        <v>41038</v>
      </c>
      <c r="B473">
        <v>30.299999</v>
      </c>
      <c r="C473">
        <v>30.77</v>
      </c>
      <c r="D473">
        <v>29.76</v>
      </c>
      <c r="E473">
        <v>30.059999000000001</v>
      </c>
      <c r="F473">
        <v>30.059999000000001</v>
      </c>
      <c r="G473">
        <v>1947900</v>
      </c>
      <c r="H473">
        <f t="shared" si="28"/>
        <v>30.059999000000001</v>
      </c>
      <c r="I473">
        <f t="shared" si="29"/>
        <v>-4.3154257842695333E-3</v>
      </c>
      <c r="J473">
        <f t="shared" si="30"/>
        <v>-8.1600126651207555E-2</v>
      </c>
      <c r="K473">
        <f t="shared" si="31"/>
        <v>-5.9236132281805763E-2</v>
      </c>
    </row>
    <row r="474" spans="1:11" x14ac:dyDescent="0.25">
      <c r="A474" s="1">
        <v>41039</v>
      </c>
      <c r="B474">
        <v>32.970001000000003</v>
      </c>
      <c r="C474">
        <v>34.68</v>
      </c>
      <c r="D474">
        <v>32.400002000000001</v>
      </c>
      <c r="E474">
        <v>32.959999000000003</v>
      </c>
      <c r="F474">
        <v>32.959999000000003</v>
      </c>
      <c r="G474">
        <v>5556300</v>
      </c>
      <c r="H474">
        <f t="shared" si="28"/>
        <v>32.959999000000003</v>
      </c>
      <c r="I474">
        <f t="shared" si="29"/>
        <v>9.2099323643436509E-2</v>
      </c>
      <c r="J474">
        <f t="shared" si="30"/>
        <v>-7.8556155243981074E-2</v>
      </c>
      <c r="K474">
        <f t="shared" si="31"/>
        <v>-5.8196985869312101E-2</v>
      </c>
    </row>
    <row r="475" spans="1:11" x14ac:dyDescent="0.25">
      <c r="A475" s="1">
        <v>41040</v>
      </c>
      <c r="B475">
        <v>32.490001999999997</v>
      </c>
      <c r="C475">
        <v>33.439999</v>
      </c>
      <c r="D475">
        <v>32.159999999999997</v>
      </c>
      <c r="E475">
        <v>32.25</v>
      </c>
      <c r="F475">
        <v>32.25</v>
      </c>
      <c r="G475">
        <v>1221300</v>
      </c>
      <c r="H475">
        <f t="shared" si="28"/>
        <v>32.25</v>
      </c>
      <c r="I475">
        <f t="shared" si="29"/>
        <v>-2.1776631459683286E-2</v>
      </c>
      <c r="J475">
        <f t="shared" si="30"/>
        <v>-0.10271449264429014</v>
      </c>
      <c r="K475">
        <f t="shared" si="31"/>
        <v>-7.3092010791443521E-2</v>
      </c>
    </row>
    <row r="476" spans="1:11" x14ac:dyDescent="0.25">
      <c r="A476" s="1">
        <v>41043</v>
      </c>
      <c r="B476">
        <v>31.92</v>
      </c>
      <c r="C476">
        <v>32.130001</v>
      </c>
      <c r="D476">
        <v>30.049999</v>
      </c>
      <c r="E476">
        <v>30.059999000000001</v>
      </c>
      <c r="F476">
        <v>30.059999000000001</v>
      </c>
      <c r="G476">
        <v>1380900</v>
      </c>
      <c r="H476">
        <f t="shared" si="28"/>
        <v>30.059999000000001</v>
      </c>
      <c r="I476">
        <f t="shared" si="29"/>
        <v>-7.0322692183753283E-2</v>
      </c>
      <c r="J476">
        <f t="shared" si="30"/>
        <v>-0.10553460332063845</v>
      </c>
      <c r="K476">
        <f t="shared" si="31"/>
        <v>-7.5592413573732517E-2</v>
      </c>
    </row>
    <row r="477" spans="1:11" x14ac:dyDescent="0.25">
      <c r="A477" s="1">
        <v>41044</v>
      </c>
      <c r="B477">
        <v>30.26</v>
      </c>
      <c r="C477">
        <v>30.959999</v>
      </c>
      <c r="D477">
        <v>29.219999000000001</v>
      </c>
      <c r="E477">
        <v>29.43</v>
      </c>
      <c r="F477">
        <v>29.43</v>
      </c>
      <c r="G477">
        <v>1585700</v>
      </c>
      <c r="H477">
        <f t="shared" si="28"/>
        <v>29.43</v>
      </c>
      <c r="I477">
        <f t="shared" si="29"/>
        <v>-2.118078881264682E-2</v>
      </c>
      <c r="J477">
        <f t="shared" si="30"/>
        <v>-0.12327840430804622</v>
      </c>
      <c r="K477">
        <f t="shared" si="31"/>
        <v>-9.0013212691917671E-2</v>
      </c>
    </row>
    <row r="478" spans="1:11" x14ac:dyDescent="0.25">
      <c r="A478" s="1">
        <v>41045</v>
      </c>
      <c r="B478">
        <v>29.58</v>
      </c>
      <c r="C478">
        <v>30.18</v>
      </c>
      <c r="D478">
        <v>28.879999000000002</v>
      </c>
      <c r="E478">
        <v>29.18</v>
      </c>
      <c r="F478">
        <v>29.18</v>
      </c>
      <c r="G478">
        <v>1257100</v>
      </c>
      <c r="H478">
        <f t="shared" si="28"/>
        <v>29.18</v>
      </c>
      <c r="I478">
        <f t="shared" si="29"/>
        <v>-8.5310191507417723E-3</v>
      </c>
      <c r="J478">
        <f t="shared" si="30"/>
        <v>-0.12497522115179328</v>
      </c>
      <c r="K478">
        <f t="shared" si="31"/>
        <v>-9.2402619900041852E-2</v>
      </c>
    </row>
    <row r="479" spans="1:11" x14ac:dyDescent="0.25">
      <c r="A479" s="1">
        <v>41046</v>
      </c>
      <c r="B479">
        <v>29.299999</v>
      </c>
      <c r="C479">
        <v>29.790001</v>
      </c>
      <c r="D479">
        <v>28.24</v>
      </c>
      <c r="E479">
        <v>28.57</v>
      </c>
      <c r="F479">
        <v>28.57</v>
      </c>
      <c r="G479">
        <v>1149000</v>
      </c>
      <c r="H479">
        <f t="shared" si="28"/>
        <v>28.57</v>
      </c>
      <c r="I479">
        <f t="shared" si="29"/>
        <v>-2.1126326851957811E-2</v>
      </c>
      <c r="J479">
        <f t="shared" si="30"/>
        <v>-0.12539779357044584</v>
      </c>
      <c r="K479">
        <f t="shared" si="31"/>
        <v>-9.308974138644216E-2</v>
      </c>
    </row>
    <row r="480" spans="1:11" x14ac:dyDescent="0.25">
      <c r="A480" s="1">
        <v>41047</v>
      </c>
      <c r="B480">
        <v>28.370000999999998</v>
      </c>
      <c r="C480">
        <v>28.459999</v>
      </c>
      <c r="D480">
        <v>26.83</v>
      </c>
      <c r="E480">
        <v>27.559999000000001</v>
      </c>
      <c r="F480">
        <v>27.559999000000001</v>
      </c>
      <c r="G480">
        <v>1616500</v>
      </c>
      <c r="H480">
        <f t="shared" si="28"/>
        <v>27.559999000000001</v>
      </c>
      <c r="I480">
        <f t="shared" si="29"/>
        <v>-3.5991806381694767E-2</v>
      </c>
      <c r="J480">
        <f t="shared" si="30"/>
        <v>-0.12060494690183636</v>
      </c>
      <c r="K480">
        <f t="shared" si="31"/>
        <v>-8.901370699265615E-2</v>
      </c>
    </row>
    <row r="481" spans="1:11" x14ac:dyDescent="0.25">
      <c r="A481" s="1">
        <v>41050</v>
      </c>
      <c r="B481">
        <v>27.58</v>
      </c>
      <c r="C481">
        <v>29.26</v>
      </c>
      <c r="D481">
        <v>27.120000999999998</v>
      </c>
      <c r="E481">
        <v>28.77</v>
      </c>
      <c r="F481">
        <v>28.77</v>
      </c>
      <c r="G481">
        <v>1475200</v>
      </c>
      <c r="H481">
        <f t="shared" si="28"/>
        <v>28.77</v>
      </c>
      <c r="I481">
        <f t="shared" si="29"/>
        <v>4.2967767702469517E-2</v>
      </c>
      <c r="J481">
        <f t="shared" si="30"/>
        <v>-0.12353541570699902</v>
      </c>
      <c r="K481">
        <f t="shared" si="31"/>
        <v>-9.156591892580665E-2</v>
      </c>
    </row>
    <row r="482" spans="1:11" x14ac:dyDescent="0.25">
      <c r="A482" s="1">
        <v>41051</v>
      </c>
      <c r="B482">
        <v>30.1</v>
      </c>
      <c r="C482">
        <v>31.34</v>
      </c>
      <c r="D482">
        <v>30</v>
      </c>
      <c r="E482">
        <v>30.799999</v>
      </c>
      <c r="F482">
        <v>30.799999</v>
      </c>
      <c r="G482">
        <v>2366200</v>
      </c>
      <c r="H482">
        <f t="shared" si="28"/>
        <v>30.799999</v>
      </c>
      <c r="I482">
        <f t="shared" si="29"/>
        <v>6.8181479948539167E-2</v>
      </c>
      <c r="J482">
        <f t="shared" si="30"/>
        <v>-0.1267672562495562</v>
      </c>
      <c r="K482">
        <f t="shared" si="31"/>
        <v>-9.3175459883049233E-2</v>
      </c>
    </row>
    <row r="483" spans="1:11" x14ac:dyDescent="0.25">
      <c r="A483" s="1">
        <v>41052</v>
      </c>
      <c r="B483">
        <v>30.559999000000001</v>
      </c>
      <c r="C483">
        <v>31.049999</v>
      </c>
      <c r="D483">
        <v>29.5</v>
      </c>
      <c r="E483">
        <v>31.02</v>
      </c>
      <c r="F483">
        <v>31.02</v>
      </c>
      <c r="G483">
        <v>1220400</v>
      </c>
      <c r="H483">
        <f t="shared" si="28"/>
        <v>31.02</v>
      </c>
      <c r="I483">
        <f t="shared" si="29"/>
        <v>7.117500236396959E-3</v>
      </c>
      <c r="J483">
        <f t="shared" si="30"/>
        <v>-0.11467439026979742</v>
      </c>
      <c r="K483">
        <f t="shared" si="31"/>
        <v>-8.0494983524915131E-2</v>
      </c>
    </row>
    <row r="484" spans="1:11" x14ac:dyDescent="0.25">
      <c r="A484" s="1">
        <v>41053</v>
      </c>
      <c r="B484">
        <v>31.25</v>
      </c>
      <c r="C484">
        <v>31.25</v>
      </c>
      <c r="D484">
        <v>29.690000999999999</v>
      </c>
      <c r="E484">
        <v>30.280000999999999</v>
      </c>
      <c r="F484">
        <v>30.280000999999999</v>
      </c>
      <c r="G484">
        <v>1075600</v>
      </c>
      <c r="H484">
        <f t="shared" si="28"/>
        <v>30.280000999999999</v>
      </c>
      <c r="I484">
        <f t="shared" si="29"/>
        <v>-2.41446961540462E-2</v>
      </c>
      <c r="J484">
        <f t="shared" si="30"/>
        <v>-0.11346207821296911</v>
      </c>
      <c r="K484">
        <f t="shared" si="31"/>
        <v>-7.9302890439583801E-2</v>
      </c>
    </row>
    <row r="485" spans="1:11" x14ac:dyDescent="0.25">
      <c r="A485" s="1">
        <v>41054</v>
      </c>
      <c r="B485">
        <v>30.16</v>
      </c>
      <c r="C485">
        <v>30.41</v>
      </c>
      <c r="D485">
        <v>29.200001</v>
      </c>
      <c r="E485">
        <v>29.809999000000001</v>
      </c>
      <c r="F485">
        <v>29.809999000000001</v>
      </c>
      <c r="G485">
        <v>757000</v>
      </c>
      <c r="H485">
        <f t="shared" si="28"/>
        <v>29.809999000000001</v>
      </c>
      <c r="I485">
        <f t="shared" si="29"/>
        <v>-1.5643587450156912E-2</v>
      </c>
      <c r="J485">
        <f t="shared" si="30"/>
        <v>-0.10053403435729046</v>
      </c>
      <c r="K485">
        <f t="shared" si="31"/>
        <v>-7.3567386777712393E-2</v>
      </c>
    </row>
    <row r="486" spans="1:11" x14ac:dyDescent="0.25">
      <c r="A486" s="1">
        <v>41058</v>
      </c>
      <c r="B486">
        <v>30.01</v>
      </c>
      <c r="C486">
        <v>31.93</v>
      </c>
      <c r="D486">
        <v>30.01</v>
      </c>
      <c r="E486">
        <v>31.690000999999999</v>
      </c>
      <c r="F486">
        <v>31.690000999999999</v>
      </c>
      <c r="G486">
        <v>1650000</v>
      </c>
      <c r="H486">
        <f t="shared" si="28"/>
        <v>31.690000999999999</v>
      </c>
      <c r="I486">
        <f t="shared" si="29"/>
        <v>6.1157331114335092E-2</v>
      </c>
      <c r="J486">
        <f t="shared" si="30"/>
        <v>-9.9497652340898871E-2</v>
      </c>
      <c r="K486">
        <f t="shared" si="31"/>
        <v>-7.2654943646047063E-2</v>
      </c>
    </row>
    <row r="487" spans="1:11" x14ac:dyDescent="0.25">
      <c r="A487" s="1">
        <v>41059</v>
      </c>
      <c r="B487">
        <v>31.08</v>
      </c>
      <c r="C487">
        <v>31.42</v>
      </c>
      <c r="D487">
        <v>30.24</v>
      </c>
      <c r="E487">
        <v>30.41</v>
      </c>
      <c r="F487">
        <v>30.41</v>
      </c>
      <c r="G487">
        <v>1307200</v>
      </c>
      <c r="H487">
        <f t="shared" si="28"/>
        <v>30.41</v>
      </c>
      <c r="I487">
        <f t="shared" si="29"/>
        <v>-4.1229703569251305E-2</v>
      </c>
      <c r="J487">
        <f t="shared" si="30"/>
        <v>-8.3466188026264015E-2</v>
      </c>
      <c r="K487">
        <f t="shared" si="31"/>
        <v>-5.7468177915096737E-2</v>
      </c>
    </row>
    <row r="488" spans="1:11" x14ac:dyDescent="0.25">
      <c r="A488" s="1">
        <v>41060</v>
      </c>
      <c r="B488">
        <v>30.07</v>
      </c>
      <c r="C488">
        <v>30.290001</v>
      </c>
      <c r="D488">
        <v>28.75</v>
      </c>
      <c r="E488">
        <v>29.5</v>
      </c>
      <c r="F488">
        <v>29.5</v>
      </c>
      <c r="G488">
        <v>1118700</v>
      </c>
      <c r="H488">
        <f t="shared" si="28"/>
        <v>29.5</v>
      </c>
      <c r="I488">
        <f t="shared" si="29"/>
        <v>-3.0381238343499171E-2</v>
      </c>
      <c r="J488">
        <f t="shared" si="30"/>
        <v>-9.0167091961358289E-2</v>
      </c>
      <c r="K488">
        <f t="shared" si="31"/>
        <v>-6.279340389975395E-2</v>
      </c>
    </row>
    <row r="489" spans="1:11" x14ac:dyDescent="0.25">
      <c r="A489" s="1">
        <v>41061</v>
      </c>
      <c r="B489">
        <v>28.530000999999999</v>
      </c>
      <c r="C489">
        <v>29.16</v>
      </c>
      <c r="D489">
        <v>27.76</v>
      </c>
      <c r="E489">
        <v>28.15</v>
      </c>
      <c r="F489">
        <v>28.15</v>
      </c>
      <c r="G489">
        <v>885800</v>
      </c>
      <c r="H489">
        <f t="shared" si="28"/>
        <v>28.15</v>
      </c>
      <c r="I489">
        <f t="shared" si="29"/>
        <v>-4.6842908760074811E-2</v>
      </c>
      <c r="J489">
        <f t="shared" si="30"/>
        <v>-9.5346833407846915E-2</v>
      </c>
      <c r="K489">
        <f t="shared" si="31"/>
        <v>-6.7095854313282494E-2</v>
      </c>
    </row>
    <row r="490" spans="1:11" x14ac:dyDescent="0.25">
      <c r="A490" s="1">
        <v>41064</v>
      </c>
      <c r="B490">
        <v>28.030000999999999</v>
      </c>
      <c r="C490">
        <v>28.41</v>
      </c>
      <c r="D490">
        <v>27.110001</v>
      </c>
      <c r="E490">
        <v>27.879999000000002</v>
      </c>
      <c r="F490">
        <v>27.879999000000002</v>
      </c>
      <c r="G490">
        <v>1030900</v>
      </c>
      <c r="H490">
        <f t="shared" si="28"/>
        <v>27.879999000000002</v>
      </c>
      <c r="I490">
        <f t="shared" si="29"/>
        <v>-9.63780456138256E-3</v>
      </c>
      <c r="J490">
        <f t="shared" si="30"/>
        <v>-0.10319248300280169</v>
      </c>
      <c r="K490">
        <f t="shared" si="31"/>
        <v>-7.3396509352079503E-2</v>
      </c>
    </row>
    <row r="491" spans="1:11" x14ac:dyDescent="0.25">
      <c r="A491" s="1">
        <v>41065</v>
      </c>
      <c r="B491">
        <v>27.84</v>
      </c>
      <c r="C491">
        <v>28.389999</v>
      </c>
      <c r="D491">
        <v>27.559999000000001</v>
      </c>
      <c r="E491">
        <v>27.91</v>
      </c>
      <c r="F491">
        <v>27.91</v>
      </c>
      <c r="G491">
        <v>630900</v>
      </c>
      <c r="H491">
        <f t="shared" si="28"/>
        <v>27.91</v>
      </c>
      <c r="I491">
        <f t="shared" si="29"/>
        <v>1.0754975239140971E-3</v>
      </c>
      <c r="J491">
        <f t="shared" si="30"/>
        <v>-9.6964396029208325E-2</v>
      </c>
      <c r="K491">
        <f t="shared" si="31"/>
        <v>-6.8220885514960528E-2</v>
      </c>
    </row>
    <row r="492" spans="1:11" x14ac:dyDescent="0.25">
      <c r="A492" s="1">
        <v>41066</v>
      </c>
      <c r="B492">
        <v>28.200001</v>
      </c>
      <c r="C492">
        <v>29.450001</v>
      </c>
      <c r="D492">
        <v>28.139999</v>
      </c>
      <c r="E492">
        <v>29.219999000000001</v>
      </c>
      <c r="F492">
        <v>29.219999000000001</v>
      </c>
      <c r="G492">
        <v>909900</v>
      </c>
      <c r="H492">
        <f t="shared" si="28"/>
        <v>29.219999000000001</v>
      </c>
      <c r="I492">
        <f t="shared" si="29"/>
        <v>4.586832455118714E-2</v>
      </c>
      <c r="J492">
        <f t="shared" si="30"/>
        <v>-9.5069862810123834E-2</v>
      </c>
      <c r="K492">
        <f t="shared" si="31"/>
        <v>-6.8108565372609078E-2</v>
      </c>
    </row>
    <row r="493" spans="1:11" x14ac:dyDescent="0.25">
      <c r="A493" s="1">
        <v>41067</v>
      </c>
      <c r="B493">
        <v>29.809999000000001</v>
      </c>
      <c r="C493">
        <v>29.870000999999998</v>
      </c>
      <c r="D493">
        <v>28.85</v>
      </c>
      <c r="E493">
        <v>28.93</v>
      </c>
      <c r="F493">
        <v>28.93</v>
      </c>
      <c r="G493">
        <v>492100</v>
      </c>
      <c r="H493">
        <f t="shared" si="28"/>
        <v>28.93</v>
      </c>
      <c r="I493">
        <f t="shared" si="29"/>
        <v>-9.97425311137436E-3</v>
      </c>
      <c r="J493">
        <f t="shared" si="30"/>
        <v>-8.7902825286398589E-2</v>
      </c>
      <c r="K493">
        <f t="shared" si="31"/>
        <v>-6.3694737554248218E-2</v>
      </c>
    </row>
    <row r="494" spans="1:11" x14ac:dyDescent="0.25">
      <c r="A494" s="1">
        <v>41068</v>
      </c>
      <c r="B494">
        <v>28.860001</v>
      </c>
      <c r="C494">
        <v>30.190000999999999</v>
      </c>
      <c r="D494">
        <v>28.15</v>
      </c>
      <c r="E494">
        <v>30.08</v>
      </c>
      <c r="F494">
        <v>30.08</v>
      </c>
      <c r="G494">
        <v>881100</v>
      </c>
      <c r="H494">
        <f t="shared" si="28"/>
        <v>30.08</v>
      </c>
      <c r="I494">
        <f t="shared" si="29"/>
        <v>3.8981380093595315E-2</v>
      </c>
      <c r="J494">
        <f t="shared" si="30"/>
        <v>-8.9026332426162688E-2</v>
      </c>
      <c r="K494">
        <f t="shared" si="31"/>
        <v>-6.498981383466336E-2</v>
      </c>
    </row>
    <row r="495" spans="1:11" x14ac:dyDescent="0.25">
      <c r="A495" s="1">
        <v>41071</v>
      </c>
      <c r="B495">
        <v>30.309999000000001</v>
      </c>
      <c r="C495">
        <v>31</v>
      </c>
      <c r="D495">
        <v>28.959999</v>
      </c>
      <c r="E495">
        <v>29.120000999999998</v>
      </c>
      <c r="F495">
        <v>29.120000999999998</v>
      </c>
      <c r="G495">
        <v>636000</v>
      </c>
      <c r="H495">
        <f t="shared" si="28"/>
        <v>29.120000999999998</v>
      </c>
      <c r="I495">
        <f t="shared" si="29"/>
        <v>-3.2435241412495049E-2</v>
      </c>
      <c r="J495">
        <f t="shared" si="30"/>
        <v>-8.775741175121958E-2</v>
      </c>
      <c r="K495">
        <f t="shared" si="31"/>
        <v>-6.2243365366573697E-2</v>
      </c>
    </row>
    <row r="496" spans="1:11" x14ac:dyDescent="0.25">
      <c r="A496" s="1">
        <v>41072</v>
      </c>
      <c r="B496">
        <v>29.23</v>
      </c>
      <c r="C496">
        <v>29.84</v>
      </c>
      <c r="D496">
        <v>28.809999000000001</v>
      </c>
      <c r="E496">
        <v>29.66</v>
      </c>
      <c r="F496">
        <v>29.66</v>
      </c>
      <c r="G496">
        <v>569000</v>
      </c>
      <c r="H496">
        <f t="shared" si="28"/>
        <v>29.66</v>
      </c>
      <c r="I496">
        <f t="shared" si="29"/>
        <v>1.8374079040642227E-2</v>
      </c>
      <c r="J496">
        <f t="shared" si="30"/>
        <v>-9.2011325170273425E-2</v>
      </c>
      <c r="K496">
        <f t="shared" si="31"/>
        <v>-6.5743016714663607E-2</v>
      </c>
    </row>
    <row r="497" spans="1:11" x14ac:dyDescent="0.25">
      <c r="A497" s="1">
        <v>41073</v>
      </c>
      <c r="B497">
        <v>29.549999</v>
      </c>
      <c r="C497">
        <v>30.639999</v>
      </c>
      <c r="D497">
        <v>29.469999000000001</v>
      </c>
      <c r="E497">
        <v>29.77</v>
      </c>
      <c r="F497">
        <v>29.77</v>
      </c>
      <c r="G497">
        <v>844100</v>
      </c>
      <c r="H497">
        <f t="shared" si="28"/>
        <v>29.77</v>
      </c>
      <c r="I497">
        <f t="shared" si="29"/>
        <v>3.7018383178989279E-3</v>
      </c>
      <c r="J497">
        <f t="shared" si="30"/>
        <v>-8.2541108072139741E-2</v>
      </c>
      <c r="K497">
        <f t="shared" si="31"/>
        <v>-6.0300379752595418E-2</v>
      </c>
    </row>
    <row r="498" spans="1:11" x14ac:dyDescent="0.25">
      <c r="A498" s="1">
        <v>41074</v>
      </c>
      <c r="B498">
        <v>30.18</v>
      </c>
      <c r="C498">
        <v>30.65</v>
      </c>
      <c r="D498">
        <v>28.620000999999998</v>
      </c>
      <c r="E498">
        <v>29.389999</v>
      </c>
      <c r="F498">
        <v>29.389999</v>
      </c>
      <c r="G498">
        <v>872200</v>
      </c>
      <c r="H498">
        <f t="shared" si="28"/>
        <v>29.389999</v>
      </c>
      <c r="I498">
        <f t="shared" si="29"/>
        <v>-1.2846728622038232E-2</v>
      </c>
      <c r="J498">
        <f t="shared" si="30"/>
        <v>-7.2741351057387729E-2</v>
      </c>
      <c r="K498">
        <f t="shared" si="31"/>
        <v>-5.205517067879719E-2</v>
      </c>
    </row>
    <row r="499" spans="1:11" x14ac:dyDescent="0.25">
      <c r="A499" s="1">
        <v>41075</v>
      </c>
      <c r="B499">
        <v>29.389999</v>
      </c>
      <c r="C499">
        <v>29.950001</v>
      </c>
      <c r="D499">
        <v>28.809999000000001</v>
      </c>
      <c r="E499">
        <v>29.91</v>
      </c>
      <c r="F499">
        <v>29.91</v>
      </c>
      <c r="G499">
        <v>646800</v>
      </c>
      <c r="H499">
        <f t="shared" si="28"/>
        <v>29.91</v>
      </c>
      <c r="I499">
        <f t="shared" si="29"/>
        <v>1.7538426236209975E-2</v>
      </c>
      <c r="J499">
        <f t="shared" si="30"/>
        <v>-6.7878823442892838E-2</v>
      </c>
      <c r="K499">
        <f t="shared" si="31"/>
        <v>-4.8103434553900232E-2</v>
      </c>
    </row>
    <row r="500" spans="1:11" x14ac:dyDescent="0.25">
      <c r="A500" s="1">
        <v>41078</v>
      </c>
      <c r="B500">
        <v>29.940000999999999</v>
      </c>
      <c r="C500">
        <v>32.330002</v>
      </c>
      <c r="D500">
        <v>29.5</v>
      </c>
      <c r="E500">
        <v>31.84</v>
      </c>
      <c r="F500">
        <v>31.84</v>
      </c>
      <c r="G500">
        <v>1256800</v>
      </c>
      <c r="H500">
        <f t="shared" si="28"/>
        <v>31.84</v>
      </c>
      <c r="I500">
        <f t="shared" si="29"/>
        <v>6.253048833432559E-2</v>
      </c>
      <c r="J500">
        <f t="shared" si="30"/>
        <v>-5.0522970175872213E-2</v>
      </c>
      <c r="K500">
        <f t="shared" si="31"/>
        <v>-3.3945883353323256E-2</v>
      </c>
    </row>
    <row r="501" spans="1:11" x14ac:dyDescent="0.25">
      <c r="A501" s="1">
        <v>41079</v>
      </c>
      <c r="B501">
        <v>32.020000000000003</v>
      </c>
      <c r="C501">
        <v>32.659999999999997</v>
      </c>
      <c r="D501">
        <v>31.5</v>
      </c>
      <c r="E501">
        <v>32.090000000000003</v>
      </c>
      <c r="F501">
        <v>32.090000000000003</v>
      </c>
      <c r="G501">
        <v>911100</v>
      </c>
      <c r="H501">
        <f t="shared" si="28"/>
        <v>32.090000000000003</v>
      </c>
      <c r="I501">
        <f t="shared" si="29"/>
        <v>7.8210941455833186E-3</v>
      </c>
      <c r="J501">
        <f t="shared" si="30"/>
        <v>-5.4967826277955267E-2</v>
      </c>
      <c r="K501">
        <f t="shared" si="31"/>
        <v>-3.4974495653496432E-2</v>
      </c>
    </row>
    <row r="502" spans="1:11" x14ac:dyDescent="0.25">
      <c r="A502" s="1">
        <v>41080</v>
      </c>
      <c r="B502">
        <v>33.5</v>
      </c>
      <c r="C502">
        <v>34.5</v>
      </c>
      <c r="D502">
        <v>33.209999000000003</v>
      </c>
      <c r="E502">
        <v>33.779998999999997</v>
      </c>
      <c r="F502">
        <v>33.779998999999997</v>
      </c>
      <c r="G502">
        <v>3422400</v>
      </c>
      <c r="H502">
        <f t="shared" si="28"/>
        <v>33.779998999999997</v>
      </c>
      <c r="I502">
        <f t="shared" si="29"/>
        <v>5.1324426654572299E-2</v>
      </c>
      <c r="J502">
        <f t="shared" si="30"/>
        <v>-5.3746048126625159E-2</v>
      </c>
      <c r="K502">
        <f t="shared" si="31"/>
        <v>-3.3913022956233205E-2</v>
      </c>
    </row>
    <row r="503" spans="1:11" x14ac:dyDescent="0.25">
      <c r="A503" s="1">
        <v>41081</v>
      </c>
      <c r="B503">
        <v>34.259998000000003</v>
      </c>
      <c r="C503">
        <v>34.279998999999997</v>
      </c>
      <c r="D503">
        <v>31.84</v>
      </c>
      <c r="E503">
        <v>32.189999</v>
      </c>
      <c r="F503">
        <v>32.189999</v>
      </c>
      <c r="G503">
        <v>1891900</v>
      </c>
      <c r="H503">
        <f t="shared" si="28"/>
        <v>32.189999</v>
      </c>
      <c r="I503">
        <f t="shared" si="29"/>
        <v>-4.8213067531169898E-2</v>
      </c>
      <c r="J503">
        <f t="shared" si="30"/>
        <v>-5.4845913957743214E-2</v>
      </c>
      <c r="K503">
        <f t="shared" si="31"/>
        <v>-3.4530853203383241E-2</v>
      </c>
    </row>
    <row r="504" spans="1:11" x14ac:dyDescent="0.25">
      <c r="A504" s="1">
        <v>41082</v>
      </c>
      <c r="B504">
        <v>32.599997999999999</v>
      </c>
      <c r="C504">
        <v>33.979999999999997</v>
      </c>
      <c r="D504">
        <v>32.459999000000003</v>
      </c>
      <c r="E504">
        <v>33.790000999999997</v>
      </c>
      <c r="F504">
        <v>33.790000999999997</v>
      </c>
      <c r="G504">
        <v>3046600</v>
      </c>
      <c r="H504">
        <f t="shared" si="28"/>
        <v>33.790000999999997</v>
      </c>
      <c r="I504">
        <f t="shared" si="29"/>
        <v>4.8509116075584661E-2</v>
      </c>
      <c r="J504">
        <f t="shared" si="30"/>
        <v>-7.133444278748706E-2</v>
      </c>
      <c r="K504">
        <f t="shared" si="31"/>
        <v>-4.7309324550973746E-2</v>
      </c>
    </row>
    <row r="505" spans="1:11" x14ac:dyDescent="0.25">
      <c r="A505" s="1">
        <v>41085</v>
      </c>
      <c r="B505">
        <v>33.939999</v>
      </c>
      <c r="C505">
        <v>34.119999</v>
      </c>
      <c r="D505">
        <v>32.75</v>
      </c>
      <c r="E505">
        <v>33.110000999999997</v>
      </c>
      <c r="F505">
        <v>33.110000999999997</v>
      </c>
      <c r="G505">
        <v>1498500</v>
      </c>
      <c r="H505">
        <f t="shared" si="28"/>
        <v>33.110000999999997</v>
      </c>
      <c r="I505">
        <f t="shared" si="29"/>
        <v>-2.0329548559242478E-2</v>
      </c>
      <c r="J505">
        <f t="shared" si="30"/>
        <v>-7.2627682062358867E-2</v>
      </c>
      <c r="K505">
        <f t="shared" si="31"/>
        <v>-4.7944603393974439E-2</v>
      </c>
    </row>
    <row r="506" spans="1:11" x14ac:dyDescent="0.25">
      <c r="A506" s="1">
        <v>41086</v>
      </c>
      <c r="B506">
        <v>32.049999</v>
      </c>
      <c r="C506">
        <v>32.349997999999999</v>
      </c>
      <c r="D506">
        <v>31.389999</v>
      </c>
      <c r="E506">
        <v>31.610001</v>
      </c>
      <c r="F506">
        <v>31.610001</v>
      </c>
      <c r="G506">
        <v>2613900</v>
      </c>
      <c r="H506">
        <f t="shared" si="28"/>
        <v>31.610001</v>
      </c>
      <c r="I506">
        <f t="shared" si="29"/>
        <v>-4.6361823898425879E-2</v>
      </c>
      <c r="J506">
        <f t="shared" si="30"/>
        <v>-6.8011922007761169E-2</v>
      </c>
      <c r="K506">
        <f t="shared" si="31"/>
        <v>-4.4326380270717142E-2</v>
      </c>
    </row>
    <row r="507" spans="1:11" x14ac:dyDescent="0.25">
      <c r="A507" s="1">
        <v>41087</v>
      </c>
      <c r="B507">
        <v>31.9</v>
      </c>
      <c r="C507">
        <v>32.450001</v>
      </c>
      <c r="D507">
        <v>31.57</v>
      </c>
      <c r="E507">
        <v>31.959999</v>
      </c>
      <c r="F507">
        <v>31.959999</v>
      </c>
      <c r="G507">
        <v>1047200</v>
      </c>
      <c r="H507">
        <f t="shared" si="28"/>
        <v>31.959999</v>
      </c>
      <c r="I507">
        <f t="shared" si="29"/>
        <v>1.1011531745877712E-2</v>
      </c>
      <c r="J507">
        <f t="shared" si="30"/>
        <v>-8.5144365401990815E-2</v>
      </c>
      <c r="K507">
        <f t="shared" si="31"/>
        <v>-5.8336355546787275E-2</v>
      </c>
    </row>
    <row r="508" spans="1:11" x14ac:dyDescent="0.25">
      <c r="A508" s="1">
        <v>41088</v>
      </c>
      <c r="B508">
        <v>31.9</v>
      </c>
      <c r="C508">
        <v>32.110000999999997</v>
      </c>
      <c r="D508">
        <v>30.620000999999998</v>
      </c>
      <c r="E508">
        <v>31.41</v>
      </c>
      <c r="F508">
        <v>31.41</v>
      </c>
      <c r="G508">
        <v>914100</v>
      </c>
      <c r="H508">
        <f t="shared" si="28"/>
        <v>31.41</v>
      </c>
      <c r="I508">
        <f t="shared" si="29"/>
        <v>-1.73587760584069E-2</v>
      </c>
      <c r="J508">
        <f t="shared" si="30"/>
        <v>-8.4443352352779319E-2</v>
      </c>
      <c r="K508">
        <f t="shared" si="31"/>
        <v>-5.7626566921931639E-2</v>
      </c>
    </row>
    <row r="509" spans="1:11" x14ac:dyDescent="0.25">
      <c r="A509" s="1">
        <v>41089</v>
      </c>
      <c r="B509">
        <v>32.799999</v>
      </c>
      <c r="C509">
        <v>32.799999</v>
      </c>
      <c r="D509">
        <v>31</v>
      </c>
      <c r="E509">
        <v>31.290001</v>
      </c>
      <c r="F509">
        <v>31.290001</v>
      </c>
      <c r="G509">
        <v>1125800</v>
      </c>
      <c r="H509">
        <f t="shared" si="28"/>
        <v>31.290001</v>
      </c>
      <c r="I509">
        <f t="shared" si="29"/>
        <v>-3.8277239106725785E-3</v>
      </c>
      <c r="J509">
        <f t="shared" si="30"/>
        <v>-8.554358597300761E-2</v>
      </c>
      <c r="K509">
        <f t="shared" si="31"/>
        <v>-5.8536670144841638E-2</v>
      </c>
    </row>
    <row r="510" spans="1:11" x14ac:dyDescent="0.25">
      <c r="A510" s="1">
        <v>41092</v>
      </c>
      <c r="B510">
        <v>31.35</v>
      </c>
      <c r="C510">
        <v>31.799999</v>
      </c>
      <c r="D510">
        <v>30.190000999999999</v>
      </c>
      <c r="E510">
        <v>30.4</v>
      </c>
      <c r="F510">
        <v>30.4</v>
      </c>
      <c r="G510">
        <v>1315600</v>
      </c>
      <c r="H510">
        <f t="shared" si="28"/>
        <v>30.4</v>
      </c>
      <c r="I510">
        <f t="shared" si="29"/>
        <v>-2.8855981227706693E-2</v>
      </c>
      <c r="J510">
        <f t="shared" si="30"/>
        <v>-8.7502136824679416E-2</v>
      </c>
      <c r="K510">
        <f t="shared" si="31"/>
        <v>-6.0547384176432753E-2</v>
      </c>
    </row>
    <row r="511" spans="1:11" x14ac:dyDescent="0.25">
      <c r="A511" s="1">
        <v>41093</v>
      </c>
      <c r="B511">
        <v>30.6</v>
      </c>
      <c r="C511">
        <v>31</v>
      </c>
      <c r="D511">
        <v>30.4</v>
      </c>
      <c r="E511">
        <v>30.66</v>
      </c>
      <c r="F511">
        <v>30.66</v>
      </c>
      <c r="G511">
        <v>947000</v>
      </c>
      <c r="H511">
        <f t="shared" si="28"/>
        <v>30.66</v>
      </c>
      <c r="I511">
        <f t="shared" si="29"/>
        <v>8.5162650314921616E-3</v>
      </c>
      <c r="J511">
        <f t="shared" si="30"/>
        <v>-8.5926154637306781E-2</v>
      </c>
      <c r="K511">
        <f t="shared" si="31"/>
        <v>-6.2110209474614549E-2</v>
      </c>
    </row>
    <row r="512" spans="1:11" x14ac:dyDescent="0.25">
      <c r="A512" s="1">
        <v>41095</v>
      </c>
      <c r="B512">
        <v>30.809999000000001</v>
      </c>
      <c r="C512">
        <v>31.67</v>
      </c>
      <c r="D512">
        <v>30.799999</v>
      </c>
      <c r="E512">
        <v>31.23</v>
      </c>
      <c r="F512">
        <v>31.23</v>
      </c>
      <c r="G512">
        <v>1253800</v>
      </c>
      <c r="H512">
        <f t="shared" si="28"/>
        <v>31.23</v>
      </c>
      <c r="I512">
        <f t="shared" si="29"/>
        <v>1.8420297851319059E-2</v>
      </c>
      <c r="J512">
        <f t="shared" si="30"/>
        <v>-8.592223116056727E-2</v>
      </c>
      <c r="K512">
        <f t="shared" si="31"/>
        <v>-6.2087070613270984E-2</v>
      </c>
    </row>
    <row r="513" spans="1:11" x14ac:dyDescent="0.25">
      <c r="A513" s="1">
        <v>41096</v>
      </c>
      <c r="B513">
        <v>30.99</v>
      </c>
      <c r="C513">
        <v>31.73</v>
      </c>
      <c r="D513">
        <v>30.799999</v>
      </c>
      <c r="E513">
        <v>30.99</v>
      </c>
      <c r="F513">
        <v>30.99</v>
      </c>
      <c r="G513">
        <v>784500</v>
      </c>
      <c r="H513">
        <f t="shared" si="28"/>
        <v>30.99</v>
      </c>
      <c r="I513">
        <f t="shared" si="29"/>
        <v>-7.7145994953304355E-3</v>
      </c>
      <c r="J513">
        <f t="shared" si="30"/>
        <v>-7.8521354550726036E-2</v>
      </c>
      <c r="K513">
        <f t="shared" si="31"/>
        <v>-5.7818164231450607E-2</v>
      </c>
    </row>
    <row r="514" spans="1:11" x14ac:dyDescent="0.25">
      <c r="A514" s="1">
        <v>41099</v>
      </c>
      <c r="B514">
        <v>30.940000999999999</v>
      </c>
      <c r="C514">
        <v>31.83</v>
      </c>
      <c r="D514">
        <v>30.67</v>
      </c>
      <c r="E514">
        <v>31.49</v>
      </c>
      <c r="F514">
        <v>31.49</v>
      </c>
      <c r="G514">
        <v>910500</v>
      </c>
      <c r="H514">
        <f t="shared" si="28"/>
        <v>31.49</v>
      </c>
      <c r="I514">
        <f t="shared" si="29"/>
        <v>1.6005463313276447E-2</v>
      </c>
      <c r="J514">
        <f t="shared" si="30"/>
        <v>-6.6379176384809058E-2</v>
      </c>
      <c r="K514">
        <f t="shared" si="31"/>
        <v>-4.8046601969762757E-2</v>
      </c>
    </row>
    <row r="515" spans="1:11" x14ac:dyDescent="0.25">
      <c r="A515" s="1">
        <v>41100</v>
      </c>
      <c r="B515">
        <v>31.540001</v>
      </c>
      <c r="C515">
        <v>32.479999999999997</v>
      </c>
      <c r="D515">
        <v>30.889999</v>
      </c>
      <c r="E515">
        <v>31.27</v>
      </c>
      <c r="F515">
        <v>31.27</v>
      </c>
      <c r="G515">
        <v>758400</v>
      </c>
      <c r="H515">
        <f t="shared" si="28"/>
        <v>31.27</v>
      </c>
      <c r="I515">
        <f t="shared" si="29"/>
        <v>-7.0108636431833364E-3</v>
      </c>
      <c r="J515">
        <f t="shared" si="30"/>
        <v>-5.6479016293067424E-2</v>
      </c>
      <c r="K515">
        <f t="shared" si="31"/>
        <v>-4.1998835359013761E-2</v>
      </c>
    </row>
    <row r="516" spans="1:11" x14ac:dyDescent="0.25">
      <c r="A516" s="1">
        <v>41101</v>
      </c>
      <c r="B516">
        <v>31.57</v>
      </c>
      <c r="C516">
        <v>31.68</v>
      </c>
      <c r="D516">
        <v>31.01</v>
      </c>
      <c r="E516">
        <v>31.51</v>
      </c>
      <c r="F516">
        <v>31.51</v>
      </c>
      <c r="G516">
        <v>638600</v>
      </c>
      <c r="H516">
        <f t="shared" ref="H516:H579" si="32">E516</f>
        <v>31.51</v>
      </c>
      <c r="I516">
        <f t="shared" si="29"/>
        <v>7.6457842994334842E-3</v>
      </c>
      <c r="J516">
        <f t="shared" si="30"/>
        <v>-5.3952082461312424E-2</v>
      </c>
      <c r="K516">
        <f t="shared" si="31"/>
        <v>-3.982199110899997E-2</v>
      </c>
    </row>
    <row r="517" spans="1:11" x14ac:dyDescent="0.25">
      <c r="A517" s="1">
        <v>41102</v>
      </c>
      <c r="B517">
        <v>31.290001</v>
      </c>
      <c r="C517">
        <v>33.009998000000003</v>
      </c>
      <c r="D517">
        <v>30.799999</v>
      </c>
      <c r="E517">
        <v>32.700001</v>
      </c>
      <c r="F517">
        <v>32.700001</v>
      </c>
      <c r="G517">
        <v>1125700</v>
      </c>
      <c r="H517">
        <f t="shared" si="32"/>
        <v>32.700001</v>
      </c>
      <c r="I517">
        <f t="shared" ref="I517:I580" si="33">LN(H517/H516)</f>
        <v>3.7070152715063642E-2</v>
      </c>
      <c r="J517">
        <f t="shared" si="30"/>
        <v>-3.5886494593837852E-2</v>
      </c>
      <c r="K517">
        <f t="shared" si="31"/>
        <v>-2.546651335433053E-2</v>
      </c>
    </row>
    <row r="518" spans="1:11" x14ac:dyDescent="0.25">
      <c r="A518" s="1">
        <v>41103</v>
      </c>
      <c r="B518">
        <v>32.970001000000003</v>
      </c>
      <c r="C518">
        <v>34.400002000000001</v>
      </c>
      <c r="D518">
        <v>32.830002</v>
      </c>
      <c r="E518">
        <v>34.25</v>
      </c>
      <c r="F518">
        <v>34.25</v>
      </c>
      <c r="G518">
        <v>1304800</v>
      </c>
      <c r="H518">
        <f t="shared" si="32"/>
        <v>34.25</v>
      </c>
      <c r="I518">
        <f t="shared" si="33"/>
        <v>4.6311456223987343E-2</v>
      </c>
      <c r="J518">
        <f t="shared" si="30"/>
        <v>-4.2294823917180459E-2</v>
      </c>
      <c r="K518">
        <f t="shared" si="31"/>
        <v>-2.9234171579588471E-2</v>
      </c>
    </row>
    <row r="519" spans="1:11" x14ac:dyDescent="0.25">
      <c r="A519" s="1">
        <v>41106</v>
      </c>
      <c r="B519">
        <v>34.32</v>
      </c>
      <c r="C519">
        <v>36</v>
      </c>
      <c r="D519">
        <v>33.900002000000001</v>
      </c>
      <c r="E519">
        <v>35.959999000000003</v>
      </c>
      <c r="F519">
        <v>35.959999000000003</v>
      </c>
      <c r="G519">
        <v>1744000</v>
      </c>
      <c r="H519">
        <f t="shared" si="32"/>
        <v>35.959999000000003</v>
      </c>
      <c r="I519">
        <f t="shared" si="33"/>
        <v>4.8720617086508572E-2</v>
      </c>
      <c r="J519">
        <f t="shared" si="30"/>
        <v>-4.3085289958087525E-2</v>
      </c>
      <c r="K519">
        <f t="shared" si="31"/>
        <v>-2.7927879945103439E-2</v>
      </c>
    </row>
    <row r="520" spans="1:11" x14ac:dyDescent="0.25">
      <c r="A520" s="1">
        <v>41107</v>
      </c>
      <c r="B520">
        <v>35</v>
      </c>
      <c r="C520">
        <v>35.209999000000003</v>
      </c>
      <c r="D520">
        <v>32.380001</v>
      </c>
      <c r="E520">
        <v>33.349997999999999</v>
      </c>
      <c r="F520">
        <v>33.349997999999999</v>
      </c>
      <c r="G520">
        <v>2569300</v>
      </c>
      <c r="H520">
        <f t="shared" si="32"/>
        <v>33.349997999999999</v>
      </c>
      <c r="I520">
        <f t="shared" si="33"/>
        <v>-7.5349469403126978E-2</v>
      </c>
      <c r="J520">
        <f t="shared" si="30"/>
        <v>-4.4249531251673739E-2</v>
      </c>
      <c r="K520">
        <f t="shared" si="31"/>
        <v>-2.7211678936407808E-2</v>
      </c>
    </row>
    <row r="521" spans="1:11" x14ac:dyDescent="0.25">
      <c r="A521" s="1">
        <v>41108</v>
      </c>
      <c r="B521">
        <v>31.42</v>
      </c>
      <c r="C521">
        <v>33.669998</v>
      </c>
      <c r="D521">
        <v>31.059999000000001</v>
      </c>
      <c r="E521">
        <v>32.150002000000001</v>
      </c>
      <c r="F521">
        <v>32.150002000000001</v>
      </c>
      <c r="G521">
        <v>2881900</v>
      </c>
      <c r="H521">
        <f t="shared" si="32"/>
        <v>32.150002000000001</v>
      </c>
      <c r="I521">
        <f t="shared" si="33"/>
        <v>-3.6645199499591267E-2</v>
      </c>
      <c r="J521">
        <f t="shared" si="30"/>
        <v>-7.4067964451169088E-2</v>
      </c>
      <c r="K521">
        <f t="shared" si="31"/>
        <v>-4.9656930161612198E-2</v>
      </c>
    </row>
    <row r="522" spans="1:11" x14ac:dyDescent="0.25">
      <c r="A522" s="1">
        <v>41109</v>
      </c>
      <c r="B522">
        <v>32.720001000000003</v>
      </c>
      <c r="C522">
        <v>33.150002000000001</v>
      </c>
      <c r="D522">
        <v>32.040000999999997</v>
      </c>
      <c r="E522">
        <v>32.270000000000003</v>
      </c>
      <c r="F522">
        <v>32.270000000000003</v>
      </c>
      <c r="G522">
        <v>1435900</v>
      </c>
      <c r="H522">
        <f t="shared" si="32"/>
        <v>32.270000000000003</v>
      </c>
      <c r="I522">
        <f t="shared" si="33"/>
        <v>3.725493171845879E-3</v>
      </c>
      <c r="J522">
        <f t="shared" si="30"/>
        <v>-8.5188307049412229E-2</v>
      </c>
      <c r="K522">
        <f t="shared" si="31"/>
        <v>-5.8842600078361042E-2</v>
      </c>
    </row>
    <row r="523" spans="1:11" x14ac:dyDescent="0.25">
      <c r="A523" s="1">
        <v>41110</v>
      </c>
      <c r="B523">
        <v>32.07</v>
      </c>
      <c r="C523">
        <v>32.25</v>
      </c>
      <c r="D523">
        <v>31.25</v>
      </c>
      <c r="E523">
        <v>31.790001</v>
      </c>
      <c r="F523">
        <v>31.790001</v>
      </c>
      <c r="G523">
        <v>1568500</v>
      </c>
      <c r="H523">
        <f t="shared" si="32"/>
        <v>31.790001</v>
      </c>
      <c r="I523">
        <f t="shared" si="33"/>
        <v>-1.4986199684726823E-2</v>
      </c>
      <c r="J523">
        <f t="shared" si="30"/>
        <v>-8.5961196396151254E-2</v>
      </c>
      <c r="K523">
        <f t="shared" si="31"/>
        <v>-5.9819552990560028E-2</v>
      </c>
    </row>
    <row r="524" spans="1:11" x14ac:dyDescent="0.25">
      <c r="A524" s="1">
        <v>41113</v>
      </c>
      <c r="B524">
        <v>31.049999</v>
      </c>
      <c r="C524">
        <v>31.299999</v>
      </c>
      <c r="D524">
        <v>30.620000999999998</v>
      </c>
      <c r="E524">
        <v>30.66</v>
      </c>
      <c r="F524">
        <v>30.66</v>
      </c>
      <c r="G524">
        <v>1386800</v>
      </c>
      <c r="H524">
        <f t="shared" si="32"/>
        <v>30.66</v>
      </c>
      <c r="I524">
        <f t="shared" si="33"/>
        <v>-3.6192932935475673E-2</v>
      </c>
      <c r="J524">
        <f t="shared" si="30"/>
        <v>-8.7384506037205961E-2</v>
      </c>
      <c r="K524">
        <f t="shared" si="31"/>
        <v>-6.1038928401537282E-2</v>
      </c>
    </row>
    <row r="525" spans="1:11" x14ac:dyDescent="0.25">
      <c r="A525" s="1">
        <v>41114</v>
      </c>
      <c r="B525">
        <v>30.66</v>
      </c>
      <c r="C525">
        <v>31.040001</v>
      </c>
      <c r="D525">
        <v>29.620000999999998</v>
      </c>
      <c r="E525">
        <v>29.84</v>
      </c>
      <c r="F525">
        <v>29.84</v>
      </c>
      <c r="G525">
        <v>1500300</v>
      </c>
      <c r="H525">
        <f t="shared" si="32"/>
        <v>29.84</v>
      </c>
      <c r="I525">
        <f t="shared" si="33"/>
        <v>-2.7109098108108021E-2</v>
      </c>
      <c r="J525">
        <f t="shared" si="30"/>
        <v>-9.604021635374127E-2</v>
      </c>
      <c r="K525">
        <f t="shared" si="31"/>
        <v>-6.8688114226943001E-2</v>
      </c>
    </row>
    <row r="526" spans="1:11" x14ac:dyDescent="0.25">
      <c r="A526" s="1">
        <v>41115</v>
      </c>
      <c r="B526">
        <v>29.92</v>
      </c>
      <c r="C526">
        <v>29.98</v>
      </c>
      <c r="D526">
        <v>28.75</v>
      </c>
      <c r="E526">
        <v>28.950001</v>
      </c>
      <c r="F526">
        <v>28.950001</v>
      </c>
      <c r="G526">
        <v>2842200</v>
      </c>
      <c r="H526">
        <f t="shared" si="32"/>
        <v>28.950001</v>
      </c>
      <c r="I526">
        <f t="shared" si="33"/>
        <v>-3.0279536774242045E-2</v>
      </c>
      <c r="J526">
        <f t="shared" si="30"/>
        <v>-9.9766650770426846E-2</v>
      </c>
      <c r="K526">
        <f t="shared" si="31"/>
        <v>-7.1911674368576567E-2</v>
      </c>
    </row>
    <row r="527" spans="1:11" x14ac:dyDescent="0.25">
      <c r="A527" s="1">
        <v>41116</v>
      </c>
      <c r="B527">
        <v>29.9</v>
      </c>
      <c r="C527">
        <v>30</v>
      </c>
      <c r="D527">
        <v>27.639999</v>
      </c>
      <c r="E527">
        <v>28.129999000000002</v>
      </c>
      <c r="F527">
        <v>28.129999000000002</v>
      </c>
      <c r="G527">
        <v>2262300</v>
      </c>
      <c r="H527">
        <f t="shared" si="32"/>
        <v>28.129999000000002</v>
      </c>
      <c r="I527">
        <f t="shared" si="33"/>
        <v>-2.8733651608788765E-2</v>
      </c>
      <c r="J527">
        <f t="shared" ref="J527:J590" si="34">AVERAGE(I517:I526)+STDEV(I517:I526)*NORMSINV($N$6)</f>
        <v>-0.10468922836071848</v>
      </c>
      <c r="K527">
        <f t="shared" ref="K527:K590" si="35">AVERAGE(I517:I526)+STDEV(I517:I526)*NORMSINV(5%)</f>
        <v>-7.6503209682622378E-2</v>
      </c>
    </row>
    <row r="528" spans="1:11" x14ac:dyDescent="0.25">
      <c r="A528" s="1">
        <v>41117</v>
      </c>
      <c r="B528">
        <v>28.709999</v>
      </c>
      <c r="C528">
        <v>29.66</v>
      </c>
      <c r="D528">
        <v>28.1</v>
      </c>
      <c r="E528">
        <v>29.51</v>
      </c>
      <c r="F528">
        <v>29.51</v>
      </c>
      <c r="G528">
        <v>1673000</v>
      </c>
      <c r="H528">
        <f t="shared" si="32"/>
        <v>29.51</v>
      </c>
      <c r="I528">
        <f t="shared" si="33"/>
        <v>4.7892602002318846E-2</v>
      </c>
      <c r="J528">
        <f t="shared" si="34"/>
        <v>-0.10447780977608054</v>
      </c>
      <c r="K528">
        <f t="shared" si="35"/>
        <v>-7.8281421285772618E-2</v>
      </c>
    </row>
    <row r="529" spans="1:11" x14ac:dyDescent="0.25">
      <c r="A529" s="1">
        <v>41120</v>
      </c>
      <c r="B529">
        <v>29.51</v>
      </c>
      <c r="C529">
        <v>30.25</v>
      </c>
      <c r="D529">
        <v>27.209999</v>
      </c>
      <c r="E529">
        <v>27.35</v>
      </c>
      <c r="F529">
        <v>27.35</v>
      </c>
      <c r="G529">
        <v>2065200</v>
      </c>
      <c r="H529">
        <f t="shared" si="32"/>
        <v>27.35</v>
      </c>
      <c r="I529">
        <f t="shared" si="33"/>
        <v>-7.6012660086857795E-2</v>
      </c>
      <c r="J529">
        <f t="shared" si="34"/>
        <v>-0.10497729309103584</v>
      </c>
      <c r="K529">
        <f t="shared" si="35"/>
        <v>-7.8588263944601555E-2</v>
      </c>
    </row>
    <row r="530" spans="1:11" x14ac:dyDescent="0.25">
      <c r="A530" s="1">
        <v>41121</v>
      </c>
      <c r="B530">
        <v>27.540001</v>
      </c>
      <c r="C530">
        <v>27.969999000000001</v>
      </c>
      <c r="D530">
        <v>27.35</v>
      </c>
      <c r="E530">
        <v>27.42</v>
      </c>
      <c r="F530">
        <v>27.42</v>
      </c>
      <c r="G530">
        <v>1575100</v>
      </c>
      <c r="H530">
        <f t="shared" si="32"/>
        <v>27.42</v>
      </c>
      <c r="I530">
        <f t="shared" si="33"/>
        <v>2.5561452661780979E-3</v>
      </c>
      <c r="J530">
        <f t="shared" si="34"/>
        <v>-0.11098519753813563</v>
      </c>
      <c r="K530">
        <f t="shared" si="35"/>
        <v>-8.6490188117999078E-2</v>
      </c>
    </row>
    <row r="531" spans="1:11" x14ac:dyDescent="0.25">
      <c r="A531" s="1">
        <v>41122</v>
      </c>
      <c r="B531">
        <v>27.99</v>
      </c>
      <c r="C531">
        <v>27.99</v>
      </c>
      <c r="D531">
        <v>26.030000999999999</v>
      </c>
      <c r="E531">
        <v>26.25</v>
      </c>
      <c r="F531">
        <v>26.25</v>
      </c>
      <c r="G531">
        <v>1592300</v>
      </c>
      <c r="H531">
        <f t="shared" si="32"/>
        <v>26.25</v>
      </c>
      <c r="I531">
        <f t="shared" si="33"/>
        <v>-4.3606685096535605E-2</v>
      </c>
      <c r="J531">
        <f t="shared" si="34"/>
        <v>-9.5610594586553035E-2</v>
      </c>
      <c r="K531">
        <f t="shared" si="35"/>
        <v>-7.3337299596640496E-2</v>
      </c>
    </row>
    <row r="532" spans="1:11" x14ac:dyDescent="0.25">
      <c r="A532" s="1">
        <v>41123</v>
      </c>
      <c r="B532">
        <v>26.84</v>
      </c>
      <c r="C532">
        <v>26.85</v>
      </c>
      <c r="D532">
        <v>25.52</v>
      </c>
      <c r="E532">
        <v>26.1</v>
      </c>
      <c r="F532">
        <v>26.1</v>
      </c>
      <c r="G532">
        <v>1305100</v>
      </c>
      <c r="H532">
        <f t="shared" si="32"/>
        <v>26.1</v>
      </c>
      <c r="I532">
        <f t="shared" si="33"/>
        <v>-5.7306747089849834E-3</v>
      </c>
      <c r="J532">
        <f t="shared" si="34"/>
        <v>-9.7410841079833971E-2</v>
      </c>
      <c r="K532">
        <f t="shared" si="35"/>
        <v>-7.4814105043825657E-2</v>
      </c>
    </row>
    <row r="533" spans="1:11" x14ac:dyDescent="0.25">
      <c r="A533" s="1">
        <v>41124</v>
      </c>
      <c r="B533">
        <v>26.9</v>
      </c>
      <c r="C533">
        <v>27.549999</v>
      </c>
      <c r="D533">
        <v>26.74</v>
      </c>
      <c r="E533">
        <v>27.27</v>
      </c>
      <c r="F533">
        <v>27.27</v>
      </c>
      <c r="G533">
        <v>1209500</v>
      </c>
      <c r="H533">
        <f t="shared" si="32"/>
        <v>27.27</v>
      </c>
      <c r="I533">
        <f t="shared" si="33"/>
        <v>4.385188252884941E-2</v>
      </c>
      <c r="J533">
        <f t="shared" si="34"/>
        <v>-9.6886940332476912E-2</v>
      </c>
      <c r="K533">
        <f t="shared" si="35"/>
        <v>-7.4720693544261058E-2</v>
      </c>
    </row>
    <row r="534" spans="1:11" x14ac:dyDescent="0.25">
      <c r="A534" s="1">
        <v>41127</v>
      </c>
      <c r="B534">
        <v>27.549999</v>
      </c>
      <c r="C534">
        <v>28.700001</v>
      </c>
      <c r="D534">
        <v>27.549999</v>
      </c>
      <c r="E534">
        <v>28.27</v>
      </c>
      <c r="F534">
        <v>28.27</v>
      </c>
      <c r="G534">
        <v>1528200</v>
      </c>
      <c r="H534">
        <f t="shared" si="32"/>
        <v>28.27</v>
      </c>
      <c r="I534">
        <f t="shared" si="33"/>
        <v>3.601397484800184E-2</v>
      </c>
      <c r="J534">
        <f t="shared" si="34"/>
        <v>-0.10500323294121475</v>
      </c>
      <c r="K534">
        <f t="shared" si="35"/>
        <v>-7.8735712959575516E-2</v>
      </c>
    </row>
    <row r="535" spans="1:11" x14ac:dyDescent="0.25">
      <c r="A535" s="1">
        <v>41128</v>
      </c>
      <c r="B535">
        <v>28.77</v>
      </c>
      <c r="C535">
        <v>30.9</v>
      </c>
      <c r="D535">
        <v>28.5</v>
      </c>
      <c r="E535">
        <v>30.25</v>
      </c>
      <c r="F535">
        <v>30.25</v>
      </c>
      <c r="G535">
        <v>2387200</v>
      </c>
      <c r="H535">
        <f t="shared" si="32"/>
        <v>30.25</v>
      </c>
      <c r="I535">
        <f t="shared" si="33"/>
        <v>6.7695012771351468E-2</v>
      </c>
      <c r="J535">
        <f t="shared" si="34"/>
        <v>-0.10325065121023282</v>
      </c>
      <c r="K535">
        <f t="shared" si="35"/>
        <v>-7.5381270690098853E-2</v>
      </c>
    </row>
    <row r="536" spans="1:11" x14ac:dyDescent="0.25">
      <c r="A536" s="1">
        <v>41129</v>
      </c>
      <c r="B536">
        <v>29.9</v>
      </c>
      <c r="C536">
        <v>30</v>
      </c>
      <c r="D536">
        <v>28.59</v>
      </c>
      <c r="E536">
        <v>29.09</v>
      </c>
      <c r="F536">
        <v>29.09</v>
      </c>
      <c r="G536">
        <v>1308900</v>
      </c>
      <c r="H536">
        <f t="shared" si="32"/>
        <v>29.09</v>
      </c>
      <c r="I536">
        <f t="shared" si="33"/>
        <v>-3.9101711969740181E-2</v>
      </c>
      <c r="J536">
        <f t="shared" si="34"/>
        <v>-0.10702919852037734</v>
      </c>
      <c r="K536">
        <f t="shared" si="35"/>
        <v>-7.527565949947683E-2</v>
      </c>
    </row>
    <row r="537" spans="1:11" x14ac:dyDescent="0.25">
      <c r="A537" s="1">
        <v>41130</v>
      </c>
      <c r="B537">
        <v>29.52</v>
      </c>
      <c r="C537">
        <v>30</v>
      </c>
      <c r="D537">
        <v>29.129999000000002</v>
      </c>
      <c r="E537">
        <v>29.41</v>
      </c>
      <c r="F537">
        <v>29.41</v>
      </c>
      <c r="G537">
        <v>672600</v>
      </c>
      <c r="H537">
        <f t="shared" si="32"/>
        <v>29.41</v>
      </c>
      <c r="I537">
        <f t="shared" si="33"/>
        <v>1.0940280058793309E-2</v>
      </c>
      <c r="J537">
        <f t="shared" si="34"/>
        <v>-0.10964063550749076</v>
      </c>
      <c r="K537">
        <f t="shared" si="35"/>
        <v>-7.7380528602977644E-2</v>
      </c>
    </row>
    <row r="538" spans="1:11" x14ac:dyDescent="0.25">
      <c r="A538" s="1">
        <v>41131</v>
      </c>
      <c r="B538">
        <v>29.309999000000001</v>
      </c>
      <c r="C538">
        <v>29.940000999999999</v>
      </c>
      <c r="D538">
        <v>29.309999000000001</v>
      </c>
      <c r="E538">
        <v>29.940000999999999</v>
      </c>
      <c r="F538">
        <v>29.940000999999999</v>
      </c>
      <c r="G538">
        <v>707400</v>
      </c>
      <c r="H538">
        <f t="shared" si="32"/>
        <v>29.940000999999999</v>
      </c>
      <c r="I538">
        <f t="shared" si="33"/>
        <v>1.7860659825711743E-2</v>
      </c>
      <c r="J538">
        <f t="shared" si="34"/>
        <v>-0.10318348641923872</v>
      </c>
      <c r="K538">
        <f t="shared" si="35"/>
        <v>-7.1652743491664908E-2</v>
      </c>
    </row>
    <row r="539" spans="1:11" x14ac:dyDescent="0.25">
      <c r="A539" s="1">
        <v>41134</v>
      </c>
      <c r="B539">
        <v>29.690000999999999</v>
      </c>
      <c r="C539">
        <v>31.299999</v>
      </c>
      <c r="D539">
        <v>29.1</v>
      </c>
      <c r="E539">
        <v>31.17</v>
      </c>
      <c r="F539">
        <v>31.17</v>
      </c>
      <c r="G539">
        <v>870100</v>
      </c>
      <c r="H539">
        <f t="shared" si="32"/>
        <v>31.17</v>
      </c>
      <c r="I539">
        <f t="shared" si="33"/>
        <v>4.0260681387630518E-2</v>
      </c>
      <c r="J539">
        <f t="shared" si="34"/>
        <v>-0.10104231455786547</v>
      </c>
      <c r="K539">
        <f t="shared" si="35"/>
        <v>-7.1018592969148309E-2</v>
      </c>
    </row>
    <row r="540" spans="1:11" x14ac:dyDescent="0.25">
      <c r="A540" s="1">
        <v>41135</v>
      </c>
      <c r="B540">
        <v>30.75</v>
      </c>
      <c r="C540">
        <v>31.17</v>
      </c>
      <c r="D540">
        <v>29.26</v>
      </c>
      <c r="E540">
        <v>29.42</v>
      </c>
      <c r="F540">
        <v>29.42</v>
      </c>
      <c r="G540">
        <v>793400</v>
      </c>
      <c r="H540">
        <f t="shared" si="32"/>
        <v>29.42</v>
      </c>
      <c r="I540">
        <f t="shared" si="33"/>
        <v>-5.7781378605954198E-2</v>
      </c>
      <c r="J540">
        <f t="shared" si="34"/>
        <v>-7.0526533891450152E-2</v>
      </c>
      <c r="K540">
        <f t="shared" si="35"/>
        <v>-4.6036106692093466E-2</v>
      </c>
    </row>
    <row r="541" spans="1:11" x14ac:dyDescent="0.25">
      <c r="A541" s="1">
        <v>41136</v>
      </c>
      <c r="B541">
        <v>29.389999</v>
      </c>
      <c r="C541">
        <v>29.700001</v>
      </c>
      <c r="D541">
        <v>28.809999000000001</v>
      </c>
      <c r="E541">
        <v>29.4</v>
      </c>
      <c r="F541">
        <v>29.4</v>
      </c>
      <c r="G541">
        <v>525400</v>
      </c>
      <c r="H541">
        <f t="shared" si="32"/>
        <v>29.4</v>
      </c>
      <c r="I541">
        <f t="shared" si="33"/>
        <v>-6.8004082865562548E-4</v>
      </c>
      <c r="J541">
        <f t="shared" si="34"/>
        <v>-9.1562662057605701E-2</v>
      </c>
      <c r="K541">
        <f t="shared" si="35"/>
        <v>-6.2677349252312956E-2</v>
      </c>
    </row>
    <row r="542" spans="1:11" x14ac:dyDescent="0.25">
      <c r="A542" s="1">
        <v>41137</v>
      </c>
      <c r="B542">
        <v>29.530000999999999</v>
      </c>
      <c r="C542">
        <v>30.389999</v>
      </c>
      <c r="D542">
        <v>29.5</v>
      </c>
      <c r="E542">
        <v>30.299999</v>
      </c>
      <c r="F542">
        <v>30.299999</v>
      </c>
      <c r="G542">
        <v>669000</v>
      </c>
      <c r="H542">
        <f t="shared" si="32"/>
        <v>30.299999</v>
      </c>
      <c r="I542">
        <f t="shared" si="33"/>
        <v>3.0153005167386754E-2</v>
      </c>
      <c r="J542">
        <f t="shared" si="34"/>
        <v>-7.8695490722904007E-2</v>
      </c>
      <c r="K542">
        <f t="shared" si="35"/>
        <v>-5.2322045207356352E-2</v>
      </c>
    </row>
    <row r="543" spans="1:11" x14ac:dyDescent="0.25">
      <c r="A543" s="1">
        <v>41138</v>
      </c>
      <c r="B543">
        <v>30.290001</v>
      </c>
      <c r="C543">
        <v>30.709999</v>
      </c>
      <c r="D543">
        <v>29.98</v>
      </c>
      <c r="E543">
        <v>30.01</v>
      </c>
      <c r="F543">
        <v>30.01</v>
      </c>
      <c r="G543">
        <v>508200</v>
      </c>
      <c r="H543">
        <f t="shared" si="32"/>
        <v>30.01</v>
      </c>
      <c r="I543">
        <f t="shared" si="33"/>
        <v>-9.6170200597467254E-3</v>
      </c>
      <c r="J543">
        <f t="shared" si="34"/>
        <v>-7.4887338306214329E-2</v>
      </c>
      <c r="K543">
        <f t="shared" si="35"/>
        <v>-4.8578277754614027E-2</v>
      </c>
    </row>
    <row r="544" spans="1:11" x14ac:dyDescent="0.25">
      <c r="A544" s="1">
        <v>41141</v>
      </c>
      <c r="B544">
        <v>30.15</v>
      </c>
      <c r="C544">
        <v>30.389999</v>
      </c>
      <c r="D544">
        <v>29.1</v>
      </c>
      <c r="E544">
        <v>29.51</v>
      </c>
      <c r="F544">
        <v>29.51</v>
      </c>
      <c r="G544">
        <v>1179100</v>
      </c>
      <c r="H544">
        <f t="shared" si="32"/>
        <v>29.51</v>
      </c>
      <c r="I544">
        <f t="shared" si="33"/>
        <v>-1.6801470497427667E-2</v>
      </c>
      <c r="J544">
        <f t="shared" si="34"/>
        <v>-7.8473610733381674E-2</v>
      </c>
      <c r="K544">
        <f t="shared" si="35"/>
        <v>-5.2680316089799728E-2</v>
      </c>
    </row>
    <row r="545" spans="1:11" x14ac:dyDescent="0.25">
      <c r="A545" s="1">
        <v>41142</v>
      </c>
      <c r="B545">
        <v>29.58</v>
      </c>
      <c r="C545">
        <v>30</v>
      </c>
      <c r="D545">
        <v>29</v>
      </c>
      <c r="E545">
        <v>29.110001</v>
      </c>
      <c r="F545">
        <v>29.110001</v>
      </c>
      <c r="G545">
        <v>761600</v>
      </c>
      <c r="H545">
        <f t="shared" si="32"/>
        <v>29.110001</v>
      </c>
      <c r="I545">
        <f t="shared" si="33"/>
        <v>-1.3647396844860656E-2</v>
      </c>
      <c r="J545">
        <f t="shared" si="34"/>
        <v>-8.2785778837632565E-2</v>
      </c>
      <c r="K545">
        <f t="shared" si="35"/>
        <v>-5.7276459117955938E-2</v>
      </c>
    </row>
    <row r="546" spans="1:11" x14ac:dyDescent="0.25">
      <c r="A546" s="1">
        <v>41143</v>
      </c>
      <c r="B546">
        <v>29.01</v>
      </c>
      <c r="C546">
        <v>30.040001</v>
      </c>
      <c r="D546">
        <v>29.01</v>
      </c>
      <c r="E546">
        <v>29.950001</v>
      </c>
      <c r="F546">
        <v>29.950001</v>
      </c>
      <c r="G546">
        <v>775500</v>
      </c>
      <c r="H546">
        <f t="shared" si="32"/>
        <v>29.950001</v>
      </c>
      <c r="I546">
        <f t="shared" si="33"/>
        <v>2.8447565840451858E-2</v>
      </c>
      <c r="J546">
        <f t="shared" si="34"/>
        <v>-7.4276717512427717E-2</v>
      </c>
      <c r="K546">
        <f t="shared" si="35"/>
        <v>-5.3642986215105048E-2</v>
      </c>
    </row>
    <row r="547" spans="1:11" x14ac:dyDescent="0.25">
      <c r="A547" s="1">
        <v>41144</v>
      </c>
      <c r="B547">
        <v>30</v>
      </c>
      <c r="C547">
        <v>30.85</v>
      </c>
      <c r="D547">
        <v>29.65</v>
      </c>
      <c r="E547">
        <v>30.73</v>
      </c>
      <c r="F547">
        <v>30.73</v>
      </c>
      <c r="G547">
        <v>1471000</v>
      </c>
      <c r="H547">
        <f t="shared" si="32"/>
        <v>30.73</v>
      </c>
      <c r="I547">
        <f t="shared" si="33"/>
        <v>2.5710018191953878E-2</v>
      </c>
      <c r="J547">
        <f t="shared" si="34"/>
        <v>-6.4659151252291311E-2</v>
      </c>
      <c r="K547">
        <f t="shared" si="35"/>
        <v>-4.4864018376461985E-2</v>
      </c>
    </row>
    <row r="548" spans="1:11" x14ac:dyDescent="0.25">
      <c r="A548" s="1">
        <v>41145</v>
      </c>
      <c r="B548">
        <v>30.059999000000001</v>
      </c>
      <c r="C548">
        <v>30.24</v>
      </c>
      <c r="D548">
        <v>29.41</v>
      </c>
      <c r="E548">
        <v>29.5</v>
      </c>
      <c r="F548">
        <v>29.5</v>
      </c>
      <c r="G548">
        <v>1429400</v>
      </c>
      <c r="H548">
        <f t="shared" si="32"/>
        <v>29.5</v>
      </c>
      <c r="I548">
        <f t="shared" si="33"/>
        <v>-4.0849112796619173E-2</v>
      </c>
      <c r="J548">
        <f t="shared" si="34"/>
        <v>-6.5083973238234546E-2</v>
      </c>
      <c r="K548">
        <f t="shared" si="35"/>
        <v>-4.4731716936972428E-2</v>
      </c>
    </row>
    <row r="549" spans="1:11" x14ac:dyDescent="0.25">
      <c r="A549" s="1">
        <v>41148</v>
      </c>
      <c r="B549">
        <v>29.57</v>
      </c>
      <c r="C549">
        <v>29.700001</v>
      </c>
      <c r="D549">
        <v>28.17</v>
      </c>
      <c r="E549">
        <v>28.32</v>
      </c>
      <c r="F549">
        <v>28.32</v>
      </c>
      <c r="G549">
        <v>1350400</v>
      </c>
      <c r="H549">
        <f t="shared" si="32"/>
        <v>28.32</v>
      </c>
      <c r="I549">
        <f t="shared" si="33"/>
        <v>-4.0821994520255166E-2</v>
      </c>
      <c r="J549">
        <f t="shared" si="34"/>
        <v>-7.7249903217042018E-2</v>
      </c>
      <c r="K549">
        <f t="shared" si="35"/>
        <v>-5.5053565852102443E-2</v>
      </c>
    </row>
    <row r="550" spans="1:11" x14ac:dyDescent="0.25">
      <c r="A550" s="1">
        <v>41149</v>
      </c>
      <c r="B550">
        <v>28.4</v>
      </c>
      <c r="C550">
        <v>29.379999000000002</v>
      </c>
      <c r="D550">
        <v>28</v>
      </c>
      <c r="E550">
        <v>28.690000999999999</v>
      </c>
      <c r="F550">
        <v>28.690000999999999</v>
      </c>
      <c r="G550">
        <v>1402700</v>
      </c>
      <c r="H550">
        <f t="shared" si="32"/>
        <v>28.690000999999999</v>
      </c>
      <c r="I550">
        <f t="shared" si="33"/>
        <v>1.2980396023103956E-2</v>
      </c>
      <c r="J550">
        <f t="shared" si="34"/>
        <v>-8.1898290092687717E-2</v>
      </c>
      <c r="K550">
        <f t="shared" si="35"/>
        <v>-6.0715510858626337E-2</v>
      </c>
    </row>
    <row r="551" spans="1:11" x14ac:dyDescent="0.25">
      <c r="A551" s="1">
        <v>41150</v>
      </c>
      <c r="B551">
        <v>28.49</v>
      </c>
      <c r="C551">
        <v>28.639999</v>
      </c>
      <c r="D551">
        <v>28.02</v>
      </c>
      <c r="E551">
        <v>28.41</v>
      </c>
      <c r="F551">
        <v>28.41</v>
      </c>
      <c r="G551">
        <v>838900</v>
      </c>
      <c r="H551">
        <f t="shared" si="32"/>
        <v>28.41</v>
      </c>
      <c r="I551">
        <f t="shared" si="33"/>
        <v>-9.8074689825264402E-3</v>
      </c>
      <c r="J551">
        <f t="shared" si="34"/>
        <v>-6.445837187661442E-2</v>
      </c>
      <c r="K551">
        <f t="shared" si="35"/>
        <v>-4.6311608786321429E-2</v>
      </c>
    </row>
    <row r="552" spans="1:11" x14ac:dyDescent="0.25">
      <c r="A552" s="1">
        <v>41151</v>
      </c>
      <c r="B552">
        <v>28.6</v>
      </c>
      <c r="C552">
        <v>28.74</v>
      </c>
      <c r="D552">
        <v>28.1</v>
      </c>
      <c r="E552">
        <v>28.41</v>
      </c>
      <c r="F552">
        <v>28.41</v>
      </c>
      <c r="G552">
        <v>656400</v>
      </c>
      <c r="H552">
        <f t="shared" si="32"/>
        <v>28.41</v>
      </c>
      <c r="I552">
        <f t="shared" si="33"/>
        <v>0</v>
      </c>
      <c r="J552">
        <f t="shared" si="34"/>
        <v>-6.5572337822432075E-2</v>
      </c>
      <c r="K552">
        <f t="shared" si="35"/>
        <v>-4.7366627225921304E-2</v>
      </c>
    </row>
    <row r="553" spans="1:11" x14ac:dyDescent="0.25">
      <c r="A553" s="1">
        <v>41152</v>
      </c>
      <c r="B553">
        <v>28.610001</v>
      </c>
      <c r="C553">
        <v>28.84</v>
      </c>
      <c r="D553">
        <v>28.200001</v>
      </c>
      <c r="E553">
        <v>28.52</v>
      </c>
      <c r="F553">
        <v>28.52</v>
      </c>
      <c r="G553">
        <v>539800</v>
      </c>
      <c r="H553">
        <f t="shared" si="32"/>
        <v>28.52</v>
      </c>
      <c r="I553">
        <f t="shared" si="33"/>
        <v>3.8643996799985741E-3</v>
      </c>
      <c r="J553">
        <f t="shared" si="34"/>
        <v>-6.2446341823584814E-2</v>
      </c>
      <c r="K553">
        <f t="shared" si="35"/>
        <v>-4.6039699325076108E-2</v>
      </c>
    </row>
    <row r="554" spans="1:11" x14ac:dyDescent="0.25">
      <c r="A554" s="1">
        <v>41156</v>
      </c>
      <c r="B554">
        <v>28.52</v>
      </c>
      <c r="C554">
        <v>28.99</v>
      </c>
      <c r="D554">
        <v>27.9</v>
      </c>
      <c r="E554">
        <v>28.139999</v>
      </c>
      <c r="F554">
        <v>28.139999</v>
      </c>
      <c r="G554">
        <v>752500</v>
      </c>
      <c r="H554">
        <f t="shared" si="32"/>
        <v>28.139999</v>
      </c>
      <c r="I554">
        <f t="shared" si="33"/>
        <v>-1.3413579396455481E-2</v>
      </c>
      <c r="J554">
        <f t="shared" si="34"/>
        <v>-6.151500702883942E-2</v>
      </c>
      <c r="K554">
        <f t="shared" si="35"/>
        <v>-4.4986262544656146E-2</v>
      </c>
    </row>
    <row r="555" spans="1:11" x14ac:dyDescent="0.25">
      <c r="A555" s="1">
        <v>41157</v>
      </c>
      <c r="B555">
        <v>28.01</v>
      </c>
      <c r="C555">
        <v>28.5</v>
      </c>
      <c r="D555">
        <v>27.809999000000001</v>
      </c>
      <c r="E555">
        <v>27.940000999999999</v>
      </c>
      <c r="F555">
        <v>27.940000999999999</v>
      </c>
      <c r="G555">
        <v>639300</v>
      </c>
      <c r="H555">
        <f t="shared" si="32"/>
        <v>27.940000999999999</v>
      </c>
      <c r="I555">
        <f t="shared" si="33"/>
        <v>-7.1326265298438879E-3</v>
      </c>
      <c r="J555">
        <f t="shared" si="34"/>
        <v>-6.0807289502457756E-2</v>
      </c>
      <c r="K555">
        <f t="shared" si="35"/>
        <v>-4.4386621113037095E-2</v>
      </c>
    </row>
    <row r="556" spans="1:11" x14ac:dyDescent="0.25">
      <c r="A556" s="1">
        <v>41158</v>
      </c>
      <c r="B556">
        <v>28</v>
      </c>
      <c r="C556">
        <v>28.9</v>
      </c>
      <c r="D556">
        <v>27.9</v>
      </c>
      <c r="E556">
        <v>28.549999</v>
      </c>
      <c r="F556">
        <v>28.549999</v>
      </c>
      <c r="G556">
        <v>841700</v>
      </c>
      <c r="H556">
        <f t="shared" si="32"/>
        <v>28.549999</v>
      </c>
      <c r="I556">
        <f t="shared" si="33"/>
        <v>2.1597511455953095E-2</v>
      </c>
      <c r="J556">
        <f t="shared" si="34"/>
        <v>-5.9737577609298369E-2</v>
      </c>
      <c r="K556">
        <f t="shared" si="35"/>
        <v>-4.3439429439373879E-2</v>
      </c>
    </row>
    <row r="557" spans="1:11" x14ac:dyDescent="0.25">
      <c r="A557" s="1">
        <v>41159</v>
      </c>
      <c r="B557">
        <v>28.549999</v>
      </c>
      <c r="C557">
        <v>29.57</v>
      </c>
      <c r="D557">
        <v>28.5</v>
      </c>
      <c r="E557">
        <v>29.35</v>
      </c>
      <c r="F557">
        <v>29.35</v>
      </c>
      <c r="G557">
        <v>953200</v>
      </c>
      <c r="H557">
        <f t="shared" si="32"/>
        <v>29.35</v>
      </c>
      <c r="I557">
        <f t="shared" si="33"/>
        <v>2.7635645198356602E-2</v>
      </c>
      <c r="J557">
        <f t="shared" si="34"/>
        <v>-5.8196367074704394E-2</v>
      </c>
      <c r="K557">
        <f t="shared" si="35"/>
        <v>-4.2550379914462678E-2</v>
      </c>
    </row>
    <row r="558" spans="1:11" x14ac:dyDescent="0.25">
      <c r="A558" s="1">
        <v>41162</v>
      </c>
      <c r="B558">
        <v>29.200001</v>
      </c>
      <c r="C558">
        <v>29.35</v>
      </c>
      <c r="D558">
        <v>27.299999</v>
      </c>
      <c r="E558">
        <v>27.370000999999998</v>
      </c>
      <c r="F558">
        <v>27.370000999999998</v>
      </c>
      <c r="G558">
        <v>1483300</v>
      </c>
      <c r="H558">
        <f t="shared" si="32"/>
        <v>27.370000999999998</v>
      </c>
      <c r="I558">
        <f t="shared" si="33"/>
        <v>-6.9844986685164909E-2</v>
      </c>
      <c r="J558">
        <f t="shared" si="34"/>
        <v>-5.8679503879207652E-2</v>
      </c>
      <c r="K558">
        <f t="shared" si="35"/>
        <v>-4.2835573268351822E-2</v>
      </c>
    </row>
    <row r="559" spans="1:11" x14ac:dyDescent="0.25">
      <c r="A559" s="1">
        <v>41163</v>
      </c>
      <c r="B559">
        <v>27.76</v>
      </c>
      <c r="C559">
        <v>28.16</v>
      </c>
      <c r="D559">
        <v>27.4</v>
      </c>
      <c r="E559">
        <v>27.799999</v>
      </c>
      <c r="F559">
        <v>27.799999</v>
      </c>
      <c r="G559">
        <v>1014900</v>
      </c>
      <c r="H559">
        <f t="shared" si="32"/>
        <v>27.799999</v>
      </c>
      <c r="I559">
        <f t="shared" si="33"/>
        <v>1.5588425136427152E-2</v>
      </c>
      <c r="J559">
        <f t="shared" si="34"/>
        <v>-7.5644339578724615E-2</v>
      </c>
      <c r="K559">
        <f t="shared" si="35"/>
        <v>-5.5680051082205632E-2</v>
      </c>
    </row>
    <row r="560" spans="1:11" x14ac:dyDescent="0.25">
      <c r="A560" s="1">
        <v>41164</v>
      </c>
      <c r="B560">
        <v>27.9</v>
      </c>
      <c r="C560">
        <v>28.58</v>
      </c>
      <c r="D560">
        <v>27.799999</v>
      </c>
      <c r="E560">
        <v>28.280000999999999</v>
      </c>
      <c r="F560">
        <v>28.280000999999999</v>
      </c>
      <c r="G560">
        <v>1145200</v>
      </c>
      <c r="H560">
        <f t="shared" si="32"/>
        <v>28.280000999999999</v>
      </c>
      <c r="I560">
        <f t="shared" si="33"/>
        <v>1.7118891663682526E-2</v>
      </c>
      <c r="J560">
        <f t="shared" si="34"/>
        <v>-6.5927900826669592E-2</v>
      </c>
      <c r="K560">
        <f t="shared" si="35"/>
        <v>-4.7157483416896066E-2</v>
      </c>
    </row>
    <row r="561" spans="1:11" x14ac:dyDescent="0.25">
      <c r="A561" s="1">
        <v>41165</v>
      </c>
      <c r="B561">
        <v>28.57</v>
      </c>
      <c r="C561">
        <v>29.5</v>
      </c>
      <c r="D561">
        <v>28.48</v>
      </c>
      <c r="E561">
        <v>29.48</v>
      </c>
      <c r="F561">
        <v>29.48</v>
      </c>
      <c r="G561">
        <v>1484700</v>
      </c>
      <c r="H561">
        <f t="shared" si="32"/>
        <v>29.48</v>
      </c>
      <c r="I561">
        <f t="shared" si="33"/>
        <v>4.1557190932085625E-2</v>
      </c>
      <c r="J561">
        <f t="shared" si="34"/>
        <v>-6.6159249114647475E-2</v>
      </c>
      <c r="K561">
        <f t="shared" si="35"/>
        <v>-4.7199823590780912E-2</v>
      </c>
    </row>
    <row r="562" spans="1:11" x14ac:dyDescent="0.25">
      <c r="A562" s="1">
        <v>41166</v>
      </c>
      <c r="B562">
        <v>30</v>
      </c>
      <c r="C562">
        <v>30.65</v>
      </c>
      <c r="D562">
        <v>29.65</v>
      </c>
      <c r="E562">
        <v>30.389999</v>
      </c>
      <c r="F562">
        <v>30.389999</v>
      </c>
      <c r="G562">
        <v>1536600</v>
      </c>
      <c r="H562">
        <f t="shared" si="32"/>
        <v>30.389999</v>
      </c>
      <c r="I562">
        <f t="shared" si="33"/>
        <v>3.0401506702004137E-2</v>
      </c>
      <c r="J562">
        <f t="shared" si="34"/>
        <v>-6.7714200377886891E-2</v>
      </c>
      <c r="K562">
        <f t="shared" si="35"/>
        <v>-4.6794551099508488E-2</v>
      </c>
    </row>
    <row r="563" spans="1:11" x14ac:dyDescent="0.25">
      <c r="A563" s="1">
        <v>41169</v>
      </c>
      <c r="B563">
        <v>32.349997999999999</v>
      </c>
      <c r="C563">
        <v>32.779998999999997</v>
      </c>
      <c r="D563">
        <v>31.51</v>
      </c>
      <c r="E563">
        <v>32.540000999999997</v>
      </c>
      <c r="F563">
        <v>32.540000999999997</v>
      </c>
      <c r="G563">
        <v>3212800</v>
      </c>
      <c r="H563">
        <f t="shared" si="32"/>
        <v>32.540000999999997</v>
      </c>
      <c r="I563">
        <f t="shared" si="33"/>
        <v>6.8356558499158601E-2</v>
      </c>
      <c r="J563">
        <f t="shared" si="34"/>
        <v>-6.7185652330603682E-2</v>
      </c>
      <c r="K563">
        <f t="shared" si="35"/>
        <v>-4.5530239172028135E-2</v>
      </c>
    </row>
    <row r="564" spans="1:11" x14ac:dyDescent="0.25">
      <c r="A564" s="1">
        <v>41170</v>
      </c>
      <c r="B564">
        <v>31.879999000000002</v>
      </c>
      <c r="C564">
        <v>31.9</v>
      </c>
      <c r="D564">
        <v>30.68</v>
      </c>
      <c r="E564">
        <v>31.34</v>
      </c>
      <c r="F564">
        <v>31.34</v>
      </c>
      <c r="G564">
        <v>1788500</v>
      </c>
      <c r="H564">
        <f t="shared" si="32"/>
        <v>31.34</v>
      </c>
      <c r="I564">
        <f t="shared" si="33"/>
        <v>-3.7574895594423903E-2</v>
      </c>
      <c r="J564">
        <f t="shared" si="34"/>
        <v>-7.337398368692355E-2</v>
      </c>
      <c r="K564">
        <f t="shared" si="35"/>
        <v>-4.8016451925931861E-2</v>
      </c>
    </row>
    <row r="565" spans="1:11" x14ac:dyDescent="0.25">
      <c r="A565" s="1">
        <v>41171</v>
      </c>
      <c r="B565">
        <v>31</v>
      </c>
      <c r="C565">
        <v>31.74</v>
      </c>
      <c r="D565">
        <v>30.940000999999999</v>
      </c>
      <c r="E565">
        <v>31.049999</v>
      </c>
      <c r="F565">
        <v>31.049999</v>
      </c>
      <c r="G565">
        <v>1048500</v>
      </c>
      <c r="H565">
        <f t="shared" si="32"/>
        <v>31.049999</v>
      </c>
      <c r="I565">
        <f t="shared" si="33"/>
        <v>-9.2964607545066476E-3</v>
      </c>
      <c r="J565">
        <f t="shared" si="34"/>
        <v>-8.1866430826536538E-2</v>
      </c>
      <c r="K565">
        <f t="shared" si="35"/>
        <v>-5.4728866888731263E-2</v>
      </c>
    </row>
    <row r="566" spans="1:11" x14ac:dyDescent="0.25">
      <c r="A566" s="1">
        <v>41172</v>
      </c>
      <c r="B566">
        <v>30.93</v>
      </c>
      <c r="C566">
        <v>31.5</v>
      </c>
      <c r="D566">
        <v>30.68</v>
      </c>
      <c r="E566">
        <v>30.9</v>
      </c>
      <c r="F566">
        <v>30.9</v>
      </c>
      <c r="G566">
        <v>912400</v>
      </c>
      <c r="H566">
        <f t="shared" si="32"/>
        <v>30.9</v>
      </c>
      <c r="I566">
        <f t="shared" si="33"/>
        <v>-4.842592269668297E-3</v>
      </c>
      <c r="J566">
        <f t="shared" si="34"/>
        <v>-8.2347574491610967E-2</v>
      </c>
      <c r="K566">
        <f t="shared" si="35"/>
        <v>-5.5132450106286715E-2</v>
      </c>
    </row>
    <row r="567" spans="1:11" x14ac:dyDescent="0.25">
      <c r="A567" s="1">
        <v>41173</v>
      </c>
      <c r="B567">
        <v>31.1</v>
      </c>
      <c r="C567">
        <v>31.49</v>
      </c>
      <c r="D567">
        <v>29.540001</v>
      </c>
      <c r="E567">
        <v>30.02</v>
      </c>
      <c r="F567">
        <v>30.02</v>
      </c>
      <c r="G567">
        <v>1870000</v>
      </c>
      <c r="H567">
        <f t="shared" si="32"/>
        <v>30.02</v>
      </c>
      <c r="I567">
        <f t="shared" si="33"/>
        <v>-2.8892357698383875E-2</v>
      </c>
      <c r="J567">
        <f t="shared" si="34"/>
        <v>-8.5137703147661711E-2</v>
      </c>
      <c r="K567">
        <f t="shared" si="35"/>
        <v>-5.7879773999256562E-2</v>
      </c>
    </row>
    <row r="568" spans="1:11" x14ac:dyDescent="0.25">
      <c r="A568" s="1">
        <v>41176</v>
      </c>
      <c r="B568">
        <v>29.51</v>
      </c>
      <c r="C568">
        <v>31.030000999999999</v>
      </c>
      <c r="D568">
        <v>29.4</v>
      </c>
      <c r="E568">
        <v>30.66</v>
      </c>
      <c r="F568">
        <v>30.66</v>
      </c>
      <c r="G568">
        <v>1301900</v>
      </c>
      <c r="H568">
        <f t="shared" si="32"/>
        <v>30.66</v>
      </c>
      <c r="I568">
        <f t="shared" si="33"/>
        <v>2.1095047238352295E-2</v>
      </c>
      <c r="J568">
        <f t="shared" si="34"/>
        <v>-9.2854242819643912E-2</v>
      </c>
      <c r="K568">
        <f t="shared" si="35"/>
        <v>-6.499174952490934E-2</v>
      </c>
    </row>
    <row r="569" spans="1:11" x14ac:dyDescent="0.25">
      <c r="A569" s="1">
        <v>41177</v>
      </c>
      <c r="B569">
        <v>28.620000999999998</v>
      </c>
      <c r="C569">
        <v>29.48</v>
      </c>
      <c r="D569">
        <v>27.530000999999999</v>
      </c>
      <c r="E569">
        <v>27.66</v>
      </c>
      <c r="F569">
        <v>27.66</v>
      </c>
      <c r="G569">
        <v>5680400</v>
      </c>
      <c r="H569">
        <f t="shared" si="32"/>
        <v>27.66</v>
      </c>
      <c r="I569">
        <f t="shared" si="33"/>
        <v>-0.10297154720705591</v>
      </c>
      <c r="J569">
        <f t="shared" si="34"/>
        <v>-6.3723259748417263E-2</v>
      </c>
      <c r="K569">
        <f t="shared" si="35"/>
        <v>-4.173051900985611E-2</v>
      </c>
    </row>
    <row r="570" spans="1:11" x14ac:dyDescent="0.25">
      <c r="A570" s="1">
        <v>41178</v>
      </c>
      <c r="B570">
        <v>27.66</v>
      </c>
      <c r="C570">
        <v>28.4</v>
      </c>
      <c r="D570">
        <v>27.48</v>
      </c>
      <c r="E570">
        <v>27.540001</v>
      </c>
      <c r="F570">
        <v>27.540001</v>
      </c>
      <c r="G570">
        <v>1527200</v>
      </c>
      <c r="H570">
        <f t="shared" si="32"/>
        <v>27.540001</v>
      </c>
      <c r="I570">
        <f t="shared" si="33"/>
        <v>-4.347796625283353E-3</v>
      </c>
      <c r="J570">
        <f t="shared" si="34"/>
        <v>-0.11292906156241149</v>
      </c>
      <c r="K570">
        <f t="shared" si="35"/>
        <v>-7.9994845890125968E-2</v>
      </c>
    </row>
    <row r="571" spans="1:11" x14ac:dyDescent="0.25">
      <c r="A571" s="1">
        <v>41179</v>
      </c>
      <c r="B571">
        <v>27.82</v>
      </c>
      <c r="C571">
        <v>28.540001</v>
      </c>
      <c r="D571">
        <v>27.6</v>
      </c>
      <c r="E571">
        <v>28.49</v>
      </c>
      <c r="F571">
        <v>28.49</v>
      </c>
      <c r="G571">
        <v>1758600</v>
      </c>
      <c r="H571">
        <f t="shared" si="32"/>
        <v>28.49</v>
      </c>
      <c r="I571">
        <f t="shared" si="33"/>
        <v>3.3913618898488117E-2</v>
      </c>
      <c r="J571">
        <f t="shared" si="34"/>
        <v>-0.11415759532973209</v>
      </c>
      <c r="K571">
        <f t="shared" si="35"/>
        <v>-8.1492343628612351E-2</v>
      </c>
    </row>
    <row r="572" spans="1:11" x14ac:dyDescent="0.25">
      <c r="A572" s="1">
        <v>41180</v>
      </c>
      <c r="B572">
        <v>28.73</v>
      </c>
      <c r="C572">
        <v>29.889999</v>
      </c>
      <c r="D572">
        <v>28.610001</v>
      </c>
      <c r="E572">
        <v>29.280000999999999</v>
      </c>
      <c r="F572">
        <v>29.280000999999999</v>
      </c>
      <c r="G572">
        <v>4343400</v>
      </c>
      <c r="H572">
        <f t="shared" si="32"/>
        <v>29.280000999999999</v>
      </c>
      <c r="I572">
        <f t="shared" si="33"/>
        <v>2.7351574736298671E-2</v>
      </c>
      <c r="J572">
        <f t="shared" si="34"/>
        <v>-0.1132286044945237</v>
      </c>
      <c r="K572">
        <f t="shared" si="35"/>
        <v>-8.105941228626036E-2</v>
      </c>
    </row>
    <row r="573" spans="1:11" x14ac:dyDescent="0.25">
      <c r="A573" s="1">
        <v>41183</v>
      </c>
      <c r="B573">
        <v>29.5</v>
      </c>
      <c r="C573">
        <v>29.889999</v>
      </c>
      <c r="D573">
        <v>29</v>
      </c>
      <c r="E573">
        <v>29.16</v>
      </c>
      <c r="F573">
        <v>29.16</v>
      </c>
      <c r="G573">
        <v>884400</v>
      </c>
      <c r="H573">
        <f t="shared" si="32"/>
        <v>29.16</v>
      </c>
      <c r="I573">
        <f t="shared" si="33"/>
        <v>-4.1068161056582175E-3</v>
      </c>
      <c r="J573">
        <f t="shared" si="34"/>
        <v>-0.11299038906397155</v>
      </c>
      <c r="K573">
        <f t="shared" si="35"/>
        <v>-8.09803276368284E-2</v>
      </c>
    </row>
    <row r="574" spans="1:11" x14ac:dyDescent="0.25">
      <c r="A574" s="1">
        <v>41184</v>
      </c>
      <c r="B574">
        <v>29.280000999999999</v>
      </c>
      <c r="C574">
        <v>29.889999</v>
      </c>
      <c r="D574">
        <v>29</v>
      </c>
      <c r="E574">
        <v>29.799999</v>
      </c>
      <c r="F574">
        <v>29.799999</v>
      </c>
      <c r="G574">
        <v>729000</v>
      </c>
      <c r="H574">
        <f t="shared" si="32"/>
        <v>29.799999</v>
      </c>
      <c r="I574">
        <f t="shared" si="33"/>
        <v>2.1710452813853726E-2</v>
      </c>
      <c r="J574">
        <f t="shared" si="34"/>
        <v>-0.10316376800552568</v>
      </c>
      <c r="K574">
        <f t="shared" si="35"/>
        <v>-7.615516106473777E-2</v>
      </c>
    </row>
    <row r="575" spans="1:11" x14ac:dyDescent="0.25">
      <c r="A575" s="1">
        <v>41185</v>
      </c>
      <c r="B575">
        <v>29.75</v>
      </c>
      <c r="C575">
        <v>29.950001</v>
      </c>
      <c r="D575">
        <v>29.24</v>
      </c>
      <c r="E575">
        <v>29.299999</v>
      </c>
      <c r="F575">
        <v>29.299999</v>
      </c>
      <c r="G575">
        <v>1052800</v>
      </c>
      <c r="H575">
        <f t="shared" si="32"/>
        <v>29.299999</v>
      </c>
      <c r="I575">
        <f t="shared" si="33"/>
        <v>-1.6920878060983056E-2</v>
      </c>
      <c r="J575">
        <f t="shared" si="34"/>
        <v>-9.7262579660035708E-2</v>
      </c>
      <c r="K575">
        <f t="shared" si="35"/>
        <v>-7.0245961673497212E-2</v>
      </c>
    </row>
    <row r="576" spans="1:11" x14ac:dyDescent="0.25">
      <c r="A576" s="1">
        <v>41186</v>
      </c>
      <c r="B576">
        <v>30</v>
      </c>
      <c r="C576">
        <v>30.1</v>
      </c>
      <c r="D576">
        <v>28.65</v>
      </c>
      <c r="E576">
        <v>29.4</v>
      </c>
      <c r="F576">
        <v>29.4</v>
      </c>
      <c r="G576">
        <v>1541300</v>
      </c>
      <c r="H576">
        <f t="shared" si="32"/>
        <v>29.4</v>
      </c>
      <c r="I576">
        <f t="shared" si="33"/>
        <v>3.4071924513076261E-3</v>
      </c>
      <c r="J576">
        <f t="shared" si="34"/>
        <v>-9.8406463967494792E-2</v>
      </c>
      <c r="K576">
        <f t="shared" si="35"/>
        <v>-7.1278103913231722E-2</v>
      </c>
    </row>
    <row r="577" spans="1:11" x14ac:dyDescent="0.25">
      <c r="A577" s="1">
        <v>41187</v>
      </c>
      <c r="B577">
        <v>29.700001</v>
      </c>
      <c r="C577">
        <v>29.809999000000001</v>
      </c>
      <c r="D577">
        <v>28.68</v>
      </c>
      <c r="E577">
        <v>28.889999</v>
      </c>
      <c r="F577">
        <v>28.889999</v>
      </c>
      <c r="G577">
        <v>938600</v>
      </c>
      <c r="H577">
        <f t="shared" si="32"/>
        <v>28.889999</v>
      </c>
      <c r="I577">
        <f t="shared" si="33"/>
        <v>-1.749919448054587E-2</v>
      </c>
      <c r="J577">
        <f t="shared" si="34"/>
        <v>-9.7831365894563108E-2</v>
      </c>
      <c r="K577">
        <f t="shared" si="35"/>
        <v>-7.062980438303211E-2</v>
      </c>
    </row>
    <row r="578" spans="1:11" x14ac:dyDescent="0.25">
      <c r="A578" s="1">
        <v>41190</v>
      </c>
      <c r="B578">
        <v>28.860001</v>
      </c>
      <c r="C578">
        <v>29.4</v>
      </c>
      <c r="D578">
        <v>28.610001</v>
      </c>
      <c r="E578">
        <v>29.25</v>
      </c>
      <c r="F578">
        <v>29.25</v>
      </c>
      <c r="G578">
        <v>889700</v>
      </c>
      <c r="H578">
        <f t="shared" si="32"/>
        <v>29.25</v>
      </c>
      <c r="I578">
        <f t="shared" si="33"/>
        <v>1.2384093813775613E-2</v>
      </c>
      <c r="J578">
        <f t="shared" si="34"/>
        <v>-9.5295250682514418E-2</v>
      </c>
      <c r="K578">
        <f t="shared" si="35"/>
        <v>-6.8502875784334963E-2</v>
      </c>
    </row>
    <row r="579" spans="1:11" x14ac:dyDescent="0.25">
      <c r="A579" s="1">
        <v>41191</v>
      </c>
      <c r="B579">
        <v>29.120000999999998</v>
      </c>
      <c r="C579">
        <v>29.120000999999998</v>
      </c>
      <c r="D579">
        <v>28.25</v>
      </c>
      <c r="E579">
        <v>28.370000999999998</v>
      </c>
      <c r="F579">
        <v>28.370000999999998</v>
      </c>
      <c r="G579">
        <v>1193000</v>
      </c>
      <c r="H579">
        <f t="shared" si="32"/>
        <v>28.370000999999998</v>
      </c>
      <c r="I579">
        <f t="shared" si="33"/>
        <v>-3.0547289608604259E-2</v>
      </c>
      <c r="J579">
        <f t="shared" si="34"/>
        <v>-9.4954908308287317E-2</v>
      </c>
      <c r="K579">
        <f t="shared" si="35"/>
        <v>-6.8517419213662986E-2</v>
      </c>
    </row>
    <row r="580" spans="1:11" x14ac:dyDescent="0.25">
      <c r="A580" s="1">
        <v>41192</v>
      </c>
      <c r="B580">
        <v>28.389999</v>
      </c>
      <c r="C580">
        <v>28.719999000000001</v>
      </c>
      <c r="D580">
        <v>28.01</v>
      </c>
      <c r="E580">
        <v>28.4</v>
      </c>
      <c r="F580">
        <v>28.4</v>
      </c>
      <c r="G580">
        <v>503600</v>
      </c>
      <c r="H580">
        <f t="shared" ref="H580:H643" si="36">E580</f>
        <v>28.4</v>
      </c>
      <c r="I580">
        <f t="shared" si="33"/>
        <v>1.0568610978990355E-3</v>
      </c>
      <c r="J580">
        <f t="shared" si="34"/>
        <v>-4.6703591685421007E-2</v>
      </c>
      <c r="K580">
        <f t="shared" si="35"/>
        <v>-3.2279492124890938E-2</v>
      </c>
    </row>
    <row r="581" spans="1:11" x14ac:dyDescent="0.25">
      <c r="A581" s="1">
        <v>41193</v>
      </c>
      <c r="B581">
        <v>28.940000999999999</v>
      </c>
      <c r="C581">
        <v>28.98</v>
      </c>
      <c r="D581">
        <v>28.25</v>
      </c>
      <c r="E581">
        <v>28.32</v>
      </c>
      <c r="F581">
        <v>28.32</v>
      </c>
      <c r="G581">
        <v>450600</v>
      </c>
      <c r="H581">
        <f t="shared" si="36"/>
        <v>28.32</v>
      </c>
      <c r="I581">
        <f t="shared" ref="I581:I644" si="37">LN(H581/H580)</f>
        <v>-2.8208763416412296E-3</v>
      </c>
      <c r="J581">
        <f t="shared" si="34"/>
        <v>-4.5868511323793312E-2</v>
      </c>
      <c r="K581">
        <f t="shared" si="35"/>
        <v>-3.1530717921496684E-2</v>
      </c>
    </row>
    <row r="582" spans="1:11" x14ac:dyDescent="0.25">
      <c r="A582" s="1">
        <v>41194</v>
      </c>
      <c r="B582">
        <v>28.32</v>
      </c>
      <c r="C582">
        <v>28.73</v>
      </c>
      <c r="D582">
        <v>27.5</v>
      </c>
      <c r="E582">
        <v>27.639999</v>
      </c>
      <c r="F582">
        <v>27.639999</v>
      </c>
      <c r="G582">
        <v>987600</v>
      </c>
      <c r="H582">
        <f t="shared" si="36"/>
        <v>27.639999</v>
      </c>
      <c r="I582">
        <f t="shared" si="37"/>
        <v>-2.4304306105500662E-2</v>
      </c>
      <c r="J582">
        <f t="shared" si="34"/>
        <v>-4.2590769933653384E-2</v>
      </c>
      <c r="K582">
        <f t="shared" si="35"/>
        <v>-3.028929993392105E-2</v>
      </c>
    </row>
    <row r="583" spans="1:11" x14ac:dyDescent="0.25">
      <c r="A583" s="1">
        <v>41197</v>
      </c>
      <c r="B583">
        <v>28.02</v>
      </c>
      <c r="C583">
        <v>28.049999</v>
      </c>
      <c r="D583">
        <v>26.860001</v>
      </c>
      <c r="E583">
        <v>27.33</v>
      </c>
      <c r="F583">
        <v>27.33</v>
      </c>
      <c r="G583">
        <v>1468700</v>
      </c>
      <c r="H583">
        <f t="shared" si="36"/>
        <v>27.33</v>
      </c>
      <c r="I583">
        <f t="shared" si="37"/>
        <v>-1.1278962780041825E-2</v>
      </c>
      <c r="J583">
        <f t="shared" si="34"/>
        <v>-4.4118546875623825E-2</v>
      </c>
      <c r="K583">
        <f t="shared" si="35"/>
        <v>-3.2882759009280733E-2</v>
      </c>
    </row>
    <row r="584" spans="1:11" x14ac:dyDescent="0.25">
      <c r="A584" s="1">
        <v>41198</v>
      </c>
      <c r="B584">
        <v>27.67</v>
      </c>
      <c r="C584">
        <v>28.09</v>
      </c>
      <c r="D584">
        <v>27.34</v>
      </c>
      <c r="E584">
        <v>28.059999000000001</v>
      </c>
      <c r="F584">
        <v>28.059999000000001</v>
      </c>
      <c r="G584">
        <v>479300</v>
      </c>
      <c r="H584">
        <f t="shared" si="36"/>
        <v>28.059999000000001</v>
      </c>
      <c r="I584">
        <f t="shared" si="37"/>
        <v>2.6360039096419017E-2</v>
      </c>
      <c r="J584">
        <f t="shared" si="34"/>
        <v>-4.5011918758266031E-2</v>
      </c>
      <c r="K584">
        <f t="shared" si="35"/>
        <v>-3.3724526344690635E-2</v>
      </c>
    </row>
    <row r="585" spans="1:11" x14ac:dyDescent="0.25">
      <c r="A585" s="1">
        <v>41199</v>
      </c>
      <c r="B585">
        <v>28.25</v>
      </c>
      <c r="C585">
        <v>28.84</v>
      </c>
      <c r="D585">
        <v>27.799999</v>
      </c>
      <c r="E585">
        <v>28.82</v>
      </c>
      <c r="F585">
        <v>28.82</v>
      </c>
      <c r="G585">
        <v>668000</v>
      </c>
      <c r="H585">
        <f t="shared" si="36"/>
        <v>28.82</v>
      </c>
      <c r="I585">
        <f t="shared" si="37"/>
        <v>2.6724551534980597E-2</v>
      </c>
      <c r="J585">
        <f t="shared" si="34"/>
        <v>-4.6685134481498795E-2</v>
      </c>
      <c r="K585">
        <f t="shared" si="35"/>
        <v>-3.4771372496943058E-2</v>
      </c>
    </row>
    <row r="586" spans="1:11" x14ac:dyDescent="0.25">
      <c r="A586" s="1">
        <v>41200</v>
      </c>
      <c r="B586">
        <v>28.99</v>
      </c>
      <c r="C586">
        <v>28.99</v>
      </c>
      <c r="D586">
        <v>27.780000999999999</v>
      </c>
      <c r="E586">
        <v>28.040001</v>
      </c>
      <c r="F586">
        <v>28.040001</v>
      </c>
      <c r="G586">
        <v>741000</v>
      </c>
      <c r="H586">
        <f t="shared" si="36"/>
        <v>28.040001</v>
      </c>
      <c r="I586">
        <f t="shared" si="37"/>
        <v>-2.7437492741649271E-2</v>
      </c>
      <c r="J586">
        <f t="shared" si="34"/>
        <v>-4.7613704739042841E-2</v>
      </c>
      <c r="K586">
        <f t="shared" si="35"/>
        <v>-3.4149346540169351E-2</v>
      </c>
    </row>
    <row r="587" spans="1:11" x14ac:dyDescent="0.25">
      <c r="A587" s="1">
        <v>41201</v>
      </c>
      <c r="B587">
        <v>27.83</v>
      </c>
      <c r="C587">
        <v>28.200001</v>
      </c>
      <c r="D587">
        <v>27.299999</v>
      </c>
      <c r="E587">
        <v>27.74</v>
      </c>
      <c r="F587">
        <v>27.74</v>
      </c>
      <c r="G587">
        <v>1027400</v>
      </c>
      <c r="H587">
        <f t="shared" si="36"/>
        <v>27.74</v>
      </c>
      <c r="I587">
        <f t="shared" si="37"/>
        <v>-1.0756682943041312E-2</v>
      </c>
      <c r="J587">
        <f t="shared" si="34"/>
        <v>-5.4129766498117585E-2</v>
      </c>
      <c r="K587">
        <f t="shared" si="35"/>
        <v>-3.9660136870428048E-2</v>
      </c>
    </row>
    <row r="588" spans="1:11" x14ac:dyDescent="0.25">
      <c r="A588" s="1">
        <v>41204</v>
      </c>
      <c r="B588">
        <v>27.99</v>
      </c>
      <c r="C588">
        <v>28</v>
      </c>
      <c r="D588">
        <v>27.360001</v>
      </c>
      <c r="E588">
        <v>27.85</v>
      </c>
      <c r="F588">
        <v>27.85</v>
      </c>
      <c r="G588">
        <v>470200</v>
      </c>
      <c r="H588">
        <f t="shared" si="36"/>
        <v>27.85</v>
      </c>
      <c r="I588">
        <f t="shared" si="37"/>
        <v>3.9575514866075252E-3</v>
      </c>
      <c r="J588">
        <f t="shared" si="34"/>
        <v>-5.2650373640740808E-2</v>
      </c>
      <c r="K588">
        <f t="shared" si="35"/>
        <v>-3.841660703475834E-2</v>
      </c>
    </row>
    <row r="589" spans="1:11" x14ac:dyDescent="0.25">
      <c r="A589" s="1">
        <v>41205</v>
      </c>
      <c r="B589">
        <v>27.379999000000002</v>
      </c>
      <c r="C589">
        <v>28.559999000000001</v>
      </c>
      <c r="D589">
        <v>27.370000999999998</v>
      </c>
      <c r="E589">
        <v>28.389999</v>
      </c>
      <c r="F589">
        <v>28.389999</v>
      </c>
      <c r="G589">
        <v>749000</v>
      </c>
      <c r="H589">
        <f t="shared" si="36"/>
        <v>28.389999</v>
      </c>
      <c r="I589">
        <f t="shared" si="37"/>
        <v>1.9203968887915701E-2</v>
      </c>
      <c r="J589">
        <f t="shared" si="34"/>
        <v>-5.2154958447506117E-2</v>
      </c>
      <c r="K589">
        <f t="shared" si="35"/>
        <v>-3.8313173894666964E-2</v>
      </c>
    </row>
    <row r="590" spans="1:11" x14ac:dyDescent="0.25">
      <c r="A590" s="1">
        <v>41206</v>
      </c>
      <c r="B590">
        <v>28.52</v>
      </c>
      <c r="C590">
        <v>28.52</v>
      </c>
      <c r="D590">
        <v>27.25</v>
      </c>
      <c r="E590">
        <v>27.42</v>
      </c>
      <c r="F590">
        <v>27.42</v>
      </c>
      <c r="G590">
        <v>1016400</v>
      </c>
      <c r="H590">
        <f t="shared" si="36"/>
        <v>27.42</v>
      </c>
      <c r="I590">
        <f t="shared" si="37"/>
        <v>-3.4764261127040508E-2</v>
      </c>
      <c r="J590">
        <f t="shared" si="34"/>
        <v>-4.5072201511064836E-2</v>
      </c>
      <c r="K590">
        <f t="shared" si="35"/>
        <v>-3.1847839002736467E-2</v>
      </c>
    </row>
    <row r="591" spans="1:11" x14ac:dyDescent="0.25">
      <c r="A591" s="1">
        <v>41207</v>
      </c>
      <c r="B591">
        <v>27.799999</v>
      </c>
      <c r="C591">
        <v>27.799999</v>
      </c>
      <c r="D591">
        <v>27.450001</v>
      </c>
      <c r="E591">
        <v>27.52</v>
      </c>
      <c r="F591">
        <v>27.52</v>
      </c>
      <c r="G591">
        <v>577700</v>
      </c>
      <c r="H591">
        <f t="shared" si="36"/>
        <v>27.52</v>
      </c>
      <c r="I591">
        <f t="shared" si="37"/>
        <v>3.6403389309744515E-3</v>
      </c>
      <c r="J591">
        <f t="shared" ref="J591:J654" si="38">AVERAGE(I581:I590)+STDEV(I581:I590)*NORMSINV($N$6)</f>
        <v>-5.5374881968594851E-2</v>
      </c>
      <c r="K591">
        <f t="shared" ref="K591:K654" si="39">AVERAGE(I581:I590)+STDEV(I581:I590)*NORMSINV(5%)</f>
        <v>-4.018175604338628E-2</v>
      </c>
    </row>
    <row r="592" spans="1:11" x14ac:dyDescent="0.25">
      <c r="A592" s="1">
        <v>41208</v>
      </c>
      <c r="B592">
        <v>27.530000999999999</v>
      </c>
      <c r="C592">
        <v>27.799999</v>
      </c>
      <c r="D592">
        <v>27.02</v>
      </c>
      <c r="E592">
        <v>27.379999000000002</v>
      </c>
      <c r="F592">
        <v>27.379999000000002</v>
      </c>
      <c r="G592">
        <v>477400</v>
      </c>
      <c r="H592">
        <f t="shared" si="36"/>
        <v>27.379999000000002</v>
      </c>
      <c r="I592">
        <f t="shared" si="37"/>
        <v>-5.1002297278501373E-3</v>
      </c>
      <c r="J592">
        <f t="shared" si="38"/>
        <v>-5.4997626912643281E-2</v>
      </c>
      <c r="K592">
        <f t="shared" si="39"/>
        <v>-3.972573763674344E-2</v>
      </c>
    </row>
    <row r="593" spans="1:11" x14ac:dyDescent="0.25">
      <c r="A593" s="1">
        <v>41213</v>
      </c>
      <c r="B593">
        <v>27.700001</v>
      </c>
      <c r="C593">
        <v>28.35</v>
      </c>
      <c r="D593">
        <v>27.370000999999998</v>
      </c>
      <c r="E593">
        <v>28.129999000000002</v>
      </c>
      <c r="F593">
        <v>28.129999000000002</v>
      </c>
      <c r="G593">
        <v>775200</v>
      </c>
      <c r="H593">
        <f t="shared" si="36"/>
        <v>28.129999000000002</v>
      </c>
      <c r="I593">
        <f t="shared" si="37"/>
        <v>2.7023803615236555E-2</v>
      </c>
      <c r="J593">
        <f t="shared" si="38"/>
        <v>-5.0160991135871413E-2</v>
      </c>
      <c r="K593">
        <f t="shared" si="39"/>
        <v>-3.5743399156652832E-2</v>
      </c>
    </row>
    <row r="594" spans="1:11" x14ac:dyDescent="0.25">
      <c r="A594" s="1">
        <v>41214</v>
      </c>
      <c r="B594">
        <v>28.25</v>
      </c>
      <c r="C594">
        <v>29.49</v>
      </c>
      <c r="D594">
        <v>28.200001</v>
      </c>
      <c r="E594">
        <v>29.25</v>
      </c>
      <c r="F594">
        <v>29.25</v>
      </c>
      <c r="G594">
        <v>1024100</v>
      </c>
      <c r="H594">
        <f t="shared" si="36"/>
        <v>29.25</v>
      </c>
      <c r="I594">
        <f t="shared" si="37"/>
        <v>3.9042986725336314E-2</v>
      </c>
      <c r="J594">
        <f t="shared" si="38"/>
        <v>-4.9461361791592932E-2</v>
      </c>
      <c r="K594">
        <f t="shared" si="39"/>
        <v>-3.4126659286822368E-2</v>
      </c>
    </row>
    <row r="595" spans="1:11" x14ac:dyDescent="0.25">
      <c r="A595" s="1">
        <v>41215</v>
      </c>
      <c r="B595">
        <v>29.27</v>
      </c>
      <c r="C595">
        <v>29.549999</v>
      </c>
      <c r="D595">
        <v>28.549999</v>
      </c>
      <c r="E595">
        <v>28.92</v>
      </c>
      <c r="F595">
        <v>28.92</v>
      </c>
      <c r="G595">
        <v>1030300</v>
      </c>
      <c r="H595">
        <f t="shared" si="36"/>
        <v>28.92</v>
      </c>
      <c r="I595">
        <f t="shared" si="37"/>
        <v>-1.1346176387301454E-2</v>
      </c>
      <c r="J595">
        <f t="shared" si="38"/>
        <v>-5.2284797598503623E-2</v>
      </c>
      <c r="K595">
        <f t="shared" si="39"/>
        <v>-3.5751439090872889E-2</v>
      </c>
    </row>
    <row r="596" spans="1:11" x14ac:dyDescent="0.25">
      <c r="A596" s="1">
        <v>41218</v>
      </c>
      <c r="B596">
        <v>29.799999</v>
      </c>
      <c r="C596">
        <v>31.58</v>
      </c>
      <c r="D596">
        <v>29.33</v>
      </c>
      <c r="E596">
        <v>31.5</v>
      </c>
      <c r="F596">
        <v>31.5</v>
      </c>
      <c r="G596">
        <v>2048900</v>
      </c>
      <c r="H596">
        <f t="shared" si="36"/>
        <v>31.5</v>
      </c>
      <c r="I596">
        <f t="shared" si="37"/>
        <v>8.5454148541023359E-2</v>
      </c>
      <c r="J596">
        <f t="shared" si="38"/>
        <v>-5.3840669909023732E-2</v>
      </c>
      <c r="K596">
        <f t="shared" si="39"/>
        <v>-3.7966791522336396E-2</v>
      </c>
    </row>
    <row r="597" spans="1:11" x14ac:dyDescent="0.25">
      <c r="A597" s="1">
        <v>41219</v>
      </c>
      <c r="B597">
        <v>30.610001</v>
      </c>
      <c r="C597">
        <v>31.200001</v>
      </c>
      <c r="D597">
        <v>29.950001</v>
      </c>
      <c r="E597">
        <v>31.15</v>
      </c>
      <c r="F597">
        <v>31.15</v>
      </c>
      <c r="G597">
        <v>2324000</v>
      </c>
      <c r="H597">
        <f t="shared" si="36"/>
        <v>31.15</v>
      </c>
      <c r="I597">
        <f t="shared" si="37"/>
        <v>-1.1173300598125302E-2</v>
      </c>
      <c r="J597">
        <f t="shared" si="38"/>
        <v>-6.6218591230911672E-2</v>
      </c>
      <c r="K597">
        <f t="shared" si="39"/>
        <v>-4.3411535412064384E-2</v>
      </c>
    </row>
    <row r="598" spans="1:11" x14ac:dyDescent="0.25">
      <c r="A598" s="1">
        <v>41220</v>
      </c>
      <c r="B598">
        <v>31</v>
      </c>
      <c r="C598">
        <v>32.049999</v>
      </c>
      <c r="D598">
        <v>30.809999000000001</v>
      </c>
      <c r="E598">
        <v>31.540001</v>
      </c>
      <c r="F598">
        <v>31.540001</v>
      </c>
      <c r="G598">
        <v>1714500</v>
      </c>
      <c r="H598">
        <f t="shared" si="36"/>
        <v>31.540001</v>
      </c>
      <c r="I598">
        <f t="shared" si="37"/>
        <v>1.2442368007200106E-2</v>
      </c>
      <c r="J598">
        <f t="shared" si="38"/>
        <v>-6.6332876726744802E-2</v>
      </c>
      <c r="K598">
        <f t="shared" si="39"/>
        <v>-4.3504546078380057E-2</v>
      </c>
    </row>
    <row r="599" spans="1:11" x14ac:dyDescent="0.25">
      <c r="A599" s="1">
        <v>41221</v>
      </c>
      <c r="B599">
        <v>31.01</v>
      </c>
      <c r="C599">
        <v>31.879999000000002</v>
      </c>
      <c r="D599">
        <v>30.940000999999999</v>
      </c>
      <c r="E599">
        <v>31.309999000000001</v>
      </c>
      <c r="F599">
        <v>31.309999000000001</v>
      </c>
      <c r="G599">
        <v>1274000</v>
      </c>
      <c r="H599">
        <f t="shared" si="36"/>
        <v>31.309999000000001</v>
      </c>
      <c r="I599">
        <f t="shared" si="37"/>
        <v>-7.3191098410261765E-3</v>
      </c>
      <c r="J599">
        <f t="shared" si="38"/>
        <v>-6.5234005916729232E-2</v>
      </c>
      <c r="K599">
        <f t="shared" si="39"/>
        <v>-4.2479025764472551E-2</v>
      </c>
    </row>
    <row r="600" spans="1:11" x14ac:dyDescent="0.25">
      <c r="A600" s="1">
        <v>41222</v>
      </c>
      <c r="B600">
        <v>30.6</v>
      </c>
      <c r="C600">
        <v>30.93</v>
      </c>
      <c r="D600">
        <v>29.85</v>
      </c>
      <c r="E600">
        <v>30.32</v>
      </c>
      <c r="F600">
        <v>30.32</v>
      </c>
      <c r="G600">
        <v>863000</v>
      </c>
      <c r="H600">
        <f t="shared" si="36"/>
        <v>30.32</v>
      </c>
      <c r="I600">
        <f t="shared" si="37"/>
        <v>-3.2129942625465244E-2</v>
      </c>
      <c r="J600">
        <f t="shared" si="38"/>
        <v>-6.894145397644906E-2</v>
      </c>
      <c r="K600">
        <f t="shared" si="39"/>
        <v>-4.5877374752975021E-2</v>
      </c>
    </row>
    <row r="601" spans="1:11" x14ac:dyDescent="0.25">
      <c r="A601" s="1">
        <v>41225</v>
      </c>
      <c r="B601">
        <v>30.290001</v>
      </c>
      <c r="C601">
        <v>31.42</v>
      </c>
      <c r="D601">
        <v>30.16</v>
      </c>
      <c r="E601">
        <v>31.07</v>
      </c>
      <c r="F601">
        <v>31.07</v>
      </c>
      <c r="G601">
        <v>555900</v>
      </c>
      <c r="H601">
        <f t="shared" si="36"/>
        <v>31.07</v>
      </c>
      <c r="I601">
        <f t="shared" si="37"/>
        <v>2.4435162630785049E-2</v>
      </c>
      <c r="J601">
        <f t="shared" si="38"/>
        <v>-6.7800553602153993E-2</v>
      </c>
      <c r="K601">
        <f t="shared" si="39"/>
        <v>-4.4993525251369529E-2</v>
      </c>
    </row>
    <row r="602" spans="1:11" x14ac:dyDescent="0.25">
      <c r="A602" s="1">
        <v>41226</v>
      </c>
      <c r="B602">
        <v>31.290001</v>
      </c>
      <c r="C602">
        <v>32</v>
      </c>
      <c r="D602">
        <v>30.719999000000001</v>
      </c>
      <c r="E602">
        <v>31.610001</v>
      </c>
      <c r="F602">
        <v>31.610001</v>
      </c>
      <c r="G602">
        <v>998300</v>
      </c>
      <c r="H602">
        <f t="shared" si="36"/>
        <v>31.610001</v>
      </c>
      <c r="I602">
        <f t="shared" si="37"/>
        <v>1.7230834458128168E-2</v>
      </c>
      <c r="J602">
        <f t="shared" si="38"/>
        <v>-6.619257202335932E-2</v>
      </c>
      <c r="K602">
        <f t="shared" si="39"/>
        <v>-4.3247419413397117E-2</v>
      </c>
    </row>
    <row r="603" spans="1:11" x14ac:dyDescent="0.25">
      <c r="A603" s="1">
        <v>41227</v>
      </c>
      <c r="B603">
        <v>31.959999</v>
      </c>
      <c r="C603">
        <v>32.119999</v>
      </c>
      <c r="D603">
        <v>31.200001</v>
      </c>
      <c r="E603">
        <v>31.379999000000002</v>
      </c>
      <c r="F603">
        <v>31.379999000000002</v>
      </c>
      <c r="G603">
        <v>871300</v>
      </c>
      <c r="H603">
        <f t="shared" si="36"/>
        <v>31.379999000000002</v>
      </c>
      <c r="I603">
        <f t="shared" si="37"/>
        <v>-7.3028424256296135E-3</v>
      </c>
      <c r="J603">
        <f t="shared" si="38"/>
        <v>-6.2717961480204906E-2</v>
      </c>
      <c r="K603">
        <f t="shared" si="39"/>
        <v>-4.0136502506978727E-2</v>
      </c>
    </row>
    <row r="604" spans="1:11" x14ac:dyDescent="0.25">
      <c r="A604" s="1">
        <v>41228</v>
      </c>
      <c r="B604">
        <v>31.299999</v>
      </c>
      <c r="C604">
        <v>31.440000999999999</v>
      </c>
      <c r="D604">
        <v>30.5</v>
      </c>
      <c r="E604">
        <v>30.82</v>
      </c>
      <c r="F604">
        <v>30.82</v>
      </c>
      <c r="G604">
        <v>984000</v>
      </c>
      <c r="H604">
        <f t="shared" si="36"/>
        <v>30.82</v>
      </c>
      <c r="I604">
        <f t="shared" si="37"/>
        <v>-1.8006885545484873E-2</v>
      </c>
      <c r="J604">
        <f t="shared" si="38"/>
        <v>-6.6893943855165117E-2</v>
      </c>
      <c r="K604">
        <f t="shared" si="39"/>
        <v>-4.4094732932515424E-2</v>
      </c>
    </row>
    <row r="605" spans="1:11" x14ac:dyDescent="0.25">
      <c r="A605" s="1">
        <v>41229</v>
      </c>
      <c r="B605">
        <v>31.15</v>
      </c>
      <c r="C605">
        <v>32</v>
      </c>
      <c r="D605">
        <v>30.59</v>
      </c>
      <c r="E605">
        <v>31.84</v>
      </c>
      <c r="F605">
        <v>31.84</v>
      </c>
      <c r="G605">
        <v>908700</v>
      </c>
      <c r="H605">
        <f t="shared" si="36"/>
        <v>31.84</v>
      </c>
      <c r="I605">
        <f t="shared" si="37"/>
        <v>3.2559531084212612E-2</v>
      </c>
      <c r="J605">
        <f t="shared" si="38"/>
        <v>-7.1517156050638617E-2</v>
      </c>
      <c r="K605">
        <f t="shared" si="39"/>
        <v>-4.9034846769790932E-2</v>
      </c>
    </row>
    <row r="606" spans="1:11" x14ac:dyDescent="0.25">
      <c r="A606" s="1">
        <v>41232</v>
      </c>
      <c r="B606">
        <v>32.07</v>
      </c>
      <c r="C606">
        <v>33.25</v>
      </c>
      <c r="D606">
        <v>31.84</v>
      </c>
      <c r="E606">
        <v>32.919998</v>
      </c>
      <c r="F606">
        <v>32.919998</v>
      </c>
      <c r="G606">
        <v>1392400</v>
      </c>
      <c r="H606">
        <f t="shared" si="36"/>
        <v>32.919998</v>
      </c>
      <c r="I606">
        <f t="shared" si="37"/>
        <v>3.3356954079343547E-2</v>
      </c>
      <c r="J606">
        <f t="shared" si="38"/>
        <v>-6.821386406264611E-2</v>
      </c>
      <c r="K606">
        <f t="shared" si="39"/>
        <v>-4.5413040845160832E-2</v>
      </c>
    </row>
    <row r="607" spans="1:11" x14ac:dyDescent="0.25">
      <c r="A607" s="1">
        <v>41233</v>
      </c>
      <c r="B607">
        <v>32.799999</v>
      </c>
      <c r="C607">
        <v>33.099997999999999</v>
      </c>
      <c r="D607">
        <v>31.91</v>
      </c>
      <c r="E607">
        <v>33</v>
      </c>
      <c r="F607">
        <v>33</v>
      </c>
      <c r="G607">
        <v>922500</v>
      </c>
      <c r="H607">
        <f t="shared" si="36"/>
        <v>33</v>
      </c>
      <c r="I607">
        <f t="shared" si="37"/>
        <v>2.4272464109543548E-3</v>
      </c>
      <c r="J607">
        <f t="shared" si="38"/>
        <v>-4.8272834003943388E-2</v>
      </c>
      <c r="K607">
        <f t="shared" si="39"/>
        <v>-3.2839821632298205E-2</v>
      </c>
    </row>
    <row r="608" spans="1:11" x14ac:dyDescent="0.25">
      <c r="A608" s="1">
        <v>41234</v>
      </c>
      <c r="B608">
        <v>32.610000999999997</v>
      </c>
      <c r="C608">
        <v>33.470001000000003</v>
      </c>
      <c r="D608">
        <v>32.290000999999997</v>
      </c>
      <c r="E608">
        <v>32.470001000000003</v>
      </c>
      <c r="F608">
        <v>32.470001000000003</v>
      </c>
      <c r="G608">
        <v>963200</v>
      </c>
      <c r="H608">
        <f t="shared" si="36"/>
        <v>32.470001000000003</v>
      </c>
      <c r="I608">
        <f t="shared" si="37"/>
        <v>-1.6190944554066677E-2</v>
      </c>
      <c r="J608">
        <f t="shared" si="38"/>
        <v>-4.5422788772927158E-2</v>
      </c>
      <c r="K608">
        <f t="shared" si="39"/>
        <v>-3.0426263130466917E-2</v>
      </c>
    </row>
    <row r="609" spans="1:11" x14ac:dyDescent="0.25">
      <c r="A609" s="1">
        <v>41236</v>
      </c>
      <c r="B609">
        <v>32.599997999999999</v>
      </c>
      <c r="C609">
        <v>32.830002</v>
      </c>
      <c r="D609">
        <v>31.700001</v>
      </c>
      <c r="E609">
        <v>32.130001</v>
      </c>
      <c r="F609">
        <v>32.130001</v>
      </c>
      <c r="G609">
        <v>430300</v>
      </c>
      <c r="H609">
        <f t="shared" si="36"/>
        <v>32.130001</v>
      </c>
      <c r="I609">
        <f t="shared" si="37"/>
        <v>-1.0526412661086448E-2</v>
      </c>
      <c r="J609">
        <f t="shared" si="38"/>
        <v>-5.0334453505848448E-2</v>
      </c>
      <c r="K609">
        <f t="shared" si="39"/>
        <v>-3.4737876815076424E-2</v>
      </c>
    </row>
    <row r="610" spans="1:11" x14ac:dyDescent="0.25">
      <c r="A610" s="1">
        <v>41239</v>
      </c>
      <c r="B610">
        <v>32.099997999999999</v>
      </c>
      <c r="C610">
        <v>32.299999</v>
      </c>
      <c r="D610">
        <v>31.620000999999998</v>
      </c>
      <c r="E610">
        <v>32.270000000000003</v>
      </c>
      <c r="F610">
        <v>32.270000000000003</v>
      </c>
      <c r="G610">
        <v>495800</v>
      </c>
      <c r="H610">
        <f t="shared" si="36"/>
        <v>32.270000000000003</v>
      </c>
      <c r="I610">
        <f t="shared" si="37"/>
        <v>4.347801812543438E-3</v>
      </c>
      <c r="J610">
        <f t="shared" si="38"/>
        <v>-5.1076203481132773E-2</v>
      </c>
      <c r="K610">
        <f t="shared" si="39"/>
        <v>-3.5356290765649147E-2</v>
      </c>
    </row>
    <row r="611" spans="1:11" x14ac:dyDescent="0.25">
      <c r="A611" s="1">
        <v>41240</v>
      </c>
      <c r="B611">
        <v>32.130001</v>
      </c>
      <c r="C611">
        <v>32.659999999999997</v>
      </c>
      <c r="D611">
        <v>31.52</v>
      </c>
      <c r="E611">
        <v>32.150002000000001</v>
      </c>
      <c r="F611">
        <v>32.150002000000001</v>
      </c>
      <c r="G611">
        <v>910800</v>
      </c>
      <c r="H611">
        <f t="shared" si="36"/>
        <v>32.150002000000001</v>
      </c>
      <c r="I611">
        <f t="shared" si="37"/>
        <v>-3.7254931718459791E-3</v>
      </c>
      <c r="J611">
        <f t="shared" si="38"/>
        <v>-3.9338087058786941E-2</v>
      </c>
      <c r="K611">
        <f t="shared" si="39"/>
        <v>-2.5988207465558192E-2</v>
      </c>
    </row>
    <row r="612" spans="1:11" x14ac:dyDescent="0.25">
      <c r="A612" s="1">
        <v>41241</v>
      </c>
      <c r="B612">
        <v>32</v>
      </c>
      <c r="C612">
        <v>34.290000999999997</v>
      </c>
      <c r="D612">
        <v>31.91</v>
      </c>
      <c r="E612">
        <v>33.229999999999997</v>
      </c>
      <c r="F612">
        <v>33.229999999999997</v>
      </c>
      <c r="G612">
        <v>1525200</v>
      </c>
      <c r="H612">
        <f t="shared" si="36"/>
        <v>33.229999999999997</v>
      </c>
      <c r="I612">
        <f t="shared" si="37"/>
        <v>3.3040569474478289E-2</v>
      </c>
      <c r="J612">
        <f t="shared" si="38"/>
        <v>-4.0050805612345322E-2</v>
      </c>
      <c r="K612">
        <f t="shared" si="39"/>
        <v>-2.7317093065467198E-2</v>
      </c>
    </row>
    <row r="613" spans="1:11" x14ac:dyDescent="0.25">
      <c r="A613" s="1">
        <v>41242</v>
      </c>
      <c r="B613">
        <v>33.439999</v>
      </c>
      <c r="C613">
        <v>34</v>
      </c>
      <c r="D613">
        <v>32.869999</v>
      </c>
      <c r="E613">
        <v>33.689999</v>
      </c>
      <c r="F613">
        <v>33.689999</v>
      </c>
      <c r="G613">
        <v>1103400</v>
      </c>
      <c r="H613">
        <f t="shared" si="36"/>
        <v>33.689999</v>
      </c>
      <c r="I613">
        <f t="shared" si="37"/>
        <v>1.3747945369559903E-2</v>
      </c>
      <c r="J613">
        <f t="shared" si="38"/>
        <v>-4.2828470119759147E-2</v>
      </c>
      <c r="K613">
        <f t="shared" si="39"/>
        <v>-2.8817912109888291E-2</v>
      </c>
    </row>
    <row r="614" spans="1:11" x14ac:dyDescent="0.25">
      <c r="A614" s="1">
        <v>41243</v>
      </c>
      <c r="B614">
        <v>33.630001</v>
      </c>
      <c r="C614">
        <v>34.279998999999997</v>
      </c>
      <c r="D614">
        <v>33.009998000000003</v>
      </c>
      <c r="E614">
        <v>33.82</v>
      </c>
      <c r="F614">
        <v>33.82</v>
      </c>
      <c r="G614">
        <v>1420300</v>
      </c>
      <c r="H614">
        <f t="shared" si="36"/>
        <v>33.82</v>
      </c>
      <c r="I614">
        <f t="shared" si="37"/>
        <v>3.8513157343714236E-3</v>
      </c>
      <c r="J614">
        <f t="shared" si="38"/>
        <v>-3.9968965728604054E-2</v>
      </c>
      <c r="K614">
        <f t="shared" si="39"/>
        <v>-2.6179413665403526E-2</v>
      </c>
    </row>
    <row r="615" spans="1:11" x14ac:dyDescent="0.25">
      <c r="A615" s="1">
        <v>41246</v>
      </c>
      <c r="B615">
        <v>33.889999000000003</v>
      </c>
      <c r="C615">
        <v>35</v>
      </c>
      <c r="D615">
        <v>33.5</v>
      </c>
      <c r="E615">
        <v>34.619999</v>
      </c>
      <c r="F615">
        <v>34.619999</v>
      </c>
      <c r="G615">
        <v>2085700</v>
      </c>
      <c r="H615">
        <f t="shared" si="36"/>
        <v>34.619999</v>
      </c>
      <c r="I615">
        <f t="shared" si="37"/>
        <v>2.3379177392590898E-2</v>
      </c>
      <c r="J615">
        <f t="shared" si="38"/>
        <v>-3.3305315247717578E-2</v>
      </c>
      <c r="K615">
        <f t="shared" si="39"/>
        <v>-2.0827525564940171E-2</v>
      </c>
    </row>
    <row r="616" spans="1:11" x14ac:dyDescent="0.25">
      <c r="A616" s="1">
        <v>41247</v>
      </c>
      <c r="B616">
        <v>34.080002</v>
      </c>
      <c r="C616">
        <v>34.799999</v>
      </c>
      <c r="D616">
        <v>33.549999</v>
      </c>
      <c r="E616">
        <v>33.900002000000001</v>
      </c>
      <c r="F616">
        <v>33.900002000000001</v>
      </c>
      <c r="G616">
        <v>1263300</v>
      </c>
      <c r="H616">
        <f t="shared" si="36"/>
        <v>33.900002000000001</v>
      </c>
      <c r="I616">
        <f t="shared" si="37"/>
        <v>-2.1016447479572237E-2</v>
      </c>
      <c r="J616">
        <f t="shared" si="38"/>
        <v>-3.166603597840105E-2</v>
      </c>
      <c r="K616">
        <f t="shared" si="39"/>
        <v>-1.993740132680711E-2</v>
      </c>
    </row>
    <row r="617" spans="1:11" x14ac:dyDescent="0.25">
      <c r="A617" s="1">
        <v>41248</v>
      </c>
      <c r="B617">
        <v>33.82</v>
      </c>
      <c r="C617">
        <v>34.189999</v>
      </c>
      <c r="D617">
        <v>33.580002</v>
      </c>
      <c r="E617">
        <v>33.709999000000003</v>
      </c>
      <c r="F617">
        <v>33.709999000000003</v>
      </c>
      <c r="G617">
        <v>661500</v>
      </c>
      <c r="H617">
        <f t="shared" si="36"/>
        <v>33.709999000000003</v>
      </c>
      <c r="I617">
        <f t="shared" si="37"/>
        <v>-5.620573802271895E-3</v>
      </c>
      <c r="J617">
        <f t="shared" si="38"/>
        <v>-3.6678006588566035E-2</v>
      </c>
      <c r="K617">
        <f t="shared" si="39"/>
        <v>-2.5073982233452027E-2</v>
      </c>
    </row>
    <row r="618" spans="1:11" x14ac:dyDescent="0.25">
      <c r="A618" s="1">
        <v>41249</v>
      </c>
      <c r="B618">
        <v>33.82</v>
      </c>
      <c r="C618">
        <v>34.799999</v>
      </c>
      <c r="D618">
        <v>33.5</v>
      </c>
      <c r="E618">
        <v>33.900002000000001</v>
      </c>
      <c r="F618">
        <v>33.900002000000001</v>
      </c>
      <c r="G618">
        <v>660400</v>
      </c>
      <c r="H618">
        <f t="shared" si="36"/>
        <v>33.900002000000001</v>
      </c>
      <c r="I618">
        <f t="shared" si="37"/>
        <v>5.6205738022719384E-3</v>
      </c>
      <c r="J618">
        <f t="shared" si="38"/>
        <v>-3.798390519251589E-2</v>
      </c>
      <c r="K618">
        <f t="shared" si="39"/>
        <v>-2.6233080751313149E-2</v>
      </c>
    </row>
    <row r="619" spans="1:11" x14ac:dyDescent="0.25">
      <c r="A619" s="1">
        <v>41250</v>
      </c>
      <c r="B619">
        <v>34.299999</v>
      </c>
      <c r="C619">
        <v>34.490001999999997</v>
      </c>
      <c r="D619">
        <v>33.849997999999999</v>
      </c>
      <c r="E619">
        <v>34.169998</v>
      </c>
      <c r="F619">
        <v>34.169998</v>
      </c>
      <c r="G619">
        <v>664400</v>
      </c>
      <c r="H619">
        <f t="shared" si="36"/>
        <v>34.169998</v>
      </c>
      <c r="I619">
        <f t="shared" si="37"/>
        <v>7.9329342128707896E-3</v>
      </c>
      <c r="J619">
        <f t="shared" si="38"/>
        <v>-3.2918318457747689E-2</v>
      </c>
      <c r="K619">
        <f t="shared" si="39"/>
        <v>-2.2012477611560513E-2</v>
      </c>
    </row>
    <row r="620" spans="1:11" x14ac:dyDescent="0.25">
      <c r="A620" s="1">
        <v>41253</v>
      </c>
      <c r="B620">
        <v>34.43</v>
      </c>
      <c r="C620">
        <v>34.799999</v>
      </c>
      <c r="D620">
        <v>34.18</v>
      </c>
      <c r="E620">
        <v>34.57</v>
      </c>
      <c r="F620">
        <v>34.57</v>
      </c>
      <c r="G620">
        <v>929800</v>
      </c>
      <c r="H620">
        <f t="shared" si="36"/>
        <v>34.57</v>
      </c>
      <c r="I620">
        <f t="shared" si="37"/>
        <v>1.1638246337209507E-2</v>
      </c>
      <c r="J620">
        <f t="shared" si="38"/>
        <v>-2.9071766988796877E-2</v>
      </c>
      <c r="K620">
        <f t="shared" si="39"/>
        <v>-1.8751998777091494E-2</v>
      </c>
    </row>
    <row r="621" spans="1:11" x14ac:dyDescent="0.25">
      <c r="A621" s="1">
        <v>41254</v>
      </c>
      <c r="B621">
        <v>34.599997999999999</v>
      </c>
      <c r="C621">
        <v>35.5</v>
      </c>
      <c r="D621">
        <v>34.459999000000003</v>
      </c>
      <c r="E621">
        <v>35.279998999999997</v>
      </c>
      <c r="F621">
        <v>35.279998999999997</v>
      </c>
      <c r="G621">
        <v>1572600</v>
      </c>
      <c r="H621">
        <f t="shared" si="36"/>
        <v>35.279998999999997</v>
      </c>
      <c r="I621">
        <f t="shared" si="37"/>
        <v>2.0329948860385742E-2</v>
      </c>
      <c r="J621">
        <f t="shared" si="38"/>
        <v>-2.8525521488993618E-2</v>
      </c>
      <c r="K621">
        <f t="shared" si="39"/>
        <v>-1.8152203059797485E-2</v>
      </c>
    </row>
    <row r="622" spans="1:11" x14ac:dyDescent="0.25">
      <c r="A622" s="1">
        <v>41255</v>
      </c>
      <c r="B622">
        <v>35.209999000000003</v>
      </c>
      <c r="C622">
        <v>35.799999</v>
      </c>
      <c r="D622">
        <v>34.950001</v>
      </c>
      <c r="E622">
        <v>35.259998000000003</v>
      </c>
      <c r="F622">
        <v>35.259998000000003</v>
      </c>
      <c r="G622">
        <v>2063800</v>
      </c>
      <c r="H622">
        <f t="shared" si="36"/>
        <v>35.259998000000003</v>
      </c>
      <c r="I622">
        <f t="shared" si="37"/>
        <v>-5.6708254569360652E-4</v>
      </c>
      <c r="J622">
        <f t="shared" si="38"/>
        <v>-2.620754533429662E-2</v>
      </c>
      <c r="K622">
        <f t="shared" si="39"/>
        <v>-1.5808574197710788E-2</v>
      </c>
    </row>
    <row r="623" spans="1:11" x14ac:dyDescent="0.25">
      <c r="A623" s="1">
        <v>41256</v>
      </c>
      <c r="B623">
        <v>35.259998000000003</v>
      </c>
      <c r="C623">
        <v>35.299999</v>
      </c>
      <c r="D623">
        <v>32.75</v>
      </c>
      <c r="E623">
        <v>33.610000999999997</v>
      </c>
      <c r="F623">
        <v>33.610000999999997</v>
      </c>
      <c r="G623">
        <v>2151300</v>
      </c>
      <c r="H623">
        <f t="shared" si="36"/>
        <v>33.610000999999997</v>
      </c>
      <c r="I623">
        <f t="shared" si="37"/>
        <v>-4.7925448758161779E-2</v>
      </c>
      <c r="J623">
        <f t="shared" si="38"/>
        <v>-2.4260221148062804E-2</v>
      </c>
      <c r="K623">
        <f t="shared" si="39"/>
        <v>-1.5416233434848532E-2</v>
      </c>
    </row>
    <row r="624" spans="1:11" x14ac:dyDescent="0.25">
      <c r="A624" s="1">
        <v>41257</v>
      </c>
      <c r="B624">
        <v>33.779998999999997</v>
      </c>
      <c r="C624">
        <v>34.400002000000001</v>
      </c>
      <c r="D624">
        <v>33.590000000000003</v>
      </c>
      <c r="E624">
        <v>33.810001</v>
      </c>
      <c r="F624">
        <v>33.810001</v>
      </c>
      <c r="G624">
        <v>1023000</v>
      </c>
      <c r="H624">
        <f t="shared" si="36"/>
        <v>33.810001</v>
      </c>
      <c r="I624">
        <f t="shared" si="37"/>
        <v>5.932974806778844E-3</v>
      </c>
      <c r="J624">
        <f t="shared" si="38"/>
        <v>-4.9125391249341739E-2</v>
      </c>
      <c r="K624">
        <f t="shared" si="39"/>
        <v>-3.480394928714841E-2</v>
      </c>
    </row>
    <row r="625" spans="1:11" x14ac:dyDescent="0.25">
      <c r="A625" s="1">
        <v>41260</v>
      </c>
      <c r="B625">
        <v>33.770000000000003</v>
      </c>
      <c r="C625">
        <v>34.5</v>
      </c>
      <c r="D625">
        <v>33.75</v>
      </c>
      <c r="E625">
        <v>34.400002000000001</v>
      </c>
      <c r="F625">
        <v>34.400002000000001</v>
      </c>
      <c r="G625">
        <v>824900</v>
      </c>
      <c r="H625">
        <f t="shared" si="36"/>
        <v>34.400002000000001</v>
      </c>
      <c r="I625">
        <f t="shared" si="37"/>
        <v>1.7299976222043437E-2</v>
      </c>
      <c r="J625">
        <f t="shared" si="38"/>
        <v>-4.9045739734667707E-2</v>
      </c>
      <c r="K625">
        <f t="shared" si="39"/>
        <v>-3.4686649998390502E-2</v>
      </c>
    </row>
    <row r="626" spans="1:11" x14ac:dyDescent="0.25">
      <c r="A626" s="1">
        <v>41261</v>
      </c>
      <c r="B626">
        <v>34.259998000000003</v>
      </c>
      <c r="C626">
        <v>35.07</v>
      </c>
      <c r="D626">
        <v>34.259998000000003</v>
      </c>
      <c r="E626">
        <v>34.590000000000003</v>
      </c>
      <c r="F626">
        <v>34.590000000000003</v>
      </c>
      <c r="G626">
        <v>1553900</v>
      </c>
      <c r="H626">
        <f t="shared" si="36"/>
        <v>34.590000000000003</v>
      </c>
      <c r="I626">
        <f t="shared" si="37"/>
        <v>5.508000430191542E-3</v>
      </c>
      <c r="J626">
        <f t="shared" si="38"/>
        <v>-4.8086847755014539E-2</v>
      </c>
      <c r="K626">
        <f t="shared" si="39"/>
        <v>-3.418674931668185E-2</v>
      </c>
    </row>
    <row r="627" spans="1:11" x14ac:dyDescent="0.25">
      <c r="A627" s="1">
        <v>41262</v>
      </c>
      <c r="B627">
        <v>34.75</v>
      </c>
      <c r="C627">
        <v>35.259998000000003</v>
      </c>
      <c r="D627">
        <v>34.520000000000003</v>
      </c>
      <c r="E627">
        <v>34.610000999999997</v>
      </c>
      <c r="F627">
        <v>34.610000999999997</v>
      </c>
      <c r="G627">
        <v>1298800</v>
      </c>
      <c r="H627">
        <f t="shared" si="36"/>
        <v>34.610000999999997</v>
      </c>
      <c r="I627">
        <f t="shared" si="37"/>
        <v>5.7806359155841431E-4</v>
      </c>
      <c r="J627">
        <f t="shared" si="38"/>
        <v>-4.2506005680984338E-2</v>
      </c>
      <c r="K627">
        <f t="shared" si="39"/>
        <v>-2.9463769441105583E-2</v>
      </c>
    </row>
    <row r="628" spans="1:11" x14ac:dyDescent="0.25">
      <c r="A628" s="1">
        <v>41263</v>
      </c>
      <c r="B628">
        <v>34.509998000000003</v>
      </c>
      <c r="C628">
        <v>34.790000999999997</v>
      </c>
      <c r="D628">
        <v>34.049999</v>
      </c>
      <c r="E628">
        <v>34.43</v>
      </c>
      <c r="F628">
        <v>34.43</v>
      </c>
      <c r="G628">
        <v>921200</v>
      </c>
      <c r="H628">
        <f t="shared" si="36"/>
        <v>34.43</v>
      </c>
      <c r="I628">
        <f t="shared" si="37"/>
        <v>-5.2144091902034343E-3</v>
      </c>
      <c r="J628">
        <f t="shared" si="38"/>
        <v>-4.1478548480302226E-2</v>
      </c>
      <c r="K628">
        <f t="shared" si="39"/>
        <v>-2.8555715104511933E-2</v>
      </c>
    </row>
    <row r="629" spans="1:11" x14ac:dyDescent="0.25">
      <c r="A629" s="1">
        <v>41264</v>
      </c>
      <c r="B629">
        <v>33.939999</v>
      </c>
      <c r="C629">
        <v>34.169998</v>
      </c>
      <c r="D629">
        <v>33.580002</v>
      </c>
      <c r="E629">
        <v>34</v>
      </c>
      <c r="F629">
        <v>34</v>
      </c>
      <c r="G629">
        <v>1492400</v>
      </c>
      <c r="H629">
        <f t="shared" si="36"/>
        <v>34</v>
      </c>
      <c r="I629">
        <f t="shared" si="37"/>
        <v>-1.2567752734270974E-2</v>
      </c>
      <c r="J629">
        <f t="shared" si="38"/>
        <v>-4.2840310196116158E-2</v>
      </c>
      <c r="K629">
        <f t="shared" si="39"/>
        <v>-2.9835960672340636E-2</v>
      </c>
    </row>
    <row r="630" spans="1:11" x14ac:dyDescent="0.25">
      <c r="A630" s="1">
        <v>41267</v>
      </c>
      <c r="B630">
        <v>33.639999000000003</v>
      </c>
      <c r="C630">
        <v>34.349997999999999</v>
      </c>
      <c r="D630">
        <v>33.549999</v>
      </c>
      <c r="E630">
        <v>34.279998999999997</v>
      </c>
      <c r="F630">
        <v>34.279998999999997</v>
      </c>
      <c r="G630">
        <v>375800</v>
      </c>
      <c r="H630">
        <f t="shared" si="36"/>
        <v>34.279998999999997</v>
      </c>
      <c r="I630">
        <f t="shared" si="37"/>
        <v>8.2015399418886008E-3</v>
      </c>
      <c r="J630">
        <f t="shared" si="38"/>
        <v>-4.5673168143546342E-2</v>
      </c>
      <c r="K630">
        <f t="shared" si="39"/>
        <v>-3.2439503658598344E-2</v>
      </c>
    </row>
    <row r="631" spans="1:11" x14ac:dyDescent="0.25">
      <c r="A631" s="1">
        <v>41269</v>
      </c>
      <c r="B631">
        <v>33.959999000000003</v>
      </c>
      <c r="C631">
        <v>34.5</v>
      </c>
      <c r="D631">
        <v>33.5</v>
      </c>
      <c r="E631">
        <v>33.590000000000003</v>
      </c>
      <c r="F631">
        <v>33.590000000000003</v>
      </c>
      <c r="G631">
        <v>601400</v>
      </c>
      <c r="H631">
        <f t="shared" si="36"/>
        <v>33.590000000000003</v>
      </c>
      <c r="I631">
        <f t="shared" si="37"/>
        <v>-2.0333660933848457E-2</v>
      </c>
      <c r="J631">
        <f t="shared" si="38"/>
        <v>-4.5529736760737405E-2</v>
      </c>
      <c r="K631">
        <f t="shared" si="39"/>
        <v>-3.2438766852845247E-2</v>
      </c>
    </row>
    <row r="632" spans="1:11" x14ac:dyDescent="0.25">
      <c r="A632" s="1">
        <v>41270</v>
      </c>
      <c r="B632">
        <v>33.5</v>
      </c>
      <c r="C632">
        <v>33.909999999999997</v>
      </c>
      <c r="D632">
        <v>33</v>
      </c>
      <c r="E632">
        <v>33.689999</v>
      </c>
      <c r="F632">
        <v>33.689999</v>
      </c>
      <c r="G632">
        <v>561100</v>
      </c>
      <c r="H632">
        <f t="shared" si="36"/>
        <v>33.689999</v>
      </c>
      <c r="I632">
        <f t="shared" si="37"/>
        <v>2.9726241118612582E-3</v>
      </c>
      <c r="J632">
        <f t="shared" si="38"/>
        <v>-4.7994965193998124E-2</v>
      </c>
      <c r="K632">
        <f t="shared" si="39"/>
        <v>-3.5373040621592307E-2</v>
      </c>
    </row>
    <row r="633" spans="1:11" x14ac:dyDescent="0.25">
      <c r="A633" s="1">
        <v>41271</v>
      </c>
      <c r="B633">
        <v>33.380001</v>
      </c>
      <c r="C633">
        <v>33.650002000000001</v>
      </c>
      <c r="D633">
        <v>33.020000000000003</v>
      </c>
      <c r="E633">
        <v>33.220001000000003</v>
      </c>
      <c r="F633">
        <v>33.220001000000003</v>
      </c>
      <c r="G633">
        <v>414100</v>
      </c>
      <c r="H633">
        <f t="shared" si="36"/>
        <v>33.220001000000003</v>
      </c>
      <c r="I633">
        <f t="shared" si="37"/>
        <v>-1.404889344856629E-2</v>
      </c>
      <c r="J633">
        <f t="shared" si="38"/>
        <v>-4.7933177491832388E-2</v>
      </c>
      <c r="K633">
        <f t="shared" si="39"/>
        <v>-3.5225659096161412E-2</v>
      </c>
    </row>
    <row r="634" spans="1:11" x14ac:dyDescent="0.25">
      <c r="A634" s="1">
        <v>41274</v>
      </c>
      <c r="B634">
        <v>33</v>
      </c>
      <c r="C634">
        <v>33.970001000000003</v>
      </c>
      <c r="D634">
        <v>33</v>
      </c>
      <c r="E634">
        <v>33.869999</v>
      </c>
      <c r="F634">
        <v>33.869999</v>
      </c>
      <c r="G634">
        <v>594900</v>
      </c>
      <c r="H634">
        <f t="shared" si="36"/>
        <v>33.869999</v>
      </c>
      <c r="I634">
        <f t="shared" si="37"/>
        <v>1.9377503017530474E-2</v>
      </c>
      <c r="J634">
        <f t="shared" si="38"/>
        <v>-2.8292459859070827E-2</v>
      </c>
      <c r="K634">
        <f t="shared" si="39"/>
        <v>-2.0346210594110202E-2</v>
      </c>
    </row>
    <row r="635" spans="1:11" x14ac:dyDescent="0.25">
      <c r="A635" s="1">
        <v>41276</v>
      </c>
      <c r="B635">
        <v>35</v>
      </c>
      <c r="C635">
        <v>35.450001</v>
      </c>
      <c r="D635">
        <v>34.709999000000003</v>
      </c>
      <c r="E635">
        <v>35.360000999999997</v>
      </c>
      <c r="F635">
        <v>35.360000999999997</v>
      </c>
      <c r="G635">
        <v>1194800</v>
      </c>
      <c r="H635">
        <f t="shared" si="36"/>
        <v>35.360000999999997</v>
      </c>
      <c r="I635">
        <f t="shared" si="37"/>
        <v>4.3051628744958437E-2</v>
      </c>
      <c r="J635">
        <f t="shared" si="38"/>
        <v>-3.0618916301951352E-2</v>
      </c>
      <c r="K635">
        <f t="shared" si="39"/>
        <v>-2.1597288942042513E-2</v>
      </c>
    </row>
    <row r="636" spans="1:11" x14ac:dyDescent="0.25">
      <c r="A636" s="1">
        <v>41277</v>
      </c>
      <c r="B636">
        <v>35.18</v>
      </c>
      <c r="C636">
        <v>35.450001</v>
      </c>
      <c r="D636">
        <v>34.75</v>
      </c>
      <c r="E636">
        <v>34.770000000000003</v>
      </c>
      <c r="F636">
        <v>34.770000000000003</v>
      </c>
      <c r="G636">
        <v>742000</v>
      </c>
      <c r="H636">
        <f t="shared" si="36"/>
        <v>34.770000000000003</v>
      </c>
      <c r="I636">
        <f t="shared" si="37"/>
        <v>-1.6826320030215034E-2</v>
      </c>
      <c r="J636">
        <f t="shared" si="38"/>
        <v>-4.0114603819779035E-2</v>
      </c>
      <c r="K636">
        <f t="shared" si="39"/>
        <v>-2.7556868721172398E-2</v>
      </c>
    </row>
    <row r="637" spans="1:11" x14ac:dyDescent="0.25">
      <c r="A637" s="1">
        <v>41278</v>
      </c>
      <c r="B637">
        <v>34.799999</v>
      </c>
      <c r="C637">
        <v>34.799999</v>
      </c>
      <c r="D637">
        <v>33.919998</v>
      </c>
      <c r="E637">
        <v>34.400002000000001</v>
      </c>
      <c r="F637">
        <v>34.400002000000001</v>
      </c>
      <c r="G637">
        <v>674000</v>
      </c>
      <c r="H637">
        <f t="shared" si="36"/>
        <v>34.400002000000001</v>
      </c>
      <c r="I637">
        <f t="shared" si="37"/>
        <v>-1.0698323500884234E-2</v>
      </c>
      <c r="J637">
        <f t="shared" si="38"/>
        <v>-4.4575627710626384E-2</v>
      </c>
      <c r="K637">
        <f t="shared" si="39"/>
        <v>-3.1365328546241376E-2</v>
      </c>
    </row>
    <row r="638" spans="1:11" x14ac:dyDescent="0.25">
      <c r="A638" s="1">
        <v>41281</v>
      </c>
      <c r="B638">
        <v>34.799999</v>
      </c>
      <c r="C638">
        <v>34.799999</v>
      </c>
      <c r="D638">
        <v>33.900002000000001</v>
      </c>
      <c r="E638">
        <v>34.340000000000003</v>
      </c>
      <c r="F638">
        <v>34.340000000000003</v>
      </c>
      <c r="G638">
        <v>442000</v>
      </c>
      <c r="H638">
        <f t="shared" si="36"/>
        <v>34.340000000000003</v>
      </c>
      <c r="I638">
        <f t="shared" si="37"/>
        <v>-1.7457670495563313E-3</v>
      </c>
      <c r="J638">
        <f t="shared" si="38"/>
        <v>-4.6451204345209871E-2</v>
      </c>
      <c r="K638">
        <f t="shared" si="39"/>
        <v>-3.3021799775744896E-2</v>
      </c>
    </row>
    <row r="639" spans="1:11" x14ac:dyDescent="0.25">
      <c r="A639" s="1">
        <v>41282</v>
      </c>
      <c r="B639">
        <v>34.5</v>
      </c>
      <c r="C639">
        <v>34.5</v>
      </c>
      <c r="D639">
        <v>33.110000999999997</v>
      </c>
      <c r="E639">
        <v>33.68</v>
      </c>
      <c r="F639">
        <v>33.68</v>
      </c>
      <c r="G639">
        <v>1284000</v>
      </c>
      <c r="H639">
        <f t="shared" si="36"/>
        <v>33.68</v>
      </c>
      <c r="I639">
        <f t="shared" si="37"/>
        <v>-1.9406666095203584E-2</v>
      </c>
      <c r="J639">
        <f t="shared" si="38"/>
        <v>-4.5965591147213332E-2</v>
      </c>
      <c r="K639">
        <f t="shared" si="39"/>
        <v>-3.2576832534182552E-2</v>
      </c>
    </row>
    <row r="640" spans="1:11" x14ac:dyDescent="0.25">
      <c r="A640" s="1">
        <v>41283</v>
      </c>
      <c r="B640">
        <v>34.009998000000003</v>
      </c>
      <c r="C640">
        <v>34.189999</v>
      </c>
      <c r="D640">
        <v>33.400002000000001</v>
      </c>
      <c r="E640">
        <v>33.639999000000003</v>
      </c>
      <c r="F640">
        <v>33.639999000000003</v>
      </c>
      <c r="G640">
        <v>698000</v>
      </c>
      <c r="H640">
        <f t="shared" si="36"/>
        <v>33.639999000000003</v>
      </c>
      <c r="I640">
        <f t="shared" si="37"/>
        <v>-1.1883839958950365E-3</v>
      </c>
      <c r="J640">
        <f t="shared" si="38"/>
        <v>-4.8013327091676501E-2</v>
      </c>
      <c r="K640">
        <f t="shared" si="39"/>
        <v>-3.4225035689547635E-2</v>
      </c>
    </row>
    <row r="641" spans="1:11" x14ac:dyDescent="0.25">
      <c r="A641" s="1">
        <v>41284</v>
      </c>
      <c r="B641">
        <v>33.869999</v>
      </c>
      <c r="C641">
        <v>33.990001999999997</v>
      </c>
      <c r="D641">
        <v>33.380001</v>
      </c>
      <c r="E641">
        <v>33.529998999999997</v>
      </c>
      <c r="F641">
        <v>33.529998999999997</v>
      </c>
      <c r="G641">
        <v>922500</v>
      </c>
      <c r="H641">
        <f t="shared" si="36"/>
        <v>33.529998999999997</v>
      </c>
      <c r="I641">
        <f t="shared" si="37"/>
        <v>-3.2752747241324913E-3</v>
      </c>
      <c r="J641">
        <f t="shared" si="38"/>
        <v>-4.8358148167858515E-2</v>
      </c>
      <c r="K641">
        <f t="shared" si="39"/>
        <v>-3.4743916861919848E-2</v>
      </c>
    </row>
    <row r="642" spans="1:11" x14ac:dyDescent="0.25">
      <c r="A642" s="1">
        <v>41285</v>
      </c>
      <c r="B642">
        <v>34.040000999999997</v>
      </c>
      <c r="C642">
        <v>34.040000999999997</v>
      </c>
      <c r="D642">
        <v>32.110000999999997</v>
      </c>
      <c r="E642">
        <v>32.909999999999997</v>
      </c>
      <c r="F642">
        <v>32.909999999999997</v>
      </c>
      <c r="G642">
        <v>1563200</v>
      </c>
      <c r="H642">
        <f t="shared" si="36"/>
        <v>32.909999999999997</v>
      </c>
      <c r="I642">
        <f t="shared" si="37"/>
        <v>-1.8663967698850033E-2</v>
      </c>
      <c r="J642">
        <f t="shared" si="38"/>
        <v>-4.4210405859180436E-2</v>
      </c>
      <c r="K642">
        <f t="shared" si="39"/>
        <v>-3.1311520410878993E-2</v>
      </c>
    </row>
    <row r="643" spans="1:11" x14ac:dyDescent="0.25">
      <c r="A643" s="1">
        <v>41288</v>
      </c>
      <c r="B643">
        <v>33.080002</v>
      </c>
      <c r="C643">
        <v>33.380001</v>
      </c>
      <c r="D643">
        <v>32.849997999999999</v>
      </c>
      <c r="E643">
        <v>33.259998000000003</v>
      </c>
      <c r="F643">
        <v>33.259998000000003</v>
      </c>
      <c r="G643">
        <v>925100</v>
      </c>
      <c r="H643">
        <f t="shared" si="36"/>
        <v>33.259998000000003</v>
      </c>
      <c r="I643">
        <f t="shared" si="37"/>
        <v>1.0578850677240409E-2</v>
      </c>
      <c r="J643">
        <f t="shared" si="38"/>
        <v>-4.8278639251123016E-2</v>
      </c>
      <c r="K643">
        <f t="shared" si="39"/>
        <v>-3.4821816452888982E-2</v>
      </c>
    </row>
    <row r="644" spans="1:11" x14ac:dyDescent="0.25">
      <c r="A644" s="1">
        <v>41289</v>
      </c>
      <c r="B644">
        <v>33.110000999999997</v>
      </c>
      <c r="C644">
        <v>34.25</v>
      </c>
      <c r="D644">
        <v>33.080002</v>
      </c>
      <c r="E644">
        <v>33.900002000000001</v>
      </c>
      <c r="F644">
        <v>33.900002000000001</v>
      </c>
      <c r="G644">
        <v>1624200</v>
      </c>
      <c r="H644">
        <f t="shared" ref="H644:H707" si="40">E644</f>
        <v>33.900002000000001</v>
      </c>
      <c r="I644">
        <f t="shared" si="37"/>
        <v>1.9059659750964193E-2</v>
      </c>
      <c r="J644">
        <f t="shared" si="38"/>
        <v>-4.5614265687434541E-2</v>
      </c>
      <c r="K644">
        <f t="shared" si="39"/>
        <v>-3.2216500549162357E-2</v>
      </c>
    </row>
    <row r="645" spans="1:11" x14ac:dyDescent="0.25">
      <c r="A645" s="1">
        <v>41290</v>
      </c>
      <c r="B645">
        <v>33.849997999999999</v>
      </c>
      <c r="C645">
        <v>34.229999999999997</v>
      </c>
      <c r="D645">
        <v>33.729999999999997</v>
      </c>
      <c r="E645">
        <v>34.099997999999999</v>
      </c>
      <c r="F645">
        <v>34.099997999999999</v>
      </c>
      <c r="G645">
        <v>1378200</v>
      </c>
      <c r="H645">
        <f t="shared" si="40"/>
        <v>34.099997999999999</v>
      </c>
      <c r="I645">
        <f t="shared" ref="I645:I708" si="41">LN(H645/H644)</f>
        <v>5.8822522549900813E-3</v>
      </c>
      <c r="J645">
        <f t="shared" si="38"/>
        <v>-4.5566101637815E-2</v>
      </c>
      <c r="K645">
        <f t="shared" si="39"/>
        <v>-3.2191757054612982E-2</v>
      </c>
    </row>
    <row r="646" spans="1:11" x14ac:dyDescent="0.25">
      <c r="A646" s="1">
        <v>41291</v>
      </c>
      <c r="B646">
        <v>34.159999999999997</v>
      </c>
      <c r="C646">
        <v>34.849997999999999</v>
      </c>
      <c r="D646">
        <v>33.919998</v>
      </c>
      <c r="E646">
        <v>34.380001</v>
      </c>
      <c r="F646">
        <v>34.380001</v>
      </c>
      <c r="G646">
        <v>1436700</v>
      </c>
      <c r="H646">
        <f t="shared" si="40"/>
        <v>34.380001</v>
      </c>
      <c r="I646">
        <f t="shared" si="41"/>
        <v>8.1777034029381947E-3</v>
      </c>
      <c r="J646">
        <f t="shared" si="38"/>
        <v>-3.3819774076933602E-2</v>
      </c>
      <c r="K646">
        <f t="shared" si="39"/>
        <v>-2.497533080356646E-2</v>
      </c>
    </row>
    <row r="647" spans="1:11" x14ac:dyDescent="0.25">
      <c r="A647" s="1">
        <v>41292</v>
      </c>
      <c r="B647">
        <v>34.740001999999997</v>
      </c>
      <c r="C647">
        <v>34.779998999999997</v>
      </c>
      <c r="D647">
        <v>33.82</v>
      </c>
      <c r="E647">
        <v>34.520000000000003</v>
      </c>
      <c r="F647">
        <v>34.520000000000003</v>
      </c>
      <c r="G647">
        <v>3555100</v>
      </c>
      <c r="H647">
        <f t="shared" si="40"/>
        <v>34.520000000000003</v>
      </c>
      <c r="I647">
        <f t="shared" si="41"/>
        <v>4.0638371738463139E-3</v>
      </c>
      <c r="J647">
        <f t="shared" si="38"/>
        <v>-3.0334120313616448E-2</v>
      </c>
      <c r="K647">
        <f t="shared" si="39"/>
        <v>-2.1778302478499687E-2</v>
      </c>
    </row>
    <row r="648" spans="1:11" x14ac:dyDescent="0.25">
      <c r="A648" s="1">
        <v>41296</v>
      </c>
      <c r="B648">
        <v>34.560001</v>
      </c>
      <c r="C648">
        <v>35.549999</v>
      </c>
      <c r="D648">
        <v>34.259998000000003</v>
      </c>
      <c r="E648">
        <v>35.189999</v>
      </c>
      <c r="F648">
        <v>35.189999</v>
      </c>
      <c r="G648">
        <v>1920200</v>
      </c>
      <c r="H648">
        <f t="shared" si="40"/>
        <v>35.189999</v>
      </c>
      <c r="I648">
        <f t="shared" si="41"/>
        <v>1.9223056701102151E-2</v>
      </c>
      <c r="J648">
        <f t="shared" si="38"/>
        <v>-2.7954191485531729E-2</v>
      </c>
      <c r="K648">
        <f t="shared" si="39"/>
        <v>-1.9663112666557184E-2</v>
      </c>
    </row>
    <row r="649" spans="1:11" x14ac:dyDescent="0.25">
      <c r="A649" s="1">
        <v>41297</v>
      </c>
      <c r="B649">
        <v>35.020000000000003</v>
      </c>
      <c r="C649">
        <v>36.240001999999997</v>
      </c>
      <c r="D649">
        <v>34.959999000000003</v>
      </c>
      <c r="E649">
        <v>36</v>
      </c>
      <c r="F649">
        <v>36</v>
      </c>
      <c r="G649">
        <v>1564300</v>
      </c>
      <c r="H649">
        <f t="shared" si="40"/>
        <v>36</v>
      </c>
      <c r="I649">
        <f t="shared" si="41"/>
        <v>2.2757015539780618E-2</v>
      </c>
      <c r="J649">
        <f t="shared" si="38"/>
        <v>-2.8958346490793499E-2</v>
      </c>
      <c r="K649">
        <f t="shared" si="39"/>
        <v>-1.9758831251675341E-2</v>
      </c>
    </row>
    <row r="650" spans="1:11" x14ac:dyDescent="0.25">
      <c r="A650" s="1">
        <v>41298</v>
      </c>
      <c r="B650">
        <v>36</v>
      </c>
      <c r="C650">
        <v>37.720001000000003</v>
      </c>
      <c r="D650">
        <v>35.840000000000003</v>
      </c>
      <c r="E650">
        <v>36.990001999999997</v>
      </c>
      <c r="F650">
        <v>36.990001999999997</v>
      </c>
      <c r="G650">
        <v>1970400</v>
      </c>
      <c r="H650">
        <f t="shared" si="40"/>
        <v>36.990001999999997</v>
      </c>
      <c r="I650">
        <f t="shared" si="41"/>
        <v>2.712872145691838E-2</v>
      </c>
      <c r="J650">
        <f t="shared" si="38"/>
        <v>-2.2325310898390793E-2</v>
      </c>
      <c r="K650">
        <f t="shared" si="39"/>
        <v>-1.383374865645951E-2</v>
      </c>
    </row>
    <row r="651" spans="1:11" x14ac:dyDescent="0.25">
      <c r="A651" s="1">
        <v>41299</v>
      </c>
      <c r="B651">
        <v>37</v>
      </c>
      <c r="C651">
        <v>37.540000999999997</v>
      </c>
      <c r="D651">
        <v>36.799999</v>
      </c>
      <c r="E651">
        <v>36.979999999999997</v>
      </c>
      <c r="F651">
        <v>36.979999999999997</v>
      </c>
      <c r="G651">
        <v>1287800</v>
      </c>
      <c r="H651">
        <f t="shared" si="40"/>
        <v>36.979999999999997</v>
      </c>
      <c r="I651">
        <f t="shared" si="41"/>
        <v>-2.7043395404957414E-4</v>
      </c>
      <c r="J651">
        <f t="shared" si="38"/>
        <v>-2.2237890806750701E-2</v>
      </c>
      <c r="K651">
        <f t="shared" si="39"/>
        <v>-1.2942399721086243E-2</v>
      </c>
    </row>
    <row r="652" spans="1:11" x14ac:dyDescent="0.25">
      <c r="A652" s="1">
        <v>41302</v>
      </c>
      <c r="B652">
        <v>36.860000999999997</v>
      </c>
      <c r="C652">
        <v>38.709999000000003</v>
      </c>
      <c r="D652">
        <v>36.860000999999997</v>
      </c>
      <c r="E652">
        <v>38.029998999999997</v>
      </c>
      <c r="F652">
        <v>38.029998999999997</v>
      </c>
      <c r="G652">
        <v>1986000</v>
      </c>
      <c r="H652">
        <f t="shared" si="40"/>
        <v>38.029998999999997</v>
      </c>
      <c r="I652">
        <f t="shared" si="41"/>
        <v>2.7998069686158818E-2</v>
      </c>
      <c r="J652">
        <f t="shared" si="38"/>
        <v>-2.1280525501212465E-2</v>
      </c>
      <c r="K652">
        <f t="shared" si="39"/>
        <v>-1.2177465127764138E-2</v>
      </c>
    </row>
    <row r="653" spans="1:11" x14ac:dyDescent="0.25">
      <c r="A653" s="1">
        <v>41303</v>
      </c>
      <c r="B653">
        <v>38.099997999999999</v>
      </c>
      <c r="C653">
        <v>38.439999</v>
      </c>
      <c r="D653">
        <v>37.130001</v>
      </c>
      <c r="E653">
        <v>37.950001</v>
      </c>
      <c r="F653">
        <v>37.950001</v>
      </c>
      <c r="G653">
        <v>1426600</v>
      </c>
      <c r="H653">
        <f t="shared" si="40"/>
        <v>37.950001</v>
      </c>
      <c r="I653">
        <f t="shared" si="41"/>
        <v>-2.1057654530378688E-3</v>
      </c>
      <c r="J653">
        <f t="shared" si="38"/>
        <v>-8.92778653785389E-3</v>
      </c>
      <c r="K653">
        <f t="shared" si="39"/>
        <v>-2.0764657233268945E-3</v>
      </c>
    </row>
    <row r="654" spans="1:11" x14ac:dyDescent="0.25">
      <c r="A654" s="1">
        <v>41304</v>
      </c>
      <c r="B654">
        <v>37.849997999999999</v>
      </c>
      <c r="C654">
        <v>38</v>
      </c>
      <c r="D654">
        <v>37.43</v>
      </c>
      <c r="E654">
        <v>37.520000000000003</v>
      </c>
      <c r="F654">
        <v>37.520000000000003</v>
      </c>
      <c r="G654">
        <v>968100</v>
      </c>
      <c r="H654">
        <f t="shared" si="40"/>
        <v>37.520000000000003</v>
      </c>
      <c r="I654">
        <f t="shared" si="41"/>
        <v>-1.1395406054075755E-2</v>
      </c>
      <c r="J654">
        <f t="shared" si="38"/>
        <v>-1.3138514207339899E-2</v>
      </c>
      <c r="K654">
        <f t="shared" si="39"/>
        <v>-5.425268393006371E-3</v>
      </c>
    </row>
    <row r="655" spans="1:11" x14ac:dyDescent="0.25">
      <c r="A655" s="1">
        <v>41305</v>
      </c>
      <c r="B655">
        <v>37.869999</v>
      </c>
      <c r="C655">
        <v>37.869999</v>
      </c>
      <c r="D655">
        <v>36.93</v>
      </c>
      <c r="E655">
        <v>37.509998000000003</v>
      </c>
      <c r="F655">
        <v>37.509998000000003</v>
      </c>
      <c r="G655">
        <v>901400</v>
      </c>
      <c r="H655">
        <f t="shared" si="40"/>
        <v>37.509998000000003</v>
      </c>
      <c r="I655">
        <f t="shared" si="41"/>
        <v>-2.6661336334429889E-4</v>
      </c>
      <c r="J655">
        <f t="shared" ref="J655:J718" si="42">AVERAGE(I645:I654)+STDEV(I645:I654)*NORMSINV($N$6)</f>
        <v>-2.1163683374117045E-2</v>
      </c>
      <c r="K655">
        <f t="shared" ref="K655:K718" si="43">AVERAGE(I645:I654)+STDEV(I645:I654)*NORMSINV(5%)</f>
        <v>-1.1991665446266097E-2</v>
      </c>
    </row>
    <row r="656" spans="1:11" x14ac:dyDescent="0.25">
      <c r="A656" s="1">
        <v>41306</v>
      </c>
      <c r="B656">
        <v>38.169998</v>
      </c>
      <c r="C656">
        <v>38.5</v>
      </c>
      <c r="D656">
        <v>37.619999</v>
      </c>
      <c r="E656">
        <v>38.299999</v>
      </c>
      <c r="F656">
        <v>38.299999</v>
      </c>
      <c r="G656">
        <v>1100600</v>
      </c>
      <c r="H656">
        <f t="shared" si="40"/>
        <v>38.299999</v>
      </c>
      <c r="I656">
        <f t="shared" si="41"/>
        <v>2.0842359302259653E-2</v>
      </c>
      <c r="J656">
        <f t="shared" si="42"/>
        <v>-2.2598114154205932E-2</v>
      </c>
      <c r="K656">
        <f t="shared" si="43"/>
        <v>-1.3186014045951624E-2</v>
      </c>
    </row>
    <row r="657" spans="1:11" x14ac:dyDescent="0.25">
      <c r="A657" s="1">
        <v>41309</v>
      </c>
      <c r="B657">
        <v>38.400002000000001</v>
      </c>
      <c r="C657">
        <v>38.419998</v>
      </c>
      <c r="D657">
        <v>37.590000000000003</v>
      </c>
      <c r="E657">
        <v>37.740001999999997</v>
      </c>
      <c r="F657">
        <v>37.740001999999997</v>
      </c>
      <c r="G657">
        <v>1128000</v>
      </c>
      <c r="H657">
        <f t="shared" si="40"/>
        <v>37.740001999999997</v>
      </c>
      <c r="I657">
        <f t="shared" si="41"/>
        <v>-1.4729277142366059E-2</v>
      </c>
      <c r="J657">
        <f t="shared" si="42"/>
        <v>-2.2345720523471956E-2</v>
      </c>
      <c r="K657">
        <f t="shared" si="43"/>
        <v>-1.2636552116000736E-2</v>
      </c>
    </row>
    <row r="658" spans="1:11" x14ac:dyDescent="0.25">
      <c r="A658" s="1">
        <v>41310</v>
      </c>
      <c r="B658">
        <v>38</v>
      </c>
      <c r="C658">
        <v>38.650002000000001</v>
      </c>
      <c r="D658">
        <v>37.68</v>
      </c>
      <c r="E658">
        <v>38.130001</v>
      </c>
      <c r="F658">
        <v>38.130001</v>
      </c>
      <c r="G658">
        <v>1310200</v>
      </c>
      <c r="H658">
        <f t="shared" si="40"/>
        <v>38.130001</v>
      </c>
      <c r="I658">
        <f t="shared" si="41"/>
        <v>1.028080716096736E-2</v>
      </c>
      <c r="J658">
        <f t="shared" si="42"/>
        <v>-2.9052866872762297E-2</v>
      </c>
      <c r="K658">
        <f t="shared" si="43"/>
        <v>-1.7929403656246144E-2</v>
      </c>
    </row>
    <row r="659" spans="1:11" x14ac:dyDescent="0.25">
      <c r="A659" s="1">
        <v>41311</v>
      </c>
      <c r="B659">
        <v>38.18</v>
      </c>
      <c r="C659">
        <v>39.389999000000003</v>
      </c>
      <c r="D659">
        <v>37.900002000000001</v>
      </c>
      <c r="E659">
        <v>39.169998</v>
      </c>
      <c r="F659">
        <v>39.169998</v>
      </c>
      <c r="G659">
        <v>1893200</v>
      </c>
      <c r="H659">
        <f t="shared" si="40"/>
        <v>39.169998</v>
      </c>
      <c r="I659">
        <f t="shared" si="41"/>
        <v>2.6909696522713567E-2</v>
      </c>
      <c r="J659">
        <f t="shared" si="42"/>
        <v>-2.9046974056337653E-2</v>
      </c>
      <c r="K659">
        <f t="shared" si="43"/>
        <v>-1.8187196718060759E-2</v>
      </c>
    </row>
    <row r="660" spans="1:11" x14ac:dyDescent="0.25">
      <c r="A660" s="1">
        <v>41312</v>
      </c>
      <c r="B660">
        <v>39.189999</v>
      </c>
      <c r="C660">
        <v>39.68</v>
      </c>
      <c r="D660">
        <v>38.950001</v>
      </c>
      <c r="E660">
        <v>39.479999999999997</v>
      </c>
      <c r="F660">
        <v>39.479999999999997</v>
      </c>
      <c r="G660">
        <v>1196600</v>
      </c>
      <c r="H660">
        <f t="shared" si="40"/>
        <v>39.479999999999997</v>
      </c>
      <c r="I660">
        <f t="shared" si="41"/>
        <v>7.8831179470265182E-3</v>
      </c>
      <c r="J660">
        <f t="shared" si="42"/>
        <v>-2.9733624208461852E-2</v>
      </c>
      <c r="K660">
        <f t="shared" si="43"/>
        <v>-1.8551044353501196E-2</v>
      </c>
    </row>
    <row r="661" spans="1:11" x14ac:dyDescent="0.25">
      <c r="A661" s="1">
        <v>41313</v>
      </c>
      <c r="B661">
        <v>39.450001</v>
      </c>
      <c r="C661">
        <v>40</v>
      </c>
      <c r="D661">
        <v>39.139999000000003</v>
      </c>
      <c r="E661">
        <v>39.240001999999997</v>
      </c>
      <c r="F661">
        <v>39.240001999999997</v>
      </c>
      <c r="G661">
        <v>1139800</v>
      </c>
      <c r="H661">
        <f t="shared" si="40"/>
        <v>39.240001999999997</v>
      </c>
      <c r="I661">
        <f t="shared" si="41"/>
        <v>-6.0975288997202146E-3</v>
      </c>
      <c r="J661">
        <f t="shared" si="42"/>
        <v>-2.8485900515888937E-2</v>
      </c>
      <c r="K661">
        <f t="shared" si="43"/>
        <v>-1.8232628504327379E-2</v>
      </c>
    </row>
    <row r="662" spans="1:11" x14ac:dyDescent="0.25">
      <c r="A662" s="1">
        <v>41316</v>
      </c>
      <c r="B662">
        <v>37.979999999999997</v>
      </c>
      <c r="C662">
        <v>39.150002000000001</v>
      </c>
      <c r="D662">
        <v>37.5</v>
      </c>
      <c r="E662">
        <v>38.419998</v>
      </c>
      <c r="F662">
        <v>38.419998</v>
      </c>
      <c r="G662">
        <v>3266300</v>
      </c>
      <c r="H662">
        <f t="shared" si="40"/>
        <v>38.419998</v>
      </c>
      <c r="I662">
        <f t="shared" si="41"/>
        <v>-2.1118580381372043E-2</v>
      </c>
      <c r="J662">
        <f t="shared" si="42"/>
        <v>-2.999804656315419E-2</v>
      </c>
      <c r="K662">
        <f t="shared" si="43"/>
        <v>-1.9472499854086549E-2</v>
      </c>
    </row>
    <row r="663" spans="1:11" x14ac:dyDescent="0.25">
      <c r="A663" s="1">
        <v>41317</v>
      </c>
      <c r="B663">
        <v>38.450001</v>
      </c>
      <c r="C663">
        <v>38.869999</v>
      </c>
      <c r="D663">
        <v>37.290000999999997</v>
      </c>
      <c r="E663">
        <v>37.889999000000003</v>
      </c>
      <c r="F663">
        <v>37.889999000000003</v>
      </c>
      <c r="G663">
        <v>2261300</v>
      </c>
      <c r="H663">
        <f t="shared" si="40"/>
        <v>37.889999000000003</v>
      </c>
      <c r="I663">
        <f t="shared" si="41"/>
        <v>-1.3890906645867234E-2</v>
      </c>
      <c r="J663">
        <f t="shared" si="42"/>
        <v>-3.4939594763123284E-2</v>
      </c>
      <c r="K663">
        <f t="shared" si="43"/>
        <v>-2.4405293892870803E-2</v>
      </c>
    </row>
    <row r="664" spans="1:11" x14ac:dyDescent="0.25">
      <c r="A664" s="1">
        <v>41318</v>
      </c>
      <c r="B664">
        <v>38.299999</v>
      </c>
      <c r="C664">
        <v>39</v>
      </c>
      <c r="D664">
        <v>38.049999</v>
      </c>
      <c r="E664">
        <v>38.450001</v>
      </c>
      <c r="F664">
        <v>38.450001</v>
      </c>
      <c r="G664">
        <v>966800</v>
      </c>
      <c r="H664">
        <f t="shared" si="40"/>
        <v>38.450001</v>
      </c>
      <c r="I664">
        <f t="shared" si="41"/>
        <v>1.4671523321133821E-2</v>
      </c>
      <c r="J664">
        <f t="shared" si="42"/>
        <v>-3.7742600627839552E-2</v>
      </c>
      <c r="K664">
        <f t="shared" si="43"/>
        <v>-2.6732411438685738E-2</v>
      </c>
    </row>
    <row r="665" spans="1:11" x14ac:dyDescent="0.25">
      <c r="A665" s="1">
        <v>41319</v>
      </c>
      <c r="B665">
        <v>38.639999000000003</v>
      </c>
      <c r="C665">
        <v>38.75</v>
      </c>
      <c r="D665">
        <v>38.209999000000003</v>
      </c>
      <c r="E665">
        <v>38.270000000000003</v>
      </c>
      <c r="F665">
        <v>38.270000000000003</v>
      </c>
      <c r="G665">
        <v>990700</v>
      </c>
      <c r="H665">
        <f t="shared" si="40"/>
        <v>38.270000000000003</v>
      </c>
      <c r="I665">
        <f t="shared" si="41"/>
        <v>-4.6924225218440661E-3</v>
      </c>
      <c r="J665">
        <f t="shared" si="42"/>
        <v>-3.5340931948800218E-2</v>
      </c>
      <c r="K665">
        <f t="shared" si="43"/>
        <v>-2.4270681728264069E-2</v>
      </c>
    </row>
    <row r="666" spans="1:11" x14ac:dyDescent="0.25">
      <c r="A666" s="1">
        <v>41320</v>
      </c>
      <c r="B666">
        <v>38.5</v>
      </c>
      <c r="C666">
        <v>38.509998000000003</v>
      </c>
      <c r="D666">
        <v>36.950001</v>
      </c>
      <c r="E666">
        <v>37.040000999999997</v>
      </c>
      <c r="F666">
        <v>37.040000999999997</v>
      </c>
      <c r="G666">
        <v>2017600</v>
      </c>
      <c r="H666">
        <f t="shared" si="40"/>
        <v>37.040000999999997</v>
      </c>
      <c r="I666">
        <f t="shared" si="41"/>
        <v>-3.2667862661792654E-2</v>
      </c>
      <c r="J666">
        <f t="shared" si="42"/>
        <v>-3.6113542263969033E-2</v>
      </c>
      <c r="K666">
        <f t="shared" si="43"/>
        <v>-2.4946611259137511E-2</v>
      </c>
    </row>
    <row r="667" spans="1:11" x14ac:dyDescent="0.25">
      <c r="A667" s="1">
        <v>41324</v>
      </c>
      <c r="B667">
        <v>37.360000999999997</v>
      </c>
      <c r="C667">
        <v>39.290000999999997</v>
      </c>
      <c r="D667">
        <v>37.310001</v>
      </c>
      <c r="E667">
        <v>39.279998999999997</v>
      </c>
      <c r="F667">
        <v>39.279998999999997</v>
      </c>
      <c r="G667">
        <v>2701400</v>
      </c>
      <c r="H667">
        <f t="shared" si="40"/>
        <v>39.279998999999997</v>
      </c>
      <c r="I667">
        <f t="shared" si="41"/>
        <v>5.8717021252197951E-2</v>
      </c>
      <c r="J667">
        <f t="shared" si="42"/>
        <v>-4.5659495850789635E-2</v>
      </c>
      <c r="K667">
        <f t="shared" si="43"/>
        <v>-3.326367657804101E-2</v>
      </c>
    </row>
    <row r="668" spans="1:11" x14ac:dyDescent="0.25">
      <c r="A668" s="1">
        <v>41325</v>
      </c>
      <c r="B668">
        <v>39.299999</v>
      </c>
      <c r="C668">
        <v>39.650002000000001</v>
      </c>
      <c r="D668">
        <v>38.459999000000003</v>
      </c>
      <c r="E668">
        <v>38.540000999999997</v>
      </c>
      <c r="F668">
        <v>38.540000999999997</v>
      </c>
      <c r="G668">
        <v>3122000</v>
      </c>
      <c r="H668">
        <f t="shared" si="40"/>
        <v>38.540000999999997</v>
      </c>
      <c r="I668">
        <f t="shared" si="41"/>
        <v>-1.901876909472839E-2</v>
      </c>
      <c r="J668">
        <f t="shared" si="42"/>
        <v>-5.6863617292978334E-2</v>
      </c>
      <c r="K668">
        <f t="shared" si="43"/>
        <v>-3.9034015983506358E-2</v>
      </c>
    </row>
    <row r="669" spans="1:11" x14ac:dyDescent="0.25">
      <c r="A669" s="1">
        <v>41326</v>
      </c>
      <c r="B669">
        <v>36.490001999999997</v>
      </c>
      <c r="C669">
        <v>37.389999000000003</v>
      </c>
      <c r="D669">
        <v>34.540000999999997</v>
      </c>
      <c r="E669">
        <v>35.159999999999997</v>
      </c>
      <c r="F669">
        <v>35.159999999999997</v>
      </c>
      <c r="G669">
        <v>9037800</v>
      </c>
      <c r="H669">
        <f t="shared" si="40"/>
        <v>35.159999999999997</v>
      </c>
      <c r="I669">
        <f t="shared" si="41"/>
        <v>-9.1787616116311699E-2</v>
      </c>
      <c r="J669">
        <f t="shared" si="42"/>
        <v>-6.1760202892446513E-2</v>
      </c>
      <c r="K669">
        <f t="shared" si="43"/>
        <v>-4.3354485832904487E-2</v>
      </c>
    </row>
    <row r="670" spans="1:11" x14ac:dyDescent="0.25">
      <c r="A670" s="1">
        <v>41327</v>
      </c>
      <c r="B670">
        <v>35.720001000000003</v>
      </c>
      <c r="C670">
        <v>36.389999000000003</v>
      </c>
      <c r="D670">
        <v>35.599997999999999</v>
      </c>
      <c r="E670">
        <v>36.110000999999997</v>
      </c>
      <c r="F670">
        <v>36.110000999999997</v>
      </c>
      <c r="G670">
        <v>2547300</v>
      </c>
      <c r="H670">
        <f t="shared" si="40"/>
        <v>36.110000999999997</v>
      </c>
      <c r="I670">
        <f t="shared" si="41"/>
        <v>2.6660790165549494E-2</v>
      </c>
      <c r="J670">
        <f t="shared" si="42"/>
        <v>-9.9590540442218628E-2</v>
      </c>
      <c r="K670">
        <f t="shared" si="43"/>
        <v>-7.3579768252189426E-2</v>
      </c>
    </row>
    <row r="671" spans="1:11" x14ac:dyDescent="0.25">
      <c r="A671" s="1">
        <v>41330</v>
      </c>
      <c r="B671">
        <v>36.150002000000001</v>
      </c>
      <c r="C671">
        <v>36.75</v>
      </c>
      <c r="D671">
        <v>34.340000000000003</v>
      </c>
      <c r="E671">
        <v>34.380001</v>
      </c>
      <c r="F671">
        <v>34.380001</v>
      </c>
      <c r="G671">
        <v>2889400</v>
      </c>
      <c r="H671">
        <f t="shared" si="40"/>
        <v>34.380001</v>
      </c>
      <c r="I671">
        <f t="shared" si="41"/>
        <v>-4.909483394114466E-2</v>
      </c>
      <c r="J671">
        <f t="shared" si="42"/>
        <v>-0.10109873628992011</v>
      </c>
      <c r="K671">
        <f t="shared" si="43"/>
        <v>-7.4096059845799339E-2</v>
      </c>
    </row>
    <row r="672" spans="1:11" x14ac:dyDescent="0.25">
      <c r="A672" s="1">
        <v>41331</v>
      </c>
      <c r="B672">
        <v>34.459999000000003</v>
      </c>
      <c r="C672">
        <v>34.959999000000003</v>
      </c>
      <c r="D672">
        <v>33.799999</v>
      </c>
      <c r="E672">
        <v>34.43</v>
      </c>
      <c r="F672">
        <v>34.43</v>
      </c>
      <c r="G672">
        <v>2762900</v>
      </c>
      <c r="H672">
        <f t="shared" si="40"/>
        <v>34.43</v>
      </c>
      <c r="I672">
        <f t="shared" si="41"/>
        <v>1.4532483090513824E-3</v>
      </c>
      <c r="J672">
        <f t="shared" si="42"/>
        <v>-0.10992235834515647</v>
      </c>
      <c r="K672">
        <f t="shared" si="43"/>
        <v>-8.1594426077979662E-2</v>
      </c>
    </row>
    <row r="673" spans="1:11" x14ac:dyDescent="0.25">
      <c r="A673" s="1">
        <v>41332</v>
      </c>
      <c r="B673">
        <v>34.409999999999997</v>
      </c>
      <c r="C673">
        <v>35.409999999999997</v>
      </c>
      <c r="D673">
        <v>34.400002000000001</v>
      </c>
      <c r="E673">
        <v>35.099997999999999</v>
      </c>
      <c r="F673">
        <v>35.099997999999999</v>
      </c>
      <c r="G673">
        <v>1959200</v>
      </c>
      <c r="H673">
        <f t="shared" si="40"/>
        <v>35.099997999999999</v>
      </c>
      <c r="I673">
        <f t="shared" si="41"/>
        <v>1.9272796141329179E-2</v>
      </c>
      <c r="J673">
        <f t="shared" si="42"/>
        <v>-0.10798199962073367</v>
      </c>
      <c r="K673">
        <f t="shared" si="43"/>
        <v>-7.9561254995479821E-2</v>
      </c>
    </row>
    <row r="674" spans="1:11" x14ac:dyDescent="0.25">
      <c r="A674" s="1">
        <v>41333</v>
      </c>
      <c r="B674">
        <v>35.889999000000003</v>
      </c>
      <c r="C674">
        <v>36.099997999999999</v>
      </c>
      <c r="D674">
        <v>34.369999</v>
      </c>
      <c r="E674">
        <v>34.830002</v>
      </c>
      <c r="F674">
        <v>34.830002</v>
      </c>
      <c r="G674">
        <v>1964900</v>
      </c>
      <c r="H674">
        <f t="shared" si="40"/>
        <v>34.830002</v>
      </c>
      <c r="I674">
        <f t="shared" si="41"/>
        <v>-7.7219316920904887E-3</v>
      </c>
      <c r="J674">
        <f t="shared" si="42"/>
        <v>-0.10710121798215297</v>
      </c>
      <c r="K674">
        <f t="shared" si="43"/>
        <v>-7.7966977467031295E-2</v>
      </c>
    </row>
    <row r="675" spans="1:11" x14ac:dyDescent="0.25">
      <c r="A675" s="1">
        <v>41334</v>
      </c>
      <c r="B675">
        <v>35</v>
      </c>
      <c r="C675">
        <v>35.080002</v>
      </c>
      <c r="D675">
        <v>34.25</v>
      </c>
      <c r="E675">
        <v>34.650002000000001</v>
      </c>
      <c r="F675">
        <v>34.650002000000001</v>
      </c>
      <c r="G675">
        <v>1546600</v>
      </c>
      <c r="H675">
        <f t="shared" si="40"/>
        <v>34.650002000000001</v>
      </c>
      <c r="I675">
        <f t="shared" si="41"/>
        <v>-5.1813584437027651E-3</v>
      </c>
      <c r="J675">
        <f t="shared" si="42"/>
        <v>-0.10766882627401243</v>
      </c>
      <c r="K675">
        <f t="shared" si="43"/>
        <v>-7.9024314446335647E-2</v>
      </c>
    </row>
    <row r="676" spans="1:11" x14ac:dyDescent="0.25">
      <c r="A676" s="1">
        <v>41337</v>
      </c>
      <c r="B676">
        <v>34.770000000000003</v>
      </c>
      <c r="C676">
        <v>35.830002</v>
      </c>
      <c r="D676">
        <v>34.700001</v>
      </c>
      <c r="E676">
        <v>35.580002</v>
      </c>
      <c r="F676">
        <v>35.580002</v>
      </c>
      <c r="G676">
        <v>1757700</v>
      </c>
      <c r="H676">
        <f t="shared" si="40"/>
        <v>35.580002</v>
      </c>
      <c r="I676">
        <f t="shared" si="41"/>
        <v>2.6485955093073891E-2</v>
      </c>
      <c r="J676">
        <f t="shared" si="42"/>
        <v>-0.10770275833399016</v>
      </c>
      <c r="K676">
        <f t="shared" si="43"/>
        <v>-7.906262942695963E-2</v>
      </c>
    </row>
    <row r="677" spans="1:11" x14ac:dyDescent="0.25">
      <c r="A677" s="1">
        <v>41338</v>
      </c>
      <c r="B677">
        <v>36</v>
      </c>
      <c r="C677">
        <v>36.919998</v>
      </c>
      <c r="D677">
        <v>35.790000999999997</v>
      </c>
      <c r="E677">
        <v>36.650002000000001</v>
      </c>
      <c r="F677">
        <v>36.650002000000001</v>
      </c>
      <c r="G677">
        <v>2087000</v>
      </c>
      <c r="H677">
        <f t="shared" si="40"/>
        <v>36.650002000000001</v>
      </c>
      <c r="I677">
        <f t="shared" si="41"/>
        <v>2.9629744453875999E-2</v>
      </c>
      <c r="J677">
        <f t="shared" si="42"/>
        <v>-0.10319194529254055</v>
      </c>
      <c r="K677">
        <f t="shared" si="43"/>
        <v>-7.4140353627695901E-2</v>
      </c>
    </row>
    <row r="678" spans="1:11" x14ac:dyDescent="0.25">
      <c r="A678" s="1">
        <v>41339</v>
      </c>
      <c r="B678">
        <v>37.009998000000003</v>
      </c>
      <c r="C678">
        <v>37.880001</v>
      </c>
      <c r="D678">
        <v>36.970001000000003</v>
      </c>
      <c r="E678">
        <v>37.689999</v>
      </c>
      <c r="F678">
        <v>37.689999</v>
      </c>
      <c r="G678">
        <v>1150000</v>
      </c>
      <c r="H678">
        <f t="shared" si="40"/>
        <v>37.689999</v>
      </c>
      <c r="I678">
        <f t="shared" si="41"/>
        <v>2.7981297843888874E-2</v>
      </c>
      <c r="J678">
        <f t="shared" si="42"/>
        <v>-9.6918937826197149E-2</v>
      </c>
      <c r="K678">
        <f t="shared" si="43"/>
        <v>-7.0557098519647948E-2</v>
      </c>
    </row>
    <row r="679" spans="1:11" x14ac:dyDescent="0.25">
      <c r="A679" s="1">
        <v>41340</v>
      </c>
      <c r="B679">
        <v>37.729999999999997</v>
      </c>
      <c r="C679">
        <v>38.650002000000001</v>
      </c>
      <c r="D679">
        <v>36.880001</v>
      </c>
      <c r="E679">
        <v>38.229999999999997</v>
      </c>
      <c r="F679">
        <v>38.229999999999997</v>
      </c>
      <c r="G679">
        <v>1158300</v>
      </c>
      <c r="H679">
        <f t="shared" si="40"/>
        <v>38.229999999999997</v>
      </c>
      <c r="I679">
        <f t="shared" si="41"/>
        <v>1.4225766961514274E-2</v>
      </c>
      <c r="J679">
        <f t="shared" si="42"/>
        <v>-9.5021171446855582E-2</v>
      </c>
      <c r="K679">
        <f t="shared" si="43"/>
        <v>-6.7838427118053504E-2</v>
      </c>
    </row>
    <row r="680" spans="1:11" x14ac:dyDescent="0.25">
      <c r="A680" s="1">
        <v>41341</v>
      </c>
      <c r="B680">
        <v>38.060001</v>
      </c>
      <c r="C680">
        <v>39.439999</v>
      </c>
      <c r="D680">
        <v>37.360000999999997</v>
      </c>
      <c r="E680">
        <v>38.470001000000003</v>
      </c>
      <c r="F680">
        <v>38.470001000000003</v>
      </c>
      <c r="G680">
        <v>912100</v>
      </c>
      <c r="H680">
        <f t="shared" si="40"/>
        <v>38.470001000000003</v>
      </c>
      <c r="I680">
        <f t="shared" si="41"/>
        <v>6.2581950501634405E-3</v>
      </c>
      <c r="J680">
        <f t="shared" si="42"/>
        <v>-4.885007332180677E-2</v>
      </c>
      <c r="K680">
        <f t="shared" si="43"/>
        <v>-3.2087346977551383E-2</v>
      </c>
    </row>
    <row r="681" spans="1:11" x14ac:dyDescent="0.25">
      <c r="A681" s="1">
        <v>41344</v>
      </c>
      <c r="B681">
        <v>38.869999</v>
      </c>
      <c r="C681">
        <v>39.439999</v>
      </c>
      <c r="D681">
        <v>38.650002000000001</v>
      </c>
      <c r="E681">
        <v>39.099997999999999</v>
      </c>
      <c r="F681">
        <v>39.099997999999999</v>
      </c>
      <c r="G681">
        <v>1579500</v>
      </c>
      <c r="H681">
        <f t="shared" si="40"/>
        <v>39.099997999999999</v>
      </c>
      <c r="I681">
        <f t="shared" si="41"/>
        <v>1.6243673081938831E-2</v>
      </c>
      <c r="J681">
        <f t="shared" si="42"/>
        <v>-4.8902915772731828E-2</v>
      </c>
      <c r="K681">
        <f t="shared" si="43"/>
        <v>-3.2722395257831959E-2</v>
      </c>
    </row>
    <row r="682" spans="1:11" x14ac:dyDescent="0.25">
      <c r="A682" s="1">
        <v>41345</v>
      </c>
      <c r="B682">
        <v>38.900002000000001</v>
      </c>
      <c r="C682">
        <v>39.380001</v>
      </c>
      <c r="D682">
        <v>38.849997999999999</v>
      </c>
      <c r="E682">
        <v>39.119999</v>
      </c>
      <c r="F682">
        <v>39.119999</v>
      </c>
      <c r="G682">
        <v>1275100</v>
      </c>
      <c r="H682">
        <f t="shared" si="40"/>
        <v>39.119999</v>
      </c>
      <c r="I682">
        <f t="shared" si="41"/>
        <v>5.1140376382053916E-4</v>
      </c>
      <c r="J682">
        <f t="shared" si="42"/>
        <v>-1.8850921781927682E-2</v>
      </c>
      <c r="K682">
        <f t="shared" si="43"/>
        <v>-9.5599466923617146E-3</v>
      </c>
    </row>
    <row r="683" spans="1:11" x14ac:dyDescent="0.25">
      <c r="A683" s="1">
        <v>41346</v>
      </c>
      <c r="B683">
        <v>39</v>
      </c>
      <c r="C683">
        <v>39.490001999999997</v>
      </c>
      <c r="D683">
        <v>38.810001</v>
      </c>
      <c r="E683">
        <v>38.979999999999997</v>
      </c>
      <c r="F683">
        <v>38.979999999999997</v>
      </c>
      <c r="G683">
        <v>822000</v>
      </c>
      <c r="H683">
        <f t="shared" si="40"/>
        <v>38.979999999999997</v>
      </c>
      <c r="I683">
        <f t="shared" si="41"/>
        <v>-3.5851255248293781E-3</v>
      </c>
      <c r="J683">
        <f t="shared" si="42"/>
        <v>-1.9155751868686906E-2</v>
      </c>
      <c r="K683">
        <f t="shared" si="43"/>
        <v>-9.8030689889209814E-3</v>
      </c>
    </row>
    <row r="684" spans="1:11" x14ac:dyDescent="0.25">
      <c r="A684" s="1">
        <v>41347</v>
      </c>
      <c r="B684">
        <v>38.900002000000001</v>
      </c>
      <c r="C684">
        <v>38.909999999999997</v>
      </c>
      <c r="D684">
        <v>36.770000000000003</v>
      </c>
      <c r="E684">
        <v>36.849997999999999</v>
      </c>
      <c r="F684">
        <v>36.849997999999999</v>
      </c>
      <c r="G684">
        <v>2021000</v>
      </c>
      <c r="H684">
        <f t="shared" si="40"/>
        <v>36.849997999999999</v>
      </c>
      <c r="I684">
        <f t="shared" si="41"/>
        <v>-5.6193129718154676E-2</v>
      </c>
      <c r="J684">
        <f t="shared" si="42"/>
        <v>-2.303099578377036E-2</v>
      </c>
      <c r="K684">
        <f t="shared" si="43"/>
        <v>-1.3212689411192375E-2</v>
      </c>
    </row>
    <row r="685" spans="1:11" x14ac:dyDescent="0.25">
      <c r="A685" s="1">
        <v>41348</v>
      </c>
      <c r="B685">
        <v>36.639999000000003</v>
      </c>
      <c r="C685">
        <v>36.650002000000001</v>
      </c>
      <c r="D685">
        <v>35.209999000000003</v>
      </c>
      <c r="E685">
        <v>35.290000999999997</v>
      </c>
      <c r="F685">
        <v>35.290000999999997</v>
      </c>
      <c r="G685">
        <v>3279600</v>
      </c>
      <c r="H685">
        <f t="shared" si="40"/>
        <v>35.290000999999997</v>
      </c>
      <c r="I685">
        <f t="shared" si="41"/>
        <v>-4.3255898337442471E-2</v>
      </c>
      <c r="J685">
        <f t="shared" si="42"/>
        <v>-5.3151304922787315E-2</v>
      </c>
      <c r="K685">
        <f t="shared" si="43"/>
        <v>-3.5929319448490524E-2</v>
      </c>
    </row>
    <row r="686" spans="1:11" x14ac:dyDescent="0.25">
      <c r="A686" s="1">
        <v>41351</v>
      </c>
      <c r="B686">
        <v>35.299999</v>
      </c>
      <c r="C686">
        <v>36.060001</v>
      </c>
      <c r="D686">
        <v>34.919998</v>
      </c>
      <c r="E686">
        <v>35.150002000000001</v>
      </c>
      <c r="F686">
        <v>35.150002000000001</v>
      </c>
      <c r="G686">
        <v>1316100</v>
      </c>
      <c r="H686">
        <f t="shared" si="40"/>
        <v>35.150002000000001</v>
      </c>
      <c r="I686">
        <f t="shared" si="41"/>
        <v>-3.9749908681409136E-3</v>
      </c>
      <c r="J686">
        <f t="shared" si="42"/>
        <v>-6.6989065647894946E-2</v>
      </c>
      <c r="K686">
        <f t="shared" si="43"/>
        <v>-4.6828742183299708E-2</v>
      </c>
    </row>
    <row r="687" spans="1:11" x14ac:dyDescent="0.25">
      <c r="A687" s="1">
        <v>41352</v>
      </c>
      <c r="B687">
        <v>35.25</v>
      </c>
      <c r="C687">
        <v>35.599997999999999</v>
      </c>
      <c r="D687">
        <v>34.939999</v>
      </c>
      <c r="E687">
        <v>35.080002</v>
      </c>
      <c r="F687">
        <v>35.080002</v>
      </c>
      <c r="G687">
        <v>1098500</v>
      </c>
      <c r="H687">
        <f t="shared" si="40"/>
        <v>35.080002</v>
      </c>
      <c r="I687">
        <f t="shared" si="41"/>
        <v>-1.9934506391531496E-3</v>
      </c>
      <c r="J687">
        <f t="shared" si="42"/>
        <v>-6.7056714455625027E-2</v>
      </c>
      <c r="K687">
        <f t="shared" si="43"/>
        <v>-4.776891469769734E-2</v>
      </c>
    </row>
    <row r="688" spans="1:11" x14ac:dyDescent="0.25">
      <c r="A688" s="1">
        <v>41353</v>
      </c>
      <c r="B688">
        <v>35.259998000000003</v>
      </c>
      <c r="C688">
        <v>36.07</v>
      </c>
      <c r="D688">
        <v>35.159999999999997</v>
      </c>
      <c r="E688">
        <v>35.950001</v>
      </c>
      <c r="F688">
        <v>35.950001</v>
      </c>
      <c r="G688">
        <v>1423000</v>
      </c>
      <c r="H688">
        <f t="shared" si="40"/>
        <v>35.950001</v>
      </c>
      <c r="I688">
        <f t="shared" si="41"/>
        <v>2.4497887466943567E-2</v>
      </c>
      <c r="J688">
        <f t="shared" si="42"/>
        <v>-6.5231425084415123E-2</v>
      </c>
      <c r="K688">
        <f t="shared" si="43"/>
        <v>-4.740472527492174E-2</v>
      </c>
    </row>
    <row r="689" spans="1:11" x14ac:dyDescent="0.25">
      <c r="A689" s="1">
        <v>41354</v>
      </c>
      <c r="B689">
        <v>35.950001</v>
      </c>
      <c r="C689">
        <v>37.060001</v>
      </c>
      <c r="D689">
        <v>35.740001999999997</v>
      </c>
      <c r="E689">
        <v>36.009998000000003</v>
      </c>
      <c r="F689">
        <v>36.009998000000003</v>
      </c>
      <c r="G689">
        <v>1146300</v>
      </c>
      <c r="H689">
        <f t="shared" si="40"/>
        <v>36.009998000000003</v>
      </c>
      <c r="I689">
        <f t="shared" si="41"/>
        <v>1.6675101371876186E-3</v>
      </c>
      <c r="J689">
        <f t="shared" si="42"/>
        <v>-6.4510469259928316E-2</v>
      </c>
      <c r="K689">
        <f t="shared" si="43"/>
        <v>-4.6997015662722831E-2</v>
      </c>
    </row>
    <row r="690" spans="1:11" x14ac:dyDescent="0.25">
      <c r="A690" s="1">
        <v>41355</v>
      </c>
      <c r="B690">
        <v>36.200001</v>
      </c>
      <c r="C690">
        <v>36.799999</v>
      </c>
      <c r="D690">
        <v>36.200001</v>
      </c>
      <c r="E690">
        <v>36.619999</v>
      </c>
      <c r="F690">
        <v>36.619999</v>
      </c>
      <c r="G690">
        <v>440200</v>
      </c>
      <c r="H690">
        <f t="shared" si="40"/>
        <v>36.619999</v>
      </c>
      <c r="I690">
        <f t="shared" si="41"/>
        <v>1.6797889818227316E-2</v>
      </c>
      <c r="J690">
        <f t="shared" si="42"/>
        <v>-6.4061879771119518E-2</v>
      </c>
      <c r="K690">
        <f t="shared" si="43"/>
        <v>-4.7047727738746339E-2</v>
      </c>
    </row>
    <row r="691" spans="1:11" x14ac:dyDescent="0.25">
      <c r="A691" s="1">
        <v>41358</v>
      </c>
      <c r="B691">
        <v>37.099997999999999</v>
      </c>
      <c r="C691">
        <v>38.520000000000003</v>
      </c>
      <c r="D691">
        <v>36.770000000000003</v>
      </c>
      <c r="E691">
        <v>37.529998999999997</v>
      </c>
      <c r="F691">
        <v>37.529998999999997</v>
      </c>
      <c r="G691">
        <v>2378800</v>
      </c>
      <c r="H691">
        <f t="shared" si="40"/>
        <v>37.529998999999997</v>
      </c>
      <c r="I691">
        <f t="shared" si="41"/>
        <v>2.4546074562696675E-2</v>
      </c>
      <c r="J691">
        <f t="shared" si="42"/>
        <v>-6.4832516665322845E-2</v>
      </c>
      <c r="K691">
        <f t="shared" si="43"/>
        <v>-4.7283853539866305E-2</v>
      </c>
    </row>
    <row r="692" spans="1:11" x14ac:dyDescent="0.25">
      <c r="A692" s="1">
        <v>41359</v>
      </c>
      <c r="B692">
        <v>37.979999999999997</v>
      </c>
      <c r="C692">
        <v>38.220001000000003</v>
      </c>
      <c r="D692">
        <v>37.659999999999997</v>
      </c>
      <c r="E692">
        <v>37.860000999999997</v>
      </c>
      <c r="F692">
        <v>37.860000999999997</v>
      </c>
      <c r="G692">
        <v>1808200</v>
      </c>
      <c r="H692">
        <f t="shared" si="40"/>
        <v>37.860000999999997</v>
      </c>
      <c r="I692">
        <f t="shared" si="41"/>
        <v>8.7545856926986316E-3</v>
      </c>
      <c r="J692">
        <f t="shared" si="42"/>
        <v>-6.6043354320751077E-2</v>
      </c>
      <c r="K692">
        <f t="shared" si="43"/>
        <v>-4.7896765667272079E-2</v>
      </c>
    </row>
    <row r="693" spans="1:11" x14ac:dyDescent="0.25">
      <c r="A693" s="1">
        <v>41360</v>
      </c>
      <c r="B693">
        <v>37.939999</v>
      </c>
      <c r="C693">
        <v>38.380001</v>
      </c>
      <c r="D693">
        <v>37.310001</v>
      </c>
      <c r="E693">
        <v>38.159999999999997</v>
      </c>
      <c r="F693">
        <v>38.159999999999997</v>
      </c>
      <c r="G693">
        <v>1296300</v>
      </c>
      <c r="H693">
        <f t="shared" si="40"/>
        <v>38.159999999999997</v>
      </c>
      <c r="I693">
        <f t="shared" si="41"/>
        <v>7.8926743858083563E-3</v>
      </c>
      <c r="J693">
        <f t="shared" si="42"/>
        <v>-6.588117850508253E-2</v>
      </c>
      <c r="K693">
        <f t="shared" si="43"/>
        <v>-4.7540617907052871E-2</v>
      </c>
    </row>
    <row r="694" spans="1:11" x14ac:dyDescent="0.25">
      <c r="A694" s="1">
        <v>41361</v>
      </c>
      <c r="B694">
        <v>38.229999999999997</v>
      </c>
      <c r="C694">
        <v>38.240001999999997</v>
      </c>
      <c r="D694">
        <v>37.75</v>
      </c>
      <c r="E694">
        <v>37.889999000000003</v>
      </c>
      <c r="F694">
        <v>37.889999000000003</v>
      </c>
      <c r="G694">
        <v>1158700</v>
      </c>
      <c r="H694">
        <f t="shared" si="40"/>
        <v>37.889999000000003</v>
      </c>
      <c r="I694">
        <f t="shared" si="41"/>
        <v>-7.1006479417644285E-3</v>
      </c>
      <c r="J694">
        <f t="shared" si="42"/>
        <v>-6.5266210066543123E-2</v>
      </c>
      <c r="K694">
        <f t="shared" si="43"/>
        <v>-4.6769564468552814E-2</v>
      </c>
    </row>
    <row r="695" spans="1:11" x14ac:dyDescent="0.25">
      <c r="A695" s="1">
        <v>41365</v>
      </c>
      <c r="B695">
        <v>42.360000999999997</v>
      </c>
      <c r="C695">
        <v>46.68</v>
      </c>
      <c r="D695">
        <v>41.700001</v>
      </c>
      <c r="E695">
        <v>43.93</v>
      </c>
      <c r="F695">
        <v>43.93</v>
      </c>
      <c r="G695">
        <v>14098500</v>
      </c>
      <c r="H695">
        <f t="shared" si="40"/>
        <v>43.93</v>
      </c>
      <c r="I695">
        <f t="shared" si="41"/>
        <v>0.147910259349367</v>
      </c>
      <c r="J695">
        <f t="shared" si="42"/>
        <v>-4.3029744066794537E-2</v>
      </c>
      <c r="K695">
        <f t="shared" si="43"/>
        <v>-2.9609037194735607E-2</v>
      </c>
    </row>
    <row r="696" spans="1:11" x14ac:dyDescent="0.25">
      <c r="A696" s="1">
        <v>41366</v>
      </c>
      <c r="B696">
        <v>43.599997999999999</v>
      </c>
      <c r="C696">
        <v>45.5</v>
      </c>
      <c r="D696">
        <v>43.509998000000003</v>
      </c>
      <c r="E696">
        <v>44.34</v>
      </c>
      <c r="F696">
        <v>44.34</v>
      </c>
      <c r="G696">
        <v>6652400</v>
      </c>
      <c r="H696">
        <f t="shared" si="40"/>
        <v>44.34</v>
      </c>
      <c r="I696">
        <f t="shared" si="41"/>
        <v>9.2897462004773532E-3</v>
      </c>
      <c r="J696">
        <f t="shared" si="42"/>
        <v>-8.4362745746052542E-2</v>
      </c>
      <c r="K696">
        <f t="shared" si="43"/>
        <v>-5.3233566727922704E-2</v>
      </c>
    </row>
    <row r="697" spans="1:11" x14ac:dyDescent="0.25">
      <c r="A697" s="1">
        <v>41367</v>
      </c>
      <c r="B697">
        <v>43.099997999999999</v>
      </c>
      <c r="C697">
        <v>43.470001000000003</v>
      </c>
      <c r="D697">
        <v>40.209999000000003</v>
      </c>
      <c r="E697">
        <v>41.099997999999999</v>
      </c>
      <c r="F697">
        <v>41.099997999999999</v>
      </c>
      <c r="G697">
        <v>5643600</v>
      </c>
      <c r="H697">
        <f t="shared" si="40"/>
        <v>41.099997999999999</v>
      </c>
      <c r="I697">
        <f t="shared" si="41"/>
        <v>-7.5879131347778239E-2</v>
      </c>
      <c r="J697">
        <f t="shared" si="42"/>
        <v>-8.1531441876158434E-2</v>
      </c>
      <c r="K697">
        <f t="shared" si="43"/>
        <v>-5.0843096797955095E-2</v>
      </c>
    </row>
    <row r="698" spans="1:11" x14ac:dyDescent="0.25">
      <c r="A698" s="1">
        <v>41368</v>
      </c>
      <c r="B698">
        <v>41.110000999999997</v>
      </c>
      <c r="C698">
        <v>42.25</v>
      </c>
      <c r="D698">
        <v>40.810001</v>
      </c>
      <c r="E698">
        <v>42.009998000000003</v>
      </c>
      <c r="F698">
        <v>42.009998000000003</v>
      </c>
      <c r="G698">
        <v>2264800</v>
      </c>
      <c r="H698">
        <f t="shared" si="40"/>
        <v>42.009998000000003</v>
      </c>
      <c r="I698">
        <f t="shared" si="41"/>
        <v>2.1899564733189856E-2</v>
      </c>
      <c r="J698">
        <f t="shared" si="42"/>
        <v>-0.11132187555611305</v>
      </c>
      <c r="K698">
        <f t="shared" si="43"/>
        <v>-7.4070994106190169E-2</v>
      </c>
    </row>
    <row r="699" spans="1:11" x14ac:dyDescent="0.25">
      <c r="A699" s="1">
        <v>41369</v>
      </c>
      <c r="B699">
        <v>42</v>
      </c>
      <c r="C699">
        <v>42</v>
      </c>
      <c r="D699">
        <v>40.5</v>
      </c>
      <c r="E699">
        <v>41.369999</v>
      </c>
      <c r="F699">
        <v>41.369999</v>
      </c>
      <c r="G699">
        <v>1552400</v>
      </c>
      <c r="H699">
        <f t="shared" si="40"/>
        <v>41.369999</v>
      </c>
      <c r="I699">
        <f t="shared" si="41"/>
        <v>-1.5351681272362723E-2</v>
      </c>
      <c r="J699">
        <f t="shared" si="42"/>
        <v>-0.11148963203523968</v>
      </c>
      <c r="K699">
        <f t="shared" si="43"/>
        <v>-7.4265723818674093E-2</v>
      </c>
    </row>
    <row r="700" spans="1:11" x14ac:dyDescent="0.25">
      <c r="A700" s="1">
        <v>41372</v>
      </c>
      <c r="B700">
        <v>41.970001000000003</v>
      </c>
      <c r="C700">
        <v>42.549999</v>
      </c>
      <c r="D700">
        <v>41.509998000000003</v>
      </c>
      <c r="E700">
        <v>41.830002</v>
      </c>
      <c r="F700">
        <v>41.830002</v>
      </c>
      <c r="G700">
        <v>1679000</v>
      </c>
      <c r="H700">
        <f t="shared" si="40"/>
        <v>41.830002</v>
      </c>
      <c r="I700">
        <f t="shared" si="41"/>
        <v>1.105787696546608E-2</v>
      </c>
      <c r="J700">
        <f t="shared" si="42"/>
        <v>-0.11491700045777196</v>
      </c>
      <c r="K700">
        <f t="shared" si="43"/>
        <v>-7.7187628818404991E-2</v>
      </c>
    </row>
    <row r="701" spans="1:11" x14ac:dyDescent="0.25">
      <c r="A701" s="1">
        <v>41373</v>
      </c>
      <c r="B701">
        <v>41.799999</v>
      </c>
      <c r="C701">
        <v>41.830002</v>
      </c>
      <c r="D701">
        <v>40.330002</v>
      </c>
      <c r="E701">
        <v>40.5</v>
      </c>
      <c r="F701">
        <v>40.5</v>
      </c>
      <c r="G701">
        <v>1696100</v>
      </c>
      <c r="H701">
        <f t="shared" si="40"/>
        <v>40.5</v>
      </c>
      <c r="I701">
        <f t="shared" si="41"/>
        <v>-3.2311859154187147E-2</v>
      </c>
      <c r="J701">
        <f t="shared" si="42"/>
        <v>-0.11548191769590338</v>
      </c>
      <c r="K701">
        <f t="shared" si="43"/>
        <v>-7.7755207191587822E-2</v>
      </c>
    </row>
    <row r="702" spans="1:11" x14ac:dyDescent="0.25">
      <c r="A702" s="1">
        <v>41374</v>
      </c>
      <c r="B702">
        <v>40.700001</v>
      </c>
      <c r="C702">
        <v>42.009998000000003</v>
      </c>
      <c r="D702">
        <v>40.610000999999997</v>
      </c>
      <c r="E702">
        <v>41.860000999999997</v>
      </c>
      <c r="F702">
        <v>41.860000999999997</v>
      </c>
      <c r="G702">
        <v>2121100</v>
      </c>
      <c r="H702">
        <f t="shared" si="40"/>
        <v>41.860000999999997</v>
      </c>
      <c r="I702">
        <f t="shared" si="41"/>
        <v>3.3028766794514247E-2</v>
      </c>
      <c r="J702">
        <f t="shared" si="42"/>
        <v>-0.12492056648845766</v>
      </c>
      <c r="K702">
        <f t="shared" si="43"/>
        <v>-8.6094472092327248E-2</v>
      </c>
    </row>
    <row r="703" spans="1:11" x14ac:dyDescent="0.25">
      <c r="A703" s="1">
        <v>41375</v>
      </c>
      <c r="B703">
        <v>42.060001</v>
      </c>
      <c r="C703">
        <v>44.549999</v>
      </c>
      <c r="D703">
        <v>41.75</v>
      </c>
      <c r="E703">
        <v>43.59</v>
      </c>
      <c r="F703">
        <v>43.59</v>
      </c>
      <c r="G703">
        <v>3447400</v>
      </c>
      <c r="H703">
        <f t="shared" si="40"/>
        <v>43.59</v>
      </c>
      <c r="I703">
        <f t="shared" si="41"/>
        <v>4.0497025343293629E-2</v>
      </c>
      <c r="J703">
        <f t="shared" si="42"/>
        <v>-0.1238149555768244</v>
      </c>
      <c r="K703">
        <f t="shared" si="43"/>
        <v>-8.4601643081619535E-2</v>
      </c>
    </row>
    <row r="704" spans="1:11" x14ac:dyDescent="0.25">
      <c r="A704" s="1">
        <v>41376</v>
      </c>
      <c r="B704">
        <v>43.25</v>
      </c>
      <c r="C704">
        <v>45.139999000000003</v>
      </c>
      <c r="D704">
        <v>43.049999</v>
      </c>
      <c r="E704">
        <v>43.75</v>
      </c>
      <c r="F704">
        <v>43.75</v>
      </c>
      <c r="G704">
        <v>3149400</v>
      </c>
      <c r="H704">
        <f t="shared" si="40"/>
        <v>43.75</v>
      </c>
      <c r="I704">
        <f t="shared" si="41"/>
        <v>3.6638465533221426E-3</v>
      </c>
      <c r="J704">
        <f t="shared" si="42"/>
        <v>-0.12237603702580024</v>
      </c>
      <c r="K704">
        <f t="shared" si="43"/>
        <v>-8.2629118589687009E-2</v>
      </c>
    </row>
    <row r="705" spans="1:11" x14ac:dyDescent="0.25">
      <c r="A705" s="1">
        <v>41379</v>
      </c>
      <c r="B705">
        <v>43.5</v>
      </c>
      <c r="C705">
        <v>43.799999</v>
      </c>
      <c r="D705">
        <v>42.509998000000003</v>
      </c>
      <c r="E705">
        <v>43.299999</v>
      </c>
      <c r="F705">
        <v>43.299999</v>
      </c>
      <c r="G705">
        <v>1681400</v>
      </c>
      <c r="H705">
        <f t="shared" si="40"/>
        <v>43.299999</v>
      </c>
      <c r="I705">
        <f t="shared" si="41"/>
        <v>-1.0339000889867807E-2</v>
      </c>
      <c r="J705">
        <f t="shared" si="42"/>
        <v>-0.12055519104704221</v>
      </c>
      <c r="K705">
        <f t="shared" si="43"/>
        <v>-8.1026340578277095E-2</v>
      </c>
    </row>
    <row r="706" spans="1:11" x14ac:dyDescent="0.25">
      <c r="A706" s="1">
        <v>41380</v>
      </c>
      <c r="B706">
        <v>44.189999</v>
      </c>
      <c r="C706">
        <v>46.139999000000003</v>
      </c>
      <c r="D706">
        <v>43.91</v>
      </c>
      <c r="E706">
        <v>45.59</v>
      </c>
      <c r="F706">
        <v>45.59</v>
      </c>
      <c r="G706">
        <v>3180400</v>
      </c>
      <c r="H706">
        <f t="shared" si="40"/>
        <v>45.59</v>
      </c>
      <c r="I706">
        <f t="shared" si="41"/>
        <v>5.1535782311594482E-2</v>
      </c>
      <c r="J706">
        <f t="shared" si="42"/>
        <v>-8.1115632238154073E-2</v>
      </c>
      <c r="K706">
        <f t="shared" si="43"/>
        <v>-5.7776290183923523E-2</v>
      </c>
    </row>
    <row r="707" spans="1:11" x14ac:dyDescent="0.25">
      <c r="A707" s="1">
        <v>41381</v>
      </c>
      <c r="B707">
        <v>45.5</v>
      </c>
      <c r="C707">
        <v>45.950001</v>
      </c>
      <c r="D707">
        <v>44.540000999999997</v>
      </c>
      <c r="E707">
        <v>45.450001</v>
      </c>
      <c r="F707">
        <v>45.450001</v>
      </c>
      <c r="G707">
        <v>2118500</v>
      </c>
      <c r="H707">
        <f t="shared" si="40"/>
        <v>45.450001</v>
      </c>
      <c r="I707">
        <f t="shared" si="41"/>
        <v>-3.075551599662277E-3</v>
      </c>
      <c r="J707">
        <f t="shared" si="42"/>
        <v>-8.5869418861822186E-2</v>
      </c>
      <c r="K707">
        <f t="shared" si="43"/>
        <v>-5.9899893522708428E-2</v>
      </c>
    </row>
    <row r="708" spans="1:11" x14ac:dyDescent="0.25">
      <c r="A708" s="1">
        <v>41382</v>
      </c>
      <c r="B708">
        <v>45.98</v>
      </c>
      <c r="C708">
        <v>47.599997999999999</v>
      </c>
      <c r="D708">
        <v>45.389999000000003</v>
      </c>
      <c r="E708">
        <v>46.970001000000003</v>
      </c>
      <c r="F708">
        <v>46.970001000000003</v>
      </c>
      <c r="G708">
        <v>3367900</v>
      </c>
      <c r="H708">
        <f t="shared" ref="H708:H771" si="44">E708</f>
        <v>46.970001000000003</v>
      </c>
      <c r="I708">
        <f t="shared" si="41"/>
        <v>3.289627870340095E-2</v>
      </c>
      <c r="J708">
        <f t="shared" si="42"/>
        <v>-5.1908009439634417E-2</v>
      </c>
      <c r="K708">
        <f t="shared" si="43"/>
        <v>-3.3754590741570292E-2</v>
      </c>
    </row>
    <row r="709" spans="1:11" x14ac:dyDescent="0.25">
      <c r="A709" s="1">
        <v>41383</v>
      </c>
      <c r="B709">
        <v>47.459999000000003</v>
      </c>
      <c r="C709">
        <v>49.880001</v>
      </c>
      <c r="D709">
        <v>47.07</v>
      </c>
      <c r="E709">
        <v>47.830002</v>
      </c>
      <c r="F709">
        <v>47.830002</v>
      </c>
      <c r="G709">
        <v>3011700</v>
      </c>
      <c r="H709">
        <f t="shared" si="44"/>
        <v>47.830002</v>
      </c>
      <c r="I709">
        <f t="shared" ref="I709:I772" si="45">LN(H709/H708)</f>
        <v>1.8143978177876489E-2</v>
      </c>
      <c r="J709">
        <f t="shared" si="42"/>
        <v>-5.2574547900151536E-2</v>
      </c>
      <c r="K709">
        <f t="shared" si="43"/>
        <v>-3.3903725132603132E-2</v>
      </c>
    </row>
    <row r="710" spans="1:11" x14ac:dyDescent="0.25">
      <c r="A710" s="1">
        <v>41386</v>
      </c>
      <c r="B710">
        <v>48.599997999999999</v>
      </c>
      <c r="C710">
        <v>50.200001</v>
      </c>
      <c r="D710">
        <v>47.75</v>
      </c>
      <c r="E710">
        <v>50.189999</v>
      </c>
      <c r="F710">
        <v>50.189999</v>
      </c>
      <c r="G710">
        <v>3939400</v>
      </c>
      <c r="H710">
        <f t="shared" si="44"/>
        <v>50.189999</v>
      </c>
      <c r="I710">
        <f t="shared" si="45"/>
        <v>4.8162684235589226E-2</v>
      </c>
      <c r="J710">
        <f t="shared" si="42"/>
        <v>-4.5501278623118049E-2</v>
      </c>
      <c r="K710">
        <f t="shared" si="43"/>
        <v>-2.7921299760279433E-2</v>
      </c>
    </row>
    <row r="711" spans="1:11" x14ac:dyDescent="0.25">
      <c r="A711" s="1">
        <v>41387</v>
      </c>
      <c r="B711">
        <v>51</v>
      </c>
      <c r="C711">
        <v>52.919998</v>
      </c>
      <c r="D711">
        <v>50.66</v>
      </c>
      <c r="E711">
        <v>51.009998000000003</v>
      </c>
      <c r="F711">
        <v>51.009998000000003</v>
      </c>
      <c r="G711">
        <v>3733800</v>
      </c>
      <c r="H711">
        <f t="shared" si="44"/>
        <v>51.009998000000003</v>
      </c>
      <c r="I711">
        <f t="shared" si="45"/>
        <v>1.6205868984281706E-2</v>
      </c>
      <c r="J711">
        <f t="shared" si="42"/>
        <v>-4.6528369700217044E-2</v>
      </c>
      <c r="K711">
        <f t="shared" si="43"/>
        <v>-2.7560538244177667E-2</v>
      </c>
    </row>
    <row r="712" spans="1:11" x14ac:dyDescent="0.25">
      <c r="A712" s="1">
        <v>41388</v>
      </c>
      <c r="B712">
        <v>50.900002000000001</v>
      </c>
      <c r="C712">
        <v>51.049999</v>
      </c>
      <c r="D712">
        <v>48.98</v>
      </c>
      <c r="E712">
        <v>50.43</v>
      </c>
      <c r="F712">
        <v>50.43</v>
      </c>
      <c r="G712">
        <v>2630000</v>
      </c>
      <c r="H712">
        <f t="shared" si="44"/>
        <v>50.43</v>
      </c>
      <c r="I712">
        <f t="shared" si="45"/>
        <v>-1.1435416638202165E-2</v>
      </c>
      <c r="J712">
        <f t="shared" si="42"/>
        <v>-2.7105710508376679E-2</v>
      </c>
      <c r="K712">
        <f t="shared" si="43"/>
        <v>-1.2406361574836031E-2</v>
      </c>
    </row>
    <row r="713" spans="1:11" x14ac:dyDescent="0.25">
      <c r="A713" s="1">
        <v>41389</v>
      </c>
      <c r="B713">
        <v>50.5</v>
      </c>
      <c r="C713">
        <v>52.400002000000001</v>
      </c>
      <c r="D713">
        <v>50.5</v>
      </c>
      <c r="E713">
        <v>52</v>
      </c>
      <c r="F713">
        <v>52</v>
      </c>
      <c r="G713">
        <v>2795900</v>
      </c>
      <c r="H713">
        <f t="shared" si="44"/>
        <v>52</v>
      </c>
      <c r="I713">
        <f t="shared" si="45"/>
        <v>3.0657482492793334E-2</v>
      </c>
      <c r="J713">
        <f t="shared" si="42"/>
        <v>-3.6649490379974385E-2</v>
      </c>
      <c r="K713">
        <f t="shared" si="43"/>
        <v>-2.0456889901532632E-2</v>
      </c>
    </row>
    <row r="714" spans="1:11" x14ac:dyDescent="0.25">
      <c r="A714" s="1">
        <v>41390</v>
      </c>
      <c r="B714">
        <v>53.130001</v>
      </c>
      <c r="C714">
        <v>53.740001999999997</v>
      </c>
      <c r="D714">
        <v>50.619999</v>
      </c>
      <c r="E714">
        <v>51.200001</v>
      </c>
      <c r="F714">
        <v>51.200001</v>
      </c>
      <c r="G714">
        <v>3622100</v>
      </c>
      <c r="H714">
        <f t="shared" si="44"/>
        <v>51.200001</v>
      </c>
      <c r="I714">
        <f t="shared" si="45"/>
        <v>-1.5504167004715422E-2</v>
      </c>
      <c r="J714">
        <f t="shared" si="42"/>
        <v>-3.5733595061418141E-2</v>
      </c>
      <c r="K714">
        <f t="shared" si="43"/>
        <v>-2.0097547878225281E-2</v>
      </c>
    </row>
    <row r="715" spans="1:11" x14ac:dyDescent="0.25">
      <c r="A715" s="1">
        <v>41393</v>
      </c>
      <c r="B715">
        <v>51.759998000000003</v>
      </c>
      <c r="C715">
        <v>54.990001999999997</v>
      </c>
      <c r="D715">
        <v>51.200001</v>
      </c>
      <c r="E715">
        <v>54.939999</v>
      </c>
      <c r="F715">
        <v>54.939999</v>
      </c>
      <c r="G715">
        <v>3639700</v>
      </c>
      <c r="H715">
        <f t="shared" si="44"/>
        <v>54.939999</v>
      </c>
      <c r="I715">
        <f t="shared" si="45"/>
        <v>7.0502110888741129E-2</v>
      </c>
      <c r="J715">
        <f t="shared" si="42"/>
        <v>-4.2326647376166093E-2</v>
      </c>
      <c r="K715">
        <f t="shared" si="43"/>
        <v>-2.5320711294572543E-2</v>
      </c>
    </row>
    <row r="716" spans="1:11" x14ac:dyDescent="0.25">
      <c r="A716" s="1">
        <v>41394</v>
      </c>
      <c r="B716">
        <v>56</v>
      </c>
      <c r="C716">
        <v>58.18</v>
      </c>
      <c r="D716">
        <v>53.759998000000003</v>
      </c>
      <c r="E716">
        <v>53.990001999999997</v>
      </c>
      <c r="F716">
        <v>53.990001999999997</v>
      </c>
      <c r="G716">
        <v>5522600</v>
      </c>
      <c r="H716">
        <f t="shared" si="44"/>
        <v>53.990001999999997</v>
      </c>
      <c r="I716">
        <f t="shared" si="45"/>
        <v>-1.7442781191361157E-2</v>
      </c>
      <c r="J716">
        <f t="shared" si="42"/>
        <v>-4.2318219419048092E-2</v>
      </c>
      <c r="K716">
        <f t="shared" si="43"/>
        <v>-2.2946544439302191E-2</v>
      </c>
    </row>
    <row r="717" spans="1:11" x14ac:dyDescent="0.25">
      <c r="A717" s="1">
        <v>41395</v>
      </c>
      <c r="B717">
        <v>55.990001999999997</v>
      </c>
      <c r="C717">
        <v>55.990001999999997</v>
      </c>
      <c r="D717">
        <v>53</v>
      </c>
      <c r="E717">
        <v>53.279998999999997</v>
      </c>
      <c r="F717">
        <v>53.279998999999997</v>
      </c>
      <c r="G717">
        <v>2742800</v>
      </c>
      <c r="H717">
        <f t="shared" si="44"/>
        <v>53.279998999999997</v>
      </c>
      <c r="I717">
        <f t="shared" si="45"/>
        <v>-1.3237873810727231E-2</v>
      </c>
      <c r="J717">
        <f t="shared" si="42"/>
        <v>-5.1262782958169557E-2</v>
      </c>
      <c r="K717">
        <f t="shared" si="43"/>
        <v>-3.1291533344627157E-2</v>
      </c>
    </row>
    <row r="718" spans="1:11" x14ac:dyDescent="0.25">
      <c r="A718" s="1">
        <v>41396</v>
      </c>
      <c r="B718">
        <v>53.849997999999999</v>
      </c>
      <c r="C718">
        <v>55.27</v>
      </c>
      <c r="D718">
        <v>53.700001</v>
      </c>
      <c r="E718">
        <v>54.110000999999997</v>
      </c>
      <c r="F718">
        <v>54.110000999999997</v>
      </c>
      <c r="G718">
        <v>3050400</v>
      </c>
      <c r="H718">
        <f t="shared" si="44"/>
        <v>54.110000999999997</v>
      </c>
      <c r="I718">
        <f t="shared" si="45"/>
        <v>1.5458022672151338E-2</v>
      </c>
      <c r="J718">
        <f t="shared" si="42"/>
        <v>-5.4446001381204631E-2</v>
      </c>
      <c r="K718">
        <f t="shared" si="43"/>
        <v>-3.3839941881051772E-2</v>
      </c>
    </row>
    <row r="719" spans="1:11" x14ac:dyDescent="0.25">
      <c r="A719" s="1">
        <v>41397</v>
      </c>
      <c r="B719">
        <v>56.470001000000003</v>
      </c>
      <c r="C719">
        <v>56.470001000000003</v>
      </c>
      <c r="D719">
        <v>54.5</v>
      </c>
      <c r="E719">
        <v>54.549999</v>
      </c>
      <c r="F719">
        <v>54.549999</v>
      </c>
      <c r="G719">
        <v>3378700</v>
      </c>
      <c r="H719">
        <f t="shared" si="44"/>
        <v>54.549999</v>
      </c>
      <c r="I719">
        <f t="shared" si="45"/>
        <v>8.0986638117580348E-3</v>
      </c>
      <c r="J719">
        <f t="shared" ref="J719:J782" si="46">AVERAGE(I709:I718)+STDEV(I709:I718)*NORMSINV($N$6)</f>
        <v>-5.4811664145702113E-2</v>
      </c>
      <c r="K719">
        <f t="shared" ref="K719:K782" si="47">AVERAGE(I709:I718)+STDEV(I709:I718)*NORMSINV(5%)</f>
        <v>-3.4609331902576201E-2</v>
      </c>
    </row>
    <row r="720" spans="1:11" x14ac:dyDescent="0.25">
      <c r="A720" s="1">
        <v>41400</v>
      </c>
      <c r="B720">
        <v>56.389999000000003</v>
      </c>
      <c r="C720">
        <v>59.66</v>
      </c>
      <c r="D720">
        <v>55.5</v>
      </c>
      <c r="E720">
        <v>59.5</v>
      </c>
      <c r="F720">
        <v>59.5</v>
      </c>
      <c r="G720">
        <v>4366700</v>
      </c>
      <c r="H720">
        <f t="shared" si="44"/>
        <v>59.5</v>
      </c>
      <c r="I720">
        <f t="shared" si="45"/>
        <v>8.6858618604310073E-2</v>
      </c>
      <c r="J720">
        <f t="shared" si="46"/>
        <v>-5.5862375647056137E-2</v>
      </c>
      <c r="K720">
        <f t="shared" si="47"/>
        <v>-3.5646515139820117E-2</v>
      </c>
    </row>
    <row r="721" spans="1:11" x14ac:dyDescent="0.25">
      <c r="A721" s="1">
        <v>41401</v>
      </c>
      <c r="B721">
        <v>62</v>
      </c>
      <c r="C721">
        <v>62.369999</v>
      </c>
      <c r="D721">
        <v>55.119999</v>
      </c>
      <c r="E721">
        <v>55.509998000000003</v>
      </c>
      <c r="F721">
        <v>55.509998000000003</v>
      </c>
      <c r="G721">
        <v>9991000</v>
      </c>
      <c r="H721">
        <f t="shared" si="44"/>
        <v>55.509998000000003</v>
      </c>
      <c r="I721">
        <f t="shared" si="45"/>
        <v>-6.9413163879058964E-2</v>
      </c>
      <c r="J721">
        <f t="shared" si="46"/>
        <v>-6.7849412391904382E-2</v>
      </c>
      <c r="K721">
        <f t="shared" si="47"/>
        <v>-4.2988415889467529E-2</v>
      </c>
    </row>
    <row r="722" spans="1:11" x14ac:dyDescent="0.25">
      <c r="A722" s="1">
        <v>41402</v>
      </c>
      <c r="B722">
        <v>57.5</v>
      </c>
      <c r="C722">
        <v>58.200001</v>
      </c>
      <c r="D722">
        <v>55.709999000000003</v>
      </c>
      <c r="E722">
        <v>55.790000999999997</v>
      </c>
      <c r="F722">
        <v>55.790000999999997</v>
      </c>
      <c r="G722">
        <v>6769900</v>
      </c>
      <c r="H722">
        <f t="shared" si="44"/>
        <v>55.790000999999997</v>
      </c>
      <c r="I722">
        <f t="shared" si="45"/>
        <v>5.0315111092707632E-3</v>
      </c>
      <c r="J722">
        <f t="shared" si="46"/>
        <v>-9.7625182235322669E-2</v>
      </c>
      <c r="K722">
        <f t="shared" si="47"/>
        <v>-6.6549668902235473E-2</v>
      </c>
    </row>
    <row r="723" spans="1:11" x14ac:dyDescent="0.25">
      <c r="A723" s="1">
        <v>41403</v>
      </c>
      <c r="B723">
        <v>70.120002999999997</v>
      </c>
      <c r="C723">
        <v>75.769997000000004</v>
      </c>
      <c r="D723">
        <v>63.689999</v>
      </c>
      <c r="E723">
        <v>69.400002000000001</v>
      </c>
      <c r="F723">
        <v>69.400002000000001</v>
      </c>
      <c r="G723">
        <v>28605000</v>
      </c>
      <c r="H723">
        <f t="shared" si="44"/>
        <v>69.400002000000001</v>
      </c>
      <c r="I723">
        <f t="shared" si="45"/>
        <v>0.21829223654940616</v>
      </c>
      <c r="J723">
        <f t="shared" si="46"/>
        <v>-9.4807134688027039E-2</v>
      </c>
      <c r="K723">
        <f t="shared" si="47"/>
        <v>-6.4074765021327876E-2</v>
      </c>
    </row>
    <row r="724" spans="1:11" x14ac:dyDescent="0.25">
      <c r="A724" s="1">
        <v>41404</v>
      </c>
      <c r="B724">
        <v>69.650002000000001</v>
      </c>
      <c r="C724">
        <v>81</v>
      </c>
      <c r="D724">
        <v>69.25</v>
      </c>
      <c r="E724">
        <v>76.760002</v>
      </c>
      <c r="F724">
        <v>76.760002</v>
      </c>
      <c r="G724">
        <v>25082600</v>
      </c>
      <c r="H724">
        <f t="shared" si="44"/>
        <v>76.760002</v>
      </c>
      <c r="I724">
        <f t="shared" si="45"/>
        <v>0.10079680086353374</v>
      </c>
      <c r="J724">
        <f t="shared" si="46"/>
        <v>-0.1574096632179626</v>
      </c>
      <c r="K724">
        <f t="shared" si="47"/>
        <v>-0.10284145016364346</v>
      </c>
    </row>
    <row r="725" spans="1:11" x14ac:dyDescent="0.25">
      <c r="A725" s="1">
        <v>41407</v>
      </c>
      <c r="B725">
        <v>80.989998</v>
      </c>
      <c r="C725">
        <v>88</v>
      </c>
      <c r="D725">
        <v>79.150002000000001</v>
      </c>
      <c r="E725">
        <v>87.800003000000004</v>
      </c>
      <c r="F725">
        <v>87.800003000000004</v>
      </c>
      <c r="G725">
        <v>22416900</v>
      </c>
      <c r="H725">
        <f t="shared" si="44"/>
        <v>87.800003000000004</v>
      </c>
      <c r="I725">
        <f t="shared" si="45"/>
        <v>0.13437783761489949</v>
      </c>
      <c r="J725">
        <f t="shared" si="46"/>
        <v>-0.1487470238096566</v>
      </c>
      <c r="K725">
        <f t="shared" si="47"/>
        <v>-9.3309506059118141E-2</v>
      </c>
    </row>
    <row r="726" spans="1:11" x14ac:dyDescent="0.25">
      <c r="A726" s="1">
        <v>41408</v>
      </c>
      <c r="B726">
        <v>94.220000999999996</v>
      </c>
      <c r="C726">
        <v>97.120002999999997</v>
      </c>
      <c r="D726">
        <v>81.150002000000001</v>
      </c>
      <c r="E726">
        <v>83.239998</v>
      </c>
      <c r="F726">
        <v>83.239998</v>
      </c>
      <c r="G726">
        <v>37163900</v>
      </c>
      <c r="H726">
        <f t="shared" si="44"/>
        <v>83.239998</v>
      </c>
      <c r="I726">
        <f t="shared" si="45"/>
        <v>-5.3333557311112063E-2</v>
      </c>
      <c r="J726">
        <f t="shared" si="46"/>
        <v>-0.15393040311876094</v>
      </c>
      <c r="K726">
        <f t="shared" si="47"/>
        <v>-9.5103221553587372E-2</v>
      </c>
    </row>
    <row r="727" spans="1:11" x14ac:dyDescent="0.25">
      <c r="A727" s="1">
        <v>41409</v>
      </c>
      <c r="B727">
        <v>81.800003000000004</v>
      </c>
      <c r="C727">
        <v>86.879997000000003</v>
      </c>
      <c r="D727">
        <v>78.110000999999997</v>
      </c>
      <c r="E727">
        <v>84.839995999999999</v>
      </c>
      <c r="F727">
        <v>84.839995999999999</v>
      </c>
      <c r="G727">
        <v>16878700</v>
      </c>
      <c r="H727">
        <f t="shared" si="44"/>
        <v>84.839995999999999</v>
      </c>
      <c r="I727">
        <f t="shared" si="45"/>
        <v>1.9039105050385492E-2</v>
      </c>
      <c r="J727">
        <f t="shared" si="46"/>
        <v>-0.16598979255840349</v>
      </c>
      <c r="K727">
        <f t="shared" si="47"/>
        <v>-0.10468126723289981</v>
      </c>
    </row>
    <row r="728" spans="1:11" x14ac:dyDescent="0.25">
      <c r="A728" s="1">
        <v>41410</v>
      </c>
      <c r="B728">
        <v>94.699996999999996</v>
      </c>
      <c r="C728">
        <v>95</v>
      </c>
      <c r="D728">
        <v>88.660004000000001</v>
      </c>
      <c r="E728">
        <v>92.25</v>
      </c>
      <c r="F728">
        <v>92.25</v>
      </c>
      <c r="G728">
        <v>21614000</v>
      </c>
      <c r="H728">
        <f t="shared" si="44"/>
        <v>92.25</v>
      </c>
      <c r="I728">
        <f t="shared" si="45"/>
        <v>8.3735200371727866E-2</v>
      </c>
      <c r="J728">
        <f t="shared" si="46"/>
        <v>-0.15882950333573712</v>
      </c>
      <c r="K728">
        <f t="shared" si="47"/>
        <v>-9.8673014815184951E-2</v>
      </c>
    </row>
    <row r="729" spans="1:11" x14ac:dyDescent="0.25">
      <c r="A729" s="1">
        <v>41411</v>
      </c>
      <c r="B729">
        <v>92.5</v>
      </c>
      <c r="C729">
        <v>94.440002000000007</v>
      </c>
      <c r="D729">
        <v>87.5</v>
      </c>
      <c r="E729">
        <v>91.5</v>
      </c>
      <c r="F729">
        <v>91.5</v>
      </c>
      <c r="G729">
        <v>19002200</v>
      </c>
      <c r="H729">
        <f t="shared" si="44"/>
        <v>91.5</v>
      </c>
      <c r="I729">
        <f t="shared" si="45"/>
        <v>-8.1633106391609811E-3</v>
      </c>
      <c r="J729">
        <f t="shared" si="46"/>
        <v>-0.15193422565636361</v>
      </c>
      <c r="K729">
        <f t="shared" si="47"/>
        <v>-9.1797528539373494E-2</v>
      </c>
    </row>
    <row r="730" spans="1:11" x14ac:dyDescent="0.25">
      <c r="A730" s="1">
        <v>41414</v>
      </c>
      <c r="B730">
        <v>91.120002999999997</v>
      </c>
      <c r="C730">
        <v>92.5</v>
      </c>
      <c r="D730">
        <v>88.629997000000003</v>
      </c>
      <c r="E730">
        <v>89.940002000000007</v>
      </c>
      <c r="F730">
        <v>89.940002000000007</v>
      </c>
      <c r="G730">
        <v>8348400</v>
      </c>
      <c r="H730">
        <f t="shared" si="44"/>
        <v>89.940002000000007</v>
      </c>
      <c r="I730">
        <f t="shared" si="45"/>
        <v>-1.7196168701867524E-2</v>
      </c>
      <c r="J730">
        <f t="shared" si="46"/>
        <v>-0.15604940018451835</v>
      </c>
      <c r="K730">
        <f t="shared" si="47"/>
        <v>-9.5183567248172771E-2</v>
      </c>
    </row>
    <row r="731" spans="1:11" x14ac:dyDescent="0.25">
      <c r="A731" s="1">
        <v>41415</v>
      </c>
      <c r="B731">
        <v>88.5</v>
      </c>
      <c r="C731">
        <v>89.989998</v>
      </c>
      <c r="D731">
        <v>85.279999000000004</v>
      </c>
      <c r="E731">
        <v>87.589995999999999</v>
      </c>
      <c r="F731">
        <v>87.589995999999999</v>
      </c>
      <c r="G731">
        <v>8998200</v>
      </c>
      <c r="H731">
        <f t="shared" si="44"/>
        <v>87.589995999999999</v>
      </c>
      <c r="I731">
        <f t="shared" si="45"/>
        <v>-2.6476013071925132E-2</v>
      </c>
      <c r="J731">
        <f t="shared" si="46"/>
        <v>-0.16994544827958491</v>
      </c>
      <c r="K731">
        <f t="shared" si="47"/>
        <v>-0.10805706709605638</v>
      </c>
    </row>
    <row r="732" spans="1:11" x14ac:dyDescent="0.25">
      <c r="A732" s="1">
        <v>41416</v>
      </c>
      <c r="B732">
        <v>86.370002999999997</v>
      </c>
      <c r="C732">
        <v>90.959998999999996</v>
      </c>
      <c r="D732">
        <v>85.5</v>
      </c>
      <c r="E732">
        <v>87.239998</v>
      </c>
      <c r="F732">
        <v>87.239998</v>
      </c>
      <c r="G732">
        <v>8568000</v>
      </c>
      <c r="H732">
        <f t="shared" si="44"/>
        <v>87.239998</v>
      </c>
      <c r="I732">
        <f t="shared" si="45"/>
        <v>-4.0038720995185179E-3</v>
      </c>
      <c r="J732">
        <f t="shared" si="46"/>
        <v>-0.15416835321518901</v>
      </c>
      <c r="K732">
        <f t="shared" si="47"/>
        <v>-9.5643981981912429E-2</v>
      </c>
    </row>
    <row r="733" spans="1:11" x14ac:dyDescent="0.25">
      <c r="A733" s="1">
        <v>41417</v>
      </c>
      <c r="B733">
        <v>84.809997999999993</v>
      </c>
      <c r="C733">
        <v>93.010002</v>
      </c>
      <c r="D733">
        <v>83.050003000000004</v>
      </c>
      <c r="E733">
        <v>92.730002999999996</v>
      </c>
      <c r="F733">
        <v>92.730002999999996</v>
      </c>
      <c r="G733">
        <v>12022200</v>
      </c>
      <c r="H733">
        <f t="shared" si="44"/>
        <v>92.730002999999996</v>
      </c>
      <c r="I733">
        <f t="shared" si="45"/>
        <v>6.1029158755959219E-2</v>
      </c>
      <c r="J733">
        <f t="shared" si="46"/>
        <v>-0.15628238114953572</v>
      </c>
      <c r="K733">
        <f t="shared" si="47"/>
        <v>-9.7403401855725658E-2</v>
      </c>
    </row>
    <row r="734" spans="1:11" x14ac:dyDescent="0.25">
      <c r="A734" s="1">
        <v>41418</v>
      </c>
      <c r="B734">
        <v>92.599997999999999</v>
      </c>
      <c r="C734">
        <v>97.949996999999996</v>
      </c>
      <c r="D734">
        <v>92</v>
      </c>
      <c r="E734">
        <v>97.080001999999993</v>
      </c>
      <c r="F734">
        <v>97.080001999999993</v>
      </c>
      <c r="G734">
        <v>16124200</v>
      </c>
      <c r="H734">
        <f t="shared" si="44"/>
        <v>97.080001999999993</v>
      </c>
      <c r="I734">
        <f t="shared" si="45"/>
        <v>4.5843324295842369E-2</v>
      </c>
      <c r="J734">
        <f t="shared" si="46"/>
        <v>-0.11576317325618726</v>
      </c>
      <c r="K734">
        <f t="shared" si="47"/>
        <v>-7.3361091413202031E-2</v>
      </c>
    </row>
    <row r="735" spans="1:11" x14ac:dyDescent="0.25">
      <c r="A735" s="1">
        <v>41422</v>
      </c>
      <c r="B735">
        <v>101.550003</v>
      </c>
      <c r="C735">
        <v>110.75</v>
      </c>
      <c r="D735">
        <v>100.300003</v>
      </c>
      <c r="E735">
        <v>110.33000199999999</v>
      </c>
      <c r="F735">
        <v>110.33000199999999</v>
      </c>
      <c r="G735">
        <v>19691900</v>
      </c>
      <c r="H735">
        <f t="shared" si="44"/>
        <v>110.33000199999999</v>
      </c>
      <c r="I735">
        <f t="shared" si="45"/>
        <v>0.12794049143968425</v>
      </c>
      <c r="J735">
        <f t="shared" si="46"/>
        <v>-0.11007668410163905</v>
      </c>
      <c r="K735">
        <f t="shared" si="47"/>
        <v>-7.0950276350150901E-2</v>
      </c>
    </row>
    <row r="736" spans="1:11" x14ac:dyDescent="0.25">
      <c r="A736" s="1">
        <v>41423</v>
      </c>
      <c r="B736">
        <v>113.550003</v>
      </c>
      <c r="C736">
        <v>114.900002</v>
      </c>
      <c r="D736">
        <v>99</v>
      </c>
      <c r="E736">
        <v>104.629997</v>
      </c>
      <c r="F736">
        <v>104.629997</v>
      </c>
      <c r="G736">
        <v>25099500</v>
      </c>
      <c r="H736">
        <f t="shared" si="44"/>
        <v>104.629997</v>
      </c>
      <c r="I736">
        <f t="shared" si="45"/>
        <v>-5.3045604179159649E-2</v>
      </c>
      <c r="J736">
        <f t="shared" si="46"/>
        <v>-0.10755290193338085</v>
      </c>
      <c r="K736">
        <f t="shared" si="47"/>
        <v>-6.9354405476310735E-2</v>
      </c>
    </row>
    <row r="737" spans="1:11" x14ac:dyDescent="0.25">
      <c r="A737" s="1">
        <v>41424</v>
      </c>
      <c r="B737">
        <v>102.459999</v>
      </c>
      <c r="C737">
        <v>109.540001</v>
      </c>
      <c r="D737">
        <v>101.199997</v>
      </c>
      <c r="E737">
        <v>104.949997</v>
      </c>
      <c r="F737">
        <v>104.949997</v>
      </c>
      <c r="G737">
        <v>16133700</v>
      </c>
      <c r="H737">
        <f t="shared" si="44"/>
        <v>104.949997</v>
      </c>
      <c r="I737">
        <f t="shared" si="45"/>
        <v>3.0537289611104364E-3</v>
      </c>
      <c r="J737">
        <f t="shared" si="46"/>
        <v>-0.1074230857339647</v>
      </c>
      <c r="K737">
        <f t="shared" si="47"/>
        <v>-6.9254182938944753E-2</v>
      </c>
    </row>
    <row r="738" spans="1:11" x14ac:dyDescent="0.25">
      <c r="A738" s="1">
        <v>41425</v>
      </c>
      <c r="B738">
        <v>106.260002</v>
      </c>
      <c r="C738">
        <v>106.44000200000001</v>
      </c>
      <c r="D738">
        <v>97.730002999999996</v>
      </c>
      <c r="E738">
        <v>97.760002</v>
      </c>
      <c r="F738">
        <v>97.760002</v>
      </c>
      <c r="G738">
        <v>15172000</v>
      </c>
      <c r="H738">
        <f t="shared" si="44"/>
        <v>97.760002</v>
      </c>
      <c r="I738">
        <f t="shared" si="45"/>
        <v>-7.0968501800050904E-2</v>
      </c>
      <c r="J738">
        <f t="shared" si="46"/>
        <v>-0.1098324331850748</v>
      </c>
      <c r="K738">
        <f t="shared" si="47"/>
        <v>-7.1426006909969697E-2</v>
      </c>
    </row>
    <row r="739" spans="1:11" x14ac:dyDescent="0.25">
      <c r="A739" s="1">
        <v>41428</v>
      </c>
      <c r="B739">
        <v>97.620002999999997</v>
      </c>
      <c r="C739">
        <v>97.620002999999997</v>
      </c>
      <c r="D739">
        <v>88.25</v>
      </c>
      <c r="E739">
        <v>92.589995999999999</v>
      </c>
      <c r="F739">
        <v>92.589995999999999</v>
      </c>
      <c r="G739">
        <v>19139600</v>
      </c>
      <c r="H739">
        <f t="shared" si="44"/>
        <v>92.589995999999999</v>
      </c>
      <c r="I739">
        <f t="shared" si="45"/>
        <v>-5.4334414622805E-2</v>
      </c>
      <c r="J739">
        <f t="shared" si="46"/>
        <v>-0.13028380190490069</v>
      </c>
      <c r="K739">
        <f t="shared" si="47"/>
        <v>-9.0418212164952674E-2</v>
      </c>
    </row>
    <row r="740" spans="1:11" x14ac:dyDescent="0.25">
      <c r="A740" s="1">
        <v>41429</v>
      </c>
      <c r="B740">
        <v>92.75</v>
      </c>
      <c r="C740">
        <v>96.419998000000007</v>
      </c>
      <c r="D740">
        <v>92.400002000000001</v>
      </c>
      <c r="E740">
        <v>94.839995999999999</v>
      </c>
      <c r="F740">
        <v>94.839995999999999</v>
      </c>
      <c r="G740">
        <v>8856100</v>
      </c>
      <c r="H740">
        <f t="shared" si="44"/>
        <v>94.839995999999999</v>
      </c>
      <c r="I740">
        <f t="shared" si="45"/>
        <v>2.4010117762161848E-2</v>
      </c>
      <c r="J740">
        <f t="shared" si="46"/>
        <v>-0.14181324335881854</v>
      </c>
      <c r="K740">
        <f t="shared" si="47"/>
        <v>-9.9922714055487666E-2</v>
      </c>
    </row>
    <row r="741" spans="1:11" x14ac:dyDescent="0.25">
      <c r="A741" s="1">
        <v>41430</v>
      </c>
      <c r="B741">
        <v>93.660004000000001</v>
      </c>
      <c r="C741">
        <v>97.970000999999996</v>
      </c>
      <c r="D741">
        <v>89.110000999999997</v>
      </c>
      <c r="E741">
        <v>95.370002999999997</v>
      </c>
      <c r="F741">
        <v>95.370002999999997</v>
      </c>
      <c r="G741">
        <v>12224800</v>
      </c>
      <c r="H741">
        <f t="shared" si="44"/>
        <v>95.370002999999997</v>
      </c>
      <c r="I741">
        <f t="shared" si="45"/>
        <v>5.5728760263464459E-3</v>
      </c>
      <c r="J741">
        <f t="shared" si="46"/>
        <v>-0.13772076039309281</v>
      </c>
      <c r="K741">
        <f t="shared" si="47"/>
        <v>-9.5821985925882536E-2</v>
      </c>
    </row>
    <row r="742" spans="1:11" x14ac:dyDescent="0.25">
      <c r="A742" s="1">
        <v>41431</v>
      </c>
      <c r="B742">
        <v>95.25</v>
      </c>
      <c r="C742">
        <v>99.269997000000004</v>
      </c>
      <c r="D742">
        <v>95.110000999999997</v>
      </c>
      <c r="E742">
        <v>97.349997999999999</v>
      </c>
      <c r="F742">
        <v>97.349997999999999</v>
      </c>
      <c r="G742">
        <v>9510900</v>
      </c>
      <c r="H742">
        <f t="shared" si="44"/>
        <v>97.349997999999999</v>
      </c>
      <c r="I742">
        <f t="shared" si="45"/>
        <v>2.0548616226527868E-2</v>
      </c>
      <c r="J742">
        <f t="shared" si="46"/>
        <v>-0.13215744377223637</v>
      </c>
      <c r="K742">
        <f t="shared" si="47"/>
        <v>-9.0949561211252847E-2</v>
      </c>
    </row>
    <row r="743" spans="1:11" x14ac:dyDescent="0.25">
      <c r="A743" s="1">
        <v>41432</v>
      </c>
      <c r="B743">
        <v>98</v>
      </c>
      <c r="C743">
        <v>102.900002</v>
      </c>
      <c r="D743">
        <v>96.699996999999996</v>
      </c>
      <c r="E743">
        <v>102.040001</v>
      </c>
      <c r="F743">
        <v>102.040001</v>
      </c>
      <c r="G743">
        <v>10711600</v>
      </c>
      <c r="H743">
        <f t="shared" si="44"/>
        <v>102.040001</v>
      </c>
      <c r="I743">
        <f t="shared" si="45"/>
        <v>4.7052191799907807E-2</v>
      </c>
      <c r="J743">
        <f t="shared" si="46"/>
        <v>-0.12954835126762831</v>
      </c>
      <c r="K743">
        <f t="shared" si="47"/>
        <v>-8.8385536591199521E-2</v>
      </c>
    </row>
    <row r="744" spans="1:11" x14ac:dyDescent="0.25">
      <c r="A744" s="1">
        <v>41435</v>
      </c>
      <c r="B744">
        <v>98.93</v>
      </c>
      <c r="C744">
        <v>102.519997</v>
      </c>
      <c r="D744">
        <v>98.57</v>
      </c>
      <c r="E744">
        <v>100.050003</v>
      </c>
      <c r="F744">
        <v>100.050003</v>
      </c>
      <c r="G744">
        <v>9228600</v>
      </c>
      <c r="H744">
        <f t="shared" si="44"/>
        <v>100.050003</v>
      </c>
      <c r="I744">
        <f t="shared" si="45"/>
        <v>-1.9694812058939519E-2</v>
      </c>
      <c r="J744">
        <f t="shared" si="46"/>
        <v>-0.12830286074795536</v>
      </c>
      <c r="K744">
        <f t="shared" si="47"/>
        <v>-8.7914357128480988E-2</v>
      </c>
    </row>
    <row r="745" spans="1:11" x14ac:dyDescent="0.25">
      <c r="A745" s="1">
        <v>41436</v>
      </c>
      <c r="B745">
        <v>98.18</v>
      </c>
      <c r="C745">
        <v>98.68</v>
      </c>
      <c r="D745">
        <v>94.050003000000004</v>
      </c>
      <c r="E745">
        <v>94.470000999999996</v>
      </c>
      <c r="F745">
        <v>94.470000999999996</v>
      </c>
      <c r="G745">
        <v>7394000</v>
      </c>
      <c r="H745">
        <f t="shared" si="44"/>
        <v>94.470000999999996</v>
      </c>
      <c r="I745">
        <f t="shared" si="45"/>
        <v>-5.7387756648335619E-2</v>
      </c>
      <c r="J745">
        <f t="shared" si="46"/>
        <v>-0.13290370360490106</v>
      </c>
      <c r="K745">
        <f t="shared" si="47"/>
        <v>-9.3087314915078934E-2</v>
      </c>
    </row>
    <row r="746" spans="1:11" x14ac:dyDescent="0.25">
      <c r="A746" s="1">
        <v>41437</v>
      </c>
      <c r="B746">
        <v>96.800003000000004</v>
      </c>
      <c r="C746">
        <v>100.480003</v>
      </c>
      <c r="D746">
        <v>95.75</v>
      </c>
      <c r="E746">
        <v>97.730002999999996</v>
      </c>
      <c r="F746">
        <v>97.730002999999996</v>
      </c>
      <c r="G746">
        <v>9192700</v>
      </c>
      <c r="H746">
        <f t="shared" si="44"/>
        <v>97.730002999999996</v>
      </c>
      <c r="I746">
        <f t="shared" si="45"/>
        <v>3.392627068114773E-2</v>
      </c>
      <c r="J746">
        <f t="shared" si="46"/>
        <v>-0.11152596449712864</v>
      </c>
      <c r="K746">
        <f t="shared" si="47"/>
        <v>-8.3401214882761684E-2</v>
      </c>
    </row>
    <row r="747" spans="1:11" x14ac:dyDescent="0.25">
      <c r="A747" s="1">
        <v>41438</v>
      </c>
      <c r="B747">
        <v>99</v>
      </c>
      <c r="C747">
        <v>99.279999000000004</v>
      </c>
      <c r="D747">
        <v>95.120002999999997</v>
      </c>
      <c r="E747">
        <v>98.18</v>
      </c>
      <c r="F747">
        <v>98.18</v>
      </c>
      <c r="G747">
        <v>5961600</v>
      </c>
      <c r="H747">
        <f t="shared" si="44"/>
        <v>98.18</v>
      </c>
      <c r="I747">
        <f t="shared" si="45"/>
        <v>4.5939235823448171E-3</v>
      </c>
      <c r="J747">
        <f t="shared" si="46"/>
        <v>-0.10370242048492134</v>
      </c>
      <c r="K747">
        <f t="shared" si="47"/>
        <v>-7.5321740530960038E-2</v>
      </c>
    </row>
    <row r="748" spans="1:11" x14ac:dyDescent="0.25">
      <c r="A748" s="1">
        <v>41439</v>
      </c>
      <c r="B748">
        <v>100</v>
      </c>
      <c r="C748">
        <v>102.519997</v>
      </c>
      <c r="D748">
        <v>99.330001999999993</v>
      </c>
      <c r="E748">
        <v>100.300003</v>
      </c>
      <c r="F748">
        <v>100.300003</v>
      </c>
      <c r="G748">
        <v>6564700</v>
      </c>
      <c r="H748">
        <f t="shared" si="44"/>
        <v>100.300003</v>
      </c>
      <c r="I748">
        <f t="shared" si="45"/>
        <v>2.136319624825209E-2</v>
      </c>
      <c r="J748">
        <f t="shared" si="46"/>
        <v>-0.10364938538791434</v>
      </c>
      <c r="K748">
        <f t="shared" si="47"/>
        <v>-7.5239122470613484E-2</v>
      </c>
    </row>
    <row r="749" spans="1:11" x14ac:dyDescent="0.25">
      <c r="A749" s="1">
        <v>41442</v>
      </c>
      <c r="B749">
        <v>103.599998</v>
      </c>
      <c r="C749">
        <v>104.75</v>
      </c>
      <c r="D749">
        <v>101.199997</v>
      </c>
      <c r="E749">
        <v>102.199997</v>
      </c>
      <c r="F749">
        <v>102.199997</v>
      </c>
      <c r="G749">
        <v>7066200</v>
      </c>
      <c r="H749">
        <f t="shared" si="44"/>
        <v>102.199997</v>
      </c>
      <c r="I749">
        <f t="shared" si="45"/>
        <v>1.8765923537237484E-2</v>
      </c>
      <c r="J749">
        <f t="shared" si="46"/>
        <v>-8.0374907936396553E-2</v>
      </c>
      <c r="K749">
        <f t="shared" si="47"/>
        <v>-5.6077989583598893E-2</v>
      </c>
    </row>
    <row r="750" spans="1:11" x14ac:dyDescent="0.25">
      <c r="A750" s="1">
        <v>41443</v>
      </c>
      <c r="B750">
        <v>101.75</v>
      </c>
      <c r="C750">
        <v>103.980003</v>
      </c>
      <c r="D750">
        <v>99.199996999999996</v>
      </c>
      <c r="E750">
        <v>103.389999</v>
      </c>
      <c r="F750">
        <v>103.389999</v>
      </c>
      <c r="G750">
        <v>8795300</v>
      </c>
      <c r="H750">
        <f t="shared" si="44"/>
        <v>103.389999</v>
      </c>
      <c r="I750">
        <f t="shared" si="45"/>
        <v>1.1576587511090378E-2</v>
      </c>
      <c r="J750">
        <f t="shared" si="46"/>
        <v>-5.918092422762955E-2</v>
      </c>
      <c r="K750">
        <f t="shared" si="47"/>
        <v>-3.8951253118624268E-2</v>
      </c>
    </row>
    <row r="751" spans="1:11" x14ac:dyDescent="0.25">
      <c r="A751" s="1">
        <v>41444</v>
      </c>
      <c r="B751">
        <v>102.05999799999999</v>
      </c>
      <c r="C751">
        <v>106.66999800000001</v>
      </c>
      <c r="D751">
        <v>102.010002</v>
      </c>
      <c r="E751">
        <v>104.68</v>
      </c>
      <c r="F751">
        <v>104.68</v>
      </c>
      <c r="G751">
        <v>8578900</v>
      </c>
      <c r="H751">
        <f t="shared" si="44"/>
        <v>104.68</v>
      </c>
      <c r="I751">
        <f t="shared" si="45"/>
        <v>1.2399841735458834E-2</v>
      </c>
      <c r="J751">
        <f t="shared" si="46"/>
        <v>-5.9493397430001871E-2</v>
      </c>
      <c r="K751">
        <f t="shared" si="47"/>
        <v>-3.9536423818651328E-2</v>
      </c>
    </row>
    <row r="752" spans="1:11" x14ac:dyDescent="0.25">
      <c r="A752" s="1">
        <v>41445</v>
      </c>
      <c r="B752">
        <v>104.650002</v>
      </c>
      <c r="C752">
        <v>107.129997</v>
      </c>
      <c r="D752">
        <v>99.449996999999996</v>
      </c>
      <c r="E752">
        <v>100.650002</v>
      </c>
      <c r="F752">
        <v>100.650002</v>
      </c>
      <c r="G752">
        <v>10106500</v>
      </c>
      <c r="H752">
        <f t="shared" si="44"/>
        <v>100.650002</v>
      </c>
      <c r="I752">
        <f t="shared" si="45"/>
        <v>-3.9258905705305297E-2</v>
      </c>
      <c r="J752">
        <f t="shared" si="46"/>
        <v>-5.8811502845754017E-2</v>
      </c>
      <c r="K752">
        <f t="shared" si="47"/>
        <v>-3.8854294295638109E-2</v>
      </c>
    </row>
    <row r="753" spans="1:11" x14ac:dyDescent="0.25">
      <c r="A753" s="1">
        <v>41446</v>
      </c>
      <c r="B753">
        <v>103.699997</v>
      </c>
      <c r="C753">
        <v>103.699997</v>
      </c>
      <c r="D753">
        <v>97.5</v>
      </c>
      <c r="E753">
        <v>99.550003000000004</v>
      </c>
      <c r="F753">
        <v>99.550003000000004</v>
      </c>
      <c r="G753">
        <v>11718600</v>
      </c>
      <c r="H753">
        <f t="shared" si="44"/>
        <v>99.550003000000004</v>
      </c>
      <c r="I753">
        <f t="shared" si="45"/>
        <v>-1.0989111310824759E-2</v>
      </c>
      <c r="J753">
        <f t="shared" si="46"/>
        <v>-7.2619599839165397E-2</v>
      </c>
      <c r="K753">
        <f t="shared" si="47"/>
        <v>-5.036940213172509E-2</v>
      </c>
    </row>
    <row r="754" spans="1:11" x14ac:dyDescent="0.25">
      <c r="A754" s="1">
        <v>41449</v>
      </c>
      <c r="B754">
        <v>96.5</v>
      </c>
      <c r="C754">
        <v>102.870003</v>
      </c>
      <c r="D754">
        <v>95.300003000000004</v>
      </c>
      <c r="E754">
        <v>101.489998</v>
      </c>
      <c r="F754">
        <v>101.489998</v>
      </c>
      <c r="G754">
        <v>7119800</v>
      </c>
      <c r="H754">
        <f t="shared" si="44"/>
        <v>101.489998</v>
      </c>
      <c r="I754">
        <f t="shared" si="45"/>
        <v>1.9300191108536546E-2</v>
      </c>
      <c r="J754">
        <f t="shared" si="46"/>
        <v>-6.9852722064766004E-2</v>
      </c>
      <c r="K754">
        <f t="shared" si="47"/>
        <v>-5.011336668111805E-2</v>
      </c>
    </row>
    <row r="755" spans="1:11" x14ac:dyDescent="0.25">
      <c r="A755" s="1">
        <v>41450</v>
      </c>
      <c r="B755">
        <v>103.099998</v>
      </c>
      <c r="C755">
        <v>104.199997</v>
      </c>
      <c r="D755">
        <v>100.550003</v>
      </c>
      <c r="E755">
        <v>102.400002</v>
      </c>
      <c r="F755">
        <v>102.400002</v>
      </c>
      <c r="G755">
        <v>5848700</v>
      </c>
      <c r="H755">
        <f t="shared" si="44"/>
        <v>102.400002</v>
      </c>
      <c r="I755">
        <f t="shared" si="45"/>
        <v>8.9264803823055679E-3</v>
      </c>
      <c r="J755">
        <f t="shared" si="46"/>
        <v>-6.6065677016459337E-2</v>
      </c>
      <c r="K755">
        <f t="shared" si="47"/>
        <v>-4.6293378314508644E-2</v>
      </c>
    </row>
    <row r="756" spans="1:11" x14ac:dyDescent="0.25">
      <c r="A756" s="1">
        <v>41451</v>
      </c>
      <c r="B756">
        <v>103.800003</v>
      </c>
      <c r="C756">
        <v>105.870003</v>
      </c>
      <c r="D756">
        <v>102.660004</v>
      </c>
      <c r="E756">
        <v>105.720001</v>
      </c>
      <c r="F756">
        <v>105.720001</v>
      </c>
      <c r="G756">
        <v>6602600</v>
      </c>
      <c r="H756">
        <f t="shared" si="44"/>
        <v>105.720001</v>
      </c>
      <c r="I756">
        <f t="shared" si="45"/>
        <v>3.190736705837928E-2</v>
      </c>
      <c r="J756">
        <f t="shared" si="46"/>
        <v>-3.9317609746134158E-2</v>
      </c>
      <c r="K756">
        <f t="shared" si="47"/>
        <v>-2.5438400815844624E-2</v>
      </c>
    </row>
    <row r="757" spans="1:11" x14ac:dyDescent="0.25">
      <c r="A757" s="1">
        <v>41452</v>
      </c>
      <c r="B757">
        <v>106.75</v>
      </c>
      <c r="C757">
        <v>110.25</v>
      </c>
      <c r="D757">
        <v>106.129997</v>
      </c>
      <c r="E757">
        <v>109.25</v>
      </c>
      <c r="F757">
        <v>109.25</v>
      </c>
      <c r="G757">
        <v>8744900</v>
      </c>
      <c r="H757">
        <f t="shared" si="44"/>
        <v>109.25</v>
      </c>
      <c r="I757">
        <f t="shared" si="45"/>
        <v>3.2844734780662972E-2</v>
      </c>
      <c r="J757">
        <f t="shared" si="46"/>
        <v>-3.8875620910440487E-2</v>
      </c>
      <c r="K757">
        <f t="shared" si="47"/>
        <v>-2.5185033799842622E-2</v>
      </c>
    </row>
    <row r="758" spans="1:11" x14ac:dyDescent="0.25">
      <c r="A758" s="1">
        <v>41453</v>
      </c>
      <c r="B758">
        <v>108.57</v>
      </c>
      <c r="C758">
        <v>109.44000200000001</v>
      </c>
      <c r="D758">
        <v>106.709999</v>
      </c>
      <c r="E758">
        <v>107.360001</v>
      </c>
      <c r="F758">
        <v>107.360001</v>
      </c>
      <c r="G758">
        <v>5748600</v>
      </c>
      <c r="H758">
        <f t="shared" si="44"/>
        <v>107.360001</v>
      </c>
      <c r="I758">
        <f t="shared" si="45"/>
        <v>-1.7451151437871858E-2</v>
      </c>
      <c r="J758">
        <f t="shared" si="46"/>
        <v>-3.9367270638845028E-2</v>
      </c>
      <c r="K758">
        <f t="shared" si="47"/>
        <v>-2.4705060574758807E-2</v>
      </c>
    </row>
    <row r="759" spans="1:11" x14ac:dyDescent="0.25">
      <c r="A759" s="1">
        <v>41456</v>
      </c>
      <c r="B759">
        <v>109.360001</v>
      </c>
      <c r="C759">
        <v>117.769997</v>
      </c>
      <c r="D759">
        <v>109.150002</v>
      </c>
      <c r="E759">
        <v>117.18</v>
      </c>
      <c r="F759">
        <v>117.18</v>
      </c>
      <c r="G759">
        <v>10903600</v>
      </c>
      <c r="H759">
        <f t="shared" si="44"/>
        <v>117.18</v>
      </c>
      <c r="I759">
        <f t="shared" si="45"/>
        <v>8.7523531578815011E-2</v>
      </c>
      <c r="J759">
        <f t="shared" si="46"/>
        <v>-4.6319395789939391E-2</v>
      </c>
      <c r="K759">
        <f t="shared" si="47"/>
        <v>-3.0757639336594037E-2</v>
      </c>
    </row>
    <row r="760" spans="1:11" x14ac:dyDescent="0.25">
      <c r="A760" s="1">
        <v>41457</v>
      </c>
      <c r="B760">
        <v>118.25</v>
      </c>
      <c r="C760">
        <v>121.889999</v>
      </c>
      <c r="D760">
        <v>115.5</v>
      </c>
      <c r="E760">
        <v>117.82</v>
      </c>
      <c r="F760">
        <v>117.82</v>
      </c>
      <c r="G760">
        <v>12064100</v>
      </c>
      <c r="H760">
        <f t="shared" si="44"/>
        <v>117.82</v>
      </c>
      <c r="I760">
        <f t="shared" si="45"/>
        <v>5.4468219768986489E-3</v>
      </c>
      <c r="J760">
        <f t="shared" si="46"/>
        <v>-6.613260945941056E-2</v>
      </c>
      <c r="K760">
        <f t="shared" si="47"/>
        <v>-4.2752425346361797E-2</v>
      </c>
    </row>
    <row r="761" spans="1:11" x14ac:dyDescent="0.25">
      <c r="A761" s="1">
        <v>41458</v>
      </c>
      <c r="B761">
        <v>118</v>
      </c>
      <c r="C761">
        <v>119.25</v>
      </c>
      <c r="D761">
        <v>114.269997</v>
      </c>
      <c r="E761">
        <v>115.239998</v>
      </c>
      <c r="F761">
        <v>115.239998</v>
      </c>
      <c r="G761">
        <v>4806700</v>
      </c>
      <c r="H761">
        <f t="shared" si="44"/>
        <v>115.239998</v>
      </c>
      <c r="I761">
        <f t="shared" si="45"/>
        <v>-2.2141143232298731E-2</v>
      </c>
      <c r="J761">
        <f t="shared" si="46"/>
        <v>-6.6969713974929485E-2</v>
      </c>
      <c r="K761">
        <f t="shared" si="47"/>
        <v>-4.3523872477408153E-2</v>
      </c>
    </row>
    <row r="762" spans="1:11" x14ac:dyDescent="0.25">
      <c r="A762" s="1">
        <v>41460</v>
      </c>
      <c r="B762">
        <v>118.32</v>
      </c>
      <c r="C762">
        <v>120.279999</v>
      </c>
      <c r="D762">
        <v>115.699997</v>
      </c>
      <c r="E762">
        <v>120.089996</v>
      </c>
      <c r="F762">
        <v>120.089996</v>
      </c>
      <c r="G762">
        <v>6818700</v>
      </c>
      <c r="H762">
        <f t="shared" si="44"/>
        <v>120.089996</v>
      </c>
      <c r="I762">
        <f t="shared" si="45"/>
        <v>4.1224535502996762E-2</v>
      </c>
      <c r="J762">
        <f t="shared" si="46"/>
        <v>-7.4525106700043933E-2</v>
      </c>
      <c r="K762">
        <f t="shared" si="47"/>
        <v>-4.9877807564384105E-2</v>
      </c>
    </row>
    <row r="763" spans="1:11" x14ac:dyDescent="0.25">
      <c r="A763" s="1">
        <v>41463</v>
      </c>
      <c r="B763">
        <v>121.370003</v>
      </c>
      <c r="C763">
        <v>122.18</v>
      </c>
      <c r="D763">
        <v>118.82</v>
      </c>
      <c r="E763">
        <v>121.610001</v>
      </c>
      <c r="F763">
        <v>121.610001</v>
      </c>
      <c r="G763">
        <v>7814200</v>
      </c>
      <c r="H763">
        <f t="shared" si="44"/>
        <v>121.610001</v>
      </c>
      <c r="I763">
        <f t="shared" si="45"/>
        <v>1.2577782851676782E-2</v>
      </c>
      <c r="J763">
        <f t="shared" si="46"/>
        <v>-5.8853636662370083E-2</v>
      </c>
      <c r="K763">
        <f t="shared" si="47"/>
        <v>-3.6439501584045728E-2</v>
      </c>
    </row>
    <row r="764" spans="1:11" x14ac:dyDescent="0.25">
      <c r="A764" s="1">
        <v>41464</v>
      </c>
      <c r="B764">
        <v>124.639999</v>
      </c>
      <c r="C764">
        <v>125.32</v>
      </c>
      <c r="D764">
        <v>121.910004</v>
      </c>
      <c r="E764">
        <v>123.449997</v>
      </c>
      <c r="F764">
        <v>123.449997</v>
      </c>
      <c r="G764">
        <v>8603300</v>
      </c>
      <c r="H764">
        <f t="shared" si="44"/>
        <v>123.449997</v>
      </c>
      <c r="I764">
        <f t="shared" si="45"/>
        <v>1.5016980273935585E-2</v>
      </c>
      <c r="J764">
        <f t="shared" si="46"/>
        <v>-5.3078725963101002E-2</v>
      </c>
      <c r="K764">
        <f t="shared" si="47"/>
        <v>-3.1665945052676538E-2</v>
      </c>
    </row>
    <row r="765" spans="1:11" x14ac:dyDescent="0.25">
      <c r="A765" s="1">
        <v>41465</v>
      </c>
      <c r="B765">
        <v>123.19000200000001</v>
      </c>
      <c r="C765">
        <v>123.25</v>
      </c>
      <c r="D765">
        <v>120.790001</v>
      </c>
      <c r="E765">
        <v>122.269997</v>
      </c>
      <c r="F765">
        <v>122.269997</v>
      </c>
      <c r="G765">
        <v>5600100</v>
      </c>
      <c r="H765">
        <f t="shared" si="44"/>
        <v>122.269997</v>
      </c>
      <c r="I765">
        <f t="shared" si="45"/>
        <v>-9.6045018696164341E-3</v>
      </c>
      <c r="J765">
        <f t="shared" si="46"/>
        <v>-5.3600123366705214E-2</v>
      </c>
      <c r="K765">
        <f t="shared" si="47"/>
        <v>-3.2160076122889139E-2</v>
      </c>
    </row>
    <row r="766" spans="1:11" x14ac:dyDescent="0.25">
      <c r="A766" s="1">
        <v>41466</v>
      </c>
      <c r="B766">
        <v>124.879997</v>
      </c>
      <c r="C766">
        <v>126.089996</v>
      </c>
      <c r="D766">
        <v>122.349998</v>
      </c>
      <c r="E766">
        <v>125.610001</v>
      </c>
      <c r="F766">
        <v>125.610001</v>
      </c>
      <c r="G766">
        <v>7483600</v>
      </c>
      <c r="H766">
        <f t="shared" si="44"/>
        <v>125.610001</v>
      </c>
      <c r="I766">
        <f t="shared" si="45"/>
        <v>2.6950187040075957E-2</v>
      </c>
      <c r="J766">
        <f t="shared" si="46"/>
        <v>-5.8291027907960126E-2</v>
      </c>
      <c r="K766">
        <f t="shared" si="47"/>
        <v>-3.6019656724878092E-2</v>
      </c>
    </row>
    <row r="767" spans="1:11" x14ac:dyDescent="0.25">
      <c r="A767" s="1">
        <v>41467</v>
      </c>
      <c r="B767">
        <v>125.5</v>
      </c>
      <c r="C767">
        <v>129.94000199999999</v>
      </c>
      <c r="D767">
        <v>124.510002</v>
      </c>
      <c r="E767">
        <v>129.89999399999999</v>
      </c>
      <c r="F767">
        <v>129.89999399999999</v>
      </c>
      <c r="G767">
        <v>11344000</v>
      </c>
      <c r="H767">
        <f t="shared" si="44"/>
        <v>129.89999399999999</v>
      </c>
      <c r="I767">
        <f t="shared" si="45"/>
        <v>3.3583000826865085E-2</v>
      </c>
      <c r="J767">
        <f t="shared" si="46"/>
        <v>-5.8317059645294878E-2</v>
      </c>
      <c r="K767">
        <f t="shared" si="47"/>
        <v>-3.6183281163099254E-2</v>
      </c>
    </row>
    <row r="768" spans="1:11" x14ac:dyDescent="0.25">
      <c r="A768" s="1">
        <v>41470</v>
      </c>
      <c r="B768">
        <v>133.029999</v>
      </c>
      <c r="C768">
        <v>133.259995</v>
      </c>
      <c r="D768">
        <v>126.82</v>
      </c>
      <c r="E768">
        <v>127.260002</v>
      </c>
      <c r="F768">
        <v>127.260002</v>
      </c>
      <c r="G768">
        <v>9922400</v>
      </c>
      <c r="H768">
        <f t="shared" si="44"/>
        <v>127.260002</v>
      </c>
      <c r="I768">
        <f t="shared" si="45"/>
        <v>-2.0532623966673012E-2</v>
      </c>
      <c r="J768">
        <f t="shared" si="46"/>
        <v>-5.8336821312637843E-2</v>
      </c>
      <c r="K768">
        <f t="shared" si="47"/>
        <v>-3.6175626522825605E-2</v>
      </c>
    </row>
    <row r="769" spans="1:11" x14ac:dyDescent="0.25">
      <c r="A769" s="1">
        <v>41471</v>
      </c>
      <c r="B769">
        <v>126.279999</v>
      </c>
      <c r="C769">
        <v>126.32</v>
      </c>
      <c r="D769">
        <v>107.300003</v>
      </c>
      <c r="E769">
        <v>109.050003</v>
      </c>
      <c r="F769">
        <v>109.050003</v>
      </c>
      <c r="G769">
        <v>32371900</v>
      </c>
      <c r="H769">
        <f t="shared" si="44"/>
        <v>109.050003</v>
      </c>
      <c r="I769">
        <f t="shared" si="45"/>
        <v>-0.15442573336254919</v>
      </c>
      <c r="J769">
        <f t="shared" si="46"/>
        <v>-5.952531405557366E-2</v>
      </c>
      <c r="K769">
        <f t="shared" si="47"/>
        <v>-3.7106225597484756E-2</v>
      </c>
    </row>
    <row r="770" spans="1:11" x14ac:dyDescent="0.25">
      <c r="A770" s="1">
        <v>41472</v>
      </c>
      <c r="B770">
        <v>106.519997</v>
      </c>
      <c r="C770">
        <v>121.620003</v>
      </c>
      <c r="D770">
        <v>104.5</v>
      </c>
      <c r="E770">
        <v>120.25</v>
      </c>
      <c r="F770">
        <v>120.25</v>
      </c>
      <c r="G770">
        <v>26029000</v>
      </c>
      <c r="H770">
        <f t="shared" si="44"/>
        <v>120.25</v>
      </c>
      <c r="I770">
        <f t="shared" si="45"/>
        <v>9.7766388827916564E-2</v>
      </c>
      <c r="J770">
        <f t="shared" si="46"/>
        <v>-0.13764426240402383</v>
      </c>
      <c r="K770">
        <f t="shared" si="47"/>
        <v>-9.9428348766129063E-2</v>
      </c>
    </row>
    <row r="771" spans="1:11" x14ac:dyDescent="0.25">
      <c r="A771" s="1">
        <v>41473</v>
      </c>
      <c r="B771">
        <v>120.970001</v>
      </c>
      <c r="C771">
        <v>122.730003</v>
      </c>
      <c r="D771">
        <v>116.18</v>
      </c>
      <c r="E771">
        <v>119.029999</v>
      </c>
      <c r="F771">
        <v>119.029999</v>
      </c>
      <c r="G771">
        <v>11398100</v>
      </c>
      <c r="H771">
        <f t="shared" si="44"/>
        <v>119.029999</v>
      </c>
      <c r="I771">
        <f t="shared" si="45"/>
        <v>-1.0197355207325544E-2</v>
      </c>
      <c r="J771">
        <f t="shared" si="46"/>
        <v>-0.14972736258965938</v>
      </c>
      <c r="K771">
        <f t="shared" si="47"/>
        <v>-0.10526728882597976</v>
      </c>
    </row>
    <row r="772" spans="1:11" x14ac:dyDescent="0.25">
      <c r="A772" s="1">
        <v>41474</v>
      </c>
      <c r="B772">
        <v>118.5</v>
      </c>
      <c r="C772">
        <v>120.550003</v>
      </c>
      <c r="D772">
        <v>116.510002</v>
      </c>
      <c r="E772">
        <v>119.68</v>
      </c>
      <c r="F772">
        <v>119.68</v>
      </c>
      <c r="G772">
        <v>5890300</v>
      </c>
      <c r="H772">
        <f t="shared" ref="H772:H835" si="48">E772</f>
        <v>119.68</v>
      </c>
      <c r="I772">
        <f t="shared" si="45"/>
        <v>5.4459604476222523E-3</v>
      </c>
      <c r="J772">
        <f t="shared" si="46"/>
        <v>-0.14764032345735692</v>
      </c>
      <c r="K772">
        <f t="shared" si="47"/>
        <v>-0.10344175094469632</v>
      </c>
    </row>
    <row r="773" spans="1:11" x14ac:dyDescent="0.25">
      <c r="A773" s="1">
        <v>41477</v>
      </c>
      <c r="B773">
        <v>119.889999</v>
      </c>
      <c r="C773">
        <v>126.68</v>
      </c>
      <c r="D773">
        <v>119.879997</v>
      </c>
      <c r="E773">
        <v>122.43</v>
      </c>
      <c r="F773">
        <v>122.43</v>
      </c>
      <c r="G773">
        <v>9797800</v>
      </c>
      <c r="H773">
        <f t="shared" si="48"/>
        <v>122.43</v>
      </c>
      <c r="I773">
        <f t="shared" ref="I773:I836" si="49">LN(H773/H772)</f>
        <v>2.2717923859656868E-2</v>
      </c>
      <c r="J773">
        <f t="shared" si="46"/>
        <v>-0.14806401249910969</v>
      </c>
      <c r="K773">
        <f t="shared" si="47"/>
        <v>-0.10478944094366029</v>
      </c>
    </row>
    <row r="774" spans="1:11" x14ac:dyDescent="0.25">
      <c r="A774" s="1">
        <v>41478</v>
      </c>
      <c r="B774">
        <v>124</v>
      </c>
      <c r="C774">
        <v>125.55999799999999</v>
      </c>
      <c r="D774">
        <v>121.82</v>
      </c>
      <c r="E774">
        <v>122.739998</v>
      </c>
      <c r="F774">
        <v>122.739998</v>
      </c>
      <c r="G774">
        <v>7736400</v>
      </c>
      <c r="H774">
        <f t="shared" si="48"/>
        <v>122.739998</v>
      </c>
      <c r="I774">
        <f t="shared" si="49"/>
        <v>2.5288425805203153E-3</v>
      </c>
      <c r="J774">
        <f t="shared" si="46"/>
        <v>-0.14776987916269246</v>
      </c>
      <c r="K774">
        <f t="shared" si="47"/>
        <v>-0.10428442143454714</v>
      </c>
    </row>
    <row r="775" spans="1:11" x14ac:dyDescent="0.25">
      <c r="A775" s="1">
        <v>41479</v>
      </c>
      <c r="B775">
        <v>124.470001</v>
      </c>
      <c r="C775">
        <v>124.5</v>
      </c>
      <c r="D775">
        <v>119.55999799999999</v>
      </c>
      <c r="E775">
        <v>121.699997</v>
      </c>
      <c r="F775">
        <v>121.699997</v>
      </c>
      <c r="G775">
        <v>6869000</v>
      </c>
      <c r="H775">
        <f t="shared" si="48"/>
        <v>121.699997</v>
      </c>
      <c r="I775">
        <f t="shared" si="49"/>
        <v>-8.5093053236437715E-3</v>
      </c>
      <c r="J775">
        <f t="shared" si="46"/>
        <v>-0.14857663899441079</v>
      </c>
      <c r="K775">
        <f t="shared" si="47"/>
        <v>-0.10522067918820356</v>
      </c>
    </row>
    <row r="776" spans="1:11" x14ac:dyDescent="0.25">
      <c r="A776" s="1">
        <v>41480</v>
      </c>
      <c r="B776">
        <v>120.400002</v>
      </c>
      <c r="C776">
        <v>124.75</v>
      </c>
      <c r="D776">
        <v>120.19000200000001</v>
      </c>
      <c r="E776">
        <v>124.07</v>
      </c>
      <c r="F776">
        <v>124.07</v>
      </c>
      <c r="G776">
        <v>5284300</v>
      </c>
      <c r="H776">
        <f t="shared" si="48"/>
        <v>124.07</v>
      </c>
      <c r="I776">
        <f t="shared" si="49"/>
        <v>1.9286947112079626E-2</v>
      </c>
      <c r="J776">
        <f t="shared" si="46"/>
        <v>-0.14842913624341711</v>
      </c>
      <c r="K776">
        <f t="shared" si="47"/>
        <v>-0.10508430343243258</v>
      </c>
    </row>
    <row r="777" spans="1:11" x14ac:dyDescent="0.25">
      <c r="A777" s="1">
        <v>41481</v>
      </c>
      <c r="B777">
        <v>128.13999899999999</v>
      </c>
      <c r="C777">
        <v>130.679993</v>
      </c>
      <c r="D777">
        <v>126.610001</v>
      </c>
      <c r="E777">
        <v>129.38999899999999</v>
      </c>
      <c r="F777">
        <v>129.38999899999999</v>
      </c>
      <c r="G777">
        <v>9633100</v>
      </c>
      <c r="H777">
        <f t="shared" si="48"/>
        <v>129.38999899999999</v>
      </c>
      <c r="I777">
        <f t="shared" si="49"/>
        <v>4.1985169144508637E-2</v>
      </c>
      <c r="J777">
        <f t="shared" si="46"/>
        <v>-0.148447085607258</v>
      </c>
      <c r="K777">
        <f t="shared" si="47"/>
        <v>-0.10532148613192122</v>
      </c>
    </row>
    <row r="778" spans="1:11" x14ac:dyDescent="0.25">
      <c r="A778" s="1">
        <v>41484</v>
      </c>
      <c r="B778">
        <v>129.320007</v>
      </c>
      <c r="C778">
        <v>135.36999499999999</v>
      </c>
      <c r="D778">
        <v>128.25</v>
      </c>
      <c r="E778">
        <v>134.61999499999999</v>
      </c>
      <c r="F778">
        <v>134.61999499999999</v>
      </c>
      <c r="G778">
        <v>9678900</v>
      </c>
      <c r="H778">
        <f t="shared" si="48"/>
        <v>134.61999499999999</v>
      </c>
      <c r="I778">
        <f t="shared" si="49"/>
        <v>3.9624865841693752E-2</v>
      </c>
      <c r="J778">
        <f t="shared" si="46"/>
        <v>-0.14892564057075966</v>
      </c>
      <c r="K778">
        <f t="shared" si="47"/>
        <v>-0.10541371220552367</v>
      </c>
    </row>
    <row r="779" spans="1:11" x14ac:dyDescent="0.25">
      <c r="A779" s="1">
        <v>41485</v>
      </c>
      <c r="B779">
        <v>134.800003</v>
      </c>
      <c r="C779">
        <v>137.490005</v>
      </c>
      <c r="D779">
        <v>128.179993</v>
      </c>
      <c r="E779">
        <v>131.740005</v>
      </c>
      <c r="F779">
        <v>131.740005</v>
      </c>
      <c r="G779">
        <v>13127000</v>
      </c>
      <c r="H779">
        <f t="shared" si="48"/>
        <v>131.740005</v>
      </c>
      <c r="I779">
        <f t="shared" si="49"/>
        <v>-2.1625636274891533E-2</v>
      </c>
      <c r="J779">
        <f t="shared" si="46"/>
        <v>-0.14458855475341001</v>
      </c>
      <c r="K779">
        <f t="shared" si="47"/>
        <v>-0.10058486877037194</v>
      </c>
    </row>
    <row r="780" spans="1:11" x14ac:dyDescent="0.25">
      <c r="A780" s="1">
        <v>41486</v>
      </c>
      <c r="B780">
        <v>132.570007</v>
      </c>
      <c r="C780">
        <v>134.970001</v>
      </c>
      <c r="D780">
        <v>131.449997</v>
      </c>
      <c r="E780">
        <v>134.279999</v>
      </c>
      <c r="F780">
        <v>134.279999</v>
      </c>
      <c r="G780">
        <v>6351700</v>
      </c>
      <c r="H780">
        <f t="shared" si="48"/>
        <v>134.279999</v>
      </c>
      <c r="I780">
        <f t="shared" si="49"/>
        <v>1.9096843498617753E-2</v>
      </c>
      <c r="J780">
        <f t="shared" si="46"/>
        <v>-6.200622370236096E-2</v>
      </c>
      <c r="K780">
        <f t="shared" si="47"/>
        <v>-3.8304373842683218E-2</v>
      </c>
    </row>
    <row r="781" spans="1:11" x14ac:dyDescent="0.25">
      <c r="A781" s="1">
        <v>41487</v>
      </c>
      <c r="B781">
        <v>135</v>
      </c>
      <c r="C781">
        <v>136.520004</v>
      </c>
      <c r="D781">
        <v>132.63000500000001</v>
      </c>
      <c r="E781">
        <v>135.550003</v>
      </c>
      <c r="F781">
        <v>135.550003</v>
      </c>
      <c r="G781">
        <v>5323600</v>
      </c>
      <c r="H781">
        <f t="shared" si="48"/>
        <v>135.550003</v>
      </c>
      <c r="I781">
        <f t="shared" si="49"/>
        <v>9.413433412020113E-3</v>
      </c>
      <c r="J781">
        <f t="shared" si="46"/>
        <v>-3.8301520650204118E-2</v>
      </c>
      <c r="K781">
        <f t="shared" si="47"/>
        <v>-2.3848460816903273E-2</v>
      </c>
    </row>
    <row r="782" spans="1:11" x14ac:dyDescent="0.25">
      <c r="A782" s="1">
        <v>41488</v>
      </c>
      <c r="B782">
        <v>134.58999600000001</v>
      </c>
      <c r="C782">
        <v>138.25</v>
      </c>
      <c r="D782">
        <v>133.61000100000001</v>
      </c>
      <c r="E782">
        <v>138</v>
      </c>
      <c r="F782">
        <v>138</v>
      </c>
      <c r="G782">
        <v>6269900</v>
      </c>
      <c r="H782">
        <f t="shared" si="48"/>
        <v>138</v>
      </c>
      <c r="I782">
        <f t="shared" si="49"/>
        <v>1.7913087080475693E-2</v>
      </c>
      <c r="J782">
        <f t="shared" si="46"/>
        <v>-3.327979661424986E-2</v>
      </c>
      <c r="K782">
        <f t="shared" si="47"/>
        <v>-1.9723340466817035E-2</v>
      </c>
    </row>
    <row r="783" spans="1:11" x14ac:dyDescent="0.25">
      <c r="A783" s="1">
        <v>41491</v>
      </c>
      <c r="B783">
        <v>140.009995</v>
      </c>
      <c r="C783">
        <v>144.88999899999999</v>
      </c>
      <c r="D783">
        <v>139.64999399999999</v>
      </c>
      <c r="E783">
        <v>144.679993</v>
      </c>
      <c r="F783">
        <v>144.679993</v>
      </c>
      <c r="G783">
        <v>10200700</v>
      </c>
      <c r="H783">
        <f t="shared" si="48"/>
        <v>144.679993</v>
      </c>
      <c r="I783">
        <f t="shared" si="49"/>
        <v>4.7270673544053697E-2</v>
      </c>
      <c r="J783">
        <f t="shared" ref="J783:J846" si="50">AVERAGE(I773:I782)+STDEV(I773:I782)*NORMSINV($N$6)</f>
        <v>-3.1717674821097844E-2</v>
      </c>
      <c r="K783">
        <f t="shared" ref="K783:K846" si="51">AVERAGE(I773:I782)+STDEV(I773:I782)*NORMSINV(5%)</f>
        <v>-1.8253616508865065E-2</v>
      </c>
    </row>
    <row r="784" spans="1:11" x14ac:dyDescent="0.25">
      <c r="A784" s="1">
        <v>41492</v>
      </c>
      <c r="B784">
        <v>144.75</v>
      </c>
      <c r="C784">
        <v>145.729996</v>
      </c>
      <c r="D784">
        <v>141.10000600000001</v>
      </c>
      <c r="E784">
        <v>142.14999399999999</v>
      </c>
      <c r="F784">
        <v>142.14999399999999</v>
      </c>
      <c r="G784">
        <v>9254500</v>
      </c>
      <c r="H784">
        <f t="shared" si="48"/>
        <v>142.14999399999999</v>
      </c>
      <c r="I784">
        <f t="shared" si="49"/>
        <v>-1.764156281318488E-2</v>
      </c>
      <c r="J784">
        <f t="shared" si="50"/>
        <v>-3.515607091853909E-2</v>
      </c>
      <c r="K784">
        <f t="shared" si="51"/>
        <v>-1.9965485387202879E-2</v>
      </c>
    </row>
    <row r="785" spans="1:11" x14ac:dyDescent="0.25">
      <c r="A785" s="1">
        <v>41493</v>
      </c>
      <c r="B785">
        <v>141.88999899999999</v>
      </c>
      <c r="C785">
        <v>141.949997</v>
      </c>
      <c r="D785">
        <v>132.36000100000001</v>
      </c>
      <c r="E785">
        <v>134.229996</v>
      </c>
      <c r="F785">
        <v>134.229996</v>
      </c>
      <c r="G785">
        <v>18212200</v>
      </c>
      <c r="H785">
        <f t="shared" si="48"/>
        <v>134.229996</v>
      </c>
      <c r="I785">
        <f t="shared" si="49"/>
        <v>-5.7328079188127046E-2</v>
      </c>
      <c r="J785">
        <f t="shared" si="50"/>
        <v>-4.235187729437058E-2</v>
      </c>
      <c r="K785">
        <f t="shared" si="51"/>
        <v>-2.5644193153684616E-2</v>
      </c>
    </row>
    <row r="786" spans="1:11" x14ac:dyDescent="0.25">
      <c r="A786" s="1">
        <v>41494</v>
      </c>
      <c r="B786">
        <v>154.35000600000001</v>
      </c>
      <c r="C786">
        <v>158.88000500000001</v>
      </c>
      <c r="D786">
        <v>150.46000699999999</v>
      </c>
      <c r="E786">
        <v>153.479996</v>
      </c>
      <c r="F786">
        <v>153.479996</v>
      </c>
      <c r="G786">
        <v>27246800</v>
      </c>
      <c r="H786">
        <f t="shared" si="48"/>
        <v>153.479996</v>
      </c>
      <c r="I786">
        <f t="shared" si="49"/>
        <v>0.13401552261677716</v>
      </c>
      <c r="J786">
        <f t="shared" si="50"/>
        <v>-6.7039011743658311E-2</v>
      </c>
      <c r="K786">
        <f t="shared" si="51"/>
        <v>-4.4529457254576563E-2</v>
      </c>
    </row>
    <row r="787" spans="1:11" x14ac:dyDescent="0.25">
      <c r="A787" s="1">
        <v>41495</v>
      </c>
      <c r="B787">
        <v>152.39999399999999</v>
      </c>
      <c r="C787">
        <v>155.949997</v>
      </c>
      <c r="D787">
        <v>151.25</v>
      </c>
      <c r="E787">
        <v>153</v>
      </c>
      <c r="F787">
        <v>153</v>
      </c>
      <c r="G787">
        <v>8927700</v>
      </c>
      <c r="H787">
        <f t="shared" si="48"/>
        <v>153</v>
      </c>
      <c r="I787">
        <f t="shared" si="49"/>
        <v>-3.1323179242881945E-3</v>
      </c>
      <c r="J787">
        <f t="shared" si="50"/>
        <v>-9.8463518477890519E-2</v>
      </c>
      <c r="K787">
        <f t="shared" si="51"/>
        <v>-6.3387353766176144E-2</v>
      </c>
    </row>
    <row r="788" spans="1:11" x14ac:dyDescent="0.25">
      <c r="A788" s="1">
        <v>41498</v>
      </c>
      <c r="B788">
        <v>149.429993</v>
      </c>
      <c r="C788">
        <v>150.5</v>
      </c>
      <c r="D788">
        <v>142.050003</v>
      </c>
      <c r="E788">
        <v>147.38000500000001</v>
      </c>
      <c r="F788">
        <v>147.38000500000001</v>
      </c>
      <c r="G788">
        <v>14912200</v>
      </c>
      <c r="H788">
        <f t="shared" si="48"/>
        <v>147.38000500000001</v>
      </c>
      <c r="I788">
        <f t="shared" si="49"/>
        <v>-3.742360212767689E-2</v>
      </c>
      <c r="J788">
        <f t="shared" si="50"/>
        <v>-0.10288236199560549</v>
      </c>
      <c r="K788">
        <f t="shared" si="51"/>
        <v>-6.783341348515104E-2</v>
      </c>
    </row>
    <row r="789" spans="1:11" x14ac:dyDescent="0.25">
      <c r="A789" s="1">
        <v>41499</v>
      </c>
      <c r="B789">
        <v>149.5</v>
      </c>
      <c r="C789">
        <v>149.83999600000001</v>
      </c>
      <c r="D789">
        <v>144.449997</v>
      </c>
      <c r="E789">
        <v>145.429993</v>
      </c>
      <c r="F789">
        <v>145.429993</v>
      </c>
      <c r="G789">
        <v>8748900</v>
      </c>
      <c r="H789">
        <f t="shared" si="48"/>
        <v>145.429993</v>
      </c>
      <c r="I789">
        <f t="shared" si="49"/>
        <v>-1.33194962082634E-2</v>
      </c>
      <c r="J789">
        <f t="shared" si="50"/>
        <v>-0.11507544289571345</v>
      </c>
      <c r="K789">
        <f t="shared" si="51"/>
        <v>-7.8711684268065157E-2</v>
      </c>
    </row>
    <row r="790" spans="1:11" x14ac:dyDescent="0.25">
      <c r="A790" s="1">
        <v>41500</v>
      </c>
      <c r="B790">
        <v>142.720001</v>
      </c>
      <c r="C790">
        <v>144.83999600000001</v>
      </c>
      <c r="D790">
        <v>138.050003</v>
      </c>
      <c r="E790">
        <v>139.36000100000001</v>
      </c>
      <c r="F790">
        <v>139.36000100000001</v>
      </c>
      <c r="G790">
        <v>11693800</v>
      </c>
      <c r="H790">
        <f t="shared" si="48"/>
        <v>139.36000100000001</v>
      </c>
      <c r="I790">
        <f t="shared" si="49"/>
        <v>-4.2634302776642326E-2</v>
      </c>
      <c r="J790">
        <f t="shared" si="50"/>
        <v>-0.11315592068884307</v>
      </c>
      <c r="K790">
        <f t="shared" si="51"/>
        <v>-7.7111153336029747E-2</v>
      </c>
    </row>
    <row r="791" spans="1:11" x14ac:dyDescent="0.25">
      <c r="A791" s="1">
        <v>41501</v>
      </c>
      <c r="B791">
        <v>136.429993</v>
      </c>
      <c r="C791">
        <v>143.60000600000001</v>
      </c>
      <c r="D791">
        <v>135</v>
      </c>
      <c r="E791">
        <v>139.66999799999999</v>
      </c>
      <c r="F791">
        <v>139.66999799999999</v>
      </c>
      <c r="G791">
        <v>10179200</v>
      </c>
      <c r="H791">
        <f t="shared" si="48"/>
        <v>139.66999799999999</v>
      </c>
      <c r="I791">
        <f t="shared" si="49"/>
        <v>2.2219627183596904E-3</v>
      </c>
      <c r="J791">
        <f t="shared" si="50"/>
        <v>-0.12480891800915279</v>
      </c>
      <c r="K791">
        <f t="shared" si="51"/>
        <v>-8.7158841075803725E-2</v>
      </c>
    </row>
    <row r="792" spans="1:11" x14ac:dyDescent="0.25">
      <c r="A792" s="1">
        <v>41502</v>
      </c>
      <c r="B792">
        <v>141.63000500000001</v>
      </c>
      <c r="C792">
        <v>143.91000399999999</v>
      </c>
      <c r="D792">
        <v>140.970001</v>
      </c>
      <c r="E792">
        <v>142</v>
      </c>
      <c r="F792">
        <v>142</v>
      </c>
      <c r="G792">
        <v>7108100</v>
      </c>
      <c r="H792">
        <f t="shared" si="48"/>
        <v>142</v>
      </c>
      <c r="I792">
        <f t="shared" si="49"/>
        <v>1.654457460304818E-2</v>
      </c>
      <c r="J792">
        <f t="shared" si="50"/>
        <v>-0.12544513429674992</v>
      </c>
      <c r="K792">
        <f t="shared" si="51"/>
        <v>-8.7819351602157147E-2</v>
      </c>
    </row>
    <row r="793" spans="1:11" x14ac:dyDescent="0.25">
      <c r="A793" s="1">
        <v>41505</v>
      </c>
      <c r="B793">
        <v>143.429993</v>
      </c>
      <c r="C793">
        <v>147.38000500000001</v>
      </c>
      <c r="D793">
        <v>142.83000200000001</v>
      </c>
      <c r="E793">
        <v>144.89999399999999</v>
      </c>
      <c r="F793">
        <v>144.89999399999999</v>
      </c>
      <c r="G793">
        <v>8037700</v>
      </c>
      <c r="H793">
        <f t="shared" si="48"/>
        <v>144.89999399999999</v>
      </c>
      <c r="I793">
        <f t="shared" si="49"/>
        <v>2.0216750317507477E-2</v>
      </c>
      <c r="J793">
        <f t="shared" si="50"/>
        <v>-0.12549031247364442</v>
      </c>
      <c r="K793">
        <f t="shared" si="51"/>
        <v>-8.7891385036209552E-2</v>
      </c>
    </row>
    <row r="794" spans="1:11" x14ac:dyDescent="0.25">
      <c r="A794" s="1">
        <v>41506</v>
      </c>
      <c r="B794">
        <v>148.64999399999999</v>
      </c>
      <c r="C794">
        <v>149.779999</v>
      </c>
      <c r="D794">
        <v>147</v>
      </c>
      <c r="E794">
        <v>149.58000200000001</v>
      </c>
      <c r="F794">
        <v>149.58000200000001</v>
      </c>
      <c r="G794">
        <v>6418200</v>
      </c>
      <c r="H794">
        <f t="shared" si="48"/>
        <v>149.58000200000001</v>
      </c>
      <c r="I794">
        <f t="shared" si="49"/>
        <v>3.178757221552473E-2</v>
      </c>
      <c r="J794">
        <f t="shared" si="50"/>
        <v>-0.12404218450287674</v>
      </c>
      <c r="K794">
        <f t="shared" si="51"/>
        <v>-8.7660014119157789E-2</v>
      </c>
    </row>
    <row r="795" spans="1:11" x14ac:dyDescent="0.25">
      <c r="A795" s="1">
        <v>41507</v>
      </c>
      <c r="B795">
        <v>150</v>
      </c>
      <c r="C795">
        <v>150.30999800000001</v>
      </c>
      <c r="D795">
        <v>146.25</v>
      </c>
      <c r="E795">
        <v>147.86000100000001</v>
      </c>
      <c r="F795">
        <v>147.86000100000001</v>
      </c>
      <c r="G795">
        <v>6266300</v>
      </c>
      <c r="H795">
        <f t="shared" si="48"/>
        <v>147.86000100000001</v>
      </c>
      <c r="I795">
        <f t="shared" si="49"/>
        <v>-1.156549324218456E-2</v>
      </c>
      <c r="J795">
        <f t="shared" si="50"/>
        <v>-0.12015964714390671</v>
      </c>
      <c r="K795">
        <f t="shared" si="51"/>
        <v>-8.3466843836417823E-2</v>
      </c>
    </row>
    <row r="796" spans="1:11" x14ac:dyDescent="0.25">
      <c r="A796" s="1">
        <v>41508</v>
      </c>
      <c r="B796">
        <v>149.220001</v>
      </c>
      <c r="C796">
        <v>157.479996</v>
      </c>
      <c r="D796">
        <v>148.13999899999999</v>
      </c>
      <c r="E796">
        <v>157.10000600000001</v>
      </c>
      <c r="F796">
        <v>157.10000600000001</v>
      </c>
      <c r="G796">
        <v>10592400</v>
      </c>
      <c r="H796">
        <f t="shared" si="48"/>
        <v>157.10000600000001</v>
      </c>
      <c r="I796">
        <f t="shared" si="49"/>
        <v>6.0616696561700732E-2</v>
      </c>
      <c r="J796">
        <f t="shared" si="50"/>
        <v>-0.10602912103844504</v>
      </c>
      <c r="K796">
        <f t="shared" si="51"/>
        <v>-7.2135201946195715E-2</v>
      </c>
    </row>
    <row r="797" spans="1:11" x14ac:dyDescent="0.25">
      <c r="A797" s="1">
        <v>41509</v>
      </c>
      <c r="B797">
        <v>157</v>
      </c>
      <c r="C797">
        <v>162.300003</v>
      </c>
      <c r="D797">
        <v>155</v>
      </c>
      <c r="E797">
        <v>161.83999600000001</v>
      </c>
      <c r="F797">
        <v>161.83999600000001</v>
      </c>
      <c r="G797">
        <v>12931900</v>
      </c>
      <c r="H797">
        <f t="shared" si="48"/>
        <v>161.83999600000001</v>
      </c>
      <c r="I797">
        <f t="shared" si="49"/>
        <v>2.9725584689912158E-2</v>
      </c>
      <c r="J797">
        <f t="shared" si="50"/>
        <v>-7.0647793367879005E-2</v>
      </c>
      <c r="K797">
        <f t="shared" si="51"/>
        <v>-4.9268880890383407E-2</v>
      </c>
    </row>
    <row r="798" spans="1:11" x14ac:dyDescent="0.25">
      <c r="A798" s="1">
        <v>41512</v>
      </c>
      <c r="B798">
        <v>165.14999399999999</v>
      </c>
      <c r="C798">
        <v>173</v>
      </c>
      <c r="D798">
        <v>160.25</v>
      </c>
      <c r="E798">
        <v>164.220001</v>
      </c>
      <c r="F798">
        <v>164.220001</v>
      </c>
      <c r="G798">
        <v>24171100</v>
      </c>
      <c r="H798">
        <f t="shared" si="48"/>
        <v>164.220001</v>
      </c>
      <c r="I798">
        <f t="shared" si="49"/>
        <v>1.4598830226313787E-2</v>
      </c>
      <c r="J798">
        <f t="shared" si="50"/>
        <v>-6.9843757625913466E-2</v>
      </c>
      <c r="K798">
        <f t="shared" si="51"/>
        <v>-4.7737825150003563E-2</v>
      </c>
    </row>
    <row r="799" spans="1:11" x14ac:dyDescent="0.25">
      <c r="A799" s="1">
        <v>41513</v>
      </c>
      <c r="B799">
        <v>162.300003</v>
      </c>
      <c r="C799">
        <v>168.800003</v>
      </c>
      <c r="D799">
        <v>160.949997</v>
      </c>
      <c r="E799">
        <v>167.009995</v>
      </c>
      <c r="F799">
        <v>167.009995</v>
      </c>
      <c r="G799">
        <v>17566900</v>
      </c>
      <c r="H799">
        <f t="shared" si="48"/>
        <v>167.009995</v>
      </c>
      <c r="I799">
        <f t="shared" si="49"/>
        <v>1.6846662555163577E-2</v>
      </c>
      <c r="J799">
        <f t="shared" si="50"/>
        <v>-5.6010042318149961E-2</v>
      </c>
      <c r="K799">
        <f t="shared" si="51"/>
        <v>-3.6432664847649218E-2</v>
      </c>
    </row>
    <row r="800" spans="1:11" x14ac:dyDescent="0.25">
      <c r="A800" s="1">
        <v>41514</v>
      </c>
      <c r="B800">
        <v>169.05999800000001</v>
      </c>
      <c r="C800">
        <v>171.5</v>
      </c>
      <c r="D800">
        <v>163.25</v>
      </c>
      <c r="E800">
        <v>166.449997</v>
      </c>
      <c r="F800">
        <v>166.449997</v>
      </c>
      <c r="G800">
        <v>14740100</v>
      </c>
      <c r="H800">
        <f t="shared" si="48"/>
        <v>166.449997</v>
      </c>
      <c r="I800">
        <f t="shared" si="49"/>
        <v>-3.3587149275952563E-3</v>
      </c>
      <c r="J800">
        <f t="shared" si="50"/>
        <v>-5.0061724033837254E-2</v>
      </c>
      <c r="K800">
        <f t="shared" si="51"/>
        <v>-3.1343176984832841E-2</v>
      </c>
    </row>
    <row r="801" spans="1:11" x14ac:dyDescent="0.25">
      <c r="A801" s="1">
        <v>41515</v>
      </c>
      <c r="B801">
        <v>164.220001</v>
      </c>
      <c r="C801">
        <v>167.75</v>
      </c>
      <c r="D801">
        <v>162.509995</v>
      </c>
      <c r="E801">
        <v>166.05999800000001</v>
      </c>
      <c r="F801">
        <v>166.05999800000001</v>
      </c>
      <c r="G801">
        <v>9436000</v>
      </c>
      <c r="H801">
        <f t="shared" si="48"/>
        <v>166.05999800000001</v>
      </c>
      <c r="I801">
        <f t="shared" si="49"/>
        <v>-2.3457892075583599E-3</v>
      </c>
      <c r="J801">
        <f t="shared" si="50"/>
        <v>-2.9674788457878298E-2</v>
      </c>
      <c r="K801">
        <f t="shared" si="51"/>
        <v>-1.5777949597467367E-2</v>
      </c>
    </row>
    <row r="802" spans="1:11" x14ac:dyDescent="0.25">
      <c r="A802" s="1">
        <v>41516</v>
      </c>
      <c r="B802">
        <v>166.36999499999999</v>
      </c>
      <c r="C802">
        <v>169.21000699999999</v>
      </c>
      <c r="D802">
        <v>163.96000699999999</v>
      </c>
      <c r="E802">
        <v>169</v>
      </c>
      <c r="F802">
        <v>169</v>
      </c>
      <c r="G802">
        <v>11028400</v>
      </c>
      <c r="H802">
        <f t="shared" si="48"/>
        <v>169</v>
      </c>
      <c r="I802">
        <f t="shared" si="49"/>
        <v>1.7549558133028435E-2</v>
      </c>
      <c r="J802">
        <f t="shared" si="50"/>
        <v>-3.1139720752726932E-2</v>
      </c>
      <c r="K802">
        <f t="shared" si="51"/>
        <v>-1.6947546326635143E-2</v>
      </c>
    </row>
    <row r="803" spans="1:11" x14ac:dyDescent="0.25">
      <c r="A803" s="1">
        <v>41520</v>
      </c>
      <c r="B803">
        <v>173.39999399999999</v>
      </c>
      <c r="C803">
        <v>173.699997</v>
      </c>
      <c r="D803">
        <v>166.39999399999999</v>
      </c>
      <c r="E803">
        <v>168.94000199999999</v>
      </c>
      <c r="F803">
        <v>168.94000199999999</v>
      </c>
      <c r="G803">
        <v>12061100</v>
      </c>
      <c r="H803">
        <f t="shared" si="48"/>
        <v>168.94000199999999</v>
      </c>
      <c r="I803">
        <f t="shared" si="49"/>
        <v>-3.5508078520038152E-4</v>
      </c>
      <c r="J803">
        <f t="shared" si="50"/>
        <v>-3.1035357186692605E-2</v>
      </c>
      <c r="K803">
        <f t="shared" si="51"/>
        <v>-1.6844315059203877E-2</v>
      </c>
    </row>
    <row r="804" spans="1:11" x14ac:dyDescent="0.25">
      <c r="A804" s="1">
        <v>41521</v>
      </c>
      <c r="B804">
        <v>169.770004</v>
      </c>
      <c r="C804">
        <v>171.61999499999999</v>
      </c>
      <c r="D804">
        <v>165.55999800000001</v>
      </c>
      <c r="E804">
        <v>170.61999499999999</v>
      </c>
      <c r="F804">
        <v>170.61999499999999</v>
      </c>
      <c r="G804">
        <v>11475700</v>
      </c>
      <c r="H804">
        <f t="shared" si="48"/>
        <v>170.61999499999999</v>
      </c>
      <c r="I804">
        <f t="shared" si="49"/>
        <v>9.8951980377871528E-3</v>
      </c>
      <c r="J804">
        <f t="shared" si="50"/>
        <v>-3.471196693930003E-2</v>
      </c>
      <c r="K804">
        <f t="shared" si="51"/>
        <v>-2.0046520294477156E-2</v>
      </c>
    </row>
    <row r="805" spans="1:11" x14ac:dyDescent="0.25">
      <c r="A805" s="1">
        <v>41522</v>
      </c>
      <c r="B805">
        <v>170.10000600000001</v>
      </c>
      <c r="C805">
        <v>171.5</v>
      </c>
      <c r="D805">
        <v>168.25</v>
      </c>
      <c r="E805">
        <v>169.929993</v>
      </c>
      <c r="F805">
        <v>169.929993</v>
      </c>
      <c r="G805">
        <v>6685300</v>
      </c>
      <c r="H805">
        <f t="shared" si="48"/>
        <v>169.929993</v>
      </c>
      <c r="I805">
        <f t="shared" si="49"/>
        <v>-4.0522858230794424E-3</v>
      </c>
      <c r="J805">
        <f t="shared" si="50"/>
        <v>-3.513829534299337E-2</v>
      </c>
      <c r="K805">
        <f t="shared" si="51"/>
        <v>-2.0989285798848373E-2</v>
      </c>
    </row>
    <row r="806" spans="1:11" x14ac:dyDescent="0.25">
      <c r="A806" s="1">
        <v>41523</v>
      </c>
      <c r="B806">
        <v>168.570007</v>
      </c>
      <c r="C806">
        <v>169.699997</v>
      </c>
      <c r="D806">
        <v>165.14999399999999</v>
      </c>
      <c r="E806">
        <v>166.970001</v>
      </c>
      <c r="F806">
        <v>166.970001</v>
      </c>
      <c r="G806">
        <v>8619700</v>
      </c>
      <c r="H806">
        <f t="shared" si="48"/>
        <v>166.970001</v>
      </c>
      <c r="I806">
        <f t="shared" si="49"/>
        <v>-1.7572384802615207E-2</v>
      </c>
      <c r="J806">
        <f t="shared" si="50"/>
        <v>-3.2347284102302129E-2</v>
      </c>
      <c r="K806">
        <f t="shared" si="51"/>
        <v>-1.8795793680844244E-2</v>
      </c>
    </row>
    <row r="807" spans="1:11" x14ac:dyDescent="0.25">
      <c r="A807" s="1">
        <v>41526</v>
      </c>
      <c r="B807">
        <v>163.11999499999999</v>
      </c>
      <c r="C807">
        <v>164.5</v>
      </c>
      <c r="D807">
        <v>158.509995</v>
      </c>
      <c r="E807">
        <v>160.699997</v>
      </c>
      <c r="F807">
        <v>160.699997</v>
      </c>
      <c r="G807">
        <v>14344500</v>
      </c>
      <c r="H807">
        <f t="shared" si="48"/>
        <v>160.699997</v>
      </c>
      <c r="I807">
        <f t="shared" si="49"/>
        <v>-3.8274907474824857E-2</v>
      </c>
      <c r="J807">
        <f t="shared" si="50"/>
        <v>-2.6413820637932003E-2</v>
      </c>
      <c r="K807">
        <f t="shared" si="51"/>
        <v>-1.6891032129186006E-2</v>
      </c>
    </row>
    <row r="808" spans="1:11" x14ac:dyDescent="0.25">
      <c r="A808" s="1">
        <v>41527</v>
      </c>
      <c r="B808">
        <v>161.449997</v>
      </c>
      <c r="C808">
        <v>167.5</v>
      </c>
      <c r="D808">
        <v>160.63000500000001</v>
      </c>
      <c r="E808">
        <v>166.36999499999999</v>
      </c>
      <c r="F808">
        <v>166.36999499999999</v>
      </c>
      <c r="G808">
        <v>8967800</v>
      </c>
      <c r="H808">
        <f t="shared" si="48"/>
        <v>166.36999499999999</v>
      </c>
      <c r="I808">
        <f t="shared" si="49"/>
        <v>3.4674939543015142E-2</v>
      </c>
      <c r="J808">
        <f t="shared" si="50"/>
        <v>-4.1037180134082911E-2</v>
      </c>
      <c r="K808">
        <f t="shared" si="51"/>
        <v>-2.9222584364570574E-2</v>
      </c>
    </row>
    <row r="809" spans="1:11" x14ac:dyDescent="0.25">
      <c r="A809" s="1">
        <v>41528</v>
      </c>
      <c r="B809">
        <v>166.41000399999999</v>
      </c>
      <c r="C809">
        <v>167.89999399999999</v>
      </c>
      <c r="D809">
        <v>162.13000500000001</v>
      </c>
      <c r="E809">
        <v>163.520004</v>
      </c>
      <c r="F809">
        <v>163.520004</v>
      </c>
      <c r="G809">
        <v>5832500</v>
      </c>
      <c r="H809">
        <f t="shared" si="48"/>
        <v>163.520004</v>
      </c>
      <c r="I809">
        <f t="shared" si="49"/>
        <v>-1.7278862140976851E-2</v>
      </c>
      <c r="J809">
        <f t="shared" si="50"/>
        <v>-4.5754631871278546E-2</v>
      </c>
      <c r="K809">
        <f t="shared" si="51"/>
        <v>-3.1969956058583882E-2</v>
      </c>
    </row>
    <row r="810" spans="1:11" x14ac:dyDescent="0.25">
      <c r="A810" s="1">
        <v>41529</v>
      </c>
      <c r="B810">
        <v>164</v>
      </c>
      <c r="C810">
        <v>166.759995</v>
      </c>
      <c r="D810">
        <v>160.509995</v>
      </c>
      <c r="E810">
        <v>164.929993</v>
      </c>
      <c r="F810">
        <v>164.929993</v>
      </c>
      <c r="G810">
        <v>6160000</v>
      </c>
      <c r="H810">
        <f t="shared" si="48"/>
        <v>164.929993</v>
      </c>
      <c r="I810">
        <f t="shared" si="49"/>
        <v>8.5857675406328712E-3</v>
      </c>
      <c r="J810">
        <f t="shared" si="50"/>
        <v>-4.9084491223808271E-2</v>
      </c>
      <c r="K810">
        <f t="shared" si="51"/>
        <v>-3.5324040026957056E-2</v>
      </c>
    </row>
    <row r="811" spans="1:11" x14ac:dyDescent="0.25">
      <c r="A811" s="1">
        <v>41530</v>
      </c>
      <c r="B811">
        <v>162.770004</v>
      </c>
      <c r="C811">
        <v>166.36999499999999</v>
      </c>
      <c r="D811">
        <v>162.16000399999999</v>
      </c>
      <c r="E811">
        <v>165.53999300000001</v>
      </c>
      <c r="F811">
        <v>165.53999300000001</v>
      </c>
      <c r="G811">
        <v>5401200</v>
      </c>
      <c r="H811">
        <f t="shared" si="48"/>
        <v>165.53999300000001</v>
      </c>
      <c r="I811">
        <f t="shared" si="49"/>
        <v>3.6917161535848695E-3</v>
      </c>
      <c r="J811">
        <f t="shared" si="50"/>
        <v>-4.8517080951139747E-2</v>
      </c>
      <c r="K811">
        <f t="shared" si="51"/>
        <v>-3.4572941503334696E-2</v>
      </c>
    </row>
    <row r="812" spans="1:11" x14ac:dyDescent="0.25">
      <c r="A812" s="1">
        <v>41533</v>
      </c>
      <c r="B812">
        <v>168</v>
      </c>
      <c r="C812">
        <v>170.85000600000001</v>
      </c>
      <c r="D812">
        <v>165.85000600000001</v>
      </c>
      <c r="E812">
        <v>166.58000200000001</v>
      </c>
      <c r="F812">
        <v>166.58000200000001</v>
      </c>
      <c r="G812">
        <v>7574900</v>
      </c>
      <c r="H812">
        <f t="shared" si="48"/>
        <v>166.58000200000001</v>
      </c>
      <c r="I812">
        <f t="shared" si="49"/>
        <v>6.2628713420410263E-3</v>
      </c>
      <c r="J812">
        <f t="shared" si="50"/>
        <v>-4.8011502455940415E-2</v>
      </c>
      <c r="K812">
        <f t="shared" si="51"/>
        <v>-3.4038603903852147E-2</v>
      </c>
    </row>
    <row r="813" spans="1:11" x14ac:dyDescent="0.25">
      <c r="A813" s="1">
        <v>41534</v>
      </c>
      <c r="B813">
        <v>165.08000200000001</v>
      </c>
      <c r="C813">
        <v>168.41999799999999</v>
      </c>
      <c r="D813">
        <v>163.36000100000001</v>
      </c>
      <c r="E813">
        <v>166.229996</v>
      </c>
      <c r="F813">
        <v>166.229996</v>
      </c>
      <c r="G813">
        <v>5496900</v>
      </c>
      <c r="H813">
        <f t="shared" si="48"/>
        <v>166.229996</v>
      </c>
      <c r="I813">
        <f t="shared" si="49"/>
        <v>-2.1033390291151648E-3</v>
      </c>
      <c r="J813">
        <f t="shared" si="50"/>
        <v>-4.728503358560332E-2</v>
      </c>
      <c r="K813">
        <f t="shared" si="51"/>
        <v>-3.3855590112442685E-2</v>
      </c>
    </row>
    <row r="814" spans="1:11" x14ac:dyDescent="0.25">
      <c r="A814" s="1">
        <v>41535</v>
      </c>
      <c r="B814">
        <v>167.070007</v>
      </c>
      <c r="C814">
        <v>167.449997</v>
      </c>
      <c r="D814">
        <v>164.199997</v>
      </c>
      <c r="E814">
        <v>166.220001</v>
      </c>
      <c r="F814">
        <v>166.220001</v>
      </c>
      <c r="G814">
        <v>5439700</v>
      </c>
      <c r="H814">
        <f t="shared" si="48"/>
        <v>166.220001</v>
      </c>
      <c r="I814">
        <f t="shared" si="49"/>
        <v>-6.0129343318994151E-5</v>
      </c>
      <c r="J814">
        <f t="shared" si="50"/>
        <v>-4.7452967692238848E-2</v>
      </c>
      <c r="K814">
        <f t="shared" si="51"/>
        <v>-3.4025543120058434E-2</v>
      </c>
    </row>
    <row r="815" spans="1:11" x14ac:dyDescent="0.25">
      <c r="A815" s="1">
        <v>41536</v>
      </c>
      <c r="B815">
        <v>170.800003</v>
      </c>
      <c r="C815">
        <v>180.470001</v>
      </c>
      <c r="D815">
        <v>169.08000200000001</v>
      </c>
      <c r="E815">
        <v>177.91999799999999</v>
      </c>
      <c r="F815">
        <v>177.91999799999999</v>
      </c>
      <c r="G815">
        <v>15594600</v>
      </c>
      <c r="H815">
        <f t="shared" si="48"/>
        <v>177.91999799999999</v>
      </c>
      <c r="I815">
        <f t="shared" si="49"/>
        <v>6.8021781680206742E-2</v>
      </c>
      <c r="J815">
        <f t="shared" si="50"/>
        <v>-4.7520644256040953E-2</v>
      </c>
      <c r="K815">
        <f t="shared" si="51"/>
        <v>-3.4365031415877753E-2</v>
      </c>
    </row>
    <row r="816" spans="1:11" x14ac:dyDescent="0.25">
      <c r="A816" s="1">
        <v>41537</v>
      </c>
      <c r="B816">
        <v>178.89999399999999</v>
      </c>
      <c r="C816">
        <v>185.83000200000001</v>
      </c>
      <c r="D816">
        <v>178.55999800000001</v>
      </c>
      <c r="E816">
        <v>183.38999899999999</v>
      </c>
      <c r="F816">
        <v>183.38999899999999</v>
      </c>
      <c r="G816">
        <v>13401700</v>
      </c>
      <c r="H816">
        <f t="shared" si="48"/>
        <v>183.38999899999999</v>
      </c>
      <c r="I816">
        <f t="shared" si="49"/>
        <v>3.0281027434673428E-2</v>
      </c>
      <c r="J816">
        <f t="shared" si="50"/>
        <v>-6.398544405252013E-2</v>
      </c>
      <c r="K816">
        <f t="shared" si="51"/>
        <v>-4.3895153575542925E-2</v>
      </c>
    </row>
    <row r="817" spans="1:11" x14ac:dyDescent="0.25">
      <c r="A817" s="1">
        <v>41540</v>
      </c>
      <c r="B817">
        <v>184.479996</v>
      </c>
      <c r="C817">
        <v>185.479996</v>
      </c>
      <c r="D817">
        <v>177.11000100000001</v>
      </c>
      <c r="E817">
        <v>181.11000100000001</v>
      </c>
      <c r="F817">
        <v>181.11000100000001</v>
      </c>
      <c r="G817">
        <v>8173400</v>
      </c>
      <c r="H817">
        <f t="shared" si="48"/>
        <v>181.11000100000001</v>
      </c>
      <c r="I817">
        <f t="shared" si="49"/>
        <v>-1.2510440257932822E-2</v>
      </c>
      <c r="J817">
        <f t="shared" si="50"/>
        <v>-5.8933948688953144E-2</v>
      </c>
      <c r="K817">
        <f t="shared" si="51"/>
        <v>-3.8921626996078582E-2</v>
      </c>
    </row>
    <row r="818" spans="1:11" x14ac:dyDescent="0.25">
      <c r="A818" s="1">
        <v>41541</v>
      </c>
      <c r="B818">
        <v>179.13999899999999</v>
      </c>
      <c r="C818">
        <v>184.96000699999999</v>
      </c>
      <c r="D818">
        <v>177.64999399999999</v>
      </c>
      <c r="E818">
        <v>182.33000200000001</v>
      </c>
      <c r="F818">
        <v>182.33000200000001</v>
      </c>
      <c r="G818">
        <v>6273400</v>
      </c>
      <c r="H818">
        <f t="shared" si="48"/>
        <v>182.33000200000001</v>
      </c>
      <c r="I818">
        <f t="shared" si="49"/>
        <v>6.7136560222843637E-3</v>
      </c>
      <c r="J818">
        <f t="shared" si="50"/>
        <v>-4.7620653525518086E-2</v>
      </c>
      <c r="K818">
        <f t="shared" si="51"/>
        <v>-3.016775642136562E-2</v>
      </c>
    </row>
    <row r="819" spans="1:11" x14ac:dyDescent="0.25">
      <c r="A819" s="1">
        <v>41542</v>
      </c>
      <c r="B819">
        <v>183.55999800000001</v>
      </c>
      <c r="C819">
        <v>186.300003</v>
      </c>
      <c r="D819">
        <v>180.5</v>
      </c>
      <c r="E819">
        <v>185.240005</v>
      </c>
      <c r="F819">
        <v>185.240005</v>
      </c>
      <c r="G819">
        <v>8252700</v>
      </c>
      <c r="H819">
        <f t="shared" si="48"/>
        <v>185.240005</v>
      </c>
      <c r="I819">
        <f t="shared" si="49"/>
        <v>1.5834065584325974E-2</v>
      </c>
      <c r="J819">
        <f t="shared" si="50"/>
        <v>-4.7484092947276499E-2</v>
      </c>
      <c r="K819">
        <f t="shared" si="51"/>
        <v>-3.0890315262370887E-2</v>
      </c>
    </row>
    <row r="820" spans="1:11" x14ac:dyDescent="0.25">
      <c r="A820" s="1">
        <v>41543</v>
      </c>
      <c r="B820">
        <v>186.699997</v>
      </c>
      <c r="C820">
        <v>189.679993</v>
      </c>
      <c r="D820">
        <v>185.61000100000001</v>
      </c>
      <c r="E820">
        <v>188.63999899999999</v>
      </c>
      <c r="F820">
        <v>188.63999899999999</v>
      </c>
      <c r="G820">
        <v>6614400</v>
      </c>
      <c r="H820">
        <f t="shared" si="48"/>
        <v>188.63999899999999</v>
      </c>
      <c r="I820">
        <f t="shared" si="49"/>
        <v>1.8188122883396881E-2</v>
      </c>
      <c r="J820">
        <f t="shared" si="50"/>
        <v>-3.9960191711442369E-2</v>
      </c>
      <c r="K820">
        <f t="shared" si="51"/>
        <v>-2.4600480721813461E-2</v>
      </c>
    </row>
    <row r="821" spans="1:11" x14ac:dyDescent="0.25">
      <c r="A821" s="1">
        <v>41544</v>
      </c>
      <c r="B821">
        <v>187.520004</v>
      </c>
      <c r="C821">
        <v>191.279999</v>
      </c>
      <c r="D821">
        <v>186.429993</v>
      </c>
      <c r="E821">
        <v>190.89999399999999</v>
      </c>
      <c r="F821">
        <v>190.89999399999999</v>
      </c>
      <c r="G821">
        <v>5916400</v>
      </c>
      <c r="H821">
        <f t="shared" si="48"/>
        <v>190.89999399999999</v>
      </c>
      <c r="I821">
        <f t="shared" si="49"/>
        <v>1.1909267813675264E-2</v>
      </c>
      <c r="J821">
        <f t="shared" si="50"/>
        <v>-3.9047853309261013E-2</v>
      </c>
      <c r="K821">
        <f t="shared" si="51"/>
        <v>-2.3674111047551474E-2</v>
      </c>
    </row>
    <row r="822" spans="1:11" x14ac:dyDescent="0.25">
      <c r="A822" s="1">
        <v>41547</v>
      </c>
      <c r="B822">
        <v>189</v>
      </c>
      <c r="C822">
        <v>194.5</v>
      </c>
      <c r="D822">
        <v>188</v>
      </c>
      <c r="E822">
        <v>193.36999499999999</v>
      </c>
      <c r="F822">
        <v>193.36999499999999</v>
      </c>
      <c r="G822">
        <v>8924700</v>
      </c>
      <c r="H822">
        <f t="shared" si="48"/>
        <v>193.36999499999999</v>
      </c>
      <c r="I822">
        <f t="shared" si="49"/>
        <v>1.2855726903701892E-2</v>
      </c>
      <c r="J822">
        <f t="shared" si="50"/>
        <v>-3.7654047743948801E-2</v>
      </c>
      <c r="K822">
        <f t="shared" si="51"/>
        <v>-2.2447885344443249E-2</v>
      </c>
    </row>
    <row r="823" spans="1:11" x14ac:dyDescent="0.25">
      <c r="A823" s="1">
        <v>41548</v>
      </c>
      <c r="B823">
        <v>193.96000699999999</v>
      </c>
      <c r="C823">
        <v>194.229996</v>
      </c>
      <c r="D823">
        <v>188.36999499999999</v>
      </c>
      <c r="E823">
        <v>193</v>
      </c>
      <c r="F823">
        <v>193</v>
      </c>
      <c r="G823">
        <v>7755900</v>
      </c>
      <c r="H823">
        <f t="shared" si="48"/>
        <v>193</v>
      </c>
      <c r="I823">
        <f t="shared" si="49"/>
        <v>-1.915237300449491E-3</v>
      </c>
      <c r="J823">
        <f t="shared" si="50"/>
        <v>-3.6609625552088902E-2</v>
      </c>
      <c r="K823">
        <f t="shared" si="51"/>
        <v>-2.1516287379990395E-2</v>
      </c>
    </row>
    <row r="824" spans="1:11" x14ac:dyDescent="0.25">
      <c r="A824" s="1">
        <v>41549</v>
      </c>
      <c r="B824">
        <v>188.58999600000001</v>
      </c>
      <c r="C824">
        <v>191.83000200000001</v>
      </c>
      <c r="D824">
        <v>175.39999399999999</v>
      </c>
      <c r="E824">
        <v>180.949997</v>
      </c>
      <c r="F824">
        <v>180.949997</v>
      </c>
      <c r="G824">
        <v>20775400</v>
      </c>
      <c r="H824">
        <f t="shared" si="48"/>
        <v>180.949997</v>
      </c>
      <c r="I824">
        <f t="shared" si="49"/>
        <v>-6.4469455474299761E-2</v>
      </c>
      <c r="J824">
        <f t="shared" si="50"/>
        <v>-3.6553631191765704E-2</v>
      </c>
      <c r="K824">
        <f t="shared" si="51"/>
        <v>-2.1471185977731271E-2</v>
      </c>
    </row>
    <row r="825" spans="1:11" x14ac:dyDescent="0.25">
      <c r="A825" s="1">
        <v>41550</v>
      </c>
      <c r="B825">
        <v>175.050003</v>
      </c>
      <c r="C825">
        <v>179.69000199999999</v>
      </c>
      <c r="D825">
        <v>168</v>
      </c>
      <c r="E825">
        <v>173.30999800000001</v>
      </c>
      <c r="F825">
        <v>173.30999800000001</v>
      </c>
      <c r="G825">
        <v>23816500</v>
      </c>
      <c r="H825">
        <f t="shared" si="48"/>
        <v>173.30999800000001</v>
      </c>
      <c r="I825">
        <f t="shared" si="49"/>
        <v>-4.3138846509316903E-2</v>
      </c>
      <c r="J825">
        <f t="shared" si="50"/>
        <v>-6.933716882800843E-2</v>
      </c>
      <c r="K825">
        <f t="shared" si="51"/>
        <v>-4.6537763490792777E-2</v>
      </c>
    </row>
    <row r="826" spans="1:11" x14ac:dyDescent="0.25">
      <c r="A826" s="1">
        <v>41551</v>
      </c>
      <c r="B826">
        <v>176.39999399999999</v>
      </c>
      <c r="C826">
        <v>181.179993</v>
      </c>
      <c r="D826">
        <v>172.64999399999999</v>
      </c>
      <c r="E826">
        <v>180.979996</v>
      </c>
      <c r="F826">
        <v>180.979996</v>
      </c>
      <c r="G826">
        <v>14414000</v>
      </c>
      <c r="H826">
        <f t="shared" si="48"/>
        <v>180.979996</v>
      </c>
      <c r="I826">
        <f t="shared" si="49"/>
        <v>4.3304618899828361E-2</v>
      </c>
      <c r="J826">
        <f t="shared" si="50"/>
        <v>-7.1806294297537668E-2</v>
      </c>
      <c r="K826">
        <f t="shared" si="51"/>
        <v>-5.1539974456404021E-2</v>
      </c>
    </row>
    <row r="827" spans="1:11" x14ac:dyDescent="0.25">
      <c r="A827" s="1">
        <v>41554</v>
      </c>
      <c r="B827">
        <v>182.46000699999999</v>
      </c>
      <c r="C827">
        <v>186.729996</v>
      </c>
      <c r="D827">
        <v>180.259995</v>
      </c>
      <c r="E827">
        <v>183.070007</v>
      </c>
      <c r="F827">
        <v>183.070007</v>
      </c>
      <c r="G827">
        <v>11485600</v>
      </c>
      <c r="H827">
        <f t="shared" si="48"/>
        <v>183.070007</v>
      </c>
      <c r="I827">
        <f t="shared" si="49"/>
        <v>1.148212577856546E-2</v>
      </c>
      <c r="J827">
        <f t="shared" si="50"/>
        <v>-7.476137864423596E-2</v>
      </c>
      <c r="K827">
        <f t="shared" si="51"/>
        <v>-5.3247857866256396E-2</v>
      </c>
    </row>
    <row r="828" spans="1:11" x14ac:dyDescent="0.25">
      <c r="A828" s="1">
        <v>41555</v>
      </c>
      <c r="B828">
        <v>184.39999399999999</v>
      </c>
      <c r="C828">
        <v>185.929993</v>
      </c>
      <c r="D828">
        <v>173.21000699999999</v>
      </c>
      <c r="E828">
        <v>174.729996</v>
      </c>
      <c r="F828">
        <v>174.729996</v>
      </c>
      <c r="G828">
        <v>13757200</v>
      </c>
      <c r="H828">
        <f t="shared" si="48"/>
        <v>174.729996</v>
      </c>
      <c r="I828">
        <f t="shared" si="49"/>
        <v>-4.6626729141178581E-2</v>
      </c>
      <c r="J828">
        <f t="shared" si="50"/>
        <v>-7.2285281645137381E-2</v>
      </c>
      <c r="K828">
        <f t="shared" si="51"/>
        <v>-5.0794270951752964E-2</v>
      </c>
    </row>
    <row r="829" spans="1:11" x14ac:dyDescent="0.25">
      <c r="A829" s="1">
        <v>41556</v>
      </c>
      <c r="B829">
        <v>174.729996</v>
      </c>
      <c r="C829">
        <v>174.990005</v>
      </c>
      <c r="D829">
        <v>161.5</v>
      </c>
      <c r="E829">
        <v>168.779999</v>
      </c>
      <c r="F829">
        <v>168.779999</v>
      </c>
      <c r="G829">
        <v>15316500</v>
      </c>
      <c r="H829">
        <f t="shared" si="48"/>
        <v>168.779999</v>
      </c>
      <c r="I829">
        <f t="shared" si="49"/>
        <v>-3.4645816653536249E-2</v>
      </c>
      <c r="J829">
        <f t="shared" si="50"/>
        <v>-8.5252083262918332E-2</v>
      </c>
      <c r="K829">
        <f t="shared" si="51"/>
        <v>-6.1525085337758273E-2</v>
      </c>
    </row>
    <row r="830" spans="1:11" x14ac:dyDescent="0.25">
      <c r="A830" s="1">
        <v>41557</v>
      </c>
      <c r="B830">
        <v>173.08999600000001</v>
      </c>
      <c r="C830">
        <v>175.75</v>
      </c>
      <c r="D830">
        <v>169.69000199999999</v>
      </c>
      <c r="E830">
        <v>172.929993</v>
      </c>
      <c r="F830">
        <v>172.929993</v>
      </c>
      <c r="G830">
        <v>8883900</v>
      </c>
      <c r="H830">
        <f t="shared" si="48"/>
        <v>172.929993</v>
      </c>
      <c r="I830">
        <f t="shared" si="49"/>
        <v>2.4290762054075671E-2</v>
      </c>
      <c r="J830">
        <f t="shared" si="50"/>
        <v>-9.1277672333873502E-2</v>
      </c>
      <c r="K830">
        <f t="shared" si="51"/>
        <v>-6.7264290174983976E-2</v>
      </c>
    </row>
    <row r="831" spans="1:11" x14ac:dyDescent="0.25">
      <c r="A831" s="1">
        <v>41558</v>
      </c>
      <c r="B831">
        <v>172.75</v>
      </c>
      <c r="C831">
        <v>179.28999300000001</v>
      </c>
      <c r="D831">
        <v>171.199997</v>
      </c>
      <c r="E831">
        <v>178.699997</v>
      </c>
      <c r="F831">
        <v>178.699997</v>
      </c>
      <c r="G831">
        <v>8311100</v>
      </c>
      <c r="H831">
        <f t="shared" si="48"/>
        <v>178.699997</v>
      </c>
      <c r="I831">
        <f t="shared" si="49"/>
        <v>3.2821557518445864E-2</v>
      </c>
      <c r="J831">
        <f t="shared" si="50"/>
        <v>-9.2010164096699848E-2</v>
      </c>
      <c r="K831">
        <f t="shared" si="51"/>
        <v>-6.7603427065434762E-2</v>
      </c>
    </row>
    <row r="832" spans="1:11" x14ac:dyDescent="0.25">
      <c r="A832" s="1">
        <v>41561</v>
      </c>
      <c r="B832">
        <v>175</v>
      </c>
      <c r="C832">
        <v>182.5</v>
      </c>
      <c r="D832">
        <v>174.14999399999999</v>
      </c>
      <c r="E832">
        <v>179.720001</v>
      </c>
      <c r="F832">
        <v>179.720001</v>
      </c>
      <c r="G832">
        <v>7769600</v>
      </c>
      <c r="H832">
        <f t="shared" si="48"/>
        <v>179.720001</v>
      </c>
      <c r="I832">
        <f t="shared" si="49"/>
        <v>5.6916843887006626E-3</v>
      </c>
      <c r="J832">
        <f t="shared" si="50"/>
        <v>-9.433233886071056E-2</v>
      </c>
      <c r="K832">
        <f t="shared" si="51"/>
        <v>-6.863271296759535E-2</v>
      </c>
    </row>
    <row r="833" spans="1:11" x14ac:dyDescent="0.25">
      <c r="A833" s="1">
        <v>41562</v>
      </c>
      <c r="B833">
        <v>185.279999</v>
      </c>
      <c r="C833">
        <v>188.78999300000001</v>
      </c>
      <c r="D833">
        <v>183.179993</v>
      </c>
      <c r="E833">
        <v>183.94000199999999</v>
      </c>
      <c r="F833">
        <v>183.94000199999999</v>
      </c>
      <c r="G833">
        <v>10978500</v>
      </c>
      <c r="H833">
        <f t="shared" si="48"/>
        <v>183.94000199999999</v>
      </c>
      <c r="I833">
        <f t="shared" si="49"/>
        <v>2.3209538581492113E-2</v>
      </c>
      <c r="J833">
        <f t="shared" si="50"/>
        <v>-9.4247816458528366E-2</v>
      </c>
      <c r="K833">
        <f t="shared" si="51"/>
        <v>-6.8782818805202997E-2</v>
      </c>
    </row>
    <row r="834" spans="1:11" x14ac:dyDescent="0.25">
      <c r="A834" s="1">
        <v>41563</v>
      </c>
      <c r="B834">
        <v>184.89999399999999</v>
      </c>
      <c r="C834">
        <v>187.300003</v>
      </c>
      <c r="D834">
        <v>182.08999600000001</v>
      </c>
      <c r="E834">
        <v>183.55999800000001</v>
      </c>
      <c r="F834">
        <v>183.55999800000001</v>
      </c>
      <c r="G834">
        <v>8205400</v>
      </c>
      <c r="H834">
        <f t="shared" si="48"/>
        <v>183.55999800000001</v>
      </c>
      <c r="I834">
        <f t="shared" si="49"/>
        <v>-2.0680497166494539E-3</v>
      </c>
      <c r="J834">
        <f t="shared" si="50"/>
        <v>-9.4592842581272804E-2</v>
      </c>
      <c r="K834">
        <f t="shared" si="51"/>
        <v>-6.8290750716126641E-2</v>
      </c>
    </row>
    <row r="835" spans="1:11" x14ac:dyDescent="0.25">
      <c r="A835" s="1">
        <v>41564</v>
      </c>
      <c r="B835">
        <v>183.53999300000001</v>
      </c>
      <c r="C835">
        <v>184.800003</v>
      </c>
      <c r="D835">
        <v>180.990005</v>
      </c>
      <c r="E835">
        <v>182.800003</v>
      </c>
      <c r="F835">
        <v>182.800003</v>
      </c>
      <c r="G835">
        <v>6705000</v>
      </c>
      <c r="H835">
        <f t="shared" si="48"/>
        <v>182.800003</v>
      </c>
      <c r="I835">
        <f t="shared" si="49"/>
        <v>-4.1489031995846507E-3</v>
      </c>
      <c r="J835">
        <f t="shared" si="50"/>
        <v>-7.4008474009862282E-2</v>
      </c>
      <c r="K835">
        <f t="shared" si="51"/>
        <v>-5.190846600631447E-2</v>
      </c>
    </row>
    <row r="836" spans="1:11" x14ac:dyDescent="0.25">
      <c r="A836" s="1">
        <v>41565</v>
      </c>
      <c r="B836">
        <v>184.14999399999999</v>
      </c>
      <c r="C836">
        <v>185.96000699999999</v>
      </c>
      <c r="D836">
        <v>182.520004</v>
      </c>
      <c r="E836">
        <v>183.39999399999999</v>
      </c>
      <c r="F836">
        <v>183.39999399999999</v>
      </c>
      <c r="G836">
        <v>5930800</v>
      </c>
      <c r="H836">
        <f t="shared" ref="H836:H899" si="52">E836</f>
        <v>183.39999399999999</v>
      </c>
      <c r="I836">
        <f t="shared" si="49"/>
        <v>3.2768516755596775E-3</v>
      </c>
      <c r="J836">
        <f t="shared" si="50"/>
        <v>-6.1182284066072477E-2</v>
      </c>
      <c r="K836">
        <f t="shared" si="51"/>
        <v>-4.1697462088941428E-2</v>
      </c>
    </row>
    <row r="837" spans="1:11" x14ac:dyDescent="0.25">
      <c r="A837" s="1">
        <v>41568</v>
      </c>
      <c r="B837">
        <v>183.279999</v>
      </c>
      <c r="C837">
        <v>183.38999899999999</v>
      </c>
      <c r="D837">
        <v>171</v>
      </c>
      <c r="E837">
        <v>172.60000600000001</v>
      </c>
      <c r="F837">
        <v>172.60000600000001</v>
      </c>
      <c r="G837">
        <v>11532100</v>
      </c>
      <c r="H837">
        <f t="shared" si="52"/>
        <v>172.60000600000001</v>
      </c>
      <c r="I837">
        <f t="shared" ref="I837:I900" si="53">LN(H837/H836)</f>
        <v>-6.0692713695204126E-2</v>
      </c>
      <c r="J837">
        <f t="shared" si="50"/>
        <v>-5.7519979655901304E-2</v>
      </c>
      <c r="K837">
        <f t="shared" si="51"/>
        <v>-4.0280612347708182E-2</v>
      </c>
    </row>
    <row r="838" spans="1:11" x14ac:dyDescent="0.25">
      <c r="A838" s="1">
        <v>41569</v>
      </c>
      <c r="B838">
        <v>170.5</v>
      </c>
      <c r="C838">
        <v>177.779999</v>
      </c>
      <c r="D838">
        <v>166.11000100000001</v>
      </c>
      <c r="E838">
        <v>171.53999300000001</v>
      </c>
      <c r="F838">
        <v>171.53999300000001</v>
      </c>
      <c r="G838">
        <v>11386700</v>
      </c>
      <c r="H838">
        <f t="shared" si="52"/>
        <v>171.53999300000001</v>
      </c>
      <c r="I838">
        <f t="shared" si="53"/>
        <v>-6.1603786563177911E-3</v>
      </c>
      <c r="J838">
        <f t="shared" si="50"/>
        <v>-7.9380205511555071E-2</v>
      </c>
      <c r="K838">
        <f t="shared" si="51"/>
        <v>-5.7851305892456219E-2</v>
      </c>
    </row>
    <row r="839" spans="1:11" x14ac:dyDescent="0.25">
      <c r="A839" s="1">
        <v>41570</v>
      </c>
      <c r="B839">
        <v>168.91000399999999</v>
      </c>
      <c r="C839">
        <v>171.80999800000001</v>
      </c>
      <c r="D839">
        <v>160.14999399999999</v>
      </c>
      <c r="E839">
        <v>164.5</v>
      </c>
      <c r="F839">
        <v>164.5</v>
      </c>
      <c r="G839">
        <v>13320400</v>
      </c>
      <c r="H839">
        <f t="shared" si="52"/>
        <v>164.5</v>
      </c>
      <c r="I839">
        <f t="shared" si="53"/>
        <v>-4.1905864550039175E-2</v>
      </c>
      <c r="J839">
        <f t="shared" si="50"/>
        <v>-6.7451882393063073E-2</v>
      </c>
      <c r="K839">
        <f t="shared" si="51"/>
        <v>-4.8231891573460327E-2</v>
      </c>
    </row>
    <row r="840" spans="1:11" x14ac:dyDescent="0.25">
      <c r="A840" s="1">
        <v>41571</v>
      </c>
      <c r="B840">
        <v>165</v>
      </c>
      <c r="C840">
        <v>174.5</v>
      </c>
      <c r="D840">
        <v>162.83000200000001</v>
      </c>
      <c r="E840">
        <v>173.14999399999999</v>
      </c>
      <c r="F840">
        <v>173.14999399999999</v>
      </c>
      <c r="G840">
        <v>10825700</v>
      </c>
      <c r="H840">
        <f t="shared" si="52"/>
        <v>173.14999399999999</v>
      </c>
      <c r="I840">
        <f t="shared" si="53"/>
        <v>5.1247665990967875E-2</v>
      </c>
      <c r="J840">
        <f t="shared" si="50"/>
        <v>-7.0535628553285962E-2</v>
      </c>
      <c r="K840">
        <f t="shared" si="51"/>
        <v>-5.0624946888131024E-2</v>
      </c>
    </row>
    <row r="841" spans="1:11" x14ac:dyDescent="0.25">
      <c r="A841" s="1">
        <v>41572</v>
      </c>
      <c r="B841">
        <v>174.21000699999999</v>
      </c>
      <c r="C841">
        <v>174.5</v>
      </c>
      <c r="D841">
        <v>166.800003</v>
      </c>
      <c r="E841">
        <v>169.66000399999999</v>
      </c>
      <c r="F841">
        <v>169.66000399999999</v>
      </c>
      <c r="G841">
        <v>7595500</v>
      </c>
      <c r="H841">
        <f t="shared" si="52"/>
        <v>169.66000399999999</v>
      </c>
      <c r="I841">
        <f t="shared" si="53"/>
        <v>-2.0361778240241293E-2</v>
      </c>
      <c r="J841">
        <f t="shared" si="50"/>
        <v>-7.6577220476117897E-2</v>
      </c>
      <c r="K841">
        <f t="shared" si="51"/>
        <v>-5.4106987120371604E-2</v>
      </c>
    </row>
    <row r="842" spans="1:11" x14ac:dyDescent="0.25">
      <c r="A842" s="1">
        <v>41575</v>
      </c>
      <c r="B842">
        <v>170.179993</v>
      </c>
      <c r="C842">
        <v>170.5</v>
      </c>
      <c r="D842">
        <v>162.199997</v>
      </c>
      <c r="E842">
        <v>162.86000100000001</v>
      </c>
      <c r="F842">
        <v>162.86000100000001</v>
      </c>
      <c r="G842">
        <v>7841700</v>
      </c>
      <c r="H842">
        <f t="shared" si="52"/>
        <v>162.86000100000001</v>
      </c>
      <c r="I842">
        <f t="shared" si="53"/>
        <v>-4.0905515776924806E-2</v>
      </c>
      <c r="J842">
        <f t="shared" si="50"/>
        <v>-7.815105650268328E-2</v>
      </c>
      <c r="K842">
        <f t="shared" si="51"/>
        <v>-5.6777758633914648E-2</v>
      </c>
    </row>
    <row r="843" spans="1:11" x14ac:dyDescent="0.25">
      <c r="A843" s="1">
        <v>41576</v>
      </c>
      <c r="B843">
        <v>162.759995</v>
      </c>
      <c r="C843">
        <v>165.449997</v>
      </c>
      <c r="D843">
        <v>153</v>
      </c>
      <c r="E843">
        <v>164.470001</v>
      </c>
      <c r="F843">
        <v>164.470001</v>
      </c>
      <c r="G843">
        <v>14111700</v>
      </c>
      <c r="H843">
        <f t="shared" si="52"/>
        <v>164.470001</v>
      </c>
      <c r="I843">
        <f t="shared" si="53"/>
        <v>9.8372466540853666E-3</v>
      </c>
      <c r="J843">
        <f t="shared" si="50"/>
        <v>-8.6586507029590309E-2</v>
      </c>
      <c r="K843">
        <f t="shared" si="51"/>
        <v>-6.4107124103607055E-2</v>
      </c>
    </row>
    <row r="844" spans="1:11" x14ac:dyDescent="0.25">
      <c r="A844" s="1">
        <v>41577</v>
      </c>
      <c r="B844">
        <v>164.63000500000001</v>
      </c>
      <c r="C844">
        <v>167.679993</v>
      </c>
      <c r="D844">
        <v>158.16999799999999</v>
      </c>
      <c r="E844">
        <v>159.220001</v>
      </c>
      <c r="F844">
        <v>159.220001</v>
      </c>
      <c r="G844">
        <v>8401800</v>
      </c>
      <c r="H844">
        <f t="shared" si="52"/>
        <v>159.220001</v>
      </c>
      <c r="I844">
        <f t="shared" si="53"/>
        <v>-3.2441288892263664E-2</v>
      </c>
      <c r="J844">
        <f t="shared" si="50"/>
        <v>-8.5035582990314607E-2</v>
      </c>
      <c r="K844">
        <f t="shared" si="51"/>
        <v>-6.340227292999992E-2</v>
      </c>
    </row>
    <row r="845" spans="1:11" x14ac:dyDescent="0.25">
      <c r="A845" s="1">
        <v>41578</v>
      </c>
      <c r="B845">
        <v>155.66999799999999</v>
      </c>
      <c r="C845">
        <v>162.44000199999999</v>
      </c>
      <c r="D845">
        <v>153.300003</v>
      </c>
      <c r="E845">
        <v>159.94000199999999</v>
      </c>
      <c r="F845">
        <v>159.94000199999999</v>
      </c>
      <c r="G845">
        <v>9333800</v>
      </c>
      <c r="H845">
        <f t="shared" si="52"/>
        <v>159.94000199999999</v>
      </c>
      <c r="I845">
        <f t="shared" si="53"/>
        <v>4.5118574673828678E-3</v>
      </c>
      <c r="J845">
        <f t="shared" si="50"/>
        <v>-8.9189254984770164E-2</v>
      </c>
      <c r="K845">
        <f t="shared" si="51"/>
        <v>-6.7228915248179616E-2</v>
      </c>
    </row>
    <row r="846" spans="1:11" x14ac:dyDescent="0.25">
      <c r="A846" s="1">
        <v>41579</v>
      </c>
      <c r="B846">
        <v>163</v>
      </c>
      <c r="C846">
        <v>165.89999399999999</v>
      </c>
      <c r="D846">
        <v>160.41000399999999</v>
      </c>
      <c r="E846">
        <v>162.16999799999999</v>
      </c>
      <c r="F846">
        <v>162.16999799999999</v>
      </c>
      <c r="G846">
        <v>7180600</v>
      </c>
      <c r="H846">
        <f t="shared" si="52"/>
        <v>162.16999799999999</v>
      </c>
      <c r="I846">
        <f t="shared" si="53"/>
        <v>1.3846397990112719E-2</v>
      </c>
      <c r="J846">
        <f t="shared" si="50"/>
        <v>-8.9287771665039845E-2</v>
      </c>
      <c r="K846">
        <f t="shared" si="51"/>
        <v>-6.7044858365321827E-2</v>
      </c>
    </row>
    <row r="847" spans="1:11" x14ac:dyDescent="0.25">
      <c r="A847" s="1">
        <v>41582</v>
      </c>
      <c r="B847">
        <v>165</v>
      </c>
      <c r="C847">
        <v>175.38999899999999</v>
      </c>
      <c r="D847">
        <v>164.220001</v>
      </c>
      <c r="E847">
        <v>175.199997</v>
      </c>
      <c r="F847">
        <v>175.199997</v>
      </c>
      <c r="G847">
        <v>13120400</v>
      </c>
      <c r="H847">
        <f t="shared" si="52"/>
        <v>175.199997</v>
      </c>
      <c r="I847">
        <f t="shared" si="53"/>
        <v>7.7283005980457592E-2</v>
      </c>
      <c r="J847">
        <f t="shared" ref="J847:J910" si="54">AVERAGE(I837:I846)+STDEV(I837:I846)*NORMSINV($N$6)</f>
        <v>-9.0000878884605354E-2</v>
      </c>
      <c r="K847">
        <f t="shared" ref="K847:K910" si="55">AVERAGE(I837:I846)+STDEV(I837:I846)*NORMSINV(5%)</f>
        <v>-6.7239433089415046E-2</v>
      </c>
    </row>
    <row r="848" spans="1:11" x14ac:dyDescent="0.25">
      <c r="A848" s="1">
        <v>41583</v>
      </c>
      <c r="B848">
        <v>180</v>
      </c>
      <c r="C848">
        <v>181.429993</v>
      </c>
      <c r="D848">
        <v>171.36000100000001</v>
      </c>
      <c r="E848">
        <v>176.80999800000001</v>
      </c>
      <c r="F848">
        <v>176.80999800000001</v>
      </c>
      <c r="G848">
        <v>22467100</v>
      </c>
      <c r="H848">
        <f t="shared" si="52"/>
        <v>176.80999800000001</v>
      </c>
      <c r="I848">
        <f t="shared" si="53"/>
        <v>9.1475369994174459E-3</v>
      </c>
      <c r="J848">
        <f t="shared" si="54"/>
        <v>-8.9664974232227398E-2</v>
      </c>
      <c r="K848">
        <f t="shared" si="55"/>
        <v>-6.29599871748283E-2</v>
      </c>
    </row>
    <row r="849" spans="1:11" x14ac:dyDescent="0.25">
      <c r="A849" s="1">
        <v>41584</v>
      </c>
      <c r="B849">
        <v>154.80999800000001</v>
      </c>
      <c r="C849">
        <v>160.729996</v>
      </c>
      <c r="D849">
        <v>146.35000600000001</v>
      </c>
      <c r="E849">
        <v>151.16000399999999</v>
      </c>
      <c r="F849">
        <v>151.16000399999999</v>
      </c>
      <c r="G849">
        <v>31071700</v>
      </c>
      <c r="H849">
        <f t="shared" si="52"/>
        <v>151.16000399999999</v>
      </c>
      <c r="I849">
        <f t="shared" si="53"/>
        <v>-0.15673679343510585</v>
      </c>
      <c r="J849">
        <f t="shared" si="54"/>
        <v>-8.8056706081178271E-2</v>
      </c>
      <c r="K849">
        <f t="shared" si="55"/>
        <v>-6.1374415477682277E-2</v>
      </c>
    </row>
    <row r="850" spans="1:11" x14ac:dyDescent="0.25">
      <c r="A850" s="1">
        <v>41585</v>
      </c>
      <c r="B850">
        <v>144.19000199999999</v>
      </c>
      <c r="C850">
        <v>145.64999399999999</v>
      </c>
      <c r="D850">
        <v>137.61999499999999</v>
      </c>
      <c r="E850">
        <v>139.770004</v>
      </c>
      <c r="F850">
        <v>139.770004</v>
      </c>
      <c r="G850">
        <v>22284700</v>
      </c>
      <c r="H850">
        <f t="shared" si="52"/>
        <v>139.770004</v>
      </c>
      <c r="I850">
        <f t="shared" si="53"/>
        <v>-7.8340661828055491E-2</v>
      </c>
      <c r="J850">
        <f t="shared" si="54"/>
        <v>-0.15555358330539271</v>
      </c>
      <c r="K850">
        <f t="shared" si="55"/>
        <v>-0.11246228001361669</v>
      </c>
    </row>
    <row r="851" spans="1:11" x14ac:dyDescent="0.25">
      <c r="A851" s="1">
        <v>41586</v>
      </c>
      <c r="B851">
        <v>136.479996</v>
      </c>
      <c r="C851">
        <v>140.60000600000001</v>
      </c>
      <c r="D851">
        <v>132.320007</v>
      </c>
      <c r="E851">
        <v>137.949997</v>
      </c>
      <c r="F851">
        <v>137.949997</v>
      </c>
      <c r="G851">
        <v>22477900</v>
      </c>
      <c r="H851">
        <f t="shared" si="52"/>
        <v>137.949997</v>
      </c>
      <c r="I851">
        <f t="shared" si="53"/>
        <v>-1.3106964198974275E-2</v>
      </c>
      <c r="J851">
        <f t="shared" si="54"/>
        <v>-0.16777416661210703</v>
      </c>
      <c r="K851">
        <f t="shared" si="55"/>
        <v>-0.12489913053293131</v>
      </c>
    </row>
    <row r="852" spans="1:11" x14ac:dyDescent="0.25">
      <c r="A852" s="1">
        <v>41589</v>
      </c>
      <c r="B852">
        <v>141</v>
      </c>
      <c r="C852">
        <v>145.41999799999999</v>
      </c>
      <c r="D852">
        <v>137.10000600000001</v>
      </c>
      <c r="E852">
        <v>144.699997</v>
      </c>
      <c r="F852">
        <v>144.699997</v>
      </c>
      <c r="G852">
        <v>13997600</v>
      </c>
      <c r="H852">
        <f t="shared" si="52"/>
        <v>144.699997</v>
      </c>
      <c r="I852">
        <f t="shared" si="53"/>
        <v>4.777133398860274E-2</v>
      </c>
      <c r="J852">
        <f t="shared" si="54"/>
        <v>-0.16717736108549203</v>
      </c>
      <c r="K852">
        <f t="shared" si="55"/>
        <v>-0.12426462992586768</v>
      </c>
    </row>
    <row r="853" spans="1:11" x14ac:dyDescent="0.25">
      <c r="A853" s="1">
        <v>41590</v>
      </c>
      <c r="B853">
        <v>144.69000199999999</v>
      </c>
      <c r="C853">
        <v>144.699997</v>
      </c>
      <c r="D853">
        <v>136.179993</v>
      </c>
      <c r="E853">
        <v>137.800003</v>
      </c>
      <c r="F853">
        <v>137.800003</v>
      </c>
      <c r="G853">
        <v>14985200</v>
      </c>
      <c r="H853">
        <f t="shared" si="52"/>
        <v>137.800003</v>
      </c>
      <c r="I853">
        <f t="shared" si="53"/>
        <v>-4.885923255464774E-2</v>
      </c>
      <c r="J853">
        <f t="shared" si="54"/>
        <v>-0.16530971408054176</v>
      </c>
      <c r="K853">
        <f t="shared" si="55"/>
        <v>-0.12034634996946295</v>
      </c>
    </row>
    <row r="854" spans="1:11" x14ac:dyDescent="0.25">
      <c r="A854" s="1">
        <v>41591</v>
      </c>
      <c r="B854">
        <v>140.83999600000001</v>
      </c>
      <c r="C854">
        <v>142.36999499999999</v>
      </c>
      <c r="D854">
        <v>136.33999600000001</v>
      </c>
      <c r="E854">
        <v>138.699997</v>
      </c>
      <c r="F854">
        <v>138.699997</v>
      </c>
      <c r="G854">
        <v>12658300</v>
      </c>
      <c r="H854">
        <f t="shared" si="52"/>
        <v>138.699997</v>
      </c>
      <c r="I854">
        <f t="shared" si="53"/>
        <v>6.5099253411295315E-3</v>
      </c>
      <c r="J854">
        <f t="shared" si="54"/>
        <v>-0.17226856263743531</v>
      </c>
      <c r="K854">
        <f t="shared" si="55"/>
        <v>-0.12698612158362715</v>
      </c>
    </row>
    <row r="855" spans="1:11" x14ac:dyDescent="0.25">
      <c r="A855" s="1">
        <v>41592</v>
      </c>
      <c r="B855">
        <v>138.91999799999999</v>
      </c>
      <c r="C855">
        <v>140.39999399999999</v>
      </c>
      <c r="D855">
        <v>134.11000100000001</v>
      </c>
      <c r="E855">
        <v>137.60000600000001</v>
      </c>
      <c r="F855">
        <v>137.60000600000001</v>
      </c>
      <c r="G855">
        <v>12203700</v>
      </c>
      <c r="H855">
        <f t="shared" si="52"/>
        <v>137.60000600000001</v>
      </c>
      <c r="I855">
        <f t="shared" si="53"/>
        <v>-7.9623365874760474E-3</v>
      </c>
      <c r="J855">
        <f t="shared" si="54"/>
        <v>-0.1687939943930919</v>
      </c>
      <c r="K855">
        <f t="shared" si="55"/>
        <v>-0.1233883539780536</v>
      </c>
    </row>
    <row r="856" spans="1:11" x14ac:dyDescent="0.25">
      <c r="A856" s="1">
        <v>41593</v>
      </c>
      <c r="B856">
        <v>136.85000600000001</v>
      </c>
      <c r="C856">
        <v>137.949997</v>
      </c>
      <c r="D856">
        <v>134.35000600000001</v>
      </c>
      <c r="E856">
        <v>135.449997</v>
      </c>
      <c r="F856">
        <v>135.449997</v>
      </c>
      <c r="G856">
        <v>9900200</v>
      </c>
      <c r="H856">
        <f t="shared" si="52"/>
        <v>135.449997</v>
      </c>
      <c r="I856">
        <f t="shared" si="53"/>
        <v>-1.5748422721183902E-2</v>
      </c>
      <c r="J856">
        <f t="shared" si="54"/>
        <v>-0.16942578140547504</v>
      </c>
      <c r="K856">
        <f t="shared" si="55"/>
        <v>-0.12420048802232439</v>
      </c>
    </row>
    <row r="857" spans="1:11" x14ac:dyDescent="0.25">
      <c r="A857" s="1">
        <v>41596</v>
      </c>
      <c r="B857">
        <v>135.270004</v>
      </c>
      <c r="C857">
        <v>135.449997</v>
      </c>
      <c r="D857">
        <v>119.610001</v>
      </c>
      <c r="E857">
        <v>121.58000199999999</v>
      </c>
      <c r="F857">
        <v>121.58000199999999</v>
      </c>
      <c r="G857">
        <v>23138200</v>
      </c>
      <c r="H857">
        <f t="shared" si="52"/>
        <v>121.58000199999999</v>
      </c>
      <c r="I857">
        <f t="shared" si="53"/>
        <v>-0.10803004761205937</v>
      </c>
      <c r="J857">
        <f t="shared" si="54"/>
        <v>-0.17057949322979468</v>
      </c>
      <c r="K857">
        <f t="shared" si="55"/>
        <v>-0.12588319297295089</v>
      </c>
    </row>
    <row r="858" spans="1:11" x14ac:dyDescent="0.25">
      <c r="A858" s="1">
        <v>41597</v>
      </c>
      <c r="B858">
        <v>119.43</v>
      </c>
      <c r="C858">
        <v>129</v>
      </c>
      <c r="D858">
        <v>119.220001</v>
      </c>
      <c r="E858">
        <v>126.089996</v>
      </c>
      <c r="F858">
        <v>126.089996</v>
      </c>
      <c r="G858">
        <v>19816200</v>
      </c>
      <c r="H858">
        <f t="shared" si="52"/>
        <v>126.089996</v>
      </c>
      <c r="I858">
        <f t="shared" si="53"/>
        <v>3.6423407191112048E-2</v>
      </c>
      <c r="J858">
        <f t="shared" si="54"/>
        <v>-0.18015975007387722</v>
      </c>
      <c r="K858">
        <f t="shared" si="55"/>
        <v>-0.13808562345519607</v>
      </c>
    </row>
    <row r="859" spans="1:11" x14ac:dyDescent="0.25">
      <c r="A859" s="1">
        <v>41598</v>
      </c>
      <c r="B859">
        <v>126.08000199999999</v>
      </c>
      <c r="C859">
        <v>127.449997</v>
      </c>
      <c r="D859">
        <v>119.05999799999999</v>
      </c>
      <c r="E859">
        <v>121.110001</v>
      </c>
      <c r="F859">
        <v>121.110001</v>
      </c>
      <c r="G859">
        <v>13849600</v>
      </c>
      <c r="H859">
        <f t="shared" si="52"/>
        <v>121.110001</v>
      </c>
      <c r="I859">
        <f t="shared" si="53"/>
        <v>-4.0296674171846708E-2</v>
      </c>
      <c r="J859">
        <f t="shared" si="54"/>
        <v>-0.18390490057112413</v>
      </c>
      <c r="K859">
        <f t="shared" si="55"/>
        <v>-0.13993461154716386</v>
      </c>
    </row>
    <row r="860" spans="1:11" x14ac:dyDescent="0.25">
      <c r="A860" s="1">
        <v>41599</v>
      </c>
      <c r="B860">
        <v>122.889999</v>
      </c>
      <c r="C860">
        <v>124.790001</v>
      </c>
      <c r="D860">
        <v>120.25</v>
      </c>
      <c r="E860">
        <v>122.099998</v>
      </c>
      <c r="F860">
        <v>122.099998</v>
      </c>
      <c r="G860">
        <v>11903800</v>
      </c>
      <c r="H860">
        <f t="shared" si="52"/>
        <v>122.099998</v>
      </c>
      <c r="I860">
        <f t="shared" si="53"/>
        <v>8.1411329467270099E-3</v>
      </c>
      <c r="J860">
        <f t="shared" si="54"/>
        <v>-0.13464617019208408</v>
      </c>
      <c r="K860">
        <f t="shared" si="55"/>
        <v>-0.10169496155479213</v>
      </c>
    </row>
    <row r="861" spans="1:11" x14ac:dyDescent="0.25">
      <c r="A861" s="1">
        <v>41600</v>
      </c>
      <c r="B861">
        <v>121.58000199999999</v>
      </c>
      <c r="C861">
        <v>122.75</v>
      </c>
      <c r="D861">
        <v>117.93</v>
      </c>
      <c r="E861">
        <v>121.379997</v>
      </c>
      <c r="F861">
        <v>121.379997</v>
      </c>
      <c r="G861">
        <v>11096700</v>
      </c>
      <c r="H861">
        <f t="shared" si="52"/>
        <v>121.379997</v>
      </c>
      <c r="I861">
        <f t="shared" si="53"/>
        <v>-5.9142690447022798E-3</v>
      </c>
      <c r="J861">
        <f t="shared" si="54"/>
        <v>-0.11771320309665392</v>
      </c>
      <c r="K861">
        <f t="shared" si="55"/>
        <v>-8.7188989649115922E-2</v>
      </c>
    </row>
    <row r="862" spans="1:11" x14ac:dyDescent="0.25">
      <c r="A862" s="1">
        <v>41603</v>
      </c>
      <c r="B862">
        <v>124.5</v>
      </c>
      <c r="C862">
        <v>125.839996</v>
      </c>
      <c r="D862">
        <v>120.300003</v>
      </c>
      <c r="E862">
        <v>120.839996</v>
      </c>
      <c r="F862">
        <v>120.839996</v>
      </c>
      <c r="G862">
        <v>10267300</v>
      </c>
      <c r="H862">
        <f t="shared" si="52"/>
        <v>120.839996</v>
      </c>
      <c r="I862">
        <f t="shared" si="53"/>
        <v>-4.4587722750914285E-3</v>
      </c>
      <c r="J862">
        <f t="shared" si="54"/>
        <v>-0.11714514616994266</v>
      </c>
      <c r="K862">
        <f t="shared" si="55"/>
        <v>-8.6576635603109936E-2</v>
      </c>
    </row>
    <row r="863" spans="1:11" x14ac:dyDescent="0.25">
      <c r="A863" s="1">
        <v>41604</v>
      </c>
      <c r="B863">
        <v>119.379997</v>
      </c>
      <c r="C863">
        <v>122.720001</v>
      </c>
      <c r="D863">
        <v>116.099998</v>
      </c>
      <c r="E863">
        <v>120.5</v>
      </c>
      <c r="F863">
        <v>120.5</v>
      </c>
      <c r="G863">
        <v>13885500</v>
      </c>
      <c r="H863">
        <f t="shared" si="52"/>
        <v>120.5</v>
      </c>
      <c r="I863">
        <f t="shared" si="53"/>
        <v>-2.8175704861390215E-3</v>
      </c>
      <c r="J863">
        <f t="shared" si="54"/>
        <v>-0.11054234855169921</v>
      </c>
      <c r="K863">
        <f t="shared" si="55"/>
        <v>-8.3438160916022491E-2</v>
      </c>
    </row>
    <row r="864" spans="1:11" x14ac:dyDescent="0.25">
      <c r="A864" s="1">
        <v>41605</v>
      </c>
      <c r="B864">
        <v>121.30999799999999</v>
      </c>
      <c r="C864">
        <v>126.949997</v>
      </c>
      <c r="D864">
        <v>119.519997</v>
      </c>
      <c r="E864">
        <v>126.94000200000001</v>
      </c>
      <c r="F864">
        <v>126.94000200000001</v>
      </c>
      <c r="G864">
        <v>12367600</v>
      </c>
      <c r="H864">
        <f t="shared" si="52"/>
        <v>126.94000200000001</v>
      </c>
      <c r="I864">
        <f t="shared" si="53"/>
        <v>5.2064796703089306E-2</v>
      </c>
      <c r="J864">
        <f t="shared" si="54"/>
        <v>-0.1028584044258172</v>
      </c>
      <c r="K864">
        <f t="shared" si="55"/>
        <v>-7.6656425336658035E-2</v>
      </c>
    </row>
    <row r="865" spans="1:11" x14ac:dyDescent="0.25">
      <c r="A865" s="1">
        <v>41607</v>
      </c>
      <c r="B865">
        <v>129.770004</v>
      </c>
      <c r="C865">
        <v>130.58999600000001</v>
      </c>
      <c r="D865">
        <v>126.980003</v>
      </c>
      <c r="E865">
        <v>127.279999</v>
      </c>
      <c r="F865">
        <v>127.279999</v>
      </c>
      <c r="G865">
        <v>9716200</v>
      </c>
      <c r="H865">
        <f t="shared" si="52"/>
        <v>127.279999</v>
      </c>
      <c r="I865">
        <f t="shared" si="53"/>
        <v>2.6748265390385429E-3</v>
      </c>
      <c r="J865">
        <f t="shared" si="54"/>
        <v>-0.10992812503706617</v>
      </c>
      <c r="K865">
        <f t="shared" si="55"/>
        <v>-8.0320588125060335E-2</v>
      </c>
    </row>
    <row r="866" spans="1:11" x14ac:dyDescent="0.25">
      <c r="A866" s="1">
        <v>41610</v>
      </c>
      <c r="B866">
        <v>126.349998</v>
      </c>
      <c r="C866">
        <v>128.550003</v>
      </c>
      <c r="D866">
        <v>123.93</v>
      </c>
      <c r="E866">
        <v>124.16999800000001</v>
      </c>
      <c r="F866">
        <v>124.16999800000001</v>
      </c>
      <c r="G866">
        <v>7751200</v>
      </c>
      <c r="H866">
        <f t="shared" si="52"/>
        <v>124.16999800000001</v>
      </c>
      <c r="I866">
        <f t="shared" si="53"/>
        <v>-2.473779785103699E-2</v>
      </c>
      <c r="J866">
        <f t="shared" si="54"/>
        <v>-0.10922351346891085</v>
      </c>
      <c r="K866">
        <f t="shared" si="55"/>
        <v>-7.9510778267256485E-2</v>
      </c>
    </row>
    <row r="867" spans="1:11" x14ac:dyDescent="0.25">
      <c r="A867" s="1">
        <v>41611</v>
      </c>
      <c r="B867">
        <v>132.679993</v>
      </c>
      <c r="C867">
        <v>144.94000199999999</v>
      </c>
      <c r="D867">
        <v>131.58999600000001</v>
      </c>
      <c r="E867">
        <v>144.699997</v>
      </c>
      <c r="F867">
        <v>144.699997</v>
      </c>
      <c r="G867">
        <v>25682400</v>
      </c>
      <c r="H867">
        <f t="shared" si="52"/>
        <v>144.699997</v>
      </c>
      <c r="I867">
        <f t="shared" si="53"/>
        <v>0.15301103458308737</v>
      </c>
      <c r="J867">
        <f t="shared" si="54"/>
        <v>-0.110759846287712</v>
      </c>
      <c r="K867">
        <f t="shared" si="55"/>
        <v>-8.0860388696477631E-2</v>
      </c>
    </row>
    <row r="868" spans="1:11" x14ac:dyDescent="0.25">
      <c r="A868" s="1">
        <v>41612</v>
      </c>
      <c r="B868">
        <v>144.320007</v>
      </c>
      <c r="C868">
        <v>144.429993</v>
      </c>
      <c r="D868">
        <v>137.13000500000001</v>
      </c>
      <c r="E868">
        <v>138.949997</v>
      </c>
      <c r="F868">
        <v>138.949997</v>
      </c>
      <c r="G868">
        <v>13147700</v>
      </c>
      <c r="H868">
        <f t="shared" si="52"/>
        <v>138.949997</v>
      </c>
      <c r="I868">
        <f t="shared" si="53"/>
        <v>-4.0548478306875593E-2</v>
      </c>
      <c r="J868">
        <f t="shared" si="54"/>
        <v>-0.10951633064294634</v>
      </c>
      <c r="K868">
        <f t="shared" si="55"/>
        <v>-7.2334062510786543E-2</v>
      </c>
    </row>
    <row r="869" spans="1:11" x14ac:dyDescent="0.25">
      <c r="A869" s="1">
        <v>41613</v>
      </c>
      <c r="B869">
        <v>140.14999399999999</v>
      </c>
      <c r="C869">
        <v>143.35000600000001</v>
      </c>
      <c r="D869">
        <v>139.5</v>
      </c>
      <c r="E869">
        <v>140.479996</v>
      </c>
      <c r="F869">
        <v>140.479996</v>
      </c>
      <c r="G869">
        <v>9288400</v>
      </c>
      <c r="H869">
        <f t="shared" si="52"/>
        <v>140.479996</v>
      </c>
      <c r="I869">
        <f t="shared" si="53"/>
        <v>1.0950966814989745E-2</v>
      </c>
      <c r="J869">
        <f t="shared" si="54"/>
        <v>-0.12278819501589811</v>
      </c>
      <c r="K869">
        <f t="shared" si="55"/>
        <v>-8.3972848037164954E-2</v>
      </c>
    </row>
    <row r="870" spans="1:11" x14ac:dyDescent="0.25">
      <c r="A870" s="1">
        <v>41614</v>
      </c>
      <c r="B870">
        <v>141.509995</v>
      </c>
      <c r="C870">
        <v>142.490005</v>
      </c>
      <c r="D870">
        <v>136.300003</v>
      </c>
      <c r="E870">
        <v>137.36000100000001</v>
      </c>
      <c r="F870">
        <v>137.36000100000001</v>
      </c>
      <c r="G870">
        <v>7909600</v>
      </c>
      <c r="H870">
        <f t="shared" si="52"/>
        <v>137.36000100000001</v>
      </c>
      <c r="I870">
        <f t="shared" si="53"/>
        <v>-2.2459877543642103E-2</v>
      </c>
      <c r="J870">
        <f t="shared" si="54"/>
        <v>-0.11124051928228817</v>
      </c>
      <c r="K870">
        <f t="shared" si="55"/>
        <v>-7.4306738417380697E-2</v>
      </c>
    </row>
    <row r="871" spans="1:11" x14ac:dyDescent="0.25">
      <c r="A871" s="1">
        <v>41617</v>
      </c>
      <c r="B871">
        <v>137</v>
      </c>
      <c r="C871">
        <v>141.699997</v>
      </c>
      <c r="D871">
        <v>134.21000699999999</v>
      </c>
      <c r="E871">
        <v>141.60000600000001</v>
      </c>
      <c r="F871">
        <v>141.60000600000001</v>
      </c>
      <c r="G871">
        <v>9061500</v>
      </c>
      <c r="H871">
        <f t="shared" si="52"/>
        <v>141.60000600000001</v>
      </c>
      <c r="I871">
        <f t="shared" si="53"/>
        <v>3.040099976313998E-2</v>
      </c>
      <c r="J871">
        <f t="shared" si="54"/>
        <v>-0.11725306529694056</v>
      </c>
      <c r="K871">
        <f t="shared" si="55"/>
        <v>-7.9454377561754927E-2</v>
      </c>
    </row>
    <row r="872" spans="1:11" x14ac:dyDescent="0.25">
      <c r="A872" s="1">
        <v>41618</v>
      </c>
      <c r="B872">
        <v>140.050003</v>
      </c>
      <c r="C872">
        <v>145.86999499999999</v>
      </c>
      <c r="D872">
        <v>139.86000100000001</v>
      </c>
      <c r="E872">
        <v>142.19000199999999</v>
      </c>
      <c r="F872">
        <v>142.19000199999999</v>
      </c>
      <c r="G872">
        <v>10748200</v>
      </c>
      <c r="H872">
        <f t="shared" si="52"/>
        <v>142.19000199999999</v>
      </c>
      <c r="I872">
        <f t="shared" si="53"/>
        <v>4.1579818414698962E-3</v>
      </c>
      <c r="J872">
        <f t="shared" si="54"/>
        <v>-0.11339304894836849</v>
      </c>
      <c r="K872">
        <f t="shared" si="55"/>
        <v>-7.5661296283193458E-2</v>
      </c>
    </row>
    <row r="873" spans="1:11" x14ac:dyDescent="0.25">
      <c r="A873" s="1">
        <v>41619</v>
      </c>
      <c r="B873">
        <v>141.88000500000001</v>
      </c>
      <c r="C873">
        <v>143.050003</v>
      </c>
      <c r="D873">
        <v>139.490005</v>
      </c>
      <c r="E873">
        <v>139.64999399999999</v>
      </c>
      <c r="F873">
        <v>139.64999399999999</v>
      </c>
      <c r="G873">
        <v>7137800</v>
      </c>
      <c r="H873">
        <f t="shared" si="52"/>
        <v>139.64999399999999</v>
      </c>
      <c r="I873">
        <f t="shared" si="53"/>
        <v>-1.8024956047339169E-2</v>
      </c>
      <c r="J873">
        <f t="shared" si="54"/>
        <v>-0.1118865401192147</v>
      </c>
      <c r="K873">
        <f t="shared" si="55"/>
        <v>-7.4343688808501451E-2</v>
      </c>
    </row>
    <row r="874" spans="1:11" x14ac:dyDescent="0.25">
      <c r="A874" s="1">
        <v>41620</v>
      </c>
      <c r="B874">
        <v>139.699997</v>
      </c>
      <c r="C874">
        <v>148.240005</v>
      </c>
      <c r="D874">
        <v>138.529999</v>
      </c>
      <c r="E874">
        <v>147.470001</v>
      </c>
      <c r="F874">
        <v>147.470001</v>
      </c>
      <c r="G874">
        <v>10767800</v>
      </c>
      <c r="H874">
        <f t="shared" si="52"/>
        <v>147.470001</v>
      </c>
      <c r="I874">
        <f t="shared" si="53"/>
        <v>5.4485522617259086E-2</v>
      </c>
      <c r="J874">
        <f t="shared" si="54"/>
        <v>-0.11524437635051434</v>
      </c>
      <c r="K874">
        <f t="shared" si="55"/>
        <v>-7.7163354669433595E-2</v>
      </c>
    </row>
    <row r="875" spans="1:11" x14ac:dyDescent="0.25">
      <c r="A875" s="1">
        <v>41621</v>
      </c>
      <c r="B875">
        <v>148.050003</v>
      </c>
      <c r="C875">
        <v>151.800003</v>
      </c>
      <c r="D875">
        <v>147.320007</v>
      </c>
      <c r="E875">
        <v>147.64999399999999</v>
      </c>
      <c r="F875">
        <v>147.64999399999999</v>
      </c>
      <c r="G875">
        <v>10591900</v>
      </c>
      <c r="H875">
        <f t="shared" si="52"/>
        <v>147.64999399999999</v>
      </c>
      <c r="I875">
        <f t="shared" si="53"/>
        <v>1.219795509400411E-3</v>
      </c>
      <c r="J875">
        <f t="shared" si="54"/>
        <v>-0.11543164687132031</v>
      </c>
      <c r="K875">
        <f t="shared" si="55"/>
        <v>-7.7224850853446533E-2</v>
      </c>
    </row>
    <row r="876" spans="1:11" x14ac:dyDescent="0.25">
      <c r="A876" s="1">
        <v>41624</v>
      </c>
      <c r="B876">
        <v>148.479996</v>
      </c>
      <c r="C876">
        <v>150.429993</v>
      </c>
      <c r="D876">
        <v>146.10000600000001</v>
      </c>
      <c r="E876">
        <v>147.94000199999999</v>
      </c>
      <c r="F876">
        <v>147.94000199999999</v>
      </c>
      <c r="G876">
        <v>6675300</v>
      </c>
      <c r="H876">
        <f t="shared" si="52"/>
        <v>147.94000199999999</v>
      </c>
      <c r="I876">
        <f t="shared" si="53"/>
        <v>1.9622321254254746E-3</v>
      </c>
      <c r="J876">
        <f t="shared" si="54"/>
        <v>-0.11566413675981523</v>
      </c>
      <c r="K876">
        <f t="shared" si="55"/>
        <v>-7.7431858313206814E-2</v>
      </c>
    </row>
    <row r="877" spans="1:11" x14ac:dyDescent="0.25">
      <c r="A877" s="1">
        <v>41625</v>
      </c>
      <c r="B877">
        <v>147.58000200000001</v>
      </c>
      <c r="C877">
        <v>154.63000500000001</v>
      </c>
      <c r="D877">
        <v>146.320007</v>
      </c>
      <c r="E877">
        <v>152.46000699999999</v>
      </c>
      <c r="F877">
        <v>152.46000699999999</v>
      </c>
      <c r="G877">
        <v>10495000</v>
      </c>
      <c r="H877">
        <f t="shared" si="52"/>
        <v>152.46000699999999</v>
      </c>
      <c r="I877">
        <f t="shared" si="53"/>
        <v>3.009551279509326E-2</v>
      </c>
      <c r="J877">
        <f t="shared" si="54"/>
        <v>-0.10955743033449875</v>
      </c>
      <c r="K877">
        <f t="shared" si="55"/>
        <v>-7.2331920325682642E-2</v>
      </c>
    </row>
    <row r="878" spans="1:11" x14ac:dyDescent="0.25">
      <c r="A878" s="1">
        <v>41626</v>
      </c>
      <c r="B878">
        <v>152.240005</v>
      </c>
      <c r="C878">
        <v>154.89999399999999</v>
      </c>
      <c r="D878">
        <v>145.949997</v>
      </c>
      <c r="E878">
        <v>147.979996</v>
      </c>
      <c r="F878">
        <v>147.979996</v>
      </c>
      <c r="G878">
        <v>11581900</v>
      </c>
      <c r="H878">
        <f t="shared" si="52"/>
        <v>147.979996</v>
      </c>
      <c r="I878">
        <f t="shared" si="53"/>
        <v>-2.9825210007084237E-2</v>
      </c>
      <c r="J878">
        <f t="shared" si="54"/>
        <v>-6.0308649124976618E-2</v>
      </c>
      <c r="K878">
        <f t="shared" si="55"/>
        <v>-4.1111132107275239E-2</v>
      </c>
    </row>
    <row r="879" spans="1:11" x14ac:dyDescent="0.25">
      <c r="A879" s="1">
        <v>41627</v>
      </c>
      <c r="B879">
        <v>146.89999399999999</v>
      </c>
      <c r="C879">
        <v>147</v>
      </c>
      <c r="D879">
        <v>139.10000600000001</v>
      </c>
      <c r="E879">
        <v>140.720001</v>
      </c>
      <c r="F879">
        <v>140.720001</v>
      </c>
      <c r="G879">
        <v>12740000</v>
      </c>
      <c r="H879">
        <f t="shared" si="52"/>
        <v>140.720001</v>
      </c>
      <c r="I879">
        <f t="shared" si="53"/>
        <v>-5.0304994931111638E-2</v>
      </c>
      <c r="J879">
        <f t="shared" si="54"/>
        <v>-5.5075203592147466E-2</v>
      </c>
      <c r="K879">
        <f t="shared" si="55"/>
        <v>-3.7096669551623329E-2</v>
      </c>
    </row>
    <row r="880" spans="1:11" x14ac:dyDescent="0.25">
      <c r="A880" s="1">
        <v>41628</v>
      </c>
      <c r="B880">
        <v>141.58000200000001</v>
      </c>
      <c r="C880">
        <v>144.35000600000001</v>
      </c>
      <c r="D880">
        <v>141.58000200000001</v>
      </c>
      <c r="E880">
        <v>143.240005</v>
      </c>
      <c r="F880">
        <v>143.240005</v>
      </c>
      <c r="G880">
        <v>7412600</v>
      </c>
      <c r="H880">
        <f t="shared" si="52"/>
        <v>143.240005</v>
      </c>
      <c r="I880">
        <f t="shared" si="53"/>
        <v>1.7749472501068848E-2</v>
      </c>
      <c r="J880">
        <f t="shared" si="54"/>
        <v>-7.3682242061228503E-2</v>
      </c>
      <c r="K880">
        <f t="shared" si="55"/>
        <v>-5.204731973330478E-2</v>
      </c>
    </row>
    <row r="881" spans="1:11" x14ac:dyDescent="0.25">
      <c r="A881" s="1">
        <v>41631</v>
      </c>
      <c r="B881">
        <v>144.85000600000001</v>
      </c>
      <c r="C881">
        <v>146.240005</v>
      </c>
      <c r="D881">
        <v>142.60000600000001</v>
      </c>
      <c r="E881">
        <v>143.550003</v>
      </c>
      <c r="F881">
        <v>143.550003</v>
      </c>
      <c r="G881">
        <v>5385500</v>
      </c>
      <c r="H881">
        <f t="shared" si="52"/>
        <v>143.550003</v>
      </c>
      <c r="I881">
        <f t="shared" si="53"/>
        <v>2.1618474290322261E-3</v>
      </c>
      <c r="J881">
        <f t="shared" si="54"/>
        <v>-6.8160901248738359E-2</v>
      </c>
      <c r="K881">
        <f t="shared" si="55"/>
        <v>-4.6965516763746253E-2</v>
      </c>
    </row>
    <row r="882" spans="1:11" x14ac:dyDescent="0.25">
      <c r="A882" s="1">
        <v>41632</v>
      </c>
      <c r="B882">
        <v>150</v>
      </c>
      <c r="C882">
        <v>154.970001</v>
      </c>
      <c r="D882">
        <v>149.820007</v>
      </c>
      <c r="E882">
        <v>151.41000399999999</v>
      </c>
      <c r="F882">
        <v>151.41000399999999</v>
      </c>
      <c r="G882">
        <v>9941500</v>
      </c>
      <c r="H882">
        <f t="shared" si="52"/>
        <v>151.41000399999999</v>
      </c>
      <c r="I882">
        <f t="shared" si="53"/>
        <v>5.3307987972900234E-2</v>
      </c>
      <c r="J882">
        <f t="shared" si="54"/>
        <v>-6.774341022403467E-2</v>
      </c>
      <c r="K882">
        <f t="shared" si="55"/>
        <v>-4.7497582657005773E-2</v>
      </c>
    </row>
    <row r="883" spans="1:11" x14ac:dyDescent="0.25">
      <c r="A883" s="1">
        <v>41634</v>
      </c>
      <c r="B883">
        <v>155.03999300000001</v>
      </c>
      <c r="C883">
        <v>158</v>
      </c>
      <c r="D883">
        <v>154.28999300000001</v>
      </c>
      <c r="E883">
        <v>155.5</v>
      </c>
      <c r="F883">
        <v>155.5</v>
      </c>
      <c r="G883">
        <v>7129500</v>
      </c>
      <c r="H883">
        <f t="shared" si="52"/>
        <v>155.5</v>
      </c>
      <c r="I883">
        <f t="shared" si="53"/>
        <v>2.6654316180674341E-2</v>
      </c>
      <c r="J883">
        <f t="shared" si="54"/>
        <v>-7.2765646151921784E-2</v>
      </c>
      <c r="K883">
        <f t="shared" si="55"/>
        <v>-4.9608745133562879E-2</v>
      </c>
    </row>
    <row r="884" spans="1:11" x14ac:dyDescent="0.25">
      <c r="A884" s="1">
        <v>41635</v>
      </c>
      <c r="B884">
        <v>155.300003</v>
      </c>
      <c r="C884">
        <v>155.5</v>
      </c>
      <c r="D884">
        <v>150.800003</v>
      </c>
      <c r="E884">
        <v>151.11999499999999</v>
      </c>
      <c r="F884">
        <v>151.11999499999999</v>
      </c>
      <c r="G884">
        <v>5460200</v>
      </c>
      <c r="H884">
        <f t="shared" si="52"/>
        <v>151.11999499999999</v>
      </c>
      <c r="I884">
        <f t="shared" si="53"/>
        <v>-2.8571541512324338E-2</v>
      </c>
      <c r="J884">
        <f t="shared" si="54"/>
        <v>-6.6856420407131634E-2</v>
      </c>
      <c r="K884">
        <f t="shared" si="55"/>
        <v>-4.4121741990144736E-2</v>
      </c>
    </row>
    <row r="885" spans="1:11" x14ac:dyDescent="0.25">
      <c r="A885" s="1">
        <v>41638</v>
      </c>
      <c r="B885">
        <v>151.11999499999999</v>
      </c>
      <c r="C885">
        <v>154.80999800000001</v>
      </c>
      <c r="D885">
        <v>150.75</v>
      </c>
      <c r="E885">
        <v>152.44000199999999</v>
      </c>
      <c r="F885">
        <v>152.44000199999999</v>
      </c>
      <c r="G885">
        <v>4467500</v>
      </c>
      <c r="H885">
        <f t="shared" si="52"/>
        <v>152.44000199999999</v>
      </c>
      <c r="I885">
        <f t="shared" si="53"/>
        <v>8.6968990186108101E-3</v>
      </c>
      <c r="J885">
        <f t="shared" si="54"/>
        <v>-7.0955669144396938E-2</v>
      </c>
      <c r="K885">
        <f t="shared" si="55"/>
        <v>-4.945325557421059E-2</v>
      </c>
    </row>
    <row r="886" spans="1:11" x14ac:dyDescent="0.25">
      <c r="A886" s="1">
        <v>41639</v>
      </c>
      <c r="B886">
        <v>152.320007</v>
      </c>
      <c r="C886">
        <v>153.199997</v>
      </c>
      <c r="D886">
        <v>148.66000399999999</v>
      </c>
      <c r="E886">
        <v>150.429993</v>
      </c>
      <c r="F886">
        <v>150.429993</v>
      </c>
      <c r="G886">
        <v>4262400</v>
      </c>
      <c r="H886">
        <f t="shared" si="52"/>
        <v>150.429993</v>
      </c>
      <c r="I886">
        <f t="shared" si="53"/>
        <v>-1.3273275949115346E-2</v>
      </c>
      <c r="J886">
        <f t="shared" si="54"/>
        <v>-7.0338899844034269E-2</v>
      </c>
      <c r="K886">
        <f t="shared" si="55"/>
        <v>-4.8798127620071706E-2</v>
      </c>
    </row>
    <row r="887" spans="1:11" x14ac:dyDescent="0.25">
      <c r="A887" s="1">
        <v>41641</v>
      </c>
      <c r="B887">
        <v>149.800003</v>
      </c>
      <c r="C887">
        <v>152.479996</v>
      </c>
      <c r="D887">
        <v>146.550003</v>
      </c>
      <c r="E887">
        <v>150.10000600000001</v>
      </c>
      <c r="F887">
        <v>150.10000600000001</v>
      </c>
      <c r="G887">
        <v>6188400</v>
      </c>
      <c r="H887">
        <f t="shared" si="52"/>
        <v>150.10000600000001</v>
      </c>
      <c r="I887">
        <f t="shared" si="53"/>
        <v>-2.1960345636933458E-3</v>
      </c>
      <c r="J887">
        <f t="shared" si="54"/>
        <v>-7.286314170269903E-2</v>
      </c>
      <c r="K887">
        <f t="shared" si="55"/>
        <v>-5.1029221062661737E-2</v>
      </c>
    </row>
    <row r="888" spans="1:11" x14ac:dyDescent="0.25">
      <c r="A888" s="1">
        <v>41642</v>
      </c>
      <c r="B888">
        <v>150</v>
      </c>
      <c r="C888">
        <v>152.19000199999999</v>
      </c>
      <c r="D888">
        <v>148.60000600000001</v>
      </c>
      <c r="E888">
        <v>149.55999800000001</v>
      </c>
      <c r="F888">
        <v>149.55999800000001</v>
      </c>
      <c r="G888">
        <v>4695000</v>
      </c>
      <c r="H888">
        <f t="shared" si="52"/>
        <v>149.55999800000001</v>
      </c>
      <c r="I888">
        <f t="shared" si="53"/>
        <v>-3.6041418764131776E-3</v>
      </c>
      <c r="J888">
        <f t="shared" si="54"/>
        <v>-7.2379765724707529E-2</v>
      </c>
      <c r="K888">
        <f t="shared" si="55"/>
        <v>-5.1633416015861369E-2</v>
      </c>
    </row>
    <row r="889" spans="1:11" x14ac:dyDescent="0.25">
      <c r="A889" s="1">
        <v>41645</v>
      </c>
      <c r="B889">
        <v>150</v>
      </c>
      <c r="C889">
        <v>150.39999399999999</v>
      </c>
      <c r="D889">
        <v>145.240005</v>
      </c>
      <c r="E889">
        <v>147</v>
      </c>
      <c r="F889">
        <v>147</v>
      </c>
      <c r="G889">
        <v>5361100</v>
      </c>
      <c r="H889">
        <f t="shared" si="52"/>
        <v>147</v>
      </c>
      <c r="I889">
        <f t="shared" si="53"/>
        <v>-1.7265049957617132E-2</v>
      </c>
      <c r="J889">
        <f t="shared" si="54"/>
        <v>-6.5991606607302772E-2</v>
      </c>
      <c r="K889">
        <f t="shared" si="55"/>
        <v>-4.6348506764172404E-2</v>
      </c>
    </row>
    <row r="890" spans="1:11" x14ac:dyDescent="0.25">
      <c r="A890" s="1">
        <v>41646</v>
      </c>
      <c r="B890">
        <v>147.61999499999999</v>
      </c>
      <c r="C890">
        <v>150.39999399999999</v>
      </c>
      <c r="D890">
        <v>145.25</v>
      </c>
      <c r="E890">
        <v>149.36000100000001</v>
      </c>
      <c r="F890">
        <v>149.36000100000001</v>
      </c>
      <c r="G890">
        <v>5034100</v>
      </c>
      <c r="H890">
        <f t="shared" si="52"/>
        <v>149.36000100000001</v>
      </c>
      <c r="I890">
        <f t="shared" si="53"/>
        <v>1.5926919149963855E-2</v>
      </c>
      <c r="J890">
        <f t="shared" si="54"/>
        <v>-5.0823561310479499E-2</v>
      </c>
      <c r="K890">
        <f t="shared" si="55"/>
        <v>-3.4655987401040804E-2</v>
      </c>
    </row>
    <row r="891" spans="1:11" x14ac:dyDescent="0.25">
      <c r="A891" s="1">
        <v>41647</v>
      </c>
      <c r="B891">
        <v>148.85000600000001</v>
      </c>
      <c r="C891">
        <v>153.699997</v>
      </c>
      <c r="D891">
        <v>148.759995</v>
      </c>
      <c r="E891">
        <v>151.279999</v>
      </c>
      <c r="F891">
        <v>151.279999</v>
      </c>
      <c r="G891">
        <v>6163200</v>
      </c>
      <c r="H891">
        <f t="shared" si="52"/>
        <v>151.279999</v>
      </c>
      <c r="I891">
        <f t="shared" si="53"/>
        <v>1.2772911811242817E-2</v>
      </c>
      <c r="J891">
        <f t="shared" si="54"/>
        <v>-5.0755772000989741E-2</v>
      </c>
      <c r="K891">
        <f t="shared" si="55"/>
        <v>-3.4661447663857953E-2</v>
      </c>
    </row>
    <row r="892" spans="1:11" x14ac:dyDescent="0.25">
      <c r="A892" s="1">
        <v>41648</v>
      </c>
      <c r="B892">
        <v>152.5</v>
      </c>
      <c r="C892">
        <v>153.429993</v>
      </c>
      <c r="D892">
        <v>146.85000600000001</v>
      </c>
      <c r="E892">
        <v>147.529999</v>
      </c>
      <c r="F892">
        <v>147.529999</v>
      </c>
      <c r="G892">
        <v>5382000</v>
      </c>
      <c r="H892">
        <f t="shared" si="52"/>
        <v>147.529999</v>
      </c>
      <c r="I892">
        <f t="shared" si="53"/>
        <v>-2.5100879588749795E-2</v>
      </c>
      <c r="J892">
        <f t="shared" si="54"/>
        <v>-5.001347694567683E-2</v>
      </c>
      <c r="K892">
        <f t="shared" si="55"/>
        <v>-3.382575809700919E-2</v>
      </c>
    </row>
    <row r="893" spans="1:11" x14ac:dyDescent="0.25">
      <c r="A893" s="1">
        <v>41649</v>
      </c>
      <c r="B893">
        <v>148.46000699999999</v>
      </c>
      <c r="C893">
        <v>148.89999399999999</v>
      </c>
      <c r="D893">
        <v>142.25</v>
      </c>
      <c r="E893">
        <v>145.720001</v>
      </c>
      <c r="F893">
        <v>145.720001</v>
      </c>
      <c r="G893">
        <v>7446100</v>
      </c>
      <c r="H893">
        <f t="shared" si="52"/>
        <v>145.720001</v>
      </c>
      <c r="I893">
        <f t="shared" si="53"/>
        <v>-1.2344559148354178E-2</v>
      </c>
      <c r="J893">
        <f t="shared" si="54"/>
        <v>-4.5589546104271482E-2</v>
      </c>
      <c r="K893">
        <f t="shared" si="55"/>
        <v>-3.2994756209873348E-2</v>
      </c>
    </row>
    <row r="894" spans="1:11" x14ac:dyDescent="0.25">
      <c r="A894" s="1">
        <v>41652</v>
      </c>
      <c r="B894">
        <v>145.779999</v>
      </c>
      <c r="C894">
        <v>147</v>
      </c>
      <c r="D894">
        <v>137.820007</v>
      </c>
      <c r="E894">
        <v>139.33999600000001</v>
      </c>
      <c r="F894">
        <v>139.33999600000001</v>
      </c>
      <c r="G894">
        <v>6316100</v>
      </c>
      <c r="H894">
        <f t="shared" si="52"/>
        <v>139.33999600000001</v>
      </c>
      <c r="I894">
        <f t="shared" si="53"/>
        <v>-4.4770018107626854E-2</v>
      </c>
      <c r="J894">
        <f t="shared" si="54"/>
        <v>-4.2546642253580007E-2</v>
      </c>
      <c r="K894">
        <f t="shared" si="55"/>
        <v>-3.198571515307376E-2</v>
      </c>
    </row>
    <row r="895" spans="1:11" x14ac:dyDescent="0.25">
      <c r="A895" s="1">
        <v>41653</v>
      </c>
      <c r="B895">
        <v>140.5</v>
      </c>
      <c r="C895">
        <v>162</v>
      </c>
      <c r="D895">
        <v>136.66999799999999</v>
      </c>
      <c r="E895">
        <v>161.270004</v>
      </c>
      <c r="F895">
        <v>161.270004</v>
      </c>
      <c r="G895">
        <v>27607000</v>
      </c>
      <c r="H895">
        <f t="shared" si="52"/>
        <v>161.270004</v>
      </c>
      <c r="I895">
        <f t="shared" si="53"/>
        <v>0.14616304290033705</v>
      </c>
      <c r="J895">
        <f t="shared" si="54"/>
        <v>-5.1379063441665242E-2</v>
      </c>
      <c r="K895">
        <f t="shared" si="55"/>
        <v>-3.8705241953665086E-2</v>
      </c>
    </row>
    <row r="896" spans="1:11" x14ac:dyDescent="0.25">
      <c r="A896" s="1">
        <v>41654</v>
      </c>
      <c r="B896">
        <v>168.449997</v>
      </c>
      <c r="C896">
        <v>172.229996</v>
      </c>
      <c r="D896">
        <v>162.10000600000001</v>
      </c>
      <c r="E896">
        <v>164.13000500000001</v>
      </c>
      <c r="F896">
        <v>164.13000500000001</v>
      </c>
      <c r="G896">
        <v>20465600</v>
      </c>
      <c r="H896">
        <f t="shared" si="52"/>
        <v>164.13000500000001</v>
      </c>
      <c r="I896">
        <f t="shared" si="53"/>
        <v>1.7578823411951574E-2</v>
      </c>
      <c r="J896">
        <f t="shared" si="54"/>
        <v>-0.11634472049251324</v>
      </c>
      <c r="K896">
        <f t="shared" si="55"/>
        <v>-8.0612455871563307E-2</v>
      </c>
    </row>
    <row r="897" spans="1:11" x14ac:dyDescent="0.25">
      <c r="A897" s="1">
        <v>41655</v>
      </c>
      <c r="B897">
        <v>162.5</v>
      </c>
      <c r="C897">
        <v>172.699997</v>
      </c>
      <c r="D897">
        <v>162.39999399999999</v>
      </c>
      <c r="E897">
        <v>170.970001</v>
      </c>
      <c r="F897">
        <v>170.970001</v>
      </c>
      <c r="G897">
        <v>11959400</v>
      </c>
      <c r="H897">
        <f t="shared" si="52"/>
        <v>170.970001</v>
      </c>
      <c r="I897">
        <f t="shared" si="53"/>
        <v>4.0829281156496491E-2</v>
      </c>
      <c r="J897">
        <f t="shared" si="54"/>
        <v>-0.11249347197178318</v>
      </c>
      <c r="K897">
        <f t="shared" si="55"/>
        <v>-7.6985615271202651E-2</v>
      </c>
    </row>
    <row r="898" spans="1:11" x14ac:dyDescent="0.25">
      <c r="A898" s="1">
        <v>41656</v>
      </c>
      <c r="B898">
        <v>170.19000199999999</v>
      </c>
      <c r="C898">
        <v>173.199997</v>
      </c>
      <c r="D898">
        <v>167.949997</v>
      </c>
      <c r="E898">
        <v>170.009995</v>
      </c>
      <c r="F898">
        <v>170.009995</v>
      </c>
      <c r="G898">
        <v>9206200</v>
      </c>
      <c r="H898">
        <f t="shared" si="52"/>
        <v>170.009995</v>
      </c>
      <c r="I898">
        <f t="shared" si="53"/>
        <v>-5.630878924394735E-3</v>
      </c>
      <c r="J898">
        <f t="shared" si="54"/>
        <v>-0.10998120386102826</v>
      </c>
      <c r="K898">
        <f t="shared" si="55"/>
        <v>-7.3948896684558021E-2</v>
      </c>
    </row>
    <row r="899" spans="1:11" x14ac:dyDescent="0.25">
      <c r="A899" s="1">
        <v>41660</v>
      </c>
      <c r="B899">
        <v>171.240005</v>
      </c>
      <c r="C899">
        <v>177.28999300000001</v>
      </c>
      <c r="D899">
        <v>170.80999800000001</v>
      </c>
      <c r="E899">
        <v>176.679993</v>
      </c>
      <c r="F899">
        <v>176.679993</v>
      </c>
      <c r="G899">
        <v>9734700</v>
      </c>
      <c r="H899">
        <f t="shared" si="52"/>
        <v>176.679993</v>
      </c>
      <c r="I899">
        <f t="shared" si="53"/>
        <v>3.8482917669071172E-2</v>
      </c>
      <c r="J899">
        <f t="shared" si="54"/>
        <v>-0.11035749536819107</v>
      </c>
      <c r="K899">
        <f t="shared" si="55"/>
        <v>-7.4274327555259659E-2</v>
      </c>
    </row>
    <row r="900" spans="1:11" x14ac:dyDescent="0.25">
      <c r="A900" s="1">
        <v>41661</v>
      </c>
      <c r="B900">
        <v>177.80999800000001</v>
      </c>
      <c r="C900">
        <v>180.320007</v>
      </c>
      <c r="D900">
        <v>174.759995</v>
      </c>
      <c r="E900">
        <v>178.55999800000001</v>
      </c>
      <c r="F900">
        <v>178.55999800000001</v>
      </c>
      <c r="G900">
        <v>7022600</v>
      </c>
      <c r="H900">
        <f t="shared" ref="H900:H963" si="56">E900</f>
        <v>178.55999800000001</v>
      </c>
      <c r="I900">
        <f t="shared" si="53"/>
        <v>1.0584520883555682E-2</v>
      </c>
      <c r="J900">
        <f t="shared" si="54"/>
        <v>-0.10341584974390167</v>
      </c>
      <c r="K900">
        <f t="shared" si="55"/>
        <v>-6.773309480396722E-2</v>
      </c>
    </row>
    <row r="901" spans="1:11" x14ac:dyDescent="0.25">
      <c r="A901" s="1">
        <v>41662</v>
      </c>
      <c r="B901">
        <v>177.229996</v>
      </c>
      <c r="C901">
        <v>182.38000500000001</v>
      </c>
      <c r="D901">
        <v>173.41999799999999</v>
      </c>
      <c r="E901">
        <v>181.5</v>
      </c>
      <c r="F901">
        <v>181.5</v>
      </c>
      <c r="G901">
        <v>7867400</v>
      </c>
      <c r="H901">
        <f t="shared" si="56"/>
        <v>181.5</v>
      </c>
      <c r="I901">
        <f t="shared" ref="I901:I964" si="57">LN(H901/H900)</f>
        <v>1.6330985712676285E-2</v>
      </c>
      <c r="J901">
        <f t="shared" si="54"/>
        <v>-0.10407840728524465</v>
      </c>
      <c r="K901">
        <f t="shared" si="55"/>
        <v>-6.8358062187215185E-2</v>
      </c>
    </row>
    <row r="902" spans="1:11" x14ac:dyDescent="0.25">
      <c r="A902" s="1">
        <v>41663</v>
      </c>
      <c r="B902">
        <v>177.85000600000001</v>
      </c>
      <c r="C902">
        <v>180.479996</v>
      </c>
      <c r="D902">
        <v>173.529999</v>
      </c>
      <c r="E902">
        <v>174.60000600000001</v>
      </c>
      <c r="F902">
        <v>174.60000600000001</v>
      </c>
      <c r="G902">
        <v>7664300</v>
      </c>
      <c r="H902">
        <f t="shared" si="56"/>
        <v>174.60000600000001</v>
      </c>
      <c r="I902">
        <f t="shared" si="57"/>
        <v>-3.8757975935143026E-2</v>
      </c>
      <c r="J902">
        <f t="shared" si="54"/>
        <v>-0.10366147895191061</v>
      </c>
      <c r="K902">
        <f t="shared" si="55"/>
        <v>-6.7959038988201742E-2</v>
      </c>
    </row>
    <row r="903" spans="1:11" x14ac:dyDescent="0.25">
      <c r="A903" s="1">
        <v>41666</v>
      </c>
      <c r="B903">
        <v>175.16000399999999</v>
      </c>
      <c r="C903">
        <v>177.91999799999999</v>
      </c>
      <c r="D903">
        <v>164.71000699999999</v>
      </c>
      <c r="E903">
        <v>169.61999499999999</v>
      </c>
      <c r="F903">
        <v>169.61999499999999</v>
      </c>
      <c r="G903">
        <v>8716400</v>
      </c>
      <c r="H903">
        <f t="shared" si="56"/>
        <v>169.61999499999999</v>
      </c>
      <c r="I903">
        <f t="shared" si="57"/>
        <v>-2.8937066313864956E-2</v>
      </c>
      <c r="J903">
        <f t="shared" si="54"/>
        <v>-0.10831554900855318</v>
      </c>
      <c r="K903">
        <f t="shared" si="55"/>
        <v>-7.164979709354144E-2</v>
      </c>
    </row>
    <row r="904" spans="1:11" x14ac:dyDescent="0.25">
      <c r="A904" s="1">
        <v>41667</v>
      </c>
      <c r="B904">
        <v>171.5</v>
      </c>
      <c r="C904">
        <v>178.979996</v>
      </c>
      <c r="D904">
        <v>171</v>
      </c>
      <c r="E904">
        <v>178.38000500000001</v>
      </c>
      <c r="F904">
        <v>178.38000500000001</v>
      </c>
      <c r="G904">
        <v>6093400</v>
      </c>
      <c r="H904">
        <f t="shared" si="56"/>
        <v>178.38000500000001</v>
      </c>
      <c r="I904">
        <f t="shared" si="57"/>
        <v>5.0355522812211728E-2</v>
      </c>
      <c r="J904">
        <f t="shared" si="54"/>
        <v>-0.11286367561790833</v>
      </c>
      <c r="K904">
        <f t="shared" si="55"/>
        <v>-7.5351639136658696E-2</v>
      </c>
    </row>
    <row r="905" spans="1:11" x14ac:dyDescent="0.25">
      <c r="A905" s="1">
        <v>41668</v>
      </c>
      <c r="B905">
        <v>175.300003</v>
      </c>
      <c r="C905">
        <v>179.08999600000001</v>
      </c>
      <c r="D905">
        <v>173.13000500000001</v>
      </c>
      <c r="E905">
        <v>175.229996</v>
      </c>
      <c r="F905">
        <v>175.229996</v>
      </c>
      <c r="G905">
        <v>5935500</v>
      </c>
      <c r="H905">
        <f t="shared" si="56"/>
        <v>175.229996</v>
      </c>
      <c r="I905">
        <f t="shared" si="57"/>
        <v>-1.781676037492326E-2</v>
      </c>
      <c r="J905">
        <f t="shared" si="54"/>
        <v>-9.5445707651743497E-2</v>
      </c>
      <c r="K905">
        <f t="shared" si="55"/>
        <v>-6.0249530348836247E-2</v>
      </c>
    </row>
    <row r="906" spans="1:11" x14ac:dyDescent="0.25">
      <c r="A906" s="1">
        <v>41669</v>
      </c>
      <c r="B906">
        <v>178</v>
      </c>
      <c r="C906">
        <v>184.779999</v>
      </c>
      <c r="D906">
        <v>177.009995</v>
      </c>
      <c r="E906">
        <v>182.83999600000001</v>
      </c>
      <c r="F906">
        <v>182.83999600000001</v>
      </c>
      <c r="G906">
        <v>8565000</v>
      </c>
      <c r="H906">
        <f t="shared" si="56"/>
        <v>182.83999600000001</v>
      </c>
      <c r="I906">
        <f t="shared" si="57"/>
        <v>4.2512057693306592E-2</v>
      </c>
      <c r="J906">
        <f t="shared" si="54"/>
        <v>-6.2645735039102354E-2</v>
      </c>
      <c r="K906">
        <f t="shared" si="55"/>
        <v>-4.186190004812089E-2</v>
      </c>
    </row>
    <row r="907" spans="1:11" x14ac:dyDescent="0.25">
      <c r="A907" s="1">
        <v>41670</v>
      </c>
      <c r="B907">
        <v>178.85000600000001</v>
      </c>
      <c r="C907">
        <v>186</v>
      </c>
      <c r="D907">
        <v>178.509995</v>
      </c>
      <c r="E907">
        <v>181.41000399999999</v>
      </c>
      <c r="F907">
        <v>181.41000399999999</v>
      </c>
      <c r="G907">
        <v>6508800</v>
      </c>
      <c r="H907">
        <f t="shared" si="56"/>
        <v>181.41000399999999</v>
      </c>
      <c r="I907">
        <f t="shared" si="57"/>
        <v>-7.8517465837604772E-3</v>
      </c>
      <c r="J907">
        <f t="shared" si="54"/>
        <v>-6.4359154322774795E-2</v>
      </c>
      <c r="K907">
        <f t="shared" si="55"/>
        <v>-4.2342970984810074E-2</v>
      </c>
    </row>
    <row r="908" spans="1:11" x14ac:dyDescent="0.25">
      <c r="A908" s="1">
        <v>41673</v>
      </c>
      <c r="B908">
        <v>182.88999899999999</v>
      </c>
      <c r="C908">
        <v>184.88000500000001</v>
      </c>
      <c r="D908">
        <v>175.16000399999999</v>
      </c>
      <c r="E908">
        <v>177.11000100000001</v>
      </c>
      <c r="F908">
        <v>177.11000100000001</v>
      </c>
      <c r="G908">
        <v>6764900</v>
      </c>
      <c r="H908">
        <f t="shared" si="56"/>
        <v>177.11000100000001</v>
      </c>
      <c r="I908">
        <f t="shared" si="57"/>
        <v>-2.3988670887982604E-2</v>
      </c>
      <c r="J908">
        <f t="shared" si="54"/>
        <v>-6.5991899524421124E-2</v>
      </c>
      <c r="K908">
        <f t="shared" si="55"/>
        <v>-4.4923501166277031E-2</v>
      </c>
    </row>
    <row r="909" spans="1:11" x14ac:dyDescent="0.25">
      <c r="A909" s="1">
        <v>41674</v>
      </c>
      <c r="B909">
        <v>180.699997</v>
      </c>
      <c r="C909">
        <v>181.60000600000001</v>
      </c>
      <c r="D909">
        <v>176.199997</v>
      </c>
      <c r="E909">
        <v>178.729996</v>
      </c>
      <c r="F909">
        <v>178.729996</v>
      </c>
      <c r="G909">
        <v>4686300</v>
      </c>
      <c r="H909">
        <f t="shared" si="56"/>
        <v>178.729996</v>
      </c>
      <c r="I909">
        <f t="shared" si="57"/>
        <v>9.1052507074108977E-3</v>
      </c>
      <c r="J909">
        <f t="shared" si="54"/>
        <v>-7.0807974776673152E-2</v>
      </c>
      <c r="K909">
        <f t="shared" si="55"/>
        <v>-4.8866510683443415E-2</v>
      </c>
    </row>
    <row r="910" spans="1:11" x14ac:dyDescent="0.25">
      <c r="A910" s="1">
        <v>41675</v>
      </c>
      <c r="B910">
        <v>178.300003</v>
      </c>
      <c r="C910">
        <v>180.58999600000001</v>
      </c>
      <c r="D910">
        <v>169.36000100000001</v>
      </c>
      <c r="E910">
        <v>174.41999799999999</v>
      </c>
      <c r="F910">
        <v>174.41999799999999</v>
      </c>
      <c r="G910">
        <v>7268000</v>
      </c>
      <c r="H910">
        <f t="shared" si="56"/>
        <v>174.41999799999999</v>
      </c>
      <c r="I910">
        <f t="shared" si="57"/>
        <v>-2.4410092489895945E-2</v>
      </c>
      <c r="J910">
        <f t="shared" si="54"/>
        <v>-6.8573734691452254E-2</v>
      </c>
      <c r="K910">
        <f t="shared" si="55"/>
        <v>-4.8147389169590799E-2</v>
      </c>
    </row>
    <row r="911" spans="1:11" x14ac:dyDescent="0.25">
      <c r="A911" s="1">
        <v>41676</v>
      </c>
      <c r="B911">
        <v>176.300003</v>
      </c>
      <c r="C911">
        <v>180.11000100000001</v>
      </c>
      <c r="D911">
        <v>176</v>
      </c>
      <c r="E911">
        <v>178.38000500000001</v>
      </c>
      <c r="F911">
        <v>178.38000500000001</v>
      </c>
      <c r="G911">
        <v>5841600</v>
      </c>
      <c r="H911">
        <f t="shared" si="56"/>
        <v>178.38000500000001</v>
      </c>
      <c r="I911">
        <f t="shared" si="57"/>
        <v>2.2449961935844771E-2</v>
      </c>
      <c r="J911">
        <f t="shared" ref="J911:J974" si="58">AVERAGE(I901:I910)+STDEV(I901:I910)*NORMSINV($N$6)</f>
        <v>-7.3954133327278015E-2</v>
      </c>
      <c r="K911">
        <f t="shared" ref="K911:K974" si="59">AVERAGE(I901:I910)+STDEV(I901:I910)*NORMSINV(5%)</f>
        <v>-5.2976774793839831E-2</v>
      </c>
    </row>
    <row r="912" spans="1:11" x14ac:dyDescent="0.25">
      <c r="A912" s="1">
        <v>41677</v>
      </c>
      <c r="B912">
        <v>181.009995</v>
      </c>
      <c r="C912">
        <v>186.63000500000001</v>
      </c>
      <c r="D912">
        <v>179.60000600000001</v>
      </c>
      <c r="E912">
        <v>186.529999</v>
      </c>
      <c r="F912">
        <v>186.529999</v>
      </c>
      <c r="G912">
        <v>8928500</v>
      </c>
      <c r="H912">
        <f t="shared" si="56"/>
        <v>186.529999</v>
      </c>
      <c r="I912">
        <f t="shared" si="57"/>
        <v>4.4675944427294043E-2</v>
      </c>
      <c r="J912">
        <f t="shared" si="58"/>
        <v>-7.4435060980074172E-2</v>
      </c>
      <c r="K912">
        <f t="shared" si="59"/>
        <v>-5.3137563680472122E-2</v>
      </c>
    </row>
    <row r="913" spans="1:11" x14ac:dyDescent="0.25">
      <c r="A913" s="1">
        <v>41680</v>
      </c>
      <c r="B913">
        <v>189.33999600000001</v>
      </c>
      <c r="C913">
        <v>199.300003</v>
      </c>
      <c r="D913">
        <v>189.320007</v>
      </c>
      <c r="E913">
        <v>196.55999800000001</v>
      </c>
      <c r="F913">
        <v>196.55999800000001</v>
      </c>
      <c r="G913">
        <v>12970700</v>
      </c>
      <c r="H913">
        <f t="shared" si="56"/>
        <v>196.55999800000001</v>
      </c>
      <c r="I913">
        <f t="shared" si="57"/>
        <v>5.2375639342510182E-2</v>
      </c>
      <c r="J913">
        <f t="shared" si="58"/>
        <v>-6.6450488315583603E-2</v>
      </c>
      <c r="K913">
        <f t="shared" si="59"/>
        <v>-4.5047876325129563E-2</v>
      </c>
    </row>
    <row r="914" spans="1:11" x14ac:dyDescent="0.25">
      <c r="A914" s="1">
        <v>41681</v>
      </c>
      <c r="B914">
        <v>198.970001</v>
      </c>
      <c r="C914">
        <v>202.199997</v>
      </c>
      <c r="D914">
        <v>192.699997</v>
      </c>
      <c r="E914">
        <v>196.61999499999999</v>
      </c>
      <c r="F914">
        <v>196.61999499999999</v>
      </c>
      <c r="G914">
        <v>10709900</v>
      </c>
      <c r="H914">
        <f t="shared" si="56"/>
        <v>196.61999499999999</v>
      </c>
      <c r="I914">
        <f t="shared" si="57"/>
        <v>3.0518847110143983E-4</v>
      </c>
      <c r="J914">
        <f t="shared" si="58"/>
        <v>-5.9014741526878078E-2</v>
      </c>
      <c r="K914">
        <f t="shared" si="59"/>
        <v>-3.7408378645174198E-2</v>
      </c>
    </row>
    <row r="915" spans="1:11" x14ac:dyDescent="0.25">
      <c r="A915" s="1">
        <v>41682</v>
      </c>
      <c r="B915">
        <v>195.779999</v>
      </c>
      <c r="C915">
        <v>198.270004</v>
      </c>
      <c r="D915">
        <v>194.320007</v>
      </c>
      <c r="E915">
        <v>195.320007</v>
      </c>
      <c r="F915">
        <v>195.320007</v>
      </c>
      <c r="G915">
        <v>5173700</v>
      </c>
      <c r="H915">
        <f t="shared" si="56"/>
        <v>195.320007</v>
      </c>
      <c r="I915">
        <f t="shared" si="57"/>
        <v>-6.6336314769321813E-3</v>
      </c>
      <c r="J915">
        <f t="shared" si="58"/>
        <v>-5.8468532588450417E-2</v>
      </c>
      <c r="K915">
        <f t="shared" si="59"/>
        <v>-3.8488383818272583E-2</v>
      </c>
    </row>
    <row r="916" spans="1:11" x14ac:dyDescent="0.25">
      <c r="A916" s="1">
        <v>41683</v>
      </c>
      <c r="B916">
        <v>193.33999600000001</v>
      </c>
      <c r="C916">
        <v>202.720001</v>
      </c>
      <c r="D916">
        <v>193.25</v>
      </c>
      <c r="E916">
        <v>199.63000500000001</v>
      </c>
      <c r="F916">
        <v>199.63000500000001</v>
      </c>
      <c r="G916">
        <v>8029300</v>
      </c>
      <c r="H916">
        <f t="shared" si="56"/>
        <v>199.63000500000001</v>
      </c>
      <c r="I916">
        <f t="shared" si="57"/>
        <v>2.1826403198815011E-2</v>
      </c>
      <c r="J916">
        <f t="shared" si="58"/>
        <v>-5.5092467613707369E-2</v>
      </c>
      <c r="K916">
        <f t="shared" si="59"/>
        <v>-3.5773718230273324E-2</v>
      </c>
    </row>
    <row r="917" spans="1:11" x14ac:dyDescent="0.25">
      <c r="A917" s="1">
        <v>41684</v>
      </c>
      <c r="B917">
        <v>198.10000600000001</v>
      </c>
      <c r="C917">
        <v>201.88000500000001</v>
      </c>
      <c r="D917">
        <v>197</v>
      </c>
      <c r="E917">
        <v>198.229996</v>
      </c>
      <c r="F917">
        <v>198.229996</v>
      </c>
      <c r="G917">
        <v>6158000</v>
      </c>
      <c r="H917">
        <f t="shared" si="56"/>
        <v>198.229996</v>
      </c>
      <c r="I917">
        <f t="shared" si="57"/>
        <v>-7.0377257073588172E-3</v>
      </c>
      <c r="J917">
        <f t="shared" si="58"/>
        <v>-5.280139112776519E-2</v>
      </c>
      <c r="K917">
        <f t="shared" si="59"/>
        <v>-3.475978130350553E-2</v>
      </c>
    </row>
    <row r="918" spans="1:11" x14ac:dyDescent="0.25">
      <c r="A918" s="1">
        <v>41688</v>
      </c>
      <c r="B918">
        <v>205.240005</v>
      </c>
      <c r="C918">
        <v>206</v>
      </c>
      <c r="D918">
        <v>201.36000100000001</v>
      </c>
      <c r="E918">
        <v>203.699997</v>
      </c>
      <c r="F918">
        <v>203.699997</v>
      </c>
      <c r="G918">
        <v>9332800</v>
      </c>
      <c r="H918">
        <f t="shared" si="56"/>
        <v>203.699997</v>
      </c>
      <c r="I918">
        <f t="shared" si="57"/>
        <v>2.7220355981680669E-2</v>
      </c>
      <c r="J918">
        <f t="shared" si="58"/>
        <v>-5.2590533141986875E-2</v>
      </c>
      <c r="K918">
        <f t="shared" si="59"/>
        <v>-3.4586846902079055E-2</v>
      </c>
    </row>
    <row r="919" spans="1:11" x14ac:dyDescent="0.25">
      <c r="A919" s="1">
        <v>41689</v>
      </c>
      <c r="B919">
        <v>203.699997</v>
      </c>
      <c r="C919">
        <v>203.699997</v>
      </c>
      <c r="D919">
        <v>193.41000399999999</v>
      </c>
      <c r="E919">
        <v>193.63999899999999</v>
      </c>
      <c r="F919">
        <v>193.63999899999999</v>
      </c>
      <c r="G919">
        <v>16169000</v>
      </c>
      <c r="H919">
        <f t="shared" si="56"/>
        <v>193.63999899999999</v>
      </c>
      <c r="I919">
        <f t="shared" si="57"/>
        <v>-5.0647548597948275E-2</v>
      </c>
      <c r="J919">
        <f t="shared" si="58"/>
        <v>-4.2339512353746139E-2</v>
      </c>
      <c r="K919">
        <f t="shared" si="59"/>
        <v>-2.5838673564952657E-2</v>
      </c>
    </row>
    <row r="920" spans="1:11" x14ac:dyDescent="0.25">
      <c r="A920" s="1">
        <v>41690</v>
      </c>
      <c r="B920">
        <v>215.009995</v>
      </c>
      <c r="C920">
        <v>215.21000699999999</v>
      </c>
      <c r="D920">
        <v>206.270004</v>
      </c>
      <c r="E920">
        <v>209.970001</v>
      </c>
      <c r="F920">
        <v>209.970001</v>
      </c>
      <c r="G920">
        <v>18002300</v>
      </c>
      <c r="H920">
        <f t="shared" si="56"/>
        <v>209.970001</v>
      </c>
      <c r="I920">
        <f t="shared" si="57"/>
        <v>8.0963908224871775E-2</v>
      </c>
      <c r="J920">
        <f t="shared" si="58"/>
        <v>-6.5851483540686484E-2</v>
      </c>
      <c r="K920">
        <f t="shared" si="59"/>
        <v>-4.4213341626430938E-2</v>
      </c>
    </row>
    <row r="921" spans="1:11" x14ac:dyDescent="0.25">
      <c r="A921" s="1">
        <v>41691</v>
      </c>
      <c r="B921">
        <v>211.63999899999999</v>
      </c>
      <c r="C921">
        <v>213.979996</v>
      </c>
      <c r="D921">
        <v>209.19000199999999</v>
      </c>
      <c r="E921">
        <v>209.60000600000001</v>
      </c>
      <c r="F921">
        <v>209.60000600000001</v>
      </c>
      <c r="G921">
        <v>7818800</v>
      </c>
      <c r="H921">
        <f t="shared" si="56"/>
        <v>209.60000600000001</v>
      </c>
      <c r="I921">
        <f t="shared" si="57"/>
        <v>-1.7636870593021237E-3</v>
      </c>
      <c r="J921">
        <f t="shared" si="58"/>
        <v>-6.7218751675342608E-2</v>
      </c>
      <c r="K921">
        <f t="shared" si="59"/>
        <v>-4.2093185121583276E-2</v>
      </c>
    </row>
    <row r="922" spans="1:11" x14ac:dyDescent="0.25">
      <c r="A922" s="1">
        <v>41694</v>
      </c>
      <c r="B922">
        <v>208.759995</v>
      </c>
      <c r="C922">
        <v>218.36000100000001</v>
      </c>
      <c r="D922">
        <v>208.320007</v>
      </c>
      <c r="E922">
        <v>217.64999399999999</v>
      </c>
      <c r="F922">
        <v>217.64999399999999</v>
      </c>
      <c r="G922">
        <v>8278400</v>
      </c>
      <c r="H922">
        <f t="shared" si="56"/>
        <v>217.64999399999999</v>
      </c>
      <c r="I922">
        <f t="shared" si="57"/>
        <v>3.7687259358270185E-2</v>
      </c>
      <c r="J922">
        <f t="shared" si="58"/>
        <v>-7.0819660830303527E-2</v>
      </c>
      <c r="K922">
        <f t="shared" si="59"/>
        <v>-4.5348551534100584E-2</v>
      </c>
    </row>
    <row r="923" spans="1:11" x14ac:dyDescent="0.25">
      <c r="A923" s="1">
        <v>41695</v>
      </c>
      <c r="B923">
        <v>230</v>
      </c>
      <c r="C923">
        <v>259.20001200000002</v>
      </c>
      <c r="D923">
        <v>228.449997</v>
      </c>
      <c r="E923">
        <v>248</v>
      </c>
      <c r="F923">
        <v>248</v>
      </c>
      <c r="G923">
        <v>32681700</v>
      </c>
      <c r="H923">
        <f t="shared" si="56"/>
        <v>248</v>
      </c>
      <c r="I923">
        <f t="shared" si="57"/>
        <v>0.1305405057338711</v>
      </c>
      <c r="J923">
        <f t="shared" si="58"/>
        <v>-7.0281959704645222E-2</v>
      </c>
      <c r="K923">
        <f t="shared" si="59"/>
        <v>-4.5173098505607454E-2</v>
      </c>
    </row>
    <row r="924" spans="1:11" x14ac:dyDescent="0.25">
      <c r="A924" s="1">
        <v>41696</v>
      </c>
      <c r="B924">
        <v>258.57998700000002</v>
      </c>
      <c r="C924">
        <v>265</v>
      </c>
      <c r="D924">
        <v>247.5</v>
      </c>
      <c r="E924">
        <v>253</v>
      </c>
      <c r="F924">
        <v>253</v>
      </c>
      <c r="G924">
        <v>24604600</v>
      </c>
      <c r="H924">
        <f t="shared" si="56"/>
        <v>253</v>
      </c>
      <c r="I924">
        <f t="shared" si="57"/>
        <v>1.9960742562538152E-2</v>
      </c>
      <c r="J924">
        <f t="shared" si="58"/>
        <v>-9.560714654219897E-2</v>
      </c>
      <c r="K924">
        <f t="shared" si="59"/>
        <v>-6.0789565480019223E-2</v>
      </c>
    </row>
    <row r="925" spans="1:11" x14ac:dyDescent="0.25">
      <c r="A925" s="1">
        <v>41697</v>
      </c>
      <c r="B925">
        <v>261.25</v>
      </c>
      <c r="C925">
        <v>261.89999399999999</v>
      </c>
      <c r="D925">
        <v>248.33000200000001</v>
      </c>
      <c r="E925">
        <v>252.53999300000001</v>
      </c>
      <c r="F925">
        <v>252.53999300000001</v>
      </c>
      <c r="G925">
        <v>17945800</v>
      </c>
      <c r="H925">
        <f t="shared" si="56"/>
        <v>252.53999300000001</v>
      </c>
      <c r="I925">
        <f t="shared" si="57"/>
        <v>-1.8198644353675498E-3</v>
      </c>
      <c r="J925">
        <f t="shared" si="58"/>
        <v>-9.2231463856974574E-2</v>
      </c>
      <c r="K925">
        <f t="shared" si="59"/>
        <v>-5.7826973905129753E-2</v>
      </c>
    </row>
    <row r="926" spans="1:11" x14ac:dyDescent="0.25">
      <c r="A926" s="1">
        <v>41698</v>
      </c>
      <c r="B926">
        <v>249.64999399999999</v>
      </c>
      <c r="C926">
        <v>252.679993</v>
      </c>
      <c r="D926">
        <v>242.550003</v>
      </c>
      <c r="E926">
        <v>244.80999800000001</v>
      </c>
      <c r="F926">
        <v>244.80999800000001</v>
      </c>
      <c r="G926">
        <v>14589800</v>
      </c>
      <c r="H926">
        <f t="shared" si="56"/>
        <v>244.80999800000001</v>
      </c>
      <c r="I926">
        <f t="shared" si="57"/>
        <v>-3.1087232984705102E-2</v>
      </c>
      <c r="J926">
        <f t="shared" si="58"/>
        <v>-9.1016293736265658E-2</v>
      </c>
      <c r="K926">
        <f t="shared" si="59"/>
        <v>-5.6826765612577657E-2</v>
      </c>
    </row>
    <row r="927" spans="1:11" x14ac:dyDescent="0.25">
      <c r="A927" s="1">
        <v>41701</v>
      </c>
      <c r="B927">
        <v>237.259995</v>
      </c>
      <c r="C927">
        <v>251.64999399999999</v>
      </c>
      <c r="D927">
        <v>234.990005</v>
      </c>
      <c r="E927">
        <v>250.55999800000001</v>
      </c>
      <c r="F927">
        <v>250.55999800000001</v>
      </c>
      <c r="G927">
        <v>13089300</v>
      </c>
      <c r="H927">
        <f t="shared" si="56"/>
        <v>250.55999800000001</v>
      </c>
      <c r="I927">
        <f t="shared" si="57"/>
        <v>2.3216013512870594E-2</v>
      </c>
      <c r="J927">
        <f t="shared" si="58"/>
        <v>-0.10362403599680034</v>
      </c>
      <c r="K927">
        <f t="shared" si="59"/>
        <v>-6.7291204195354865E-2</v>
      </c>
    </row>
    <row r="928" spans="1:11" x14ac:dyDescent="0.25">
      <c r="A928" s="1">
        <v>41702</v>
      </c>
      <c r="B928">
        <v>258.48001099999999</v>
      </c>
      <c r="C928">
        <v>260</v>
      </c>
      <c r="D928">
        <v>252.83000200000001</v>
      </c>
      <c r="E928">
        <v>254.83999600000001</v>
      </c>
      <c r="F928">
        <v>254.83999600000001</v>
      </c>
      <c r="G928">
        <v>8745600</v>
      </c>
      <c r="H928">
        <f t="shared" si="56"/>
        <v>254.83999600000001</v>
      </c>
      <c r="I928">
        <f t="shared" si="57"/>
        <v>1.6937476731846018E-2</v>
      </c>
      <c r="J928">
        <f t="shared" si="58"/>
        <v>-9.8553909008409352E-2</v>
      </c>
      <c r="K928">
        <f t="shared" si="59"/>
        <v>-6.2820079388450911E-2</v>
      </c>
    </row>
    <row r="929" spans="1:11" x14ac:dyDescent="0.25">
      <c r="A929" s="1">
        <v>41703</v>
      </c>
      <c r="B929">
        <v>256.72000100000002</v>
      </c>
      <c r="C929">
        <v>256.98998999999998</v>
      </c>
      <c r="D929">
        <v>251.800003</v>
      </c>
      <c r="E929">
        <v>252.66000399999999</v>
      </c>
      <c r="F929">
        <v>252.66000399999999</v>
      </c>
      <c r="G929">
        <v>5935700</v>
      </c>
      <c r="H929">
        <f t="shared" si="56"/>
        <v>252.66000399999999</v>
      </c>
      <c r="I929">
        <f t="shared" si="57"/>
        <v>-8.5911543187207791E-3</v>
      </c>
      <c r="J929">
        <f t="shared" si="58"/>
        <v>-9.9624465008579327E-2</v>
      </c>
      <c r="K929">
        <f t="shared" si="59"/>
        <v>-6.3878253126106926E-2</v>
      </c>
    </row>
    <row r="930" spans="1:11" x14ac:dyDescent="0.25">
      <c r="A930" s="1">
        <v>41704</v>
      </c>
      <c r="B930">
        <v>254.13999899999999</v>
      </c>
      <c r="C930">
        <v>257.5</v>
      </c>
      <c r="D930">
        <v>249.449997</v>
      </c>
      <c r="E930">
        <v>252.94000199999999</v>
      </c>
      <c r="F930">
        <v>252.94000199999999</v>
      </c>
      <c r="G930">
        <v>7361100</v>
      </c>
      <c r="H930">
        <f t="shared" si="56"/>
        <v>252.94000199999999</v>
      </c>
      <c r="I930">
        <f t="shared" si="57"/>
        <v>1.1075871254002164E-3</v>
      </c>
      <c r="J930">
        <f t="shared" si="58"/>
        <v>-8.3633043232769613E-2</v>
      </c>
      <c r="K930">
        <f t="shared" si="59"/>
        <v>-5.1339428856095423E-2</v>
      </c>
    </row>
    <row r="931" spans="1:11" x14ac:dyDescent="0.25">
      <c r="A931" s="1">
        <v>41705</v>
      </c>
      <c r="B931">
        <v>252.94000199999999</v>
      </c>
      <c r="C931">
        <v>254.85000600000001</v>
      </c>
      <c r="D931">
        <v>244.41000399999999</v>
      </c>
      <c r="E931">
        <v>246.21000699999999</v>
      </c>
      <c r="F931">
        <v>246.21000699999999</v>
      </c>
      <c r="G931">
        <v>7812300</v>
      </c>
      <c r="H931">
        <f t="shared" si="56"/>
        <v>246.21000699999999</v>
      </c>
      <c r="I931">
        <f t="shared" si="57"/>
        <v>-2.6967455618100097E-2</v>
      </c>
      <c r="J931">
        <f t="shared" si="58"/>
        <v>-8.3277559262963555E-2</v>
      </c>
      <c r="K931">
        <f t="shared" si="59"/>
        <v>-5.3427441272228704E-2</v>
      </c>
    </row>
    <row r="932" spans="1:11" x14ac:dyDescent="0.25">
      <c r="A932" s="1">
        <v>41708</v>
      </c>
      <c r="B932">
        <v>242.699997</v>
      </c>
      <c r="C932">
        <v>243</v>
      </c>
      <c r="D932">
        <v>236.05999800000001</v>
      </c>
      <c r="E932">
        <v>238.83999600000001</v>
      </c>
      <c r="F932">
        <v>238.83999600000001</v>
      </c>
      <c r="G932">
        <v>7728100</v>
      </c>
      <c r="H932">
        <f t="shared" si="56"/>
        <v>238.83999600000001</v>
      </c>
      <c r="I932">
        <f t="shared" si="57"/>
        <v>-3.0391003809565581E-2</v>
      </c>
      <c r="J932">
        <f t="shared" si="58"/>
        <v>-9.041196821722372E-2</v>
      </c>
      <c r="K932">
        <f t="shared" si="59"/>
        <v>-5.9210188092884551E-2</v>
      </c>
    </row>
    <row r="933" spans="1:11" x14ac:dyDescent="0.25">
      <c r="A933" s="1">
        <v>41709</v>
      </c>
      <c r="B933">
        <v>236.5</v>
      </c>
      <c r="C933">
        <v>244.60000600000001</v>
      </c>
      <c r="D933">
        <v>232.429993</v>
      </c>
      <c r="E933">
        <v>234.41000399999999</v>
      </c>
      <c r="F933">
        <v>234.41000399999999</v>
      </c>
      <c r="G933">
        <v>8810100</v>
      </c>
      <c r="H933">
        <f t="shared" si="56"/>
        <v>234.41000399999999</v>
      </c>
      <c r="I933">
        <f t="shared" si="57"/>
        <v>-1.8722118958163558E-2</v>
      </c>
      <c r="J933">
        <f t="shared" si="58"/>
        <v>-0.10064175987864249</v>
      </c>
      <c r="K933">
        <f t="shared" si="59"/>
        <v>-6.843752877862129E-2</v>
      </c>
    </row>
    <row r="934" spans="1:11" x14ac:dyDescent="0.25">
      <c r="A934" s="1">
        <v>41710</v>
      </c>
      <c r="B934">
        <v>231.5</v>
      </c>
      <c r="C934">
        <v>247.5</v>
      </c>
      <c r="D934">
        <v>231.11000100000001</v>
      </c>
      <c r="E934">
        <v>241.490005</v>
      </c>
      <c r="F934">
        <v>241.490005</v>
      </c>
      <c r="G934">
        <v>9754400</v>
      </c>
      <c r="H934">
        <f t="shared" si="56"/>
        <v>241.490005</v>
      </c>
      <c r="I934">
        <f t="shared" si="57"/>
        <v>2.9756349099579554E-2</v>
      </c>
      <c r="J934">
        <f t="shared" si="58"/>
        <v>-5.438931815295938E-2</v>
      </c>
      <c r="K934">
        <f t="shared" si="59"/>
        <v>-4.0107142227247601E-2</v>
      </c>
    </row>
    <row r="935" spans="1:11" x14ac:dyDescent="0.25">
      <c r="A935" s="1">
        <v>41711</v>
      </c>
      <c r="B935">
        <v>243.78999300000001</v>
      </c>
      <c r="C935">
        <v>244.19000199999999</v>
      </c>
      <c r="D935">
        <v>234</v>
      </c>
      <c r="E935">
        <v>237.78999300000001</v>
      </c>
      <c r="F935">
        <v>237.78999300000001</v>
      </c>
      <c r="G935">
        <v>6236300</v>
      </c>
      <c r="H935">
        <f t="shared" si="56"/>
        <v>237.78999300000001</v>
      </c>
      <c r="I935">
        <f t="shared" si="57"/>
        <v>-1.5440183282527772E-2</v>
      </c>
      <c r="J935">
        <f t="shared" si="58"/>
        <v>-5.6909239716788074E-2</v>
      </c>
      <c r="K935">
        <f t="shared" si="59"/>
        <v>-4.1601904559453014E-2</v>
      </c>
    </row>
    <row r="936" spans="1:11" x14ac:dyDescent="0.25">
      <c r="A936" s="1">
        <v>41712</v>
      </c>
      <c r="B936">
        <v>235.28999300000001</v>
      </c>
      <c r="C936">
        <v>236.94000199999999</v>
      </c>
      <c r="D936">
        <v>228.320007</v>
      </c>
      <c r="E936">
        <v>230.970001</v>
      </c>
      <c r="F936">
        <v>230.970001</v>
      </c>
      <c r="G936">
        <v>8289700</v>
      </c>
      <c r="H936">
        <f t="shared" si="56"/>
        <v>230.970001</v>
      </c>
      <c r="I936">
        <f t="shared" si="57"/>
        <v>-2.9100065502431858E-2</v>
      </c>
      <c r="J936">
        <f t="shared" si="58"/>
        <v>-5.8784874123247906E-2</v>
      </c>
      <c r="K936">
        <f t="shared" si="59"/>
        <v>-4.3327081174210774E-2</v>
      </c>
    </row>
    <row r="937" spans="1:11" x14ac:dyDescent="0.25">
      <c r="A937" s="1">
        <v>41715</v>
      </c>
      <c r="B937">
        <v>234.949997</v>
      </c>
      <c r="C937">
        <v>237.929993</v>
      </c>
      <c r="D937">
        <v>230.5</v>
      </c>
      <c r="E937">
        <v>233.979996</v>
      </c>
      <c r="F937">
        <v>233.979996</v>
      </c>
      <c r="G937">
        <v>5912600</v>
      </c>
      <c r="H937">
        <f t="shared" si="56"/>
        <v>233.979996</v>
      </c>
      <c r="I937">
        <f t="shared" si="57"/>
        <v>1.2947788236342623E-2</v>
      </c>
      <c r="J937">
        <f t="shared" si="58"/>
        <v>-5.8035837148771266E-2</v>
      </c>
      <c r="K937">
        <f t="shared" si="59"/>
        <v>-4.2739258295197154E-2</v>
      </c>
    </row>
    <row r="938" spans="1:11" x14ac:dyDescent="0.25">
      <c r="A938" s="1">
        <v>41716</v>
      </c>
      <c r="B938">
        <v>236.949997</v>
      </c>
      <c r="C938">
        <v>241.5</v>
      </c>
      <c r="D938">
        <v>235.020004</v>
      </c>
      <c r="E938">
        <v>240.03999300000001</v>
      </c>
      <c r="F938">
        <v>240.03999300000001</v>
      </c>
      <c r="G938">
        <v>6242300</v>
      </c>
      <c r="H938">
        <f t="shared" si="56"/>
        <v>240.03999300000001</v>
      </c>
      <c r="I938">
        <f t="shared" si="57"/>
        <v>2.556992243552831E-2</v>
      </c>
      <c r="J938">
        <f t="shared" si="58"/>
        <v>-5.6091097746590865E-2</v>
      </c>
      <c r="K938">
        <f t="shared" si="59"/>
        <v>-4.1665026001024431E-2</v>
      </c>
    </row>
    <row r="939" spans="1:11" x14ac:dyDescent="0.25">
      <c r="A939" s="1">
        <v>41717</v>
      </c>
      <c r="B939">
        <v>241.38999899999999</v>
      </c>
      <c r="C939">
        <v>241.550003</v>
      </c>
      <c r="D939">
        <v>233.509995</v>
      </c>
      <c r="E939">
        <v>235.83999600000001</v>
      </c>
      <c r="F939">
        <v>235.83999600000001</v>
      </c>
      <c r="G939">
        <v>5071300</v>
      </c>
      <c r="H939">
        <f t="shared" si="56"/>
        <v>235.83999600000001</v>
      </c>
      <c r="I939">
        <f t="shared" si="57"/>
        <v>-1.7651954919184889E-2</v>
      </c>
      <c r="J939">
        <f t="shared" si="58"/>
        <v>-5.8062763463599509E-2</v>
      </c>
      <c r="K939">
        <f t="shared" si="59"/>
        <v>-4.2806216158715299E-2</v>
      </c>
    </row>
    <row r="940" spans="1:11" x14ac:dyDescent="0.25">
      <c r="A940" s="1">
        <v>41718</v>
      </c>
      <c r="B940">
        <v>236.16000399999999</v>
      </c>
      <c r="C940">
        <v>239.25</v>
      </c>
      <c r="D940">
        <v>233.36000100000001</v>
      </c>
      <c r="E940">
        <v>234.91000399999999</v>
      </c>
      <c r="F940">
        <v>234.91000399999999</v>
      </c>
      <c r="G940">
        <v>3817900</v>
      </c>
      <c r="H940">
        <f t="shared" si="56"/>
        <v>234.91000399999999</v>
      </c>
      <c r="I940">
        <f t="shared" si="57"/>
        <v>-3.9511129468488308E-3</v>
      </c>
      <c r="J940">
        <f t="shared" si="58"/>
        <v>-5.9663627874708879E-2</v>
      </c>
      <c r="K940">
        <f t="shared" si="59"/>
        <v>-4.420354629040725E-2</v>
      </c>
    </row>
    <row r="941" spans="1:11" x14ac:dyDescent="0.25">
      <c r="A941" s="1">
        <v>41719</v>
      </c>
      <c r="B941">
        <v>236.020004</v>
      </c>
      <c r="C941">
        <v>236.199997</v>
      </c>
      <c r="D941">
        <v>227.5</v>
      </c>
      <c r="E941">
        <v>228.88999899999999</v>
      </c>
      <c r="F941">
        <v>228.88999899999999</v>
      </c>
      <c r="G941">
        <v>8216900</v>
      </c>
      <c r="H941">
        <f t="shared" si="56"/>
        <v>228.88999899999999</v>
      </c>
      <c r="I941">
        <f t="shared" si="57"/>
        <v>-2.5960944657825443E-2</v>
      </c>
      <c r="J941">
        <f t="shared" si="58"/>
        <v>-5.9838746047252048E-2</v>
      </c>
      <c r="K941">
        <f t="shared" si="59"/>
        <v>-4.4475556881777852E-2</v>
      </c>
    </row>
    <row r="942" spans="1:11" x14ac:dyDescent="0.25">
      <c r="A942" s="1">
        <v>41722</v>
      </c>
      <c r="B942">
        <v>229.75</v>
      </c>
      <c r="C942">
        <v>229.89999399999999</v>
      </c>
      <c r="D942">
        <v>210.270004</v>
      </c>
      <c r="E942">
        <v>220.16999799999999</v>
      </c>
      <c r="F942">
        <v>220.16999799999999</v>
      </c>
      <c r="G942">
        <v>11328800</v>
      </c>
      <c r="H942">
        <f t="shared" si="56"/>
        <v>220.16999799999999</v>
      </c>
      <c r="I942">
        <f t="shared" si="57"/>
        <v>-3.8841568294454787E-2</v>
      </c>
      <c r="J942">
        <f t="shared" si="58"/>
        <v>-5.9516976244212615E-2</v>
      </c>
      <c r="K942">
        <f t="shared" si="59"/>
        <v>-4.4218562914044052E-2</v>
      </c>
    </row>
    <row r="943" spans="1:11" x14ac:dyDescent="0.25">
      <c r="A943" s="1">
        <v>41723</v>
      </c>
      <c r="B943">
        <v>224.13999899999999</v>
      </c>
      <c r="C943">
        <v>227.050003</v>
      </c>
      <c r="D943">
        <v>217.89999399999999</v>
      </c>
      <c r="E943">
        <v>220.44000199999999</v>
      </c>
      <c r="F943">
        <v>220.44000199999999</v>
      </c>
      <c r="G943">
        <v>7865400</v>
      </c>
      <c r="H943">
        <f t="shared" si="56"/>
        <v>220.44000199999999</v>
      </c>
      <c r="I943">
        <f t="shared" si="57"/>
        <v>1.2255919466068531E-3</v>
      </c>
      <c r="J943">
        <f t="shared" si="58"/>
        <v>-6.2916973373481122E-2</v>
      </c>
      <c r="K943">
        <f t="shared" si="59"/>
        <v>-4.6870100453482832E-2</v>
      </c>
    </row>
    <row r="944" spans="1:11" x14ac:dyDescent="0.25">
      <c r="A944" s="1">
        <v>41724</v>
      </c>
      <c r="B944">
        <v>221.949997</v>
      </c>
      <c r="C944">
        <v>222.60000600000001</v>
      </c>
      <c r="D944">
        <v>211.35000600000001</v>
      </c>
      <c r="E944">
        <v>212.96000699999999</v>
      </c>
      <c r="F944">
        <v>212.96000699999999</v>
      </c>
      <c r="G944">
        <v>6907300</v>
      </c>
      <c r="H944">
        <f t="shared" si="56"/>
        <v>212.96000699999999</v>
      </c>
      <c r="I944">
        <f t="shared" si="57"/>
        <v>-3.4521170570974591E-2</v>
      </c>
      <c r="J944">
        <f t="shared" si="58"/>
        <v>-6.0569332902468492E-2</v>
      </c>
      <c r="K944">
        <f t="shared" si="59"/>
        <v>-4.4625831647341324E-2</v>
      </c>
    </row>
    <row r="945" spans="1:11" x14ac:dyDescent="0.25">
      <c r="A945" s="1">
        <v>41725</v>
      </c>
      <c r="B945">
        <v>212.36999499999999</v>
      </c>
      <c r="C945">
        <v>213.60000600000001</v>
      </c>
      <c r="D945">
        <v>203</v>
      </c>
      <c r="E945">
        <v>207.320007</v>
      </c>
      <c r="F945">
        <v>207.320007</v>
      </c>
      <c r="G945">
        <v>9495700</v>
      </c>
      <c r="H945">
        <f t="shared" si="56"/>
        <v>207.320007</v>
      </c>
      <c r="I945">
        <f t="shared" si="57"/>
        <v>-2.6840860431089013E-2</v>
      </c>
      <c r="J945">
        <f t="shared" si="58"/>
        <v>-6.1794092700850803E-2</v>
      </c>
      <c r="K945">
        <f t="shared" si="59"/>
        <v>-4.7374787061593718E-2</v>
      </c>
    </row>
    <row r="946" spans="1:11" x14ac:dyDescent="0.25">
      <c r="A946" s="1">
        <v>41726</v>
      </c>
      <c r="B946">
        <v>212.800003</v>
      </c>
      <c r="C946">
        <v>216.720001</v>
      </c>
      <c r="D946">
        <v>210.270004</v>
      </c>
      <c r="E946">
        <v>212.36999499999999</v>
      </c>
      <c r="F946">
        <v>212.36999499999999</v>
      </c>
      <c r="G946">
        <v>9684800</v>
      </c>
      <c r="H946">
        <f t="shared" si="56"/>
        <v>212.36999499999999</v>
      </c>
      <c r="I946">
        <f t="shared" si="57"/>
        <v>2.4066485824657809E-2</v>
      </c>
      <c r="J946">
        <f t="shared" si="58"/>
        <v>-6.4035789748041347E-2</v>
      </c>
      <c r="K946">
        <f t="shared" si="59"/>
        <v>-4.9293766229490166E-2</v>
      </c>
    </row>
    <row r="947" spans="1:11" x14ac:dyDescent="0.25">
      <c r="A947" s="1">
        <v>41729</v>
      </c>
      <c r="B947">
        <v>216.5</v>
      </c>
      <c r="C947">
        <v>216.75</v>
      </c>
      <c r="D947">
        <v>206.38999899999999</v>
      </c>
      <c r="E947">
        <v>208.449997</v>
      </c>
      <c r="F947">
        <v>208.449997</v>
      </c>
      <c r="G947">
        <v>8380000</v>
      </c>
      <c r="H947">
        <f t="shared" si="56"/>
        <v>208.449997</v>
      </c>
      <c r="I947">
        <f t="shared" si="57"/>
        <v>-1.8630822975526946E-2</v>
      </c>
      <c r="J947">
        <f t="shared" si="58"/>
        <v>-6.3878386586651639E-2</v>
      </c>
      <c r="K947">
        <f t="shared" si="59"/>
        <v>-4.762498096700854E-2</v>
      </c>
    </row>
    <row r="948" spans="1:11" x14ac:dyDescent="0.25">
      <c r="A948" s="1">
        <v>41730</v>
      </c>
      <c r="B948">
        <v>209.020004</v>
      </c>
      <c r="C948">
        <v>218.16000399999999</v>
      </c>
      <c r="D948">
        <v>208.58000200000001</v>
      </c>
      <c r="E948">
        <v>216.970001</v>
      </c>
      <c r="F948">
        <v>216.970001</v>
      </c>
      <c r="G948">
        <v>7371400</v>
      </c>
      <c r="H948">
        <f t="shared" si="56"/>
        <v>216.970001</v>
      </c>
      <c r="I948">
        <f t="shared" si="57"/>
        <v>4.0059909809347365E-2</v>
      </c>
      <c r="J948">
        <f t="shared" si="58"/>
        <v>-6.4538700644785299E-2</v>
      </c>
      <c r="K948">
        <f t="shared" si="59"/>
        <v>-4.9016941385645149E-2</v>
      </c>
    </row>
    <row r="949" spans="1:11" x14ac:dyDescent="0.25">
      <c r="A949" s="1">
        <v>41731</v>
      </c>
      <c r="B949">
        <v>220</v>
      </c>
      <c r="C949">
        <v>230.88999899999999</v>
      </c>
      <c r="D949">
        <v>218.050003</v>
      </c>
      <c r="E949">
        <v>230.28999300000001</v>
      </c>
      <c r="F949">
        <v>230.28999300000001</v>
      </c>
      <c r="G949">
        <v>10782300</v>
      </c>
      <c r="H949">
        <f t="shared" si="56"/>
        <v>230.28999300000001</v>
      </c>
      <c r="I949">
        <f t="shared" si="57"/>
        <v>5.9580254119255223E-2</v>
      </c>
      <c r="J949">
        <f t="shared" si="58"/>
        <v>-6.9837132629834653E-2</v>
      </c>
      <c r="K949">
        <f t="shared" si="59"/>
        <v>-5.2338740696242551E-2</v>
      </c>
    </row>
    <row r="950" spans="1:11" x14ac:dyDescent="0.25">
      <c r="A950" s="1">
        <v>41732</v>
      </c>
      <c r="B950">
        <v>230.300003</v>
      </c>
      <c r="C950">
        <v>235.729996</v>
      </c>
      <c r="D950">
        <v>222</v>
      </c>
      <c r="E950">
        <v>225.39999399999999</v>
      </c>
      <c r="F950">
        <v>225.39999399999999</v>
      </c>
      <c r="G950">
        <v>10923700</v>
      </c>
      <c r="H950">
        <f t="shared" si="56"/>
        <v>225.39999399999999</v>
      </c>
      <c r="I950">
        <f t="shared" si="57"/>
        <v>-2.1462778877135588E-2</v>
      </c>
      <c r="J950">
        <f t="shared" si="58"/>
        <v>-8.0452220533564572E-2</v>
      </c>
      <c r="K950">
        <f t="shared" si="59"/>
        <v>-5.7581694839082286E-2</v>
      </c>
    </row>
    <row r="951" spans="1:11" x14ac:dyDescent="0.25">
      <c r="A951" s="1">
        <v>41733</v>
      </c>
      <c r="B951">
        <v>226.009995</v>
      </c>
      <c r="C951">
        <v>228.270004</v>
      </c>
      <c r="D951">
        <v>211.25</v>
      </c>
      <c r="E951">
        <v>212.229996</v>
      </c>
      <c r="F951">
        <v>212.229996</v>
      </c>
      <c r="G951">
        <v>11345600</v>
      </c>
      <c r="H951">
        <f t="shared" si="56"/>
        <v>212.229996</v>
      </c>
      <c r="I951">
        <f t="shared" si="57"/>
        <v>-6.02060015862593E-2</v>
      </c>
      <c r="J951">
        <f t="shared" si="58"/>
        <v>-8.3467751054037934E-2</v>
      </c>
      <c r="K951">
        <f t="shared" si="59"/>
        <v>-6.0226835035565029E-2</v>
      </c>
    </row>
    <row r="952" spans="1:11" x14ac:dyDescent="0.25">
      <c r="A952" s="1">
        <v>41736</v>
      </c>
      <c r="B952">
        <v>205.80999800000001</v>
      </c>
      <c r="C952">
        <v>216.199997</v>
      </c>
      <c r="D952">
        <v>203.509995</v>
      </c>
      <c r="E952">
        <v>207.520004</v>
      </c>
      <c r="F952">
        <v>207.520004</v>
      </c>
      <c r="G952">
        <v>9855500</v>
      </c>
      <c r="H952">
        <f t="shared" si="56"/>
        <v>207.520004</v>
      </c>
      <c r="I952">
        <f t="shared" si="57"/>
        <v>-2.2442833556688684E-2</v>
      </c>
      <c r="J952">
        <f t="shared" si="58"/>
        <v>-9.6031528763049614E-2</v>
      </c>
      <c r="K952">
        <f t="shared" si="59"/>
        <v>-7.0113299789319961E-2</v>
      </c>
    </row>
    <row r="953" spans="1:11" x14ac:dyDescent="0.25">
      <c r="A953" s="1">
        <v>41737</v>
      </c>
      <c r="B953">
        <v>210.050003</v>
      </c>
      <c r="C953">
        <v>216.490005</v>
      </c>
      <c r="D953">
        <v>206.41999799999999</v>
      </c>
      <c r="E953">
        <v>215.46000699999999</v>
      </c>
      <c r="F953">
        <v>215.46000699999999</v>
      </c>
      <c r="G953">
        <v>6889300</v>
      </c>
      <c r="H953">
        <f t="shared" si="56"/>
        <v>215.46000699999999</v>
      </c>
      <c r="I953">
        <f t="shared" si="57"/>
        <v>3.7547570111290791E-2</v>
      </c>
      <c r="J953">
        <f t="shared" si="58"/>
        <v>-9.1685947360540282E-2</v>
      </c>
      <c r="K953">
        <f t="shared" si="59"/>
        <v>-6.6560344635150925E-2</v>
      </c>
    </row>
    <row r="954" spans="1:11" x14ac:dyDescent="0.25">
      <c r="A954" s="1">
        <v>41738</v>
      </c>
      <c r="B954">
        <v>216.759995</v>
      </c>
      <c r="C954">
        <v>218.449997</v>
      </c>
      <c r="D954">
        <v>210.88999899999999</v>
      </c>
      <c r="E954">
        <v>216.929993</v>
      </c>
      <c r="F954">
        <v>216.929993</v>
      </c>
      <c r="G954">
        <v>5157900</v>
      </c>
      <c r="H954">
        <f t="shared" si="56"/>
        <v>216.929993</v>
      </c>
      <c r="I954">
        <f t="shared" si="57"/>
        <v>6.7993786318209983E-3</v>
      </c>
      <c r="J954">
        <f t="shared" si="58"/>
        <v>-9.3839778885663264E-2</v>
      </c>
      <c r="K954">
        <f t="shared" si="59"/>
        <v>-6.7019182151086612E-2</v>
      </c>
    </row>
    <row r="955" spans="1:11" x14ac:dyDescent="0.25">
      <c r="A955" s="1">
        <v>41739</v>
      </c>
      <c r="B955">
        <v>216.820007</v>
      </c>
      <c r="C955">
        <v>217.5</v>
      </c>
      <c r="D955">
        <v>203.78999300000001</v>
      </c>
      <c r="E955">
        <v>204.19000199999999</v>
      </c>
      <c r="F955">
        <v>204.19000199999999</v>
      </c>
      <c r="G955">
        <v>7211500</v>
      </c>
      <c r="H955">
        <f t="shared" si="56"/>
        <v>204.19000199999999</v>
      </c>
      <c r="I955">
        <f t="shared" si="57"/>
        <v>-6.0523745856753734E-2</v>
      </c>
      <c r="J955">
        <f t="shared" si="58"/>
        <v>-8.5927420334994162E-2</v>
      </c>
      <c r="K955">
        <f t="shared" si="59"/>
        <v>-6.0214248334744376E-2</v>
      </c>
    </row>
    <row r="956" spans="1:11" x14ac:dyDescent="0.25">
      <c r="A956" s="1">
        <v>41740</v>
      </c>
      <c r="B956">
        <v>200.61000100000001</v>
      </c>
      <c r="C956">
        <v>207</v>
      </c>
      <c r="D956">
        <v>198.60000600000001</v>
      </c>
      <c r="E956">
        <v>203.779999</v>
      </c>
      <c r="F956">
        <v>203.779999</v>
      </c>
      <c r="G956">
        <v>9067200</v>
      </c>
      <c r="H956">
        <f t="shared" si="56"/>
        <v>203.779999</v>
      </c>
      <c r="I956">
        <f t="shared" si="57"/>
        <v>-2.0099670908559114E-3</v>
      </c>
      <c r="J956">
        <f t="shared" si="58"/>
        <v>-9.8888895237684349E-2</v>
      </c>
      <c r="K956">
        <f t="shared" si="59"/>
        <v>-7.0365437901938027E-2</v>
      </c>
    </row>
    <row r="957" spans="1:11" x14ac:dyDescent="0.25">
      <c r="A957" s="1">
        <v>41743</v>
      </c>
      <c r="B957">
        <v>207.60000600000001</v>
      </c>
      <c r="C957">
        <v>208.44000199999999</v>
      </c>
      <c r="D957">
        <v>194.41000399999999</v>
      </c>
      <c r="E957">
        <v>198.08999600000001</v>
      </c>
      <c r="F957">
        <v>198.08999600000001</v>
      </c>
      <c r="G957">
        <v>7703000</v>
      </c>
      <c r="H957">
        <f t="shared" si="56"/>
        <v>198.08999600000001</v>
      </c>
      <c r="I957">
        <f t="shared" si="57"/>
        <v>-2.8319522957138396E-2</v>
      </c>
      <c r="J957">
        <f t="shared" si="58"/>
        <v>-9.9239400900960131E-2</v>
      </c>
      <c r="K957">
        <f t="shared" si="59"/>
        <v>-7.1377163535241497E-2</v>
      </c>
    </row>
    <row r="958" spans="1:11" x14ac:dyDescent="0.25">
      <c r="A958" s="1">
        <v>41744</v>
      </c>
      <c r="B958">
        <v>199.08999600000001</v>
      </c>
      <c r="C958">
        <v>199.28999300000001</v>
      </c>
      <c r="D958">
        <v>184.320007</v>
      </c>
      <c r="E958">
        <v>193.91000399999999</v>
      </c>
      <c r="F958">
        <v>193.91000399999999</v>
      </c>
      <c r="G958">
        <v>13659300</v>
      </c>
      <c r="H958">
        <f t="shared" si="56"/>
        <v>193.91000399999999</v>
      </c>
      <c r="I958">
        <f t="shared" si="57"/>
        <v>-2.1327298159095086E-2</v>
      </c>
      <c r="J958">
        <f t="shared" si="58"/>
        <v>-0.10135672496378093</v>
      </c>
      <c r="K958">
        <f t="shared" si="59"/>
        <v>-7.3158052601884155E-2</v>
      </c>
    </row>
    <row r="959" spans="1:11" x14ac:dyDescent="0.25">
      <c r="A959" s="1">
        <v>41745</v>
      </c>
      <c r="B959">
        <v>197</v>
      </c>
      <c r="C959">
        <v>199.990005</v>
      </c>
      <c r="D959">
        <v>190.820007</v>
      </c>
      <c r="E959">
        <v>199.11000100000001</v>
      </c>
      <c r="F959">
        <v>199.11000100000001</v>
      </c>
      <c r="G959">
        <v>7202200</v>
      </c>
      <c r="H959">
        <f t="shared" si="56"/>
        <v>199.11000100000001</v>
      </c>
      <c r="I959">
        <f t="shared" si="57"/>
        <v>2.6463286325640063E-2</v>
      </c>
      <c r="J959">
        <f t="shared" si="58"/>
        <v>-0.10051888933791736</v>
      </c>
      <c r="K959">
        <f t="shared" si="59"/>
        <v>-7.4363971102230128E-2</v>
      </c>
    </row>
    <row r="960" spans="1:11" x14ac:dyDescent="0.25">
      <c r="A960" s="1">
        <v>41746</v>
      </c>
      <c r="B960">
        <v>199.61000100000001</v>
      </c>
      <c r="C960">
        <v>202.28999300000001</v>
      </c>
      <c r="D960">
        <v>194.08000200000001</v>
      </c>
      <c r="E960">
        <v>198.11999499999999</v>
      </c>
      <c r="F960">
        <v>198.11999499999999</v>
      </c>
      <c r="G960">
        <v>5926800</v>
      </c>
      <c r="H960">
        <f t="shared" si="56"/>
        <v>198.11999499999999</v>
      </c>
      <c r="I960">
        <f t="shared" si="57"/>
        <v>-4.9845583654861952E-3</v>
      </c>
      <c r="J960">
        <f t="shared" si="58"/>
        <v>-9.0340041269800331E-2</v>
      </c>
      <c r="K960">
        <f t="shared" si="59"/>
        <v>-6.8137123853185932E-2</v>
      </c>
    </row>
    <row r="961" spans="1:11" x14ac:dyDescent="0.25">
      <c r="A961" s="1">
        <v>41750</v>
      </c>
      <c r="B961">
        <v>197.08000200000001</v>
      </c>
      <c r="C961">
        <v>206.199997</v>
      </c>
      <c r="D961">
        <v>194</v>
      </c>
      <c r="E961">
        <v>204.38000500000001</v>
      </c>
      <c r="F961">
        <v>204.38000500000001</v>
      </c>
      <c r="G961">
        <v>5258200</v>
      </c>
      <c r="H961">
        <f t="shared" si="56"/>
        <v>204.38000500000001</v>
      </c>
      <c r="I961">
        <f t="shared" si="57"/>
        <v>3.1108148165489416E-2</v>
      </c>
      <c r="J961">
        <f t="shared" si="58"/>
        <v>-8.8757638862508564E-2</v>
      </c>
      <c r="K961">
        <f t="shared" si="59"/>
        <v>-6.6535557024509168E-2</v>
      </c>
    </row>
    <row r="962" spans="1:11" x14ac:dyDescent="0.25">
      <c r="A962" s="1">
        <v>41751</v>
      </c>
      <c r="B962">
        <v>206.36000100000001</v>
      </c>
      <c r="C962">
        <v>219.33000200000001</v>
      </c>
      <c r="D962">
        <v>205.009995</v>
      </c>
      <c r="E962">
        <v>218.63999899999999</v>
      </c>
      <c r="F962">
        <v>218.63999899999999</v>
      </c>
      <c r="G962">
        <v>9804700</v>
      </c>
      <c r="H962">
        <f t="shared" si="56"/>
        <v>218.63999899999999</v>
      </c>
      <c r="I962">
        <f t="shared" si="57"/>
        <v>6.7445506397788027E-2</v>
      </c>
      <c r="J962">
        <f t="shared" si="58"/>
        <v>-7.4986122713558367E-2</v>
      </c>
      <c r="K962">
        <f t="shared" si="59"/>
        <v>-5.4123339839882739E-2</v>
      </c>
    </row>
    <row r="963" spans="1:11" x14ac:dyDescent="0.25">
      <c r="A963" s="1">
        <v>41752</v>
      </c>
      <c r="B963">
        <v>216.33000200000001</v>
      </c>
      <c r="C963">
        <v>216.740005</v>
      </c>
      <c r="D963">
        <v>207</v>
      </c>
      <c r="E963">
        <v>207.990005</v>
      </c>
      <c r="F963">
        <v>207.990005</v>
      </c>
      <c r="G963">
        <v>7295600</v>
      </c>
      <c r="H963">
        <f t="shared" si="56"/>
        <v>207.990005</v>
      </c>
      <c r="I963">
        <f t="shared" si="57"/>
        <v>-4.9936511383958312E-2</v>
      </c>
      <c r="J963">
        <f t="shared" si="58"/>
        <v>-8.0953987846002315E-2</v>
      </c>
      <c r="K963">
        <f t="shared" si="59"/>
        <v>-5.5709700157485838E-2</v>
      </c>
    </row>
    <row r="964" spans="1:11" x14ac:dyDescent="0.25">
      <c r="A964" s="1">
        <v>41753</v>
      </c>
      <c r="B964">
        <v>210.80999800000001</v>
      </c>
      <c r="C964">
        <v>212.800003</v>
      </c>
      <c r="D964">
        <v>203.199997</v>
      </c>
      <c r="E964">
        <v>207.86000100000001</v>
      </c>
      <c r="F964">
        <v>207.86000100000001</v>
      </c>
      <c r="G964">
        <v>5495200</v>
      </c>
      <c r="H964">
        <f t="shared" ref="H964:H1027" si="60">E964</f>
        <v>207.86000100000001</v>
      </c>
      <c r="I964">
        <f t="shared" si="57"/>
        <v>-6.2524469091966258E-4</v>
      </c>
      <c r="J964">
        <f t="shared" si="58"/>
        <v>-9.3898015988181469E-2</v>
      </c>
      <c r="K964">
        <f t="shared" si="59"/>
        <v>-6.7424638308493365E-2</v>
      </c>
    </row>
    <row r="965" spans="1:11" x14ac:dyDescent="0.25">
      <c r="A965" s="1">
        <v>41754</v>
      </c>
      <c r="B965">
        <v>202</v>
      </c>
      <c r="C965">
        <v>206.699997</v>
      </c>
      <c r="D965">
        <v>197.64999399999999</v>
      </c>
      <c r="E965">
        <v>199.85000600000001</v>
      </c>
      <c r="F965">
        <v>199.85000600000001</v>
      </c>
      <c r="G965">
        <v>6996700</v>
      </c>
      <c r="H965">
        <f t="shared" si="60"/>
        <v>199.85000600000001</v>
      </c>
      <c r="I965">
        <f t="shared" ref="I965:I1028" si="61">LN(H965/H964)</f>
        <v>-3.9297665791357073E-2</v>
      </c>
      <c r="J965">
        <f t="shared" si="58"/>
        <v>-9.4294641542380625E-2</v>
      </c>
      <c r="K965">
        <f t="shared" si="59"/>
        <v>-6.7922575354976172E-2</v>
      </c>
    </row>
    <row r="966" spans="1:11" x14ac:dyDescent="0.25">
      <c r="A966" s="1">
        <v>41757</v>
      </c>
      <c r="B966">
        <v>200</v>
      </c>
      <c r="C966">
        <v>203.78999300000001</v>
      </c>
      <c r="D966">
        <v>190.5</v>
      </c>
      <c r="E966">
        <v>198.509995</v>
      </c>
      <c r="F966">
        <v>198.509995</v>
      </c>
      <c r="G966">
        <v>7042000</v>
      </c>
      <c r="H966">
        <f t="shared" si="60"/>
        <v>198.509995</v>
      </c>
      <c r="I966">
        <f t="shared" si="61"/>
        <v>-6.7276636754194947E-3</v>
      </c>
      <c r="J966">
        <f t="shared" si="58"/>
        <v>-8.5287435306251477E-2</v>
      </c>
      <c r="K966">
        <f t="shared" si="59"/>
        <v>-6.093218446247714E-2</v>
      </c>
    </row>
    <row r="967" spans="1:11" x14ac:dyDescent="0.25">
      <c r="A967" s="1">
        <v>41758</v>
      </c>
      <c r="B967">
        <v>198.21000699999999</v>
      </c>
      <c r="C967">
        <v>207.14999399999999</v>
      </c>
      <c r="D967">
        <v>195.529999</v>
      </c>
      <c r="E967">
        <v>206.91999799999999</v>
      </c>
      <c r="F967">
        <v>206.91999799999999</v>
      </c>
      <c r="G967">
        <v>5779100</v>
      </c>
      <c r="H967">
        <f t="shared" si="60"/>
        <v>206.91999799999999</v>
      </c>
      <c r="I967">
        <f t="shared" si="61"/>
        <v>4.1492783965313453E-2</v>
      </c>
      <c r="J967">
        <f t="shared" si="58"/>
        <v>-8.5826893723141909E-2</v>
      </c>
      <c r="K967">
        <f t="shared" si="59"/>
        <v>-6.1451813730004239E-2</v>
      </c>
    </row>
    <row r="968" spans="1:11" x14ac:dyDescent="0.25">
      <c r="A968" s="1">
        <v>41759</v>
      </c>
      <c r="B968">
        <v>203.60000600000001</v>
      </c>
      <c r="C968">
        <v>208.16000399999999</v>
      </c>
      <c r="D968">
        <v>201.279999</v>
      </c>
      <c r="E968">
        <v>207.88999899999999</v>
      </c>
      <c r="F968">
        <v>207.88999899999999</v>
      </c>
      <c r="G968">
        <v>4440600</v>
      </c>
      <c r="H968">
        <f t="shared" si="60"/>
        <v>207.88999899999999</v>
      </c>
      <c r="I968">
        <f t="shared" si="61"/>
        <v>4.6768533790434354E-3</v>
      </c>
      <c r="J968">
        <f t="shared" si="58"/>
        <v>-8.1681278780790983E-2</v>
      </c>
      <c r="K968">
        <f t="shared" si="59"/>
        <v>-5.6475516565930257E-2</v>
      </c>
    </row>
    <row r="969" spans="1:11" x14ac:dyDescent="0.25">
      <c r="A969" s="1">
        <v>41760</v>
      </c>
      <c r="B969">
        <v>207.08000200000001</v>
      </c>
      <c r="C969">
        <v>214.020004</v>
      </c>
      <c r="D969">
        <v>205.69000199999999</v>
      </c>
      <c r="E969">
        <v>207.729996</v>
      </c>
      <c r="F969">
        <v>207.729996</v>
      </c>
      <c r="G969">
        <v>5439900</v>
      </c>
      <c r="H969">
        <f t="shared" si="60"/>
        <v>207.729996</v>
      </c>
      <c r="I969">
        <f t="shared" si="61"/>
        <v>-7.6994855795813467E-4</v>
      </c>
      <c r="J969">
        <f t="shared" si="58"/>
        <v>-7.6500336878518316E-2</v>
      </c>
      <c r="K969">
        <f t="shared" si="59"/>
        <v>-5.2050529589040356E-2</v>
      </c>
    </row>
    <row r="970" spans="1:11" x14ac:dyDescent="0.25">
      <c r="A970" s="1">
        <v>41761</v>
      </c>
      <c r="B970">
        <v>208.60000600000001</v>
      </c>
      <c r="C970">
        <v>211.36000100000001</v>
      </c>
      <c r="D970">
        <v>206.520004</v>
      </c>
      <c r="E970">
        <v>210.91000399999999</v>
      </c>
      <c r="F970">
        <v>210.91000399999999</v>
      </c>
      <c r="G970">
        <v>4086800</v>
      </c>
      <c r="H970">
        <f t="shared" si="60"/>
        <v>210.91000399999999</v>
      </c>
      <c r="I970">
        <f t="shared" si="61"/>
        <v>1.5192380872129967E-2</v>
      </c>
      <c r="J970">
        <f t="shared" si="58"/>
        <v>-7.7789445441398167E-2</v>
      </c>
      <c r="K970">
        <f t="shared" si="59"/>
        <v>-5.3759785642203586E-2</v>
      </c>
    </row>
    <row r="971" spans="1:11" x14ac:dyDescent="0.25">
      <c r="A971" s="1">
        <v>41764</v>
      </c>
      <c r="B971">
        <v>209.479996</v>
      </c>
      <c r="C971">
        <v>217.69000199999999</v>
      </c>
      <c r="D971">
        <v>208.520004</v>
      </c>
      <c r="E971">
        <v>216.61000100000001</v>
      </c>
      <c r="F971">
        <v>216.61000100000001</v>
      </c>
      <c r="G971">
        <v>5147000</v>
      </c>
      <c r="H971">
        <f t="shared" si="60"/>
        <v>216.61000100000001</v>
      </c>
      <c r="I971">
        <f t="shared" si="61"/>
        <v>2.6666985006520434E-2</v>
      </c>
      <c r="J971">
        <f t="shared" si="58"/>
        <v>-7.5750581810950471E-2</v>
      </c>
      <c r="K971">
        <f t="shared" si="59"/>
        <v>-5.1727123592130053E-2</v>
      </c>
    </row>
    <row r="972" spans="1:11" x14ac:dyDescent="0.25">
      <c r="A972" s="1">
        <v>41765</v>
      </c>
      <c r="B972">
        <v>216.60000600000001</v>
      </c>
      <c r="C972">
        <v>218.66000399999999</v>
      </c>
      <c r="D972">
        <v>206.85000600000001</v>
      </c>
      <c r="E972">
        <v>207.279999</v>
      </c>
      <c r="F972">
        <v>207.279999</v>
      </c>
      <c r="G972">
        <v>5636700</v>
      </c>
      <c r="H972">
        <f t="shared" si="60"/>
        <v>207.279999</v>
      </c>
      <c r="I972">
        <f t="shared" si="61"/>
        <v>-4.4027974740016462E-2</v>
      </c>
      <c r="J972">
        <f t="shared" si="58"/>
        <v>-7.5447049618210651E-2</v>
      </c>
      <c r="K972">
        <f t="shared" si="59"/>
        <v>-5.1642612021011981E-2</v>
      </c>
    </row>
    <row r="973" spans="1:11" x14ac:dyDescent="0.25">
      <c r="A973" s="1">
        <v>41766</v>
      </c>
      <c r="B973">
        <v>209.63999899999999</v>
      </c>
      <c r="C973">
        <v>210.199997</v>
      </c>
      <c r="D973">
        <v>197.25</v>
      </c>
      <c r="E973">
        <v>201.35000600000001</v>
      </c>
      <c r="F973">
        <v>201.35000600000001</v>
      </c>
      <c r="G973">
        <v>10179300</v>
      </c>
      <c r="H973">
        <f t="shared" si="60"/>
        <v>201.35000600000001</v>
      </c>
      <c r="I973">
        <f t="shared" si="61"/>
        <v>-2.9025814333141962E-2</v>
      </c>
      <c r="J973">
        <f t="shared" si="58"/>
        <v>-7.6505809922378237E-2</v>
      </c>
      <c r="K973">
        <f t="shared" si="59"/>
        <v>-5.5656783521513133E-2</v>
      </c>
    </row>
    <row r="974" spans="1:11" x14ac:dyDescent="0.25">
      <c r="A974" s="1">
        <v>41767</v>
      </c>
      <c r="B974">
        <v>182</v>
      </c>
      <c r="C974">
        <v>194.39999399999999</v>
      </c>
      <c r="D974">
        <v>178</v>
      </c>
      <c r="E974">
        <v>178.58999600000001</v>
      </c>
      <c r="F974">
        <v>178.58999600000001</v>
      </c>
      <c r="G974">
        <v>20056600</v>
      </c>
      <c r="H974">
        <f t="shared" si="60"/>
        <v>178.58999600000001</v>
      </c>
      <c r="I974">
        <f t="shared" si="61"/>
        <v>-0.11995206366058291</v>
      </c>
      <c r="J974">
        <f t="shared" si="58"/>
        <v>-6.7899068184994346E-2</v>
      </c>
      <c r="K974">
        <f t="shared" si="59"/>
        <v>-4.8958781683043059E-2</v>
      </c>
    </row>
    <row r="975" spans="1:11" x14ac:dyDescent="0.25">
      <c r="A975" s="1">
        <v>41768</v>
      </c>
      <c r="B975">
        <v>179.86000100000001</v>
      </c>
      <c r="C975">
        <v>183.39999399999999</v>
      </c>
      <c r="D975">
        <v>177.220001</v>
      </c>
      <c r="E975">
        <v>182.259995</v>
      </c>
      <c r="F975">
        <v>182.259995</v>
      </c>
      <c r="G975">
        <v>8495200</v>
      </c>
      <c r="H975">
        <f t="shared" si="60"/>
        <v>182.259995</v>
      </c>
      <c r="I975">
        <f t="shared" si="61"/>
        <v>2.0341558198905898E-2</v>
      </c>
      <c r="J975">
        <f t="shared" ref="J975:J1038" si="62">AVERAGE(I965:I974)+STDEV(I965:I974)*NORMSINV($N$6)</f>
        <v>-0.12246308581034368</v>
      </c>
      <c r="K975">
        <f t="shared" ref="K975:K1038" si="63">AVERAGE(I965:I974)+STDEV(I965:I974)*NORMSINV(5%)</f>
        <v>-9.1034121080675878E-2</v>
      </c>
    </row>
    <row r="976" spans="1:11" x14ac:dyDescent="0.25">
      <c r="A976" s="1">
        <v>41771</v>
      </c>
      <c r="B976">
        <v>183.86999499999999</v>
      </c>
      <c r="C976">
        <v>187.19000199999999</v>
      </c>
      <c r="D976">
        <v>179.88000500000001</v>
      </c>
      <c r="E976">
        <v>184.66999799999999</v>
      </c>
      <c r="F976">
        <v>184.66999799999999</v>
      </c>
      <c r="G976">
        <v>7002300</v>
      </c>
      <c r="H976">
        <f t="shared" si="60"/>
        <v>184.66999799999999</v>
      </c>
      <c r="I976">
        <f t="shared" si="61"/>
        <v>1.3136225993008411E-2</v>
      </c>
      <c r="J976">
        <f t="shared" si="62"/>
        <v>-0.11740362620860882</v>
      </c>
      <c r="K976">
        <f t="shared" si="63"/>
        <v>-8.5709702742572058E-2</v>
      </c>
    </row>
    <row r="977" spans="1:11" x14ac:dyDescent="0.25">
      <c r="A977" s="1">
        <v>41772</v>
      </c>
      <c r="B977">
        <v>183.759995</v>
      </c>
      <c r="C977">
        <v>191.33999600000001</v>
      </c>
      <c r="D977">
        <v>183</v>
      </c>
      <c r="E977">
        <v>190.16000399999999</v>
      </c>
      <c r="F977">
        <v>190.16000399999999</v>
      </c>
      <c r="G977">
        <v>7097200</v>
      </c>
      <c r="H977">
        <f t="shared" si="60"/>
        <v>190.16000399999999</v>
      </c>
      <c r="I977">
        <f t="shared" si="61"/>
        <v>2.9295406459204355E-2</v>
      </c>
      <c r="J977">
        <f t="shared" si="62"/>
        <v>-0.11667126021792852</v>
      </c>
      <c r="K977">
        <f t="shared" si="63"/>
        <v>-8.4609975767961101E-2</v>
      </c>
    </row>
    <row r="978" spans="1:11" x14ac:dyDescent="0.25">
      <c r="A978" s="1">
        <v>41773</v>
      </c>
      <c r="B978">
        <v>188.949997</v>
      </c>
      <c r="C978">
        <v>193.479996</v>
      </c>
      <c r="D978">
        <v>187.10000600000001</v>
      </c>
      <c r="E978">
        <v>190.61999499999999</v>
      </c>
      <c r="F978">
        <v>190.61999499999999</v>
      </c>
      <c r="G978">
        <v>5406700</v>
      </c>
      <c r="H978">
        <f t="shared" si="60"/>
        <v>190.61999499999999</v>
      </c>
      <c r="I978">
        <f t="shared" si="61"/>
        <v>2.4160471924270241E-3</v>
      </c>
      <c r="J978">
        <f t="shared" si="62"/>
        <v>-0.11495443267943488</v>
      </c>
      <c r="K978">
        <f t="shared" si="63"/>
        <v>-8.3753403212421029E-2</v>
      </c>
    </row>
    <row r="979" spans="1:11" x14ac:dyDescent="0.25">
      <c r="A979" s="1">
        <v>41774</v>
      </c>
      <c r="B979">
        <v>189.979996</v>
      </c>
      <c r="C979">
        <v>192.66000399999999</v>
      </c>
      <c r="D979">
        <v>185.300003</v>
      </c>
      <c r="E979">
        <v>188.58999600000001</v>
      </c>
      <c r="F979">
        <v>188.58999600000001</v>
      </c>
      <c r="G979">
        <v>6040400</v>
      </c>
      <c r="H979">
        <f t="shared" si="60"/>
        <v>188.58999600000001</v>
      </c>
      <c r="I979">
        <f t="shared" si="61"/>
        <v>-1.0706565965041851E-2</v>
      </c>
      <c r="J979">
        <f t="shared" si="62"/>
        <v>-0.11502587770657066</v>
      </c>
      <c r="K979">
        <f t="shared" si="63"/>
        <v>-8.3870148113748502E-2</v>
      </c>
    </row>
    <row r="980" spans="1:11" x14ac:dyDescent="0.25">
      <c r="A980" s="1">
        <v>41775</v>
      </c>
      <c r="B980">
        <v>188.949997</v>
      </c>
      <c r="C980">
        <v>192.03999300000001</v>
      </c>
      <c r="D980">
        <v>187.720001</v>
      </c>
      <c r="E980">
        <v>191.55999800000001</v>
      </c>
      <c r="F980">
        <v>191.55999800000001</v>
      </c>
      <c r="G980">
        <v>4487700</v>
      </c>
      <c r="H980">
        <f t="shared" si="60"/>
        <v>191.55999800000001</v>
      </c>
      <c r="I980">
        <f t="shared" si="61"/>
        <v>1.5625739719574344E-2</v>
      </c>
      <c r="J980">
        <f t="shared" si="62"/>
        <v>-0.11582658847402448</v>
      </c>
      <c r="K980">
        <f t="shared" si="63"/>
        <v>-8.4727383092267475E-2</v>
      </c>
    </row>
    <row r="981" spans="1:11" x14ac:dyDescent="0.25">
      <c r="A981" s="1">
        <v>41778</v>
      </c>
      <c r="B981">
        <v>190.720001</v>
      </c>
      <c r="C981">
        <v>196.88999899999999</v>
      </c>
      <c r="D981">
        <v>190</v>
      </c>
      <c r="E981">
        <v>196.08999600000001</v>
      </c>
      <c r="F981">
        <v>196.08999600000001</v>
      </c>
      <c r="G981">
        <v>4571700</v>
      </c>
      <c r="H981">
        <f t="shared" si="60"/>
        <v>196.08999600000001</v>
      </c>
      <c r="I981">
        <f t="shared" si="61"/>
        <v>2.3372652078813273E-2</v>
      </c>
      <c r="J981">
        <f t="shared" si="62"/>
        <v>-0.11584473347730559</v>
      </c>
      <c r="K981">
        <f t="shared" si="63"/>
        <v>-8.4727517516837256E-2</v>
      </c>
    </row>
    <row r="982" spans="1:11" x14ac:dyDescent="0.25">
      <c r="A982" s="1">
        <v>41779</v>
      </c>
      <c r="B982">
        <v>196.94000199999999</v>
      </c>
      <c r="C982">
        <v>199.33000200000001</v>
      </c>
      <c r="D982">
        <v>193.070007</v>
      </c>
      <c r="E982">
        <v>195.300003</v>
      </c>
      <c r="F982">
        <v>195.300003</v>
      </c>
      <c r="G982">
        <v>5546100</v>
      </c>
      <c r="H982">
        <f t="shared" si="60"/>
        <v>195.300003</v>
      </c>
      <c r="I982">
        <f t="shared" si="61"/>
        <v>-4.0368638690125025E-3</v>
      </c>
      <c r="J982">
        <f t="shared" si="62"/>
        <v>-0.1155230362153017</v>
      </c>
      <c r="K982">
        <f t="shared" si="63"/>
        <v>-8.4596566330317008E-2</v>
      </c>
    </row>
    <row r="983" spans="1:11" x14ac:dyDescent="0.25">
      <c r="A983" s="1">
        <v>41780</v>
      </c>
      <c r="B983">
        <v>196.179993</v>
      </c>
      <c r="C983">
        <v>199.86999499999999</v>
      </c>
      <c r="D983">
        <v>194.78999300000001</v>
      </c>
      <c r="E983">
        <v>199.449997</v>
      </c>
      <c r="F983">
        <v>199.449997</v>
      </c>
      <c r="G983">
        <v>5285400</v>
      </c>
      <c r="H983">
        <f t="shared" si="60"/>
        <v>199.449997</v>
      </c>
      <c r="I983">
        <f t="shared" si="61"/>
        <v>2.1026710066435503E-2</v>
      </c>
      <c r="J983">
        <f t="shared" si="62"/>
        <v>-0.10779539551393426</v>
      </c>
      <c r="K983">
        <f t="shared" si="63"/>
        <v>-7.7961183373622844E-2</v>
      </c>
    </row>
    <row r="984" spans="1:11" x14ac:dyDescent="0.25">
      <c r="A984" s="1">
        <v>41781</v>
      </c>
      <c r="B984">
        <v>200.35000600000001</v>
      </c>
      <c r="C984">
        <v>206.88000500000001</v>
      </c>
      <c r="D984">
        <v>199.55999800000001</v>
      </c>
      <c r="E984">
        <v>204.88000500000001</v>
      </c>
      <c r="F984">
        <v>204.88000500000001</v>
      </c>
      <c r="G984">
        <v>6214500</v>
      </c>
      <c r="H984">
        <f t="shared" si="60"/>
        <v>204.88000500000001</v>
      </c>
      <c r="I984">
        <f t="shared" si="61"/>
        <v>2.6860902985747375E-2</v>
      </c>
      <c r="J984">
        <f t="shared" si="62"/>
        <v>-0.10262782217747811</v>
      </c>
      <c r="K984">
        <f t="shared" si="63"/>
        <v>-7.2841161290519846E-2</v>
      </c>
    </row>
    <row r="985" spans="1:11" x14ac:dyDescent="0.25">
      <c r="A985" s="1">
        <v>41782</v>
      </c>
      <c r="B985">
        <v>204.529999</v>
      </c>
      <c r="C985">
        <v>207.759995</v>
      </c>
      <c r="D985">
        <v>202.5</v>
      </c>
      <c r="E985">
        <v>207.300003</v>
      </c>
      <c r="F985">
        <v>207.300003</v>
      </c>
      <c r="G985">
        <v>4006800</v>
      </c>
      <c r="H985">
        <f t="shared" si="60"/>
        <v>207.300003</v>
      </c>
      <c r="I985">
        <f t="shared" si="61"/>
        <v>1.1742567617714717E-2</v>
      </c>
      <c r="J985">
        <f t="shared" si="62"/>
        <v>-1.7759961042001116E-2</v>
      </c>
      <c r="K985">
        <f t="shared" si="63"/>
        <v>-8.5341717441934344E-3</v>
      </c>
    </row>
    <row r="986" spans="1:11" x14ac:dyDescent="0.25">
      <c r="A986" s="1">
        <v>41786</v>
      </c>
      <c r="B986">
        <v>208.520004</v>
      </c>
      <c r="C986">
        <v>213.86999499999999</v>
      </c>
      <c r="D986">
        <v>207.699997</v>
      </c>
      <c r="E986">
        <v>211.55999800000001</v>
      </c>
      <c r="F986">
        <v>211.55999800000001</v>
      </c>
      <c r="G986">
        <v>5341100</v>
      </c>
      <c r="H986">
        <f t="shared" si="60"/>
        <v>211.55999800000001</v>
      </c>
      <c r="I986">
        <f t="shared" si="61"/>
        <v>2.0341602830682391E-2</v>
      </c>
      <c r="J986">
        <f t="shared" si="62"/>
        <v>-1.8166923040653121E-2</v>
      </c>
      <c r="K986">
        <f t="shared" si="63"/>
        <v>-9.0738198315275468E-3</v>
      </c>
    </row>
    <row r="987" spans="1:11" x14ac:dyDescent="0.25">
      <c r="A987" s="1">
        <v>41787</v>
      </c>
      <c r="B987">
        <v>210.020004</v>
      </c>
      <c r="C987">
        <v>212.770004</v>
      </c>
      <c r="D987">
        <v>205.259995</v>
      </c>
      <c r="E987">
        <v>210.240005</v>
      </c>
      <c r="F987">
        <v>210.240005</v>
      </c>
      <c r="G987">
        <v>5495100</v>
      </c>
      <c r="H987">
        <f t="shared" si="60"/>
        <v>210.240005</v>
      </c>
      <c r="I987">
        <f t="shared" si="61"/>
        <v>-6.2588776656068504E-3</v>
      </c>
      <c r="J987">
        <f t="shared" si="62"/>
        <v>-1.7931884845177732E-2</v>
      </c>
      <c r="K987">
        <f t="shared" si="63"/>
        <v>-8.6965565148964252E-3</v>
      </c>
    </row>
    <row r="988" spans="1:11" x14ac:dyDescent="0.25">
      <c r="A988" s="1">
        <v>41788</v>
      </c>
      <c r="B988">
        <v>210.570007</v>
      </c>
      <c r="C988">
        <v>212.490005</v>
      </c>
      <c r="D988">
        <v>207.720001</v>
      </c>
      <c r="E988">
        <v>210.240005</v>
      </c>
      <c r="F988">
        <v>210.240005</v>
      </c>
      <c r="G988">
        <v>3692500</v>
      </c>
      <c r="H988">
        <f t="shared" si="60"/>
        <v>210.240005</v>
      </c>
      <c r="I988">
        <f t="shared" si="61"/>
        <v>0</v>
      </c>
      <c r="J988">
        <f t="shared" si="62"/>
        <v>-2.1688655198532053E-2</v>
      </c>
      <c r="K988">
        <f t="shared" si="63"/>
        <v>-1.2394344556991959E-2</v>
      </c>
    </row>
    <row r="989" spans="1:11" x14ac:dyDescent="0.25">
      <c r="A989" s="1">
        <v>41789</v>
      </c>
      <c r="B989">
        <v>210.300003</v>
      </c>
      <c r="C989">
        <v>214.800003</v>
      </c>
      <c r="D989">
        <v>207.020004</v>
      </c>
      <c r="E989">
        <v>207.770004</v>
      </c>
      <c r="F989">
        <v>207.770004</v>
      </c>
      <c r="G989">
        <v>5581100</v>
      </c>
      <c r="H989">
        <f t="shared" si="60"/>
        <v>207.770004</v>
      </c>
      <c r="I989">
        <f t="shared" si="61"/>
        <v>-1.1818041169837279E-2</v>
      </c>
      <c r="J989">
        <f t="shared" si="62"/>
        <v>-2.2326606223901188E-2</v>
      </c>
      <c r="K989">
        <f t="shared" si="63"/>
        <v>-1.2916187527115206E-2</v>
      </c>
    </row>
    <row r="990" spans="1:11" x14ac:dyDescent="0.25">
      <c r="A990" s="1">
        <v>41792</v>
      </c>
      <c r="B990">
        <v>207.33000200000001</v>
      </c>
      <c r="C990">
        <v>209.35000600000001</v>
      </c>
      <c r="D990">
        <v>201.66999799999999</v>
      </c>
      <c r="E990">
        <v>204.699997</v>
      </c>
      <c r="F990">
        <v>204.699997</v>
      </c>
      <c r="G990">
        <v>4668100</v>
      </c>
      <c r="H990">
        <f t="shared" si="60"/>
        <v>204.699997</v>
      </c>
      <c r="I990">
        <f t="shared" si="61"/>
        <v>-1.4886239897101894E-2</v>
      </c>
      <c r="J990">
        <f t="shared" si="62"/>
        <v>-2.2871816859348432E-2</v>
      </c>
      <c r="K990">
        <f t="shared" si="63"/>
        <v>-1.3334241119961444E-2</v>
      </c>
    </row>
    <row r="991" spans="1:11" x14ac:dyDescent="0.25">
      <c r="A991" s="1">
        <v>41793</v>
      </c>
      <c r="B991">
        <v>203.490005</v>
      </c>
      <c r="C991">
        <v>208</v>
      </c>
      <c r="D991">
        <v>202.58999600000001</v>
      </c>
      <c r="E991">
        <v>204.94000199999999</v>
      </c>
      <c r="F991">
        <v>204.94000199999999</v>
      </c>
      <c r="G991">
        <v>3860800</v>
      </c>
      <c r="H991">
        <f t="shared" si="60"/>
        <v>204.94000199999999</v>
      </c>
      <c r="I991">
        <f t="shared" si="61"/>
        <v>1.171785118875464E-3</v>
      </c>
      <c r="J991">
        <f t="shared" si="62"/>
        <v>-3.0051425856114762E-2</v>
      </c>
      <c r="K991">
        <f t="shared" si="63"/>
        <v>-1.9304448719183118E-2</v>
      </c>
    </row>
    <row r="992" spans="1:11" x14ac:dyDescent="0.25">
      <c r="A992" s="1">
        <v>41794</v>
      </c>
      <c r="B992">
        <v>204.35000600000001</v>
      </c>
      <c r="C992">
        <v>206.259995</v>
      </c>
      <c r="D992">
        <v>200.39999399999999</v>
      </c>
      <c r="E992">
        <v>203.990005</v>
      </c>
      <c r="F992">
        <v>203.990005</v>
      </c>
      <c r="G992">
        <v>3427400</v>
      </c>
      <c r="H992">
        <f t="shared" si="60"/>
        <v>203.990005</v>
      </c>
      <c r="I992">
        <f t="shared" si="61"/>
        <v>-4.6462655846474851E-3</v>
      </c>
      <c r="J992">
        <f t="shared" si="62"/>
        <v>-2.9727817480545853E-2</v>
      </c>
      <c r="K992">
        <f t="shared" si="63"/>
        <v>-1.9726005577482889E-2</v>
      </c>
    </row>
    <row r="993" spans="1:11" x14ac:dyDescent="0.25">
      <c r="A993" s="1">
        <v>41795</v>
      </c>
      <c r="B993">
        <v>204.470001</v>
      </c>
      <c r="C993">
        <v>209.199997</v>
      </c>
      <c r="D993">
        <v>204.050003</v>
      </c>
      <c r="E993">
        <v>206.89999399999999</v>
      </c>
      <c r="F993">
        <v>206.89999399999999</v>
      </c>
      <c r="G993">
        <v>4054600</v>
      </c>
      <c r="H993">
        <f t="shared" si="60"/>
        <v>206.89999399999999</v>
      </c>
      <c r="I993">
        <f t="shared" si="61"/>
        <v>1.4164558206102138E-2</v>
      </c>
      <c r="J993">
        <f t="shared" si="62"/>
        <v>-2.9882279424575026E-2</v>
      </c>
      <c r="K993">
        <f t="shared" si="63"/>
        <v>-1.9853070694655615E-2</v>
      </c>
    </row>
    <row r="994" spans="1:11" x14ac:dyDescent="0.25">
      <c r="A994" s="1">
        <v>41796</v>
      </c>
      <c r="B994">
        <v>209.75</v>
      </c>
      <c r="C994">
        <v>210.80999800000001</v>
      </c>
      <c r="D994">
        <v>207.179993</v>
      </c>
      <c r="E994">
        <v>208.16999799999999</v>
      </c>
      <c r="F994">
        <v>208.16999799999999</v>
      </c>
      <c r="G994">
        <v>3073800</v>
      </c>
      <c r="H994">
        <f t="shared" si="60"/>
        <v>208.16999799999999</v>
      </c>
      <c r="I994">
        <f t="shared" si="61"/>
        <v>6.1194882200546578E-3</v>
      </c>
      <c r="J994">
        <f t="shared" si="62"/>
        <v>-2.8889932494812545E-2</v>
      </c>
      <c r="K994">
        <f t="shared" si="63"/>
        <v>-1.9352451781180748E-2</v>
      </c>
    </row>
    <row r="995" spans="1:11" x14ac:dyDescent="0.25">
      <c r="A995" s="1">
        <v>41799</v>
      </c>
      <c r="B995">
        <v>207.949997</v>
      </c>
      <c r="C995">
        <v>209.990005</v>
      </c>
      <c r="D995">
        <v>204.199997</v>
      </c>
      <c r="E995">
        <v>205.30999800000001</v>
      </c>
      <c r="F995">
        <v>205.30999800000001</v>
      </c>
      <c r="G995">
        <v>2805700</v>
      </c>
      <c r="H995">
        <f t="shared" si="60"/>
        <v>205.30999800000001</v>
      </c>
      <c r="I995">
        <f t="shared" si="61"/>
        <v>-1.383402166872858E-2</v>
      </c>
      <c r="J995">
        <f t="shared" si="62"/>
        <v>-2.5132100499740066E-2</v>
      </c>
      <c r="K995">
        <f t="shared" si="63"/>
        <v>-1.7303072943287239E-2</v>
      </c>
    </row>
    <row r="996" spans="1:11" x14ac:dyDescent="0.25">
      <c r="A996" s="1">
        <v>41800</v>
      </c>
      <c r="B996">
        <v>204.429993</v>
      </c>
      <c r="C996">
        <v>206.970001</v>
      </c>
      <c r="D996">
        <v>201.550003</v>
      </c>
      <c r="E996">
        <v>202.300003</v>
      </c>
      <c r="F996">
        <v>202.300003</v>
      </c>
      <c r="G996">
        <v>3514700</v>
      </c>
      <c r="H996">
        <f t="shared" si="60"/>
        <v>202.300003</v>
      </c>
      <c r="I996">
        <f t="shared" si="61"/>
        <v>-1.4769263300145368E-2</v>
      </c>
      <c r="J996">
        <f t="shared" si="62"/>
        <v>-2.8461249062221704E-2</v>
      </c>
      <c r="K996">
        <f t="shared" si="63"/>
        <v>-2.0406216722470512E-2</v>
      </c>
    </row>
    <row r="997" spans="1:11" x14ac:dyDescent="0.25">
      <c r="A997" s="1">
        <v>41801</v>
      </c>
      <c r="B997">
        <v>201.5</v>
      </c>
      <c r="C997">
        <v>205</v>
      </c>
      <c r="D997">
        <v>199.25</v>
      </c>
      <c r="E997">
        <v>204.470001</v>
      </c>
      <c r="F997">
        <v>204.470001</v>
      </c>
      <c r="G997">
        <v>3977500</v>
      </c>
      <c r="H997">
        <f t="shared" si="60"/>
        <v>204.470001</v>
      </c>
      <c r="I997">
        <f t="shared" si="61"/>
        <v>1.0669511342495105E-2</v>
      </c>
      <c r="J997">
        <f t="shared" si="62"/>
        <v>-2.7357053040724243E-2</v>
      </c>
      <c r="K997">
        <f t="shared" si="63"/>
        <v>-2.0654049174124216E-2</v>
      </c>
    </row>
    <row r="998" spans="1:11" x14ac:dyDescent="0.25">
      <c r="A998" s="1">
        <v>41802</v>
      </c>
      <c r="B998">
        <v>205.10000600000001</v>
      </c>
      <c r="C998">
        <v>209.88000500000001</v>
      </c>
      <c r="D998">
        <v>202.71000699999999</v>
      </c>
      <c r="E998">
        <v>203.520004</v>
      </c>
      <c r="F998">
        <v>203.520004</v>
      </c>
      <c r="G998">
        <v>5993700</v>
      </c>
      <c r="H998">
        <f t="shared" si="60"/>
        <v>203.520004</v>
      </c>
      <c r="I998">
        <f t="shared" si="61"/>
        <v>-4.6569705398107333E-3</v>
      </c>
      <c r="J998">
        <f t="shared" si="62"/>
        <v>-2.8127317680854708E-2</v>
      </c>
      <c r="K998">
        <f t="shared" si="63"/>
        <v>-2.0702757544933354E-2</v>
      </c>
    </row>
    <row r="999" spans="1:11" x14ac:dyDescent="0.25">
      <c r="A999" s="1">
        <v>41803</v>
      </c>
      <c r="B999">
        <v>204.779999</v>
      </c>
      <c r="C999">
        <v>206.78999300000001</v>
      </c>
      <c r="D999">
        <v>201.58000200000001</v>
      </c>
      <c r="E999">
        <v>206.41999799999999</v>
      </c>
      <c r="F999">
        <v>206.41999799999999</v>
      </c>
      <c r="G999">
        <v>3544300</v>
      </c>
      <c r="H999">
        <f t="shared" si="60"/>
        <v>206.41999799999999</v>
      </c>
      <c r="I999">
        <f t="shared" si="61"/>
        <v>1.4148618642958383E-2</v>
      </c>
      <c r="J999">
        <f t="shared" si="62"/>
        <v>-2.8516969859863635E-2</v>
      </c>
      <c r="K999">
        <f t="shared" si="63"/>
        <v>-2.1114686764015452E-2</v>
      </c>
    </row>
    <row r="1000" spans="1:11" x14ac:dyDescent="0.25">
      <c r="A1000" s="1">
        <v>41806</v>
      </c>
      <c r="B1000">
        <v>206.759995</v>
      </c>
      <c r="C1000">
        <v>225.490005</v>
      </c>
      <c r="D1000">
        <v>206.259995</v>
      </c>
      <c r="E1000">
        <v>224.61000100000001</v>
      </c>
      <c r="F1000">
        <v>224.61000100000001</v>
      </c>
      <c r="G1000">
        <v>13246400</v>
      </c>
      <c r="H1000">
        <f t="shared" si="60"/>
        <v>224.61000100000001</v>
      </c>
      <c r="I1000">
        <f t="shared" si="61"/>
        <v>8.4452650914061511E-2</v>
      </c>
      <c r="J1000">
        <f t="shared" si="62"/>
        <v>-2.7777257137840024E-2</v>
      </c>
      <c r="K1000">
        <f t="shared" si="63"/>
        <v>-1.9830987058179907E-2</v>
      </c>
    </row>
    <row r="1001" spans="1:11" x14ac:dyDescent="0.25">
      <c r="A1001" s="1">
        <v>41807</v>
      </c>
      <c r="B1001">
        <v>224.11000100000001</v>
      </c>
      <c r="C1001">
        <v>235.53999300000001</v>
      </c>
      <c r="D1001">
        <v>222.85000600000001</v>
      </c>
      <c r="E1001">
        <v>231.66999799999999</v>
      </c>
      <c r="F1001">
        <v>231.66999799999999</v>
      </c>
      <c r="G1001">
        <v>13304900</v>
      </c>
      <c r="H1001">
        <f t="shared" si="60"/>
        <v>231.66999799999999</v>
      </c>
      <c r="I1001">
        <f t="shared" si="61"/>
        <v>3.0948367286543214E-2</v>
      </c>
      <c r="J1001">
        <f t="shared" si="62"/>
        <v>-5.6867758774441404E-2</v>
      </c>
      <c r="K1001">
        <f t="shared" si="63"/>
        <v>-3.7489450491441853E-2</v>
      </c>
    </row>
    <row r="1002" spans="1:11" x14ac:dyDescent="0.25">
      <c r="A1002" s="1">
        <v>41808</v>
      </c>
      <c r="B1002">
        <v>231.5</v>
      </c>
      <c r="C1002">
        <v>231.71000699999999</v>
      </c>
      <c r="D1002">
        <v>226.11999499999999</v>
      </c>
      <c r="E1002">
        <v>227.11999499999999</v>
      </c>
      <c r="F1002">
        <v>227.11999499999999</v>
      </c>
      <c r="G1002">
        <v>6940200</v>
      </c>
      <c r="H1002">
        <f t="shared" si="60"/>
        <v>227.11999499999999</v>
      </c>
      <c r="I1002">
        <f t="shared" si="61"/>
        <v>-1.9835446499486875E-2</v>
      </c>
      <c r="J1002">
        <f t="shared" si="62"/>
        <v>-5.5306615673959447E-2</v>
      </c>
      <c r="K1002">
        <f t="shared" si="63"/>
        <v>-3.5513344988545657E-2</v>
      </c>
    </row>
    <row r="1003" spans="1:11" x14ac:dyDescent="0.25">
      <c r="A1003" s="1">
        <v>41809</v>
      </c>
      <c r="B1003">
        <v>228.88000500000001</v>
      </c>
      <c r="C1003">
        <v>235.30999800000001</v>
      </c>
      <c r="D1003">
        <v>227</v>
      </c>
      <c r="E1003">
        <v>227.78999300000001</v>
      </c>
      <c r="F1003">
        <v>227.78999300000001</v>
      </c>
      <c r="G1003">
        <v>8793100</v>
      </c>
      <c r="H1003">
        <f t="shared" si="60"/>
        <v>227.78999300000001</v>
      </c>
      <c r="I1003">
        <f t="shared" si="61"/>
        <v>2.94563101327183E-3</v>
      </c>
      <c r="J1003">
        <f t="shared" si="62"/>
        <v>-5.9962040977921502E-2</v>
      </c>
      <c r="K1003">
        <f t="shared" si="63"/>
        <v>-3.9249943127787373E-2</v>
      </c>
    </row>
    <row r="1004" spans="1:11" x14ac:dyDescent="0.25">
      <c r="A1004" s="1">
        <v>41810</v>
      </c>
      <c r="B1004">
        <v>228.520004</v>
      </c>
      <c r="C1004">
        <v>231.28999300000001</v>
      </c>
      <c r="D1004">
        <v>226.199997</v>
      </c>
      <c r="E1004">
        <v>229.58999600000001</v>
      </c>
      <c r="F1004">
        <v>229.58999600000001</v>
      </c>
      <c r="G1004">
        <v>4903900</v>
      </c>
      <c r="H1004">
        <f t="shared" si="60"/>
        <v>229.58999600000001</v>
      </c>
      <c r="I1004">
        <f t="shared" si="61"/>
        <v>7.8709709043844091E-3</v>
      </c>
      <c r="J1004">
        <f t="shared" si="62"/>
        <v>-6.1238787417232779E-2</v>
      </c>
      <c r="K1004">
        <f t="shared" si="63"/>
        <v>-4.0481325793040077E-2</v>
      </c>
    </row>
    <row r="1005" spans="1:11" x14ac:dyDescent="0.25">
      <c r="A1005" s="1">
        <v>41813</v>
      </c>
      <c r="B1005">
        <v>229.509995</v>
      </c>
      <c r="C1005">
        <v>238.990005</v>
      </c>
      <c r="D1005">
        <v>228.220001</v>
      </c>
      <c r="E1005">
        <v>237.220001</v>
      </c>
      <c r="F1005">
        <v>237.220001</v>
      </c>
      <c r="G1005">
        <v>7791100</v>
      </c>
      <c r="H1005">
        <f t="shared" si="60"/>
        <v>237.220001</v>
      </c>
      <c r="I1005">
        <f t="shared" si="61"/>
        <v>3.2692892749048068E-2</v>
      </c>
      <c r="J1005">
        <f t="shared" si="62"/>
        <v>-6.1023329294285833E-2</v>
      </c>
      <c r="K1005">
        <f t="shared" si="63"/>
        <v>-4.0277676279742103E-2</v>
      </c>
    </row>
    <row r="1006" spans="1:11" x14ac:dyDescent="0.25">
      <c r="A1006" s="1">
        <v>41814</v>
      </c>
      <c r="B1006">
        <v>238.970001</v>
      </c>
      <c r="C1006">
        <v>241.88000500000001</v>
      </c>
      <c r="D1006">
        <v>231.63000500000001</v>
      </c>
      <c r="E1006">
        <v>232.5</v>
      </c>
      <c r="F1006">
        <v>232.5</v>
      </c>
      <c r="G1006">
        <v>8075900</v>
      </c>
      <c r="H1006">
        <f t="shared" si="60"/>
        <v>232.5</v>
      </c>
      <c r="I1006">
        <f t="shared" si="61"/>
        <v>-2.0097759789214804E-2</v>
      </c>
      <c r="J1006">
        <f t="shared" si="62"/>
        <v>-5.5299442813108363E-2</v>
      </c>
      <c r="K1006">
        <f t="shared" si="63"/>
        <v>-3.4867592074229278E-2</v>
      </c>
    </row>
    <row r="1007" spans="1:11" x14ac:dyDescent="0.25">
      <c r="A1007" s="1">
        <v>41815</v>
      </c>
      <c r="B1007">
        <v>233.050003</v>
      </c>
      <c r="C1007">
        <v>237.550003</v>
      </c>
      <c r="D1007">
        <v>230.240005</v>
      </c>
      <c r="E1007">
        <v>236.88999899999999</v>
      </c>
      <c r="F1007">
        <v>236.88999899999999</v>
      </c>
      <c r="G1007">
        <v>5801600</v>
      </c>
      <c r="H1007">
        <f t="shared" si="60"/>
        <v>236.88999899999999</v>
      </c>
      <c r="I1007">
        <f t="shared" si="61"/>
        <v>1.8705669121255823E-2</v>
      </c>
      <c r="J1007">
        <f t="shared" si="62"/>
        <v>-5.7269816487323676E-2</v>
      </c>
      <c r="K1007">
        <f t="shared" si="63"/>
        <v>-3.6416848870684297E-2</v>
      </c>
    </row>
    <row r="1008" spans="1:11" x14ac:dyDescent="0.25">
      <c r="A1008" s="1">
        <v>41816</v>
      </c>
      <c r="B1008">
        <v>237.16999799999999</v>
      </c>
      <c r="C1008">
        <v>240.39999399999999</v>
      </c>
      <c r="D1008">
        <v>234.21000699999999</v>
      </c>
      <c r="E1008">
        <v>235.60000600000001</v>
      </c>
      <c r="F1008">
        <v>235.60000600000001</v>
      </c>
      <c r="G1008">
        <v>5121400</v>
      </c>
      <c r="H1008">
        <f t="shared" si="60"/>
        <v>235.60000600000001</v>
      </c>
      <c r="I1008">
        <f t="shared" si="61"/>
        <v>-5.460416904342384E-3</v>
      </c>
      <c r="J1008">
        <f t="shared" si="62"/>
        <v>-5.6491445155201714E-2</v>
      </c>
      <c r="K1008">
        <f t="shared" si="63"/>
        <v>-3.5631082279777362E-2</v>
      </c>
    </row>
    <row r="1009" spans="1:11" x14ac:dyDescent="0.25">
      <c r="A1009" s="1">
        <v>41817</v>
      </c>
      <c r="B1009">
        <v>234.69000199999999</v>
      </c>
      <c r="C1009">
        <v>240</v>
      </c>
      <c r="D1009">
        <v>234.5</v>
      </c>
      <c r="E1009">
        <v>239.05999800000001</v>
      </c>
      <c r="F1009">
        <v>239.05999800000001</v>
      </c>
      <c r="G1009">
        <v>5635000</v>
      </c>
      <c r="H1009">
        <f t="shared" si="60"/>
        <v>239.05999800000001</v>
      </c>
      <c r="I1009">
        <f t="shared" si="61"/>
        <v>1.457908083940994E-2</v>
      </c>
      <c r="J1009">
        <f t="shared" si="62"/>
        <v>-5.6705566467785573E-2</v>
      </c>
      <c r="K1009">
        <f t="shared" si="63"/>
        <v>-3.5806014253485847E-2</v>
      </c>
    </row>
    <row r="1010" spans="1:11" x14ac:dyDescent="0.25">
      <c r="A1010" s="1">
        <v>41820</v>
      </c>
      <c r="B1010">
        <v>239.550003</v>
      </c>
      <c r="C1010">
        <v>244.490005</v>
      </c>
      <c r="D1010">
        <v>239</v>
      </c>
      <c r="E1010">
        <v>240.05999800000001</v>
      </c>
      <c r="F1010">
        <v>240.05999800000001</v>
      </c>
      <c r="G1010">
        <v>4828600</v>
      </c>
      <c r="H1010">
        <f t="shared" si="60"/>
        <v>240.05999800000001</v>
      </c>
      <c r="I1010">
        <f t="shared" si="61"/>
        <v>4.1743256822138405E-3</v>
      </c>
      <c r="J1010">
        <f t="shared" si="62"/>
        <v>-5.6661450676151914E-2</v>
      </c>
      <c r="K1010">
        <f t="shared" si="63"/>
        <v>-3.5762211788661624E-2</v>
      </c>
    </row>
    <row r="1011" spans="1:11" x14ac:dyDescent="0.25">
      <c r="A1011" s="1">
        <v>41821</v>
      </c>
      <c r="B1011">
        <v>242.46000699999999</v>
      </c>
      <c r="C1011">
        <v>243.44000199999999</v>
      </c>
      <c r="D1011">
        <v>238.699997</v>
      </c>
      <c r="E1011">
        <v>239.720001</v>
      </c>
      <c r="F1011">
        <v>239.720001</v>
      </c>
      <c r="G1011">
        <v>4336100</v>
      </c>
      <c r="H1011">
        <f t="shared" si="60"/>
        <v>239.720001</v>
      </c>
      <c r="I1011">
        <f t="shared" si="61"/>
        <v>-1.4173040044302484E-3</v>
      </c>
      <c r="J1011">
        <f t="shared" si="62"/>
        <v>-3.6255865307125795E-2</v>
      </c>
      <c r="K1011">
        <f t="shared" si="63"/>
        <v>-2.3686081758132076E-2</v>
      </c>
    </row>
    <row r="1012" spans="1:11" x14ac:dyDescent="0.25">
      <c r="A1012" s="1">
        <v>41822</v>
      </c>
      <c r="B1012">
        <v>240.66000399999999</v>
      </c>
      <c r="C1012">
        <v>242.33000200000001</v>
      </c>
      <c r="D1012">
        <v>227.070007</v>
      </c>
      <c r="E1012">
        <v>229.429993</v>
      </c>
      <c r="F1012">
        <v>229.429993</v>
      </c>
      <c r="G1012">
        <v>8027400</v>
      </c>
      <c r="H1012">
        <f t="shared" si="60"/>
        <v>229.429993</v>
      </c>
      <c r="I1012">
        <f t="shared" si="61"/>
        <v>-4.3873638189843307E-2</v>
      </c>
      <c r="J1012">
        <f t="shared" si="62"/>
        <v>-3.4824549784439655E-2</v>
      </c>
      <c r="K1012">
        <f t="shared" si="63"/>
        <v>-2.3622203671942964E-2</v>
      </c>
    </row>
    <row r="1013" spans="1:11" x14ac:dyDescent="0.25">
      <c r="A1013" s="1">
        <v>41823</v>
      </c>
      <c r="B1013">
        <v>231.28999300000001</v>
      </c>
      <c r="C1013">
        <v>231.89999399999999</v>
      </c>
      <c r="D1013">
        <v>224</v>
      </c>
      <c r="E1013">
        <v>229.25</v>
      </c>
      <c r="F1013">
        <v>229.25</v>
      </c>
      <c r="G1013">
        <v>5166700</v>
      </c>
      <c r="H1013">
        <f t="shared" si="60"/>
        <v>229.25</v>
      </c>
      <c r="I1013">
        <f t="shared" si="61"/>
        <v>-7.8483043510036484E-4</v>
      </c>
      <c r="J1013">
        <f t="shared" si="62"/>
        <v>-4.8457413538569472E-2</v>
      </c>
      <c r="K1013">
        <f t="shared" si="63"/>
        <v>-3.3965564007240004E-2</v>
      </c>
    </row>
    <row r="1014" spans="1:11" x14ac:dyDescent="0.25">
      <c r="A1014" s="1">
        <v>41827</v>
      </c>
      <c r="B1014">
        <v>227.5</v>
      </c>
      <c r="C1014">
        <v>229.779999</v>
      </c>
      <c r="D1014">
        <v>220.39999399999999</v>
      </c>
      <c r="E1014">
        <v>222.66000399999999</v>
      </c>
      <c r="F1014">
        <v>222.66000399999999</v>
      </c>
      <c r="G1014">
        <v>5893700</v>
      </c>
      <c r="H1014">
        <f t="shared" si="60"/>
        <v>222.66000399999999</v>
      </c>
      <c r="I1014">
        <f t="shared" si="61"/>
        <v>-2.9167148871403509E-2</v>
      </c>
      <c r="J1014">
        <f t="shared" si="62"/>
        <v>-4.8818896246696171E-2</v>
      </c>
      <c r="K1014">
        <f t="shared" si="63"/>
        <v>-3.4330434177612883E-2</v>
      </c>
    </row>
    <row r="1015" spans="1:11" x14ac:dyDescent="0.25">
      <c r="A1015" s="1">
        <v>41828</v>
      </c>
      <c r="B1015">
        <v>218.64999399999999</v>
      </c>
      <c r="C1015">
        <v>220.96000699999999</v>
      </c>
      <c r="D1015">
        <v>214.270004</v>
      </c>
      <c r="E1015">
        <v>219.070007</v>
      </c>
      <c r="F1015">
        <v>219.070007</v>
      </c>
      <c r="G1015">
        <v>7836200</v>
      </c>
      <c r="H1015">
        <f t="shared" si="60"/>
        <v>219.070007</v>
      </c>
      <c r="I1015">
        <f t="shared" si="61"/>
        <v>-1.6254616864506105E-2</v>
      </c>
      <c r="J1015">
        <f t="shared" si="62"/>
        <v>-5.6603183737675346E-2</v>
      </c>
      <c r="K1015">
        <f t="shared" si="63"/>
        <v>-4.0919362789207811E-2</v>
      </c>
    </row>
    <row r="1016" spans="1:11" x14ac:dyDescent="0.25">
      <c r="A1016" s="1">
        <v>41829</v>
      </c>
      <c r="B1016">
        <v>221.270004</v>
      </c>
      <c r="C1016">
        <v>224.220001</v>
      </c>
      <c r="D1016">
        <v>219.21000699999999</v>
      </c>
      <c r="E1016">
        <v>223.05999800000001</v>
      </c>
      <c r="F1016">
        <v>223.05999800000001</v>
      </c>
      <c r="G1016">
        <v>4115400</v>
      </c>
      <c r="H1016">
        <f t="shared" si="60"/>
        <v>223.05999800000001</v>
      </c>
      <c r="I1016">
        <f t="shared" si="61"/>
        <v>1.804943919952888E-2</v>
      </c>
      <c r="J1016">
        <f t="shared" si="62"/>
        <v>-5.3325145695139561E-2</v>
      </c>
      <c r="K1016">
        <f t="shared" si="63"/>
        <v>-4.0035510393186091E-2</v>
      </c>
    </row>
    <row r="1017" spans="1:11" x14ac:dyDescent="0.25">
      <c r="A1017" s="1">
        <v>41830</v>
      </c>
      <c r="B1017">
        <v>217.179993</v>
      </c>
      <c r="C1017">
        <v>222.220001</v>
      </c>
      <c r="D1017">
        <v>216.03999300000001</v>
      </c>
      <c r="E1017">
        <v>219.46000699999999</v>
      </c>
      <c r="F1017">
        <v>219.46000699999999</v>
      </c>
      <c r="G1017">
        <v>4863900</v>
      </c>
      <c r="H1017">
        <f t="shared" si="60"/>
        <v>219.46000699999999</v>
      </c>
      <c r="I1017">
        <f t="shared" si="61"/>
        <v>-1.6270769141067683E-2</v>
      </c>
      <c r="J1017">
        <f t="shared" si="62"/>
        <v>-5.1985360480951426E-2</v>
      </c>
      <c r="K1017">
        <f t="shared" si="63"/>
        <v>-3.7970703023731942E-2</v>
      </c>
    </row>
    <row r="1018" spans="1:11" x14ac:dyDescent="0.25">
      <c r="A1018" s="1">
        <v>41831</v>
      </c>
      <c r="B1018">
        <v>220.61000100000001</v>
      </c>
      <c r="C1018">
        <v>221.60000600000001</v>
      </c>
      <c r="D1018">
        <v>217.60000600000001</v>
      </c>
      <c r="E1018">
        <v>218.13000500000001</v>
      </c>
      <c r="F1018">
        <v>218.13000500000001</v>
      </c>
      <c r="G1018">
        <v>3302300</v>
      </c>
      <c r="H1018">
        <f t="shared" si="60"/>
        <v>218.13000500000001</v>
      </c>
      <c r="I1018">
        <f t="shared" si="61"/>
        <v>-6.0787772069401148E-3</v>
      </c>
      <c r="J1018">
        <f t="shared" si="62"/>
        <v>-5.2247273796877866E-2</v>
      </c>
      <c r="K1018">
        <f t="shared" si="63"/>
        <v>-3.9180510570143663E-2</v>
      </c>
    </row>
    <row r="1019" spans="1:11" x14ac:dyDescent="0.25">
      <c r="A1019" s="1">
        <v>41834</v>
      </c>
      <c r="B1019">
        <v>219.990005</v>
      </c>
      <c r="C1019">
        <v>228.78999300000001</v>
      </c>
      <c r="D1019">
        <v>215.449997</v>
      </c>
      <c r="E1019">
        <v>226.699997</v>
      </c>
      <c r="F1019">
        <v>226.699997</v>
      </c>
      <c r="G1019">
        <v>7203200</v>
      </c>
      <c r="H1019">
        <f t="shared" si="60"/>
        <v>226.699997</v>
      </c>
      <c r="I1019">
        <f t="shared" si="61"/>
        <v>3.8536306027949489E-2</v>
      </c>
      <c r="J1019">
        <f t="shared" si="62"/>
        <v>-5.2293235645096643E-2</v>
      </c>
      <c r="K1019">
        <f t="shared" si="63"/>
        <v>-3.9231122696104175E-2</v>
      </c>
    </row>
    <row r="1020" spans="1:11" x14ac:dyDescent="0.25">
      <c r="A1020" s="1">
        <v>41835</v>
      </c>
      <c r="B1020">
        <v>226.729996</v>
      </c>
      <c r="C1020">
        <v>227.64999399999999</v>
      </c>
      <c r="D1020">
        <v>218.10000600000001</v>
      </c>
      <c r="E1020">
        <v>219.58000200000001</v>
      </c>
      <c r="F1020">
        <v>219.58000200000001</v>
      </c>
      <c r="G1020">
        <v>5718500</v>
      </c>
      <c r="H1020">
        <f t="shared" si="60"/>
        <v>219.58000200000001</v>
      </c>
      <c r="I1020">
        <f t="shared" si="61"/>
        <v>-3.1910904365251187E-2</v>
      </c>
      <c r="J1020">
        <f t="shared" si="62"/>
        <v>-5.9537930443519682E-2</v>
      </c>
      <c r="K1020">
        <f t="shared" si="63"/>
        <v>-4.3651696040218166E-2</v>
      </c>
    </row>
    <row r="1021" spans="1:11" x14ac:dyDescent="0.25">
      <c r="A1021" s="1">
        <v>41836</v>
      </c>
      <c r="B1021">
        <v>221.820007</v>
      </c>
      <c r="C1021">
        <v>224.800003</v>
      </c>
      <c r="D1021">
        <v>216.820007</v>
      </c>
      <c r="E1021">
        <v>217.16000399999999</v>
      </c>
      <c r="F1021">
        <v>217.16000399999999</v>
      </c>
      <c r="G1021">
        <v>4044500</v>
      </c>
      <c r="H1021">
        <f t="shared" si="60"/>
        <v>217.16000399999999</v>
      </c>
      <c r="I1021">
        <f t="shared" si="61"/>
        <v>-1.1082212458035423E-2</v>
      </c>
      <c r="J1021">
        <f t="shared" si="62"/>
        <v>-6.5785270104303559E-2</v>
      </c>
      <c r="K1021">
        <f t="shared" si="63"/>
        <v>-4.9126004981787472E-2</v>
      </c>
    </row>
    <row r="1022" spans="1:11" x14ac:dyDescent="0.25">
      <c r="A1022" s="1">
        <v>41837</v>
      </c>
      <c r="B1022">
        <v>216.16000399999999</v>
      </c>
      <c r="C1022">
        <v>220.550003</v>
      </c>
      <c r="D1022">
        <v>213.60000600000001</v>
      </c>
      <c r="E1022">
        <v>215.39999399999999</v>
      </c>
      <c r="F1022">
        <v>215.39999399999999</v>
      </c>
      <c r="G1022">
        <v>4649400</v>
      </c>
      <c r="H1022">
        <f t="shared" si="60"/>
        <v>215.39999399999999</v>
      </c>
      <c r="I1022">
        <f t="shared" si="61"/>
        <v>-8.1376905897139456E-3</v>
      </c>
      <c r="J1022">
        <f t="shared" si="62"/>
        <v>-6.6428852315720432E-2</v>
      </c>
      <c r="K1022">
        <f t="shared" si="63"/>
        <v>-4.9864181977941263E-2</v>
      </c>
    </row>
    <row r="1023" spans="1:11" x14ac:dyDescent="0.25">
      <c r="A1023" s="1">
        <v>41838</v>
      </c>
      <c r="B1023">
        <v>215.949997</v>
      </c>
      <c r="C1023">
        <v>221.21000699999999</v>
      </c>
      <c r="D1023">
        <v>215.929993</v>
      </c>
      <c r="E1023">
        <v>220.020004</v>
      </c>
      <c r="F1023">
        <v>220.020004</v>
      </c>
      <c r="G1023">
        <v>4253700</v>
      </c>
      <c r="H1023">
        <f t="shared" si="60"/>
        <v>220.020004</v>
      </c>
      <c r="I1023">
        <f t="shared" si="61"/>
        <v>2.1221732624320401E-2</v>
      </c>
      <c r="J1023">
        <f t="shared" si="62"/>
        <v>-5.558158968955608E-2</v>
      </c>
      <c r="K1023">
        <f t="shared" si="63"/>
        <v>-4.1147711079589658E-2</v>
      </c>
    </row>
    <row r="1024" spans="1:11" x14ac:dyDescent="0.25">
      <c r="A1024" s="1">
        <v>41841</v>
      </c>
      <c r="B1024">
        <v>217.25</v>
      </c>
      <c r="C1024">
        <v>223.21000699999999</v>
      </c>
      <c r="D1024">
        <v>216.720001</v>
      </c>
      <c r="E1024">
        <v>220.53999300000001</v>
      </c>
      <c r="F1024">
        <v>220.53999300000001</v>
      </c>
      <c r="G1024">
        <v>3822200</v>
      </c>
      <c r="H1024">
        <f t="shared" si="60"/>
        <v>220.53999300000001</v>
      </c>
      <c r="I1024">
        <f t="shared" si="61"/>
        <v>2.360583098803215E-3</v>
      </c>
      <c r="J1024">
        <f t="shared" si="62"/>
        <v>-5.7363593031407964E-2</v>
      </c>
      <c r="K1024">
        <f t="shared" si="63"/>
        <v>-4.1763010306217326E-2</v>
      </c>
    </row>
    <row r="1025" spans="1:11" x14ac:dyDescent="0.25">
      <c r="A1025" s="1">
        <v>41842</v>
      </c>
      <c r="B1025">
        <v>222.19000199999999</v>
      </c>
      <c r="C1025">
        <v>223.300003</v>
      </c>
      <c r="D1025">
        <v>219.11000100000001</v>
      </c>
      <c r="E1025">
        <v>219.58000200000001</v>
      </c>
      <c r="F1025">
        <v>219.58000200000001</v>
      </c>
      <c r="G1025">
        <v>2730000</v>
      </c>
      <c r="H1025">
        <f t="shared" si="60"/>
        <v>219.58000200000001</v>
      </c>
      <c r="I1025">
        <f t="shared" si="61"/>
        <v>-4.3624126753741086E-3</v>
      </c>
      <c r="J1025">
        <f t="shared" si="62"/>
        <v>-5.0189209453324585E-2</v>
      </c>
      <c r="K1025">
        <f t="shared" si="63"/>
        <v>-3.5766741303908264E-2</v>
      </c>
    </row>
    <row r="1026" spans="1:11" x14ac:dyDescent="0.25">
      <c r="A1026" s="1">
        <v>41843</v>
      </c>
      <c r="B1026">
        <v>220.009995</v>
      </c>
      <c r="C1026">
        <v>224.75</v>
      </c>
      <c r="D1026">
        <v>219.429993</v>
      </c>
      <c r="E1026">
        <v>222.490005</v>
      </c>
      <c r="F1026">
        <v>222.490005</v>
      </c>
      <c r="G1026">
        <v>3083300</v>
      </c>
      <c r="H1026">
        <f t="shared" si="60"/>
        <v>222.490005</v>
      </c>
      <c r="I1026">
        <f t="shared" si="61"/>
        <v>1.3165539334102278E-2</v>
      </c>
      <c r="J1026">
        <f t="shared" si="62"/>
        <v>-4.7533422811645569E-2</v>
      </c>
      <c r="K1026">
        <f t="shared" si="63"/>
        <v>-3.3540579334851599E-2</v>
      </c>
    </row>
    <row r="1027" spans="1:11" x14ac:dyDescent="0.25">
      <c r="A1027" s="1">
        <v>41844</v>
      </c>
      <c r="B1027">
        <v>223.25</v>
      </c>
      <c r="C1027">
        <v>225.10000600000001</v>
      </c>
      <c r="D1027">
        <v>220.800003</v>
      </c>
      <c r="E1027">
        <v>223.53999300000001</v>
      </c>
      <c r="F1027">
        <v>223.53999300000001</v>
      </c>
      <c r="G1027">
        <v>3245500</v>
      </c>
      <c r="H1027">
        <f t="shared" si="60"/>
        <v>223.53999300000001</v>
      </c>
      <c r="I1027">
        <f t="shared" si="61"/>
        <v>4.708158394172623E-3</v>
      </c>
      <c r="J1027">
        <f t="shared" si="62"/>
        <v>-4.705164773633512E-2</v>
      </c>
      <c r="K1027">
        <f t="shared" si="63"/>
        <v>-3.3343010209888363E-2</v>
      </c>
    </row>
    <row r="1028" spans="1:11" x14ac:dyDescent="0.25">
      <c r="A1028" s="1">
        <v>41845</v>
      </c>
      <c r="B1028">
        <v>222.720001</v>
      </c>
      <c r="C1028">
        <v>226.970001</v>
      </c>
      <c r="D1028">
        <v>221.75</v>
      </c>
      <c r="E1028">
        <v>223.570007</v>
      </c>
      <c r="F1028">
        <v>223.570007</v>
      </c>
      <c r="G1028">
        <v>3087100</v>
      </c>
      <c r="H1028">
        <f t="shared" ref="H1028:H1091" si="64">E1028</f>
        <v>223.570007</v>
      </c>
      <c r="I1028">
        <f t="shared" si="61"/>
        <v>1.3425778911262316E-4</v>
      </c>
      <c r="J1028">
        <f t="shared" si="62"/>
        <v>-4.3146552185856148E-2</v>
      </c>
      <c r="K1028">
        <f t="shared" si="63"/>
        <v>-2.9967327445515765E-2</v>
      </c>
    </row>
    <row r="1029" spans="1:11" x14ac:dyDescent="0.25">
      <c r="A1029" s="1">
        <v>41848</v>
      </c>
      <c r="B1029">
        <v>224.25</v>
      </c>
      <c r="C1029">
        <v>232</v>
      </c>
      <c r="D1029">
        <v>221.39999399999999</v>
      </c>
      <c r="E1029">
        <v>224.820007</v>
      </c>
      <c r="F1029">
        <v>224.820007</v>
      </c>
      <c r="G1029">
        <v>6514300</v>
      </c>
      <c r="H1029">
        <f t="shared" si="64"/>
        <v>224.820007</v>
      </c>
      <c r="I1029">
        <f t="shared" ref="I1029:I1092" si="65">LN(H1029/H1028)</f>
        <v>5.5755177373990623E-3</v>
      </c>
      <c r="J1029">
        <f t="shared" si="62"/>
        <v>-4.209762048632603E-2</v>
      </c>
      <c r="K1029">
        <f t="shared" si="63"/>
        <v>-2.9043667706122784E-2</v>
      </c>
    </row>
    <row r="1030" spans="1:11" x14ac:dyDescent="0.25">
      <c r="A1030" s="1">
        <v>41849</v>
      </c>
      <c r="B1030">
        <v>226.61000100000001</v>
      </c>
      <c r="C1030">
        <v>228.300003</v>
      </c>
      <c r="D1030">
        <v>224.86000100000001</v>
      </c>
      <c r="E1030">
        <v>225.009995</v>
      </c>
      <c r="F1030">
        <v>225.009995</v>
      </c>
      <c r="G1030">
        <v>3382400</v>
      </c>
      <c r="H1030">
        <f t="shared" si="64"/>
        <v>225.009995</v>
      </c>
      <c r="I1030">
        <f t="shared" si="65"/>
        <v>8.4471027033420092E-4</v>
      </c>
      <c r="J1030">
        <f t="shared" si="62"/>
        <v>-3.4651367700545901E-2</v>
      </c>
      <c r="K1030">
        <f t="shared" si="63"/>
        <v>-2.4744337733361245E-2</v>
      </c>
    </row>
    <row r="1031" spans="1:11" x14ac:dyDescent="0.25">
      <c r="A1031" s="1">
        <v>41850</v>
      </c>
      <c r="B1031">
        <v>221.91999799999999</v>
      </c>
      <c r="C1031">
        <v>229.60000600000001</v>
      </c>
      <c r="D1031">
        <v>221.03999300000001</v>
      </c>
      <c r="E1031">
        <v>228.91999799999999</v>
      </c>
      <c r="F1031">
        <v>228.91999799999999</v>
      </c>
      <c r="G1031">
        <v>4927800</v>
      </c>
      <c r="H1031">
        <f t="shared" si="64"/>
        <v>228.91999799999999</v>
      </c>
      <c r="I1031">
        <f t="shared" si="65"/>
        <v>1.7227765364220278E-2</v>
      </c>
      <c r="J1031">
        <f t="shared" si="62"/>
        <v>-1.9919785340661168E-2</v>
      </c>
      <c r="K1031">
        <f t="shared" si="63"/>
        <v>-1.3368750589196701E-2</v>
      </c>
    </row>
    <row r="1032" spans="1:11" x14ac:dyDescent="0.25">
      <c r="A1032" s="1">
        <v>41851</v>
      </c>
      <c r="B1032">
        <v>229.259995</v>
      </c>
      <c r="C1032">
        <v>231.39999399999999</v>
      </c>
      <c r="D1032">
        <v>221.5</v>
      </c>
      <c r="E1032">
        <v>223.300003</v>
      </c>
      <c r="F1032">
        <v>223.300003</v>
      </c>
      <c r="G1032">
        <v>7749100</v>
      </c>
      <c r="H1032">
        <f t="shared" si="64"/>
        <v>223.300003</v>
      </c>
      <c r="I1032">
        <f t="shared" si="65"/>
        <v>-2.4856416523271758E-2</v>
      </c>
      <c r="J1032">
        <f t="shared" si="62"/>
        <v>-1.6482582734901479E-2</v>
      </c>
      <c r="K1032">
        <f t="shared" si="63"/>
        <v>-1.010913324676168E-2</v>
      </c>
    </row>
    <row r="1033" spans="1:11" x14ac:dyDescent="0.25">
      <c r="A1033" s="1">
        <v>41852</v>
      </c>
      <c r="B1033">
        <v>226.08999600000001</v>
      </c>
      <c r="C1033">
        <v>237.5</v>
      </c>
      <c r="D1033">
        <v>226</v>
      </c>
      <c r="E1033">
        <v>233.270004</v>
      </c>
      <c r="F1033">
        <v>233.270004</v>
      </c>
      <c r="G1033">
        <v>11895800</v>
      </c>
      <c r="H1033">
        <f t="shared" si="64"/>
        <v>233.270004</v>
      </c>
      <c r="I1033">
        <f t="shared" si="65"/>
        <v>4.3680425827022869E-2</v>
      </c>
      <c r="J1033">
        <f t="shared" si="62"/>
        <v>-2.6302446188774829E-2</v>
      </c>
      <c r="K1033">
        <f t="shared" si="63"/>
        <v>-1.754207557041975E-2</v>
      </c>
    </row>
    <row r="1034" spans="1:11" x14ac:dyDescent="0.25">
      <c r="A1034" s="1">
        <v>41855</v>
      </c>
      <c r="B1034">
        <v>234.38000500000001</v>
      </c>
      <c r="C1034">
        <v>240.5</v>
      </c>
      <c r="D1034">
        <v>233.270004</v>
      </c>
      <c r="E1034">
        <v>238.520004</v>
      </c>
      <c r="F1034">
        <v>238.520004</v>
      </c>
      <c r="G1034">
        <v>5959700</v>
      </c>
      <c r="H1034">
        <f t="shared" si="64"/>
        <v>238.520004</v>
      </c>
      <c r="I1034">
        <f t="shared" si="65"/>
        <v>2.225658291701111E-2</v>
      </c>
      <c r="J1034">
        <f t="shared" si="62"/>
        <v>-3.4687992617276536E-2</v>
      </c>
      <c r="K1034">
        <f t="shared" si="63"/>
        <v>-2.2813191542474513E-2</v>
      </c>
    </row>
    <row r="1035" spans="1:11" x14ac:dyDescent="0.25">
      <c r="A1035" s="1">
        <v>41856</v>
      </c>
      <c r="B1035">
        <v>237.470001</v>
      </c>
      <c r="C1035">
        <v>242.990005</v>
      </c>
      <c r="D1035">
        <v>235.69000199999999</v>
      </c>
      <c r="E1035">
        <v>238.490005</v>
      </c>
      <c r="F1035">
        <v>238.490005</v>
      </c>
      <c r="G1035">
        <v>5388600</v>
      </c>
      <c r="H1035">
        <f t="shared" si="64"/>
        <v>238.490005</v>
      </c>
      <c r="I1035">
        <f t="shared" si="65"/>
        <v>-1.257793315592929E-4</v>
      </c>
      <c r="J1035">
        <f t="shared" si="62"/>
        <v>-3.4280755522736149E-2</v>
      </c>
      <c r="K1035">
        <f t="shared" si="63"/>
        <v>-2.1942407608477054E-2</v>
      </c>
    </row>
    <row r="1036" spans="1:11" x14ac:dyDescent="0.25">
      <c r="A1036" s="1">
        <v>41857</v>
      </c>
      <c r="B1036">
        <v>238.89999399999999</v>
      </c>
      <c r="C1036">
        <v>251.41999799999999</v>
      </c>
      <c r="D1036">
        <v>238.58000200000001</v>
      </c>
      <c r="E1036">
        <v>248.929993</v>
      </c>
      <c r="F1036">
        <v>248.929993</v>
      </c>
      <c r="G1036">
        <v>9249300</v>
      </c>
      <c r="H1036">
        <f t="shared" si="64"/>
        <v>248.929993</v>
      </c>
      <c r="I1036">
        <f t="shared" si="65"/>
        <v>4.2844302630033082E-2</v>
      </c>
      <c r="J1036">
        <f t="shared" si="62"/>
        <v>-3.3229813268566236E-2</v>
      </c>
      <c r="K1036">
        <f t="shared" si="63"/>
        <v>-2.1075224189314783E-2</v>
      </c>
    </row>
    <row r="1037" spans="1:11" x14ac:dyDescent="0.25">
      <c r="A1037" s="1">
        <v>41858</v>
      </c>
      <c r="B1037">
        <v>250.11999499999999</v>
      </c>
      <c r="C1037">
        <v>256.69000199999999</v>
      </c>
      <c r="D1037">
        <v>249.11999499999999</v>
      </c>
      <c r="E1037">
        <v>252.38999899999999</v>
      </c>
      <c r="F1037">
        <v>252.38999899999999</v>
      </c>
      <c r="G1037">
        <v>7478900</v>
      </c>
      <c r="H1037">
        <f t="shared" si="64"/>
        <v>252.38999899999999</v>
      </c>
      <c r="I1037">
        <f t="shared" si="65"/>
        <v>1.3803801945248701E-2</v>
      </c>
      <c r="J1037">
        <f t="shared" si="62"/>
        <v>-3.7487000529971379E-2</v>
      </c>
      <c r="K1037">
        <f t="shared" si="63"/>
        <v>-2.3215858149700723E-2</v>
      </c>
    </row>
    <row r="1038" spans="1:11" x14ac:dyDescent="0.25">
      <c r="A1038" s="1">
        <v>41859</v>
      </c>
      <c r="B1038">
        <v>251.16000399999999</v>
      </c>
      <c r="C1038">
        <v>251.759995</v>
      </c>
      <c r="D1038">
        <v>246.5</v>
      </c>
      <c r="E1038">
        <v>248.13000500000001</v>
      </c>
      <c r="F1038">
        <v>248.13000500000001</v>
      </c>
      <c r="G1038">
        <v>5090100</v>
      </c>
      <c r="H1038">
        <f t="shared" si="64"/>
        <v>248.13000500000001</v>
      </c>
      <c r="I1038">
        <f t="shared" si="65"/>
        <v>-1.7022683746057747E-2</v>
      </c>
      <c r="J1038">
        <f t="shared" si="62"/>
        <v>-3.6304102032749461E-2</v>
      </c>
      <c r="K1038">
        <f t="shared" si="63"/>
        <v>-2.2113031789351634E-2</v>
      </c>
    </row>
    <row r="1039" spans="1:11" x14ac:dyDescent="0.25">
      <c r="A1039" s="1">
        <v>41862</v>
      </c>
      <c r="B1039">
        <v>255.479996</v>
      </c>
      <c r="C1039">
        <v>263.73998999999998</v>
      </c>
      <c r="D1039">
        <v>255</v>
      </c>
      <c r="E1039">
        <v>259.32000699999998</v>
      </c>
      <c r="F1039">
        <v>259.32000699999998</v>
      </c>
      <c r="G1039">
        <v>8101300</v>
      </c>
      <c r="H1039">
        <f t="shared" si="64"/>
        <v>259.32000699999998</v>
      </c>
      <c r="I1039">
        <f t="shared" si="65"/>
        <v>4.4110024777818245E-2</v>
      </c>
      <c r="J1039">
        <f t="shared" ref="J1039:J1102" si="66">AVERAGE(I1029:I1038)+STDEV(I1029:I1038)*NORMSINV($N$6)</f>
        <v>-4.2052735681738701E-2</v>
      </c>
      <c r="K1039">
        <f t="shared" ref="K1039:K1102" si="67">AVERAGE(I1029:I1038)+STDEV(I1029:I1038)*NORMSINV(5%)</f>
        <v>-2.6680232044095403E-2</v>
      </c>
    </row>
    <row r="1040" spans="1:11" x14ac:dyDescent="0.25">
      <c r="A1040" s="1">
        <v>41863</v>
      </c>
      <c r="B1040">
        <v>258.07998700000002</v>
      </c>
      <c r="C1040">
        <v>260.29998799999998</v>
      </c>
      <c r="D1040">
        <v>254.58000200000001</v>
      </c>
      <c r="E1040">
        <v>259.959991</v>
      </c>
      <c r="F1040">
        <v>259.959991</v>
      </c>
      <c r="G1040">
        <v>6382300</v>
      </c>
      <c r="H1040">
        <f t="shared" si="64"/>
        <v>259.959991</v>
      </c>
      <c r="I1040">
        <f t="shared" si="65"/>
        <v>2.4648911049664083E-3</v>
      </c>
      <c r="J1040">
        <f t="shared" si="66"/>
        <v>-4.3452930273454225E-2</v>
      </c>
      <c r="K1040">
        <f t="shared" si="67"/>
        <v>-2.6541392390219867E-2</v>
      </c>
    </row>
    <row r="1041" spans="1:11" x14ac:dyDescent="0.25">
      <c r="A1041" s="1">
        <v>41864</v>
      </c>
      <c r="B1041">
        <v>262.01001000000002</v>
      </c>
      <c r="C1041">
        <v>265.64001500000001</v>
      </c>
      <c r="D1041">
        <v>259.60998499999999</v>
      </c>
      <c r="E1041">
        <v>260.30999800000001</v>
      </c>
      <c r="F1041">
        <v>260.30999800000001</v>
      </c>
      <c r="G1041">
        <v>6932600</v>
      </c>
      <c r="H1041">
        <f t="shared" si="64"/>
        <v>260.30999800000001</v>
      </c>
      <c r="I1041">
        <f t="shared" si="65"/>
        <v>1.3454823849244387E-3</v>
      </c>
      <c r="J1041">
        <f t="shared" si="66"/>
        <v>-4.307614303280239E-2</v>
      </c>
      <c r="K1041">
        <f t="shared" si="67"/>
        <v>-2.6227520909807296E-2</v>
      </c>
    </row>
    <row r="1042" spans="1:11" x14ac:dyDescent="0.25">
      <c r="A1042" s="1">
        <v>41865</v>
      </c>
      <c r="B1042">
        <v>262.48998999999998</v>
      </c>
      <c r="C1042">
        <v>263</v>
      </c>
      <c r="D1042">
        <v>256.5</v>
      </c>
      <c r="E1042">
        <v>261.38000499999998</v>
      </c>
      <c r="F1042">
        <v>261.38000499999998</v>
      </c>
      <c r="G1042">
        <v>4126600</v>
      </c>
      <c r="H1042">
        <f t="shared" si="64"/>
        <v>261.38000499999998</v>
      </c>
      <c r="I1042">
        <f t="shared" si="65"/>
        <v>4.1020855077656361E-3</v>
      </c>
      <c r="J1042">
        <f t="shared" si="66"/>
        <v>-4.538345452828578E-2</v>
      </c>
      <c r="K1042">
        <f t="shared" si="67"/>
        <v>-2.8324179876586829E-2</v>
      </c>
    </row>
    <row r="1043" spans="1:11" x14ac:dyDescent="0.25">
      <c r="A1043" s="1">
        <v>41866</v>
      </c>
      <c r="B1043">
        <v>261.48001099999999</v>
      </c>
      <c r="C1043">
        <v>262.08999599999999</v>
      </c>
      <c r="D1043">
        <v>258.5</v>
      </c>
      <c r="E1043">
        <v>262.01001000000002</v>
      </c>
      <c r="F1043">
        <v>262.01001000000002</v>
      </c>
      <c r="G1043">
        <v>3867900</v>
      </c>
      <c r="H1043">
        <f t="shared" si="64"/>
        <v>262.01001000000002</v>
      </c>
      <c r="I1043">
        <f t="shared" si="65"/>
        <v>2.4074028400057177E-3</v>
      </c>
      <c r="J1043">
        <f t="shared" si="66"/>
        <v>-3.4570955328829651E-2</v>
      </c>
      <c r="K1043">
        <f t="shared" si="67"/>
        <v>-1.983083113929638E-2</v>
      </c>
    </row>
    <row r="1044" spans="1:11" x14ac:dyDescent="0.25">
      <c r="A1044" s="1">
        <v>41869</v>
      </c>
      <c r="B1044">
        <v>263.25</v>
      </c>
      <c r="C1044">
        <v>267.26001000000002</v>
      </c>
      <c r="D1044">
        <v>259.75</v>
      </c>
      <c r="E1044">
        <v>259.94000199999999</v>
      </c>
      <c r="F1044">
        <v>259.94000199999999</v>
      </c>
      <c r="G1044">
        <v>5849200</v>
      </c>
      <c r="H1044">
        <f t="shared" si="64"/>
        <v>259.94000199999999</v>
      </c>
      <c r="I1044">
        <f t="shared" si="65"/>
        <v>-7.931866290606911E-3</v>
      </c>
      <c r="J1044">
        <f t="shared" si="66"/>
        <v>-3.3846821579227949E-2</v>
      </c>
      <c r="K1044">
        <f t="shared" si="67"/>
        <v>-2.0527906054973906E-2</v>
      </c>
    </row>
    <row r="1045" spans="1:11" x14ac:dyDescent="0.25">
      <c r="A1045" s="1">
        <v>41870</v>
      </c>
      <c r="B1045">
        <v>258.86999500000002</v>
      </c>
      <c r="C1045">
        <v>259.32998700000002</v>
      </c>
      <c r="D1045">
        <v>251.61999499999999</v>
      </c>
      <c r="E1045">
        <v>256.76001000000002</v>
      </c>
      <c r="F1045">
        <v>256.76001000000002</v>
      </c>
      <c r="G1045">
        <v>5334800</v>
      </c>
      <c r="H1045">
        <f t="shared" si="64"/>
        <v>256.76001000000002</v>
      </c>
      <c r="I1045">
        <f t="shared" si="65"/>
        <v>-1.2309007457072366E-2</v>
      </c>
      <c r="J1045">
        <f t="shared" si="66"/>
        <v>-3.8027403950257319E-2</v>
      </c>
      <c r="K1045">
        <f t="shared" si="67"/>
        <v>-2.4368162115471565E-2</v>
      </c>
    </row>
    <row r="1046" spans="1:11" x14ac:dyDescent="0.25">
      <c r="A1046" s="1">
        <v>41871</v>
      </c>
      <c r="B1046">
        <v>254.66999799999999</v>
      </c>
      <c r="C1046">
        <v>258.73998999999998</v>
      </c>
      <c r="D1046">
        <v>253</v>
      </c>
      <c r="E1046">
        <v>255.71000699999999</v>
      </c>
      <c r="F1046">
        <v>255.71000699999999</v>
      </c>
      <c r="G1046">
        <v>3027900</v>
      </c>
      <c r="H1046">
        <f t="shared" si="64"/>
        <v>255.71000699999999</v>
      </c>
      <c r="I1046">
        <f t="shared" si="65"/>
        <v>-4.0978181531887E-3</v>
      </c>
      <c r="J1046">
        <f t="shared" si="66"/>
        <v>-4.1427056620401373E-2</v>
      </c>
      <c r="K1046">
        <f t="shared" si="67"/>
        <v>-2.7128802982805754E-2</v>
      </c>
    </row>
    <row r="1047" spans="1:11" x14ac:dyDescent="0.25">
      <c r="A1047" s="1">
        <v>41872</v>
      </c>
      <c r="B1047">
        <v>256.51998900000001</v>
      </c>
      <c r="C1047">
        <v>258.79998799999998</v>
      </c>
      <c r="D1047">
        <v>253.259995</v>
      </c>
      <c r="E1047">
        <v>254.33999600000001</v>
      </c>
      <c r="F1047">
        <v>254.33999600000001</v>
      </c>
      <c r="G1047">
        <v>2915600</v>
      </c>
      <c r="H1047">
        <f t="shared" si="64"/>
        <v>254.33999600000001</v>
      </c>
      <c r="I1047">
        <f t="shared" si="65"/>
        <v>-5.3720783716434536E-3</v>
      </c>
      <c r="J1047">
        <f t="shared" si="66"/>
        <v>-3.6970960864862665E-2</v>
      </c>
      <c r="K1047">
        <f t="shared" si="67"/>
        <v>-2.5353253080902135E-2</v>
      </c>
    </row>
    <row r="1048" spans="1:11" x14ac:dyDescent="0.25">
      <c r="A1048" s="1">
        <v>41873</v>
      </c>
      <c r="B1048">
        <v>254.53999300000001</v>
      </c>
      <c r="C1048">
        <v>256.95001200000002</v>
      </c>
      <c r="D1048">
        <v>252.61000100000001</v>
      </c>
      <c r="E1048">
        <v>256.77999899999998</v>
      </c>
      <c r="F1048">
        <v>256.77999899999998</v>
      </c>
      <c r="G1048">
        <v>2833400</v>
      </c>
      <c r="H1048">
        <f t="shared" si="64"/>
        <v>256.77999899999998</v>
      </c>
      <c r="I1048">
        <f t="shared" si="65"/>
        <v>9.5477444029320249E-3</v>
      </c>
      <c r="J1048">
        <f t="shared" si="66"/>
        <v>-3.8158596647631278E-2</v>
      </c>
      <c r="K1048">
        <f t="shared" si="67"/>
        <v>-2.6754725437228965E-2</v>
      </c>
    </row>
    <row r="1049" spans="1:11" x14ac:dyDescent="0.25">
      <c r="A1049" s="1">
        <v>41876</v>
      </c>
      <c r="B1049">
        <v>258.19000199999999</v>
      </c>
      <c r="C1049">
        <v>263.67999300000002</v>
      </c>
      <c r="D1049">
        <v>258.19000199999999</v>
      </c>
      <c r="E1049">
        <v>262.54998799999998</v>
      </c>
      <c r="F1049">
        <v>262.54998799999998</v>
      </c>
      <c r="G1049">
        <v>4318100</v>
      </c>
      <c r="H1049">
        <f t="shared" si="64"/>
        <v>262.54998799999998</v>
      </c>
      <c r="I1049">
        <f t="shared" si="65"/>
        <v>2.2221811109734087E-2</v>
      </c>
      <c r="J1049">
        <f t="shared" si="66"/>
        <v>-3.3027828811155305E-2</v>
      </c>
      <c r="K1049">
        <f t="shared" si="67"/>
        <v>-2.2348625390079559E-2</v>
      </c>
    </row>
    <row r="1050" spans="1:11" x14ac:dyDescent="0.25">
      <c r="A1050" s="1">
        <v>41877</v>
      </c>
      <c r="B1050">
        <v>264.98001099999999</v>
      </c>
      <c r="C1050">
        <v>265.5</v>
      </c>
      <c r="D1050">
        <v>261.66000400000001</v>
      </c>
      <c r="E1050">
        <v>261.73998999999998</v>
      </c>
      <c r="F1050">
        <v>261.73998999999998</v>
      </c>
      <c r="G1050">
        <v>3818000</v>
      </c>
      <c r="H1050">
        <f t="shared" si="64"/>
        <v>261.73998999999998</v>
      </c>
      <c r="I1050">
        <f t="shared" si="65"/>
        <v>-3.0898879568066603E-3</v>
      </c>
      <c r="J1050">
        <f t="shared" si="66"/>
        <v>-2.1505832114643294E-2</v>
      </c>
      <c r="K1050">
        <f t="shared" si="67"/>
        <v>-1.484315766471051E-2</v>
      </c>
    </row>
    <row r="1051" spans="1:11" x14ac:dyDescent="0.25">
      <c r="A1051" s="1">
        <v>41878</v>
      </c>
      <c r="B1051">
        <v>263.5</v>
      </c>
      <c r="C1051">
        <v>264.23998999999998</v>
      </c>
      <c r="D1051">
        <v>260.290009</v>
      </c>
      <c r="E1051">
        <v>263.25</v>
      </c>
      <c r="F1051">
        <v>263.25</v>
      </c>
      <c r="G1051">
        <v>2985100</v>
      </c>
      <c r="H1051">
        <f t="shared" si="64"/>
        <v>263.25</v>
      </c>
      <c r="I1051">
        <f t="shared" si="65"/>
        <v>5.75254459260426E-3</v>
      </c>
      <c r="J1051">
        <f t="shared" si="66"/>
        <v>-2.2247449781953046E-2</v>
      </c>
      <c r="K1051">
        <f t="shared" si="67"/>
        <v>-1.553024643813389E-2</v>
      </c>
    </row>
    <row r="1052" spans="1:11" x14ac:dyDescent="0.25">
      <c r="A1052" s="1">
        <v>41879</v>
      </c>
      <c r="B1052">
        <v>261.89001500000001</v>
      </c>
      <c r="C1052">
        <v>264.48001099999999</v>
      </c>
      <c r="D1052">
        <v>261.64001500000001</v>
      </c>
      <c r="E1052">
        <v>263.85998499999999</v>
      </c>
      <c r="F1052">
        <v>263.85998499999999</v>
      </c>
      <c r="G1052">
        <v>2844900</v>
      </c>
      <c r="H1052">
        <f t="shared" si="64"/>
        <v>263.85998499999999</v>
      </c>
      <c r="I1052">
        <f t="shared" si="65"/>
        <v>2.3144515932153977E-3</v>
      </c>
      <c r="J1052">
        <f t="shared" si="66"/>
        <v>-2.2110567522744731E-2</v>
      </c>
      <c r="K1052">
        <f t="shared" si="67"/>
        <v>-1.5304360172155442E-2</v>
      </c>
    </row>
    <row r="1053" spans="1:11" x14ac:dyDescent="0.25">
      <c r="A1053" s="1">
        <v>41880</v>
      </c>
      <c r="B1053">
        <v>268.70001200000002</v>
      </c>
      <c r="C1053">
        <v>272</v>
      </c>
      <c r="D1053">
        <v>267.51001000000002</v>
      </c>
      <c r="E1053">
        <v>269.70001200000002</v>
      </c>
      <c r="F1053">
        <v>269.70001200000002</v>
      </c>
      <c r="G1053">
        <v>6447100</v>
      </c>
      <c r="H1053">
        <f t="shared" si="64"/>
        <v>269.70001200000002</v>
      </c>
      <c r="I1053">
        <f t="shared" si="65"/>
        <v>2.1891672032265198E-2</v>
      </c>
      <c r="J1053">
        <f t="shared" si="66"/>
        <v>-2.2188502721914274E-2</v>
      </c>
      <c r="K1053">
        <f t="shared" si="67"/>
        <v>-1.5411832584462253E-2</v>
      </c>
    </row>
    <row r="1054" spans="1:11" x14ac:dyDescent="0.25">
      <c r="A1054" s="1">
        <v>41884</v>
      </c>
      <c r="B1054">
        <v>275.5</v>
      </c>
      <c r="C1054">
        <v>284.89001500000001</v>
      </c>
      <c r="D1054">
        <v>274.29998799999998</v>
      </c>
      <c r="E1054">
        <v>284.11999500000002</v>
      </c>
      <c r="F1054">
        <v>284.11999500000002</v>
      </c>
      <c r="G1054">
        <v>9852400</v>
      </c>
      <c r="H1054">
        <f t="shared" si="64"/>
        <v>284.11999500000002</v>
      </c>
      <c r="I1054">
        <f t="shared" si="65"/>
        <v>5.2086391891845815E-2</v>
      </c>
      <c r="J1054">
        <f t="shared" si="66"/>
        <v>-2.494367598282618E-2</v>
      </c>
      <c r="K1054">
        <f t="shared" si="67"/>
        <v>-1.6789105102694355E-2</v>
      </c>
    </row>
    <row r="1055" spans="1:11" x14ac:dyDescent="0.25">
      <c r="A1055" s="1">
        <v>41885</v>
      </c>
      <c r="B1055">
        <v>287.67001299999998</v>
      </c>
      <c r="C1055">
        <v>288</v>
      </c>
      <c r="D1055">
        <v>280.10000600000001</v>
      </c>
      <c r="E1055">
        <v>281.19000199999999</v>
      </c>
      <c r="F1055">
        <v>281.19000199999999</v>
      </c>
      <c r="G1055">
        <v>6772300</v>
      </c>
      <c r="H1055">
        <f t="shared" si="64"/>
        <v>281.19000199999999</v>
      </c>
      <c r="I1055">
        <f t="shared" si="65"/>
        <v>-1.0366061992278668E-2</v>
      </c>
      <c r="J1055">
        <f t="shared" si="66"/>
        <v>-3.5184978116022086E-2</v>
      </c>
      <c r="K1055">
        <f t="shared" si="67"/>
        <v>-2.2272048274547172E-2</v>
      </c>
    </row>
    <row r="1056" spans="1:11" x14ac:dyDescent="0.25">
      <c r="A1056" s="1">
        <v>41886</v>
      </c>
      <c r="B1056">
        <v>284.01001000000002</v>
      </c>
      <c r="C1056">
        <v>291.42001299999998</v>
      </c>
      <c r="D1056">
        <v>280.39999399999999</v>
      </c>
      <c r="E1056">
        <v>286.040009</v>
      </c>
      <c r="F1056">
        <v>286.040009</v>
      </c>
      <c r="G1056">
        <v>8341700</v>
      </c>
      <c r="H1056">
        <f t="shared" si="64"/>
        <v>286.040009</v>
      </c>
      <c r="I1056">
        <f t="shared" si="65"/>
        <v>1.7101088105193021E-2</v>
      </c>
      <c r="J1056">
        <f t="shared" si="66"/>
        <v>-3.4448519274908287E-2</v>
      </c>
      <c r="K1056">
        <f t="shared" si="67"/>
        <v>-2.169441428155415E-2</v>
      </c>
    </row>
    <row r="1057" spans="1:11" x14ac:dyDescent="0.25">
      <c r="A1057" s="1">
        <v>41887</v>
      </c>
      <c r="B1057">
        <v>282.54998799999998</v>
      </c>
      <c r="C1057">
        <v>282.89999399999999</v>
      </c>
      <c r="D1057">
        <v>272.51001000000002</v>
      </c>
      <c r="E1057">
        <v>277.39001500000001</v>
      </c>
      <c r="F1057">
        <v>277.39001500000001</v>
      </c>
      <c r="G1057">
        <v>11169900</v>
      </c>
      <c r="H1057">
        <f t="shared" si="64"/>
        <v>277.39001500000001</v>
      </c>
      <c r="I1057">
        <f t="shared" si="65"/>
        <v>-3.0707180364564539E-2</v>
      </c>
      <c r="J1057">
        <f t="shared" si="66"/>
        <v>-3.1247337403174553E-2</v>
      </c>
      <c r="K1057">
        <f t="shared" si="67"/>
        <v>-1.8809992328544842E-2</v>
      </c>
    </row>
    <row r="1058" spans="1:11" x14ac:dyDescent="0.25">
      <c r="A1058" s="1">
        <v>41890</v>
      </c>
      <c r="B1058">
        <v>277.61999500000002</v>
      </c>
      <c r="C1058">
        <v>284.88000499999998</v>
      </c>
      <c r="D1058">
        <v>277.51998900000001</v>
      </c>
      <c r="E1058">
        <v>282.10998499999999</v>
      </c>
      <c r="F1058">
        <v>282.10998499999999</v>
      </c>
      <c r="G1058">
        <v>5501600</v>
      </c>
      <c r="H1058">
        <f t="shared" si="64"/>
        <v>282.10998499999999</v>
      </c>
      <c r="I1058">
        <f t="shared" si="65"/>
        <v>1.6872500351703852E-2</v>
      </c>
      <c r="J1058">
        <f t="shared" si="66"/>
        <v>-4.2852365952214463E-2</v>
      </c>
      <c r="K1058">
        <f t="shared" si="67"/>
        <v>-2.7757556086224738E-2</v>
      </c>
    </row>
    <row r="1059" spans="1:11" x14ac:dyDescent="0.25">
      <c r="A1059" s="1">
        <v>41891</v>
      </c>
      <c r="B1059">
        <v>282.98998999999998</v>
      </c>
      <c r="C1059">
        <v>285.48998999999998</v>
      </c>
      <c r="D1059">
        <v>277</v>
      </c>
      <c r="E1059">
        <v>278.48001099999999</v>
      </c>
      <c r="F1059">
        <v>278.48001099999999</v>
      </c>
      <c r="G1059">
        <v>4558800</v>
      </c>
      <c r="H1059">
        <f t="shared" si="64"/>
        <v>278.48001099999999</v>
      </c>
      <c r="I1059">
        <f t="shared" si="65"/>
        <v>-1.2950729628138568E-2</v>
      </c>
      <c r="J1059">
        <f t="shared" si="66"/>
        <v>-4.2474997167604375E-2</v>
      </c>
      <c r="K1059">
        <f t="shared" si="67"/>
        <v>-2.7276160190708432E-2</v>
      </c>
    </row>
    <row r="1060" spans="1:11" x14ac:dyDescent="0.25">
      <c r="A1060" s="1">
        <v>41892</v>
      </c>
      <c r="B1060">
        <v>279.5</v>
      </c>
      <c r="C1060">
        <v>281.41000400000001</v>
      </c>
      <c r="D1060">
        <v>273.66000400000001</v>
      </c>
      <c r="E1060">
        <v>281.10000600000001</v>
      </c>
      <c r="F1060">
        <v>281.10000600000001</v>
      </c>
      <c r="G1060">
        <v>3781300</v>
      </c>
      <c r="H1060">
        <f t="shared" si="64"/>
        <v>281.10000600000001</v>
      </c>
      <c r="I1060">
        <f t="shared" si="65"/>
        <v>9.3642162538769159E-3</v>
      </c>
      <c r="J1060">
        <f t="shared" si="66"/>
        <v>-4.7206522380872779E-2</v>
      </c>
      <c r="K1060">
        <f t="shared" si="67"/>
        <v>-3.1651969560616902E-2</v>
      </c>
    </row>
    <row r="1061" spans="1:11" x14ac:dyDescent="0.25">
      <c r="A1061" s="1">
        <v>41893</v>
      </c>
      <c r="B1061">
        <v>280.459991</v>
      </c>
      <c r="C1061">
        <v>284.790009</v>
      </c>
      <c r="D1061">
        <v>278.63000499999998</v>
      </c>
      <c r="E1061">
        <v>280.30999800000001</v>
      </c>
      <c r="F1061">
        <v>280.30999800000001</v>
      </c>
      <c r="G1061">
        <v>3766100</v>
      </c>
      <c r="H1061">
        <f t="shared" si="64"/>
        <v>280.30999800000001</v>
      </c>
      <c r="I1061">
        <f t="shared" si="65"/>
        <v>-2.81437279643101E-3</v>
      </c>
      <c r="J1061">
        <f t="shared" si="66"/>
        <v>-4.5482796008375563E-2</v>
      </c>
      <c r="K1061">
        <f t="shared" si="67"/>
        <v>-3.0068363921062186E-2</v>
      </c>
    </row>
    <row r="1062" spans="1:11" x14ac:dyDescent="0.25">
      <c r="A1062" s="1">
        <v>41894</v>
      </c>
      <c r="B1062">
        <v>280.5</v>
      </c>
      <c r="C1062">
        <v>282.39001500000001</v>
      </c>
      <c r="D1062">
        <v>277</v>
      </c>
      <c r="E1062">
        <v>279.20001200000002</v>
      </c>
      <c r="F1062">
        <v>279.20001200000002</v>
      </c>
      <c r="G1062">
        <v>3324600</v>
      </c>
      <c r="H1062">
        <f t="shared" si="64"/>
        <v>279.20001200000002</v>
      </c>
      <c r="I1062">
        <f t="shared" si="65"/>
        <v>-3.967712592612924E-3</v>
      </c>
      <c r="J1062">
        <f t="shared" si="66"/>
        <v>-4.6849867773065622E-2</v>
      </c>
      <c r="K1062">
        <f t="shared" si="67"/>
        <v>-3.1285921911271608E-2</v>
      </c>
    </row>
    <row r="1063" spans="1:11" x14ac:dyDescent="0.25">
      <c r="A1063" s="1">
        <v>41897</v>
      </c>
      <c r="B1063">
        <v>274.36999500000002</v>
      </c>
      <c r="C1063">
        <v>274.39999399999999</v>
      </c>
      <c r="D1063">
        <v>249.13000500000001</v>
      </c>
      <c r="E1063">
        <v>253.86000100000001</v>
      </c>
      <c r="F1063">
        <v>253.86000100000001</v>
      </c>
      <c r="G1063">
        <v>16455400</v>
      </c>
      <c r="H1063">
        <f t="shared" si="64"/>
        <v>253.86000100000001</v>
      </c>
      <c r="I1063">
        <f t="shared" si="65"/>
        <v>-9.5145475968949011E-2</v>
      </c>
      <c r="J1063">
        <f t="shared" si="66"/>
        <v>-4.7958816461475658E-2</v>
      </c>
      <c r="K1063">
        <f t="shared" si="67"/>
        <v>-3.2254042015989047E-2</v>
      </c>
    </row>
    <row r="1064" spans="1:11" x14ac:dyDescent="0.25">
      <c r="A1064" s="1">
        <v>41898</v>
      </c>
      <c r="B1064">
        <v>255.14999399999999</v>
      </c>
      <c r="C1064">
        <v>262.459991</v>
      </c>
      <c r="D1064">
        <v>252.41999799999999</v>
      </c>
      <c r="E1064">
        <v>260.73998999999998</v>
      </c>
      <c r="F1064">
        <v>260.73998999999998</v>
      </c>
      <c r="G1064">
        <v>8300100</v>
      </c>
      <c r="H1064">
        <f t="shared" si="64"/>
        <v>260.73998999999998</v>
      </c>
      <c r="I1064">
        <f t="shared" si="65"/>
        <v>2.6740765983040041E-2</v>
      </c>
      <c r="J1064">
        <f t="shared" si="66"/>
        <v>-9.5501695124250136E-2</v>
      </c>
      <c r="K1064">
        <f t="shared" si="67"/>
        <v>-6.9297981863363278E-2</v>
      </c>
    </row>
    <row r="1065" spans="1:11" x14ac:dyDescent="0.25">
      <c r="A1065" s="1">
        <v>41899</v>
      </c>
      <c r="B1065">
        <v>262.41000400000001</v>
      </c>
      <c r="C1065">
        <v>264.70001200000002</v>
      </c>
      <c r="D1065">
        <v>259.5</v>
      </c>
      <c r="E1065">
        <v>261.38000499999998</v>
      </c>
      <c r="F1065">
        <v>261.38000499999998</v>
      </c>
      <c r="G1065">
        <v>5177700</v>
      </c>
      <c r="H1065">
        <f t="shared" si="64"/>
        <v>261.38000499999998</v>
      </c>
      <c r="I1065">
        <f t="shared" si="65"/>
        <v>2.4516024158764442E-3</v>
      </c>
      <c r="J1065">
        <f t="shared" si="66"/>
        <v>-8.9683505919551182E-2</v>
      </c>
      <c r="K1065">
        <f t="shared" si="67"/>
        <v>-6.5926697680725913E-2</v>
      </c>
    </row>
    <row r="1066" spans="1:11" x14ac:dyDescent="0.25">
      <c r="A1066" s="1">
        <v>41900</v>
      </c>
      <c r="B1066">
        <v>263.35998499999999</v>
      </c>
      <c r="C1066">
        <v>265.60000600000001</v>
      </c>
      <c r="D1066">
        <v>262.32000699999998</v>
      </c>
      <c r="E1066">
        <v>263.82000699999998</v>
      </c>
      <c r="F1066">
        <v>263.82000699999998</v>
      </c>
      <c r="G1066">
        <v>3692600</v>
      </c>
      <c r="H1066">
        <f t="shared" si="64"/>
        <v>263.82000699999998</v>
      </c>
      <c r="I1066">
        <f t="shared" si="65"/>
        <v>9.2917726558889267E-3</v>
      </c>
      <c r="J1066">
        <f t="shared" si="66"/>
        <v>-8.8779996913652778E-2</v>
      </c>
      <c r="K1066">
        <f t="shared" si="67"/>
        <v>-6.4912379681601989E-2</v>
      </c>
    </row>
    <row r="1067" spans="1:11" x14ac:dyDescent="0.25">
      <c r="A1067" s="1">
        <v>41901</v>
      </c>
      <c r="B1067">
        <v>257.98998999999998</v>
      </c>
      <c r="C1067">
        <v>261.42999300000002</v>
      </c>
      <c r="D1067">
        <v>255.270004</v>
      </c>
      <c r="E1067">
        <v>259.32000699999998</v>
      </c>
      <c r="F1067">
        <v>259.32000699999998</v>
      </c>
      <c r="G1067">
        <v>6810900</v>
      </c>
      <c r="H1067">
        <f t="shared" si="64"/>
        <v>259.32000699999998</v>
      </c>
      <c r="I1067">
        <f t="shared" si="65"/>
        <v>-1.7204231653545461E-2</v>
      </c>
      <c r="J1067">
        <f t="shared" si="66"/>
        <v>-8.8347727741524815E-2</v>
      </c>
      <c r="K1067">
        <f t="shared" si="67"/>
        <v>-6.4835512776893242E-2</v>
      </c>
    </row>
    <row r="1068" spans="1:11" x14ac:dyDescent="0.25">
      <c r="A1068" s="1">
        <v>41904</v>
      </c>
      <c r="B1068">
        <v>255</v>
      </c>
      <c r="C1068">
        <v>256.01998900000001</v>
      </c>
      <c r="D1068">
        <v>244.71000699999999</v>
      </c>
      <c r="E1068">
        <v>250.029999</v>
      </c>
      <c r="F1068">
        <v>250.029999</v>
      </c>
      <c r="G1068">
        <v>8214100</v>
      </c>
      <c r="H1068">
        <f t="shared" si="64"/>
        <v>250.029999</v>
      </c>
      <c r="I1068">
        <f t="shared" si="65"/>
        <v>-3.6481940637167941E-2</v>
      </c>
      <c r="J1068">
        <f t="shared" si="66"/>
        <v>-8.5305897942004424E-2</v>
      </c>
      <c r="K1068">
        <f t="shared" si="67"/>
        <v>-6.2289211326907949E-2</v>
      </c>
    </row>
    <row r="1069" spans="1:11" x14ac:dyDescent="0.25">
      <c r="A1069" s="1">
        <v>41905</v>
      </c>
      <c r="B1069">
        <v>245.220001</v>
      </c>
      <c r="C1069">
        <v>253.800003</v>
      </c>
      <c r="D1069">
        <v>245</v>
      </c>
      <c r="E1069">
        <v>250.41000399999999</v>
      </c>
      <c r="F1069">
        <v>250.41000399999999</v>
      </c>
      <c r="G1069">
        <v>5658700</v>
      </c>
      <c r="H1069">
        <f t="shared" si="64"/>
        <v>250.41000399999999</v>
      </c>
      <c r="I1069">
        <f t="shared" si="65"/>
        <v>1.5186838412555102E-3</v>
      </c>
      <c r="J1069">
        <f t="shared" si="66"/>
        <v>-9.0804847555824339E-2</v>
      </c>
      <c r="K1069">
        <f t="shared" si="67"/>
        <v>-6.7740262658171985E-2</v>
      </c>
    </row>
    <row r="1070" spans="1:11" x14ac:dyDescent="0.25">
      <c r="A1070" s="1">
        <v>41906</v>
      </c>
      <c r="B1070">
        <v>251.11999499999999</v>
      </c>
      <c r="C1070">
        <v>252.83999600000001</v>
      </c>
      <c r="D1070">
        <v>247.03999300000001</v>
      </c>
      <c r="E1070">
        <v>252.13999899999999</v>
      </c>
      <c r="F1070">
        <v>252.13999899999999</v>
      </c>
      <c r="G1070">
        <v>3749500</v>
      </c>
      <c r="H1070">
        <f t="shared" si="64"/>
        <v>252.13999899999999</v>
      </c>
      <c r="I1070">
        <f t="shared" si="65"/>
        <v>6.8848943325149833E-3</v>
      </c>
      <c r="J1070">
        <f t="shared" si="66"/>
        <v>-8.9977867812104734E-2</v>
      </c>
      <c r="K1070">
        <f t="shared" si="67"/>
        <v>-6.6731667657884269E-2</v>
      </c>
    </row>
    <row r="1071" spans="1:11" x14ac:dyDescent="0.25">
      <c r="A1071" s="1">
        <v>41907</v>
      </c>
      <c r="B1071">
        <v>252.520004</v>
      </c>
      <c r="C1071">
        <v>254.96000699999999</v>
      </c>
      <c r="D1071">
        <v>246.10000600000001</v>
      </c>
      <c r="E1071">
        <v>246.949997</v>
      </c>
      <c r="F1071">
        <v>246.949997</v>
      </c>
      <c r="G1071">
        <v>4834200</v>
      </c>
      <c r="H1071">
        <f t="shared" si="64"/>
        <v>246.949997</v>
      </c>
      <c r="I1071">
        <f t="shared" si="65"/>
        <v>-2.0798609998647102E-2</v>
      </c>
      <c r="J1071">
        <f t="shared" si="66"/>
        <v>-8.9870419012470212E-2</v>
      </c>
      <c r="K1071">
        <f t="shared" si="67"/>
        <v>-6.6728326289523979E-2</v>
      </c>
    </row>
    <row r="1072" spans="1:11" x14ac:dyDescent="0.25">
      <c r="A1072" s="1">
        <v>41908</v>
      </c>
      <c r="B1072">
        <v>248.25</v>
      </c>
      <c r="C1072">
        <v>249.729996</v>
      </c>
      <c r="D1072">
        <v>246.070007</v>
      </c>
      <c r="E1072">
        <v>246.60000600000001</v>
      </c>
      <c r="F1072">
        <v>246.60000600000001</v>
      </c>
      <c r="G1072">
        <v>3795400</v>
      </c>
      <c r="H1072">
        <f t="shared" si="64"/>
        <v>246.60000600000001</v>
      </c>
      <c r="I1072">
        <f t="shared" si="65"/>
        <v>-1.4182597772816965E-3</v>
      </c>
      <c r="J1072">
        <f t="shared" si="66"/>
        <v>-9.1673589805843878E-2</v>
      </c>
      <c r="K1072">
        <f t="shared" si="67"/>
        <v>-6.8530106446922798E-2</v>
      </c>
    </row>
    <row r="1073" spans="1:11" x14ac:dyDescent="0.25">
      <c r="A1073" s="1">
        <v>41911</v>
      </c>
      <c r="B1073">
        <v>244</v>
      </c>
      <c r="C1073">
        <v>248.63999899999999</v>
      </c>
      <c r="D1073">
        <v>241.38000500000001</v>
      </c>
      <c r="E1073">
        <v>245.259995</v>
      </c>
      <c r="F1073">
        <v>245.259995</v>
      </c>
      <c r="G1073">
        <v>4852700</v>
      </c>
      <c r="H1073">
        <f t="shared" si="64"/>
        <v>245.259995</v>
      </c>
      <c r="I1073">
        <f t="shared" si="65"/>
        <v>-5.4487631137927501E-3</v>
      </c>
      <c r="J1073">
        <f t="shared" si="66"/>
        <v>-9.1609563611891209E-2</v>
      </c>
      <c r="K1073">
        <f t="shared" si="67"/>
        <v>-6.8410151274635678E-2</v>
      </c>
    </row>
    <row r="1074" spans="1:11" x14ac:dyDescent="0.25">
      <c r="A1074" s="1">
        <v>41912</v>
      </c>
      <c r="B1074">
        <v>246.91999799999999</v>
      </c>
      <c r="C1074">
        <v>247.64999399999999</v>
      </c>
      <c r="D1074">
        <v>240.11999499999999</v>
      </c>
      <c r="E1074">
        <v>242.679993</v>
      </c>
      <c r="F1074">
        <v>242.679993</v>
      </c>
      <c r="G1074">
        <v>4238300</v>
      </c>
      <c r="H1074">
        <f t="shared" si="64"/>
        <v>242.679993</v>
      </c>
      <c r="I1074">
        <f t="shared" si="65"/>
        <v>-1.0575177717823524E-2</v>
      </c>
      <c r="J1074">
        <f t="shared" si="66"/>
        <v>-4.4695260289736166E-2</v>
      </c>
      <c r="K1074">
        <f t="shared" si="67"/>
        <v>-3.2611575195790908E-2</v>
      </c>
    </row>
    <row r="1075" spans="1:11" x14ac:dyDescent="0.25">
      <c r="A1075" s="1">
        <v>41913</v>
      </c>
      <c r="B1075">
        <v>242.199997</v>
      </c>
      <c r="C1075">
        <v>242.66000399999999</v>
      </c>
      <c r="D1075">
        <v>235.64999399999999</v>
      </c>
      <c r="E1075">
        <v>240.240005</v>
      </c>
      <c r="F1075">
        <v>240.240005</v>
      </c>
      <c r="G1075">
        <v>5941700</v>
      </c>
      <c r="H1075">
        <f t="shared" si="64"/>
        <v>240.240005</v>
      </c>
      <c r="I1075">
        <f t="shared" si="65"/>
        <v>-1.0105229741932214E-2</v>
      </c>
      <c r="J1075">
        <f t="shared" si="66"/>
        <v>-4.0349226816210358E-2</v>
      </c>
      <c r="K1075">
        <f t="shared" si="67"/>
        <v>-3.0631850289860676E-2</v>
      </c>
    </row>
    <row r="1076" spans="1:11" x14ac:dyDescent="0.25">
      <c r="A1076" s="1">
        <v>41914</v>
      </c>
      <c r="B1076">
        <v>250.199997</v>
      </c>
      <c r="C1076">
        <v>252.78999300000001</v>
      </c>
      <c r="D1076">
        <v>245.36000100000001</v>
      </c>
      <c r="E1076">
        <v>251.41999799999999</v>
      </c>
      <c r="F1076">
        <v>251.41999799999999</v>
      </c>
      <c r="G1076">
        <v>8998200</v>
      </c>
      <c r="H1076">
        <f t="shared" si="64"/>
        <v>251.41999799999999</v>
      </c>
      <c r="I1076">
        <f t="shared" si="65"/>
        <v>4.5486395044272834E-2</v>
      </c>
      <c r="J1076">
        <f t="shared" si="66"/>
        <v>-4.0686456582535412E-2</v>
      </c>
      <c r="K1076">
        <f t="shared" si="67"/>
        <v>-3.123813729779952E-2</v>
      </c>
    </row>
    <row r="1077" spans="1:11" x14ac:dyDescent="0.25">
      <c r="A1077" s="1">
        <v>41915</v>
      </c>
      <c r="B1077">
        <v>253.05999800000001</v>
      </c>
      <c r="C1077">
        <v>256.5</v>
      </c>
      <c r="D1077">
        <v>251.029999</v>
      </c>
      <c r="E1077">
        <v>255.21000699999999</v>
      </c>
      <c r="F1077">
        <v>255.21000699999999</v>
      </c>
      <c r="G1077">
        <v>5406300</v>
      </c>
      <c r="H1077">
        <f t="shared" si="64"/>
        <v>255.21000699999999</v>
      </c>
      <c r="I1077">
        <f t="shared" si="65"/>
        <v>1.4961923552426331E-2</v>
      </c>
      <c r="J1077">
        <f t="shared" si="66"/>
        <v>-5.5021814418196036E-2</v>
      </c>
      <c r="K1077">
        <f t="shared" si="67"/>
        <v>-4.0313702853536935E-2</v>
      </c>
    </row>
    <row r="1078" spans="1:11" x14ac:dyDescent="0.25">
      <c r="A1078" s="1">
        <v>41918</v>
      </c>
      <c r="B1078">
        <v>259.13000499999998</v>
      </c>
      <c r="C1078">
        <v>262.48998999999998</v>
      </c>
      <c r="D1078">
        <v>257.79998799999998</v>
      </c>
      <c r="E1078">
        <v>260.61999500000002</v>
      </c>
      <c r="F1078">
        <v>260.61999500000002</v>
      </c>
      <c r="G1078">
        <v>7713300</v>
      </c>
      <c r="H1078">
        <f t="shared" si="64"/>
        <v>260.61999500000002</v>
      </c>
      <c r="I1078">
        <f t="shared" si="65"/>
        <v>2.0976625447444899E-2</v>
      </c>
      <c r="J1078">
        <f t="shared" si="66"/>
        <v>-5.2602019313045874E-2</v>
      </c>
      <c r="K1078">
        <f t="shared" si="67"/>
        <v>-3.7660482414562012E-2</v>
      </c>
    </row>
    <row r="1079" spans="1:11" x14ac:dyDescent="0.25">
      <c r="A1079" s="1">
        <v>41919</v>
      </c>
      <c r="B1079">
        <v>258.52999899999998</v>
      </c>
      <c r="C1079">
        <v>261.459991</v>
      </c>
      <c r="D1079">
        <v>255.729996</v>
      </c>
      <c r="E1079">
        <v>259.57000699999998</v>
      </c>
      <c r="F1079">
        <v>259.57000699999998</v>
      </c>
      <c r="G1079">
        <v>4485500</v>
      </c>
      <c r="H1079">
        <f t="shared" si="64"/>
        <v>259.57000699999998</v>
      </c>
      <c r="I1079">
        <f t="shared" si="65"/>
        <v>-4.0369458156747622E-3</v>
      </c>
      <c r="J1079">
        <f t="shared" si="66"/>
        <v>-4.032193551864896E-2</v>
      </c>
      <c r="K1079">
        <f t="shared" si="67"/>
        <v>-2.7294574176658808E-2</v>
      </c>
    </row>
    <row r="1080" spans="1:11" x14ac:dyDescent="0.25">
      <c r="A1080" s="1">
        <v>41920</v>
      </c>
      <c r="B1080">
        <v>260.10000600000001</v>
      </c>
      <c r="C1080">
        <v>262.88000499999998</v>
      </c>
      <c r="D1080">
        <v>252.63999899999999</v>
      </c>
      <c r="E1080">
        <v>259.27999899999998</v>
      </c>
      <c r="F1080">
        <v>259.27999899999998</v>
      </c>
      <c r="G1080">
        <v>5055100</v>
      </c>
      <c r="H1080">
        <f t="shared" si="64"/>
        <v>259.27999899999998</v>
      </c>
      <c r="I1080">
        <f t="shared" si="65"/>
        <v>-1.1178877396072298E-3</v>
      </c>
      <c r="J1080">
        <f t="shared" si="66"/>
        <v>-4.1261192419111636E-2</v>
      </c>
      <c r="K1080">
        <f t="shared" si="67"/>
        <v>-2.8121429483143882E-2</v>
      </c>
    </row>
    <row r="1081" spans="1:11" x14ac:dyDescent="0.25">
      <c r="A1081" s="1">
        <v>41921</v>
      </c>
      <c r="B1081">
        <v>262.25</v>
      </c>
      <c r="C1081">
        <v>265.540009</v>
      </c>
      <c r="D1081">
        <v>254.39999399999999</v>
      </c>
      <c r="E1081">
        <v>257.01001000000002</v>
      </c>
      <c r="F1081">
        <v>257.01001000000002</v>
      </c>
      <c r="G1081">
        <v>7361300</v>
      </c>
      <c r="H1081">
        <f t="shared" si="64"/>
        <v>257.01001000000002</v>
      </c>
      <c r="I1081">
        <f t="shared" si="65"/>
        <v>-8.7935214234040292E-3</v>
      </c>
      <c r="J1081">
        <f t="shared" si="66"/>
        <v>-4.2094614711398914E-2</v>
      </c>
      <c r="K1081">
        <f t="shared" si="67"/>
        <v>-2.8945142349099985E-2</v>
      </c>
    </row>
    <row r="1082" spans="1:11" x14ac:dyDescent="0.25">
      <c r="A1082" s="1">
        <v>41922</v>
      </c>
      <c r="B1082">
        <v>244.63999899999999</v>
      </c>
      <c r="C1082">
        <v>245.88999899999999</v>
      </c>
      <c r="D1082">
        <v>235.199997</v>
      </c>
      <c r="E1082">
        <v>236.91000399999999</v>
      </c>
      <c r="F1082">
        <v>236.91000399999999</v>
      </c>
      <c r="G1082">
        <v>12888300</v>
      </c>
      <c r="H1082">
        <f t="shared" si="64"/>
        <v>236.91000399999999</v>
      </c>
      <c r="I1082">
        <f t="shared" si="65"/>
        <v>-8.1434694491405543E-2</v>
      </c>
      <c r="J1082">
        <f t="shared" si="66"/>
        <v>-3.7866835910390723E-2</v>
      </c>
      <c r="K1082">
        <f t="shared" si="67"/>
        <v>-2.5604190094496174E-2</v>
      </c>
    </row>
    <row r="1083" spans="1:11" x14ac:dyDescent="0.25">
      <c r="A1083" s="1">
        <v>41925</v>
      </c>
      <c r="B1083">
        <v>238.570007</v>
      </c>
      <c r="C1083">
        <v>238.96000699999999</v>
      </c>
      <c r="D1083">
        <v>221</v>
      </c>
      <c r="E1083">
        <v>224.58999600000001</v>
      </c>
      <c r="F1083">
        <v>224.58999600000001</v>
      </c>
      <c r="G1083">
        <v>11268700</v>
      </c>
      <c r="H1083">
        <f t="shared" si="64"/>
        <v>224.58999600000001</v>
      </c>
      <c r="I1083">
        <f t="shared" si="65"/>
        <v>-5.3403839156248661E-2</v>
      </c>
      <c r="J1083">
        <f t="shared" si="66"/>
        <v>-7.9758305364659679E-2</v>
      </c>
      <c r="K1083">
        <f t="shared" si="67"/>
        <v>-5.7567771419953374E-2</v>
      </c>
    </row>
    <row r="1084" spans="1:11" x14ac:dyDescent="0.25">
      <c r="A1084" s="1">
        <v>41926</v>
      </c>
      <c r="B1084">
        <v>228.25</v>
      </c>
      <c r="C1084">
        <v>232.470001</v>
      </c>
      <c r="D1084">
        <v>223</v>
      </c>
      <c r="E1084">
        <v>227.05999800000001</v>
      </c>
      <c r="F1084">
        <v>227.05999800000001</v>
      </c>
      <c r="G1084">
        <v>7105300</v>
      </c>
      <c r="H1084">
        <f t="shared" si="64"/>
        <v>227.05999800000001</v>
      </c>
      <c r="I1084">
        <f t="shared" si="65"/>
        <v>1.0937791022743703E-2</v>
      </c>
      <c r="J1084">
        <f t="shared" si="66"/>
        <v>-9.2861460116994088E-2</v>
      </c>
      <c r="K1084">
        <f t="shared" si="67"/>
        <v>-6.8237234375180589E-2</v>
      </c>
    </row>
    <row r="1085" spans="1:11" x14ac:dyDescent="0.25">
      <c r="A1085" s="1">
        <v>41927</v>
      </c>
      <c r="B1085">
        <v>220</v>
      </c>
      <c r="C1085">
        <v>230.990005</v>
      </c>
      <c r="D1085">
        <v>217.320007</v>
      </c>
      <c r="E1085">
        <v>229.699997</v>
      </c>
      <c r="F1085">
        <v>229.699997</v>
      </c>
      <c r="G1085">
        <v>9147300</v>
      </c>
      <c r="H1085">
        <f t="shared" si="64"/>
        <v>229.699997</v>
      </c>
      <c r="I1085">
        <f t="shared" si="65"/>
        <v>1.1559805706395667E-2</v>
      </c>
      <c r="J1085">
        <f t="shared" si="66"/>
        <v>-9.19187884107103E-2</v>
      </c>
      <c r="K1085">
        <f t="shared" si="67"/>
        <v>-6.6940500790226037E-2</v>
      </c>
    </row>
    <row r="1086" spans="1:11" x14ac:dyDescent="0.25">
      <c r="A1086" s="1">
        <v>41928</v>
      </c>
      <c r="B1086">
        <v>219.720001</v>
      </c>
      <c r="C1086">
        <v>229.91999799999999</v>
      </c>
      <c r="D1086">
        <v>219.10000600000001</v>
      </c>
      <c r="E1086">
        <v>226.35000600000001</v>
      </c>
      <c r="F1086">
        <v>226.35000600000001</v>
      </c>
      <c r="G1086">
        <v>5399300</v>
      </c>
      <c r="H1086">
        <f t="shared" si="64"/>
        <v>226.35000600000001</v>
      </c>
      <c r="I1086">
        <f t="shared" si="65"/>
        <v>-1.4691596244950478E-2</v>
      </c>
      <c r="J1086">
        <f t="shared" si="66"/>
        <v>-9.0709023468539068E-2</v>
      </c>
      <c r="K1086">
        <f t="shared" si="67"/>
        <v>-6.5450463124891681E-2</v>
      </c>
    </row>
    <row r="1087" spans="1:11" x14ac:dyDescent="0.25">
      <c r="A1087" s="1">
        <v>41929</v>
      </c>
      <c r="B1087">
        <v>233.38000500000001</v>
      </c>
      <c r="C1087">
        <v>234.770004</v>
      </c>
      <c r="D1087">
        <v>226.550003</v>
      </c>
      <c r="E1087">
        <v>227.479996</v>
      </c>
      <c r="F1087">
        <v>227.479996</v>
      </c>
      <c r="G1087">
        <v>10549400</v>
      </c>
      <c r="H1087">
        <f t="shared" si="64"/>
        <v>227.479996</v>
      </c>
      <c r="I1087">
        <f t="shared" si="65"/>
        <v>4.9798044650472204E-3</v>
      </c>
      <c r="J1087">
        <f t="shared" si="66"/>
        <v>-8.6514278884893978E-2</v>
      </c>
      <c r="K1087">
        <f t="shared" si="67"/>
        <v>-6.4247442120478226E-2</v>
      </c>
    </row>
    <row r="1088" spans="1:11" x14ac:dyDescent="0.25">
      <c r="A1088" s="1">
        <v>41932</v>
      </c>
      <c r="B1088">
        <v>226.720001</v>
      </c>
      <c r="C1088">
        <v>232.39999399999999</v>
      </c>
      <c r="D1088">
        <v>225.509995</v>
      </c>
      <c r="E1088">
        <v>230.470001</v>
      </c>
      <c r="F1088">
        <v>230.470001</v>
      </c>
      <c r="G1088">
        <v>3494400</v>
      </c>
      <c r="H1088">
        <f t="shared" si="64"/>
        <v>230.470001</v>
      </c>
      <c r="I1088">
        <f t="shared" si="65"/>
        <v>1.305840160672336E-2</v>
      </c>
      <c r="J1088">
        <f t="shared" si="66"/>
        <v>-8.5837720996340502E-2</v>
      </c>
      <c r="K1088">
        <f t="shared" si="67"/>
        <v>-6.4061501303769045E-2</v>
      </c>
    </row>
    <row r="1089" spans="1:11" x14ac:dyDescent="0.25">
      <c r="A1089" s="1">
        <v>41933</v>
      </c>
      <c r="B1089">
        <v>234.270004</v>
      </c>
      <c r="C1089">
        <v>235.38999899999999</v>
      </c>
      <c r="D1089">
        <v>230.800003</v>
      </c>
      <c r="E1089">
        <v>235.33999600000001</v>
      </c>
      <c r="F1089">
        <v>235.33999600000001</v>
      </c>
      <c r="G1089">
        <v>4130300</v>
      </c>
      <c r="H1089">
        <f t="shared" si="64"/>
        <v>235.33999600000001</v>
      </c>
      <c r="I1089">
        <f t="shared" si="65"/>
        <v>2.0910553577738439E-2</v>
      </c>
      <c r="J1089">
        <f t="shared" si="66"/>
        <v>-8.4753726786813463E-2</v>
      </c>
      <c r="K1089">
        <f t="shared" si="67"/>
        <v>-6.3527020015932481E-2</v>
      </c>
    </row>
    <row r="1090" spans="1:11" x14ac:dyDescent="0.25">
      <c r="A1090" s="1">
        <v>41934</v>
      </c>
      <c r="B1090">
        <v>233.19000199999999</v>
      </c>
      <c r="C1090">
        <v>237.38999899999999</v>
      </c>
      <c r="D1090">
        <v>230.55999800000001</v>
      </c>
      <c r="E1090">
        <v>231.10000600000001</v>
      </c>
      <c r="F1090">
        <v>231.10000600000001</v>
      </c>
      <c r="G1090">
        <v>4116600</v>
      </c>
      <c r="H1090">
        <f t="shared" si="64"/>
        <v>231.10000600000001</v>
      </c>
      <c r="I1090">
        <f t="shared" si="65"/>
        <v>-1.818071679597567E-2</v>
      </c>
      <c r="J1090">
        <f t="shared" si="66"/>
        <v>-8.6186306041764388E-2</v>
      </c>
      <c r="K1090">
        <f t="shared" si="67"/>
        <v>-6.3809103989329791E-2</v>
      </c>
    </row>
    <row r="1091" spans="1:11" x14ac:dyDescent="0.25">
      <c r="A1091" s="1">
        <v>41935</v>
      </c>
      <c r="B1091">
        <v>234.66000399999999</v>
      </c>
      <c r="C1091">
        <v>236.279999</v>
      </c>
      <c r="D1091">
        <v>232</v>
      </c>
      <c r="E1091">
        <v>235.28999300000001</v>
      </c>
      <c r="F1091">
        <v>235.28999300000001</v>
      </c>
      <c r="G1091">
        <v>3492400</v>
      </c>
      <c r="H1091">
        <f t="shared" si="64"/>
        <v>235.28999300000001</v>
      </c>
      <c r="I1091">
        <f t="shared" si="65"/>
        <v>1.7968222899042312E-2</v>
      </c>
      <c r="J1091">
        <f t="shared" si="66"/>
        <v>-8.7757699211296808E-2</v>
      </c>
      <c r="K1091">
        <f t="shared" si="67"/>
        <v>-6.5420012564177274E-2</v>
      </c>
    </row>
    <row r="1092" spans="1:11" x14ac:dyDescent="0.25">
      <c r="A1092" s="1">
        <v>41936</v>
      </c>
      <c r="B1092">
        <v>236.270004</v>
      </c>
      <c r="C1092">
        <v>237.800003</v>
      </c>
      <c r="D1092">
        <v>231.199997</v>
      </c>
      <c r="E1092">
        <v>235.240005</v>
      </c>
      <c r="F1092">
        <v>235.240005</v>
      </c>
      <c r="G1092">
        <v>3463300</v>
      </c>
      <c r="H1092">
        <f t="shared" ref="H1092:H1155" si="68">E1092</f>
        <v>235.240005</v>
      </c>
      <c r="I1092">
        <f t="shared" si="65"/>
        <v>-2.1247529552015704E-4</v>
      </c>
      <c r="J1092">
        <f t="shared" si="66"/>
        <v>-8.8134363065284438E-2</v>
      </c>
      <c r="K1092">
        <f t="shared" si="67"/>
        <v>-6.4902359728654629E-2</v>
      </c>
    </row>
    <row r="1093" spans="1:11" x14ac:dyDescent="0.25">
      <c r="A1093" s="1">
        <v>41939</v>
      </c>
      <c r="B1093">
        <v>234.25</v>
      </c>
      <c r="C1093">
        <v>234.61000100000001</v>
      </c>
      <c r="D1093">
        <v>220.30999800000001</v>
      </c>
      <c r="E1093">
        <v>221.66999799999999</v>
      </c>
      <c r="F1093">
        <v>221.66999799999999</v>
      </c>
      <c r="G1093">
        <v>9553300</v>
      </c>
      <c r="H1093">
        <f t="shared" si="68"/>
        <v>221.66999799999999</v>
      </c>
      <c r="I1093">
        <f t="shared" ref="I1093:I1156" si="69">LN(H1093/H1092)</f>
        <v>-5.9416510400398512E-2</v>
      </c>
      <c r="J1093">
        <f t="shared" si="66"/>
        <v>-5.3312854845889365E-2</v>
      </c>
      <c r="K1093">
        <f t="shared" si="67"/>
        <v>-3.7902299976940758E-2</v>
      </c>
    </row>
    <row r="1094" spans="1:11" x14ac:dyDescent="0.25">
      <c r="A1094" s="1">
        <v>41940</v>
      </c>
      <c r="B1094">
        <v>229.60000600000001</v>
      </c>
      <c r="C1094">
        <v>244.60000600000001</v>
      </c>
      <c r="D1094">
        <v>228.25</v>
      </c>
      <c r="E1094">
        <v>242.770004</v>
      </c>
      <c r="F1094">
        <v>242.770004</v>
      </c>
      <c r="G1094">
        <v>10516300</v>
      </c>
      <c r="H1094">
        <f t="shared" si="68"/>
        <v>242.770004</v>
      </c>
      <c r="I1094">
        <f t="shared" si="69"/>
        <v>9.0924729097270618E-2</v>
      </c>
      <c r="J1094">
        <f t="shared" si="66"/>
        <v>-5.7593231662852441E-2</v>
      </c>
      <c r="K1094">
        <f t="shared" si="67"/>
        <v>-4.1104896416402886E-2</v>
      </c>
    </row>
    <row r="1095" spans="1:11" x14ac:dyDescent="0.25">
      <c r="A1095" s="1">
        <v>41941</v>
      </c>
      <c r="B1095">
        <v>241.13000500000001</v>
      </c>
      <c r="C1095">
        <v>241.5</v>
      </c>
      <c r="D1095">
        <v>235.63999899999999</v>
      </c>
      <c r="E1095">
        <v>238.10000600000001</v>
      </c>
      <c r="F1095">
        <v>238.10000600000001</v>
      </c>
      <c r="G1095">
        <v>4962500</v>
      </c>
      <c r="H1095">
        <f t="shared" si="68"/>
        <v>238.10000600000001</v>
      </c>
      <c r="I1095">
        <f t="shared" si="69"/>
        <v>-1.9423730851203004E-2</v>
      </c>
      <c r="J1095">
        <f t="shared" si="66"/>
        <v>-8.1675643510818741E-2</v>
      </c>
      <c r="K1095">
        <f t="shared" si="67"/>
        <v>-5.5789277476111232E-2</v>
      </c>
    </row>
    <row r="1096" spans="1:11" x14ac:dyDescent="0.25">
      <c r="A1096" s="1">
        <v>41942</v>
      </c>
      <c r="B1096">
        <v>238.13999899999999</v>
      </c>
      <c r="C1096">
        <v>240.5</v>
      </c>
      <c r="D1096">
        <v>235.05999800000001</v>
      </c>
      <c r="E1096">
        <v>238.66000399999999</v>
      </c>
      <c r="F1096">
        <v>238.66000399999999</v>
      </c>
      <c r="G1096">
        <v>3228400</v>
      </c>
      <c r="H1096">
        <f t="shared" si="68"/>
        <v>238.66000399999999</v>
      </c>
      <c r="I1096">
        <f t="shared" si="69"/>
        <v>2.349183009441412E-3</v>
      </c>
      <c r="J1096">
        <f t="shared" si="66"/>
        <v>-8.6666644662308043E-2</v>
      </c>
      <c r="K1096">
        <f t="shared" si="67"/>
        <v>-6.0225835160868602E-2</v>
      </c>
    </row>
    <row r="1097" spans="1:11" x14ac:dyDescent="0.25">
      <c r="A1097" s="1">
        <v>41943</v>
      </c>
      <c r="B1097">
        <v>242.509995</v>
      </c>
      <c r="C1097">
        <v>243.11999499999999</v>
      </c>
      <c r="D1097">
        <v>238.75</v>
      </c>
      <c r="E1097">
        <v>241.699997</v>
      </c>
      <c r="F1097">
        <v>241.699997</v>
      </c>
      <c r="G1097">
        <v>3775300</v>
      </c>
      <c r="H1097">
        <f t="shared" si="68"/>
        <v>241.699997</v>
      </c>
      <c r="I1097">
        <f t="shared" si="69"/>
        <v>1.2657313595601995E-2</v>
      </c>
      <c r="J1097">
        <f t="shared" si="66"/>
        <v>-8.374930560352252E-2</v>
      </c>
      <c r="K1097">
        <f t="shared" si="67"/>
        <v>-5.766391606821069E-2</v>
      </c>
    </row>
    <row r="1098" spans="1:11" x14ac:dyDescent="0.25">
      <c r="A1098" s="1">
        <v>41946</v>
      </c>
      <c r="B1098">
        <v>243</v>
      </c>
      <c r="C1098">
        <v>247.55999800000001</v>
      </c>
      <c r="D1098">
        <v>241.320007</v>
      </c>
      <c r="E1098">
        <v>242.58999600000001</v>
      </c>
      <c r="F1098">
        <v>242.58999600000001</v>
      </c>
      <c r="G1098">
        <v>4203800</v>
      </c>
      <c r="H1098">
        <f t="shared" si="68"/>
        <v>242.58999600000001</v>
      </c>
      <c r="I1098">
        <f t="shared" si="69"/>
        <v>3.6754837588789933E-3</v>
      </c>
      <c r="J1098">
        <f t="shared" si="66"/>
        <v>-8.3144148383236388E-2</v>
      </c>
      <c r="K1098">
        <f t="shared" si="67"/>
        <v>-5.7011127680001737E-2</v>
      </c>
    </row>
    <row r="1099" spans="1:11" x14ac:dyDescent="0.25">
      <c r="A1099" s="1">
        <v>41947</v>
      </c>
      <c r="B1099">
        <v>240.490005</v>
      </c>
      <c r="C1099">
        <v>242.35000600000001</v>
      </c>
      <c r="D1099">
        <v>236.529999</v>
      </c>
      <c r="E1099">
        <v>238.929993</v>
      </c>
      <c r="F1099">
        <v>238.929993</v>
      </c>
      <c r="G1099">
        <v>3682600</v>
      </c>
      <c r="H1099">
        <f t="shared" si="68"/>
        <v>238.929993</v>
      </c>
      <c r="I1099">
        <f t="shared" si="69"/>
        <v>-1.5202166351080107E-2</v>
      </c>
      <c r="J1099">
        <f t="shared" si="66"/>
        <v>-8.3906908280650408E-2</v>
      </c>
      <c r="K1099">
        <f t="shared" si="67"/>
        <v>-5.7825308937375954E-2</v>
      </c>
    </row>
    <row r="1100" spans="1:11" x14ac:dyDescent="0.25">
      <c r="A1100" s="1">
        <v>41948</v>
      </c>
      <c r="B1100">
        <v>241</v>
      </c>
      <c r="C1100">
        <v>241.36000100000001</v>
      </c>
      <c r="D1100">
        <v>230.529999</v>
      </c>
      <c r="E1100">
        <v>230.970001</v>
      </c>
      <c r="F1100">
        <v>230.970001</v>
      </c>
      <c r="G1100">
        <v>9045900</v>
      </c>
      <c r="H1100">
        <f t="shared" si="68"/>
        <v>230.970001</v>
      </c>
      <c r="I1100">
        <f t="shared" si="69"/>
        <v>-3.3882756417520622E-2</v>
      </c>
      <c r="J1100">
        <f t="shared" si="66"/>
        <v>-8.7631615358704715E-2</v>
      </c>
      <c r="K1100">
        <f t="shared" si="67"/>
        <v>-6.1516785663759399E-2</v>
      </c>
    </row>
    <row r="1101" spans="1:11" x14ac:dyDescent="0.25">
      <c r="A1101" s="1">
        <v>41949</v>
      </c>
      <c r="B1101">
        <v>234.490005</v>
      </c>
      <c r="C1101">
        <v>246.69000199999999</v>
      </c>
      <c r="D1101">
        <v>228.5</v>
      </c>
      <c r="E1101">
        <v>241.220001</v>
      </c>
      <c r="F1101">
        <v>241.220001</v>
      </c>
      <c r="G1101">
        <v>15354700</v>
      </c>
      <c r="H1101">
        <f t="shared" si="68"/>
        <v>241.220001</v>
      </c>
      <c r="I1101">
        <f t="shared" si="69"/>
        <v>4.3421548013055707E-2</v>
      </c>
      <c r="J1101">
        <f t="shared" si="66"/>
        <v>-9.1992520891830951E-2</v>
      </c>
      <c r="K1101">
        <f t="shared" si="67"/>
        <v>-6.5060166403116515E-2</v>
      </c>
    </row>
    <row r="1102" spans="1:11" x14ac:dyDescent="0.25">
      <c r="A1102" s="1">
        <v>41950</v>
      </c>
      <c r="B1102">
        <v>242.19000199999999</v>
      </c>
      <c r="C1102">
        <v>242.83999600000001</v>
      </c>
      <c r="D1102">
        <v>237.199997</v>
      </c>
      <c r="E1102">
        <v>240.199997</v>
      </c>
      <c r="F1102">
        <v>240.199997</v>
      </c>
      <c r="G1102">
        <v>5161000</v>
      </c>
      <c r="H1102">
        <f t="shared" si="68"/>
        <v>240.199997</v>
      </c>
      <c r="I1102">
        <f t="shared" si="69"/>
        <v>-4.2374871443989735E-3</v>
      </c>
      <c r="J1102">
        <f t="shared" si="66"/>
        <v>-9.4230367827585343E-2</v>
      </c>
      <c r="K1102">
        <f t="shared" si="67"/>
        <v>-6.5896800170192629E-2</v>
      </c>
    </row>
    <row r="1103" spans="1:11" x14ac:dyDescent="0.25">
      <c r="A1103" s="1">
        <v>41953</v>
      </c>
      <c r="B1103">
        <v>239.11000100000001</v>
      </c>
      <c r="C1103">
        <v>242.88000500000001</v>
      </c>
      <c r="D1103">
        <v>236.800003</v>
      </c>
      <c r="E1103">
        <v>241.929993</v>
      </c>
      <c r="F1103">
        <v>241.929993</v>
      </c>
      <c r="G1103">
        <v>4577200</v>
      </c>
      <c r="H1103">
        <f t="shared" si="68"/>
        <v>241.929993</v>
      </c>
      <c r="I1103">
        <f t="shared" si="69"/>
        <v>7.1765020254154419E-3</v>
      </c>
      <c r="J1103">
        <f t="shared" ref="J1103:J1166" si="70">AVERAGE(I1093:I1102)+STDEV(I1093:I1102)*NORMSINV($N$6)</f>
        <v>-9.4745732192985321E-2</v>
      </c>
      <c r="K1103">
        <f t="shared" ref="K1103:K1166" si="71">AVERAGE(I1093:I1102)+STDEV(I1093:I1102)*NORMSINV(5%)</f>
        <v>-6.6379101721090308E-2</v>
      </c>
    </row>
    <row r="1104" spans="1:11" x14ac:dyDescent="0.25">
      <c r="A1104" s="1">
        <v>41954</v>
      </c>
      <c r="B1104">
        <v>242.550003</v>
      </c>
      <c r="C1104">
        <v>251.820007</v>
      </c>
      <c r="D1104">
        <v>242</v>
      </c>
      <c r="E1104">
        <v>251.08000200000001</v>
      </c>
      <c r="F1104">
        <v>251.08000200000001</v>
      </c>
      <c r="G1104">
        <v>7948800</v>
      </c>
      <c r="H1104">
        <f t="shared" si="68"/>
        <v>251.08000200000001</v>
      </c>
      <c r="I1104">
        <f t="shared" si="69"/>
        <v>3.7123222233213182E-2</v>
      </c>
      <c r="J1104">
        <f t="shared" si="70"/>
        <v>-7.4023891376044273E-2</v>
      </c>
      <c r="K1104">
        <f t="shared" si="71"/>
        <v>-4.977682527641409E-2</v>
      </c>
    </row>
    <row r="1105" spans="1:11" x14ac:dyDescent="0.25">
      <c r="A1105" s="1">
        <v>41955</v>
      </c>
      <c r="B1105">
        <v>249.720001</v>
      </c>
      <c r="C1105">
        <v>252.33999600000001</v>
      </c>
      <c r="D1105">
        <v>245.58000200000001</v>
      </c>
      <c r="E1105">
        <v>249.10000600000001</v>
      </c>
      <c r="F1105">
        <v>249.10000600000001</v>
      </c>
      <c r="G1105">
        <v>5870800</v>
      </c>
      <c r="H1105">
        <f t="shared" si="68"/>
        <v>249.10000600000001</v>
      </c>
      <c r="I1105">
        <f t="shared" si="69"/>
        <v>-7.9171750600730041E-3</v>
      </c>
      <c r="J1105">
        <f t="shared" si="70"/>
        <v>-5.2312447656188817E-2</v>
      </c>
      <c r="K1105">
        <f t="shared" si="71"/>
        <v>-3.6001755105143994E-2</v>
      </c>
    </row>
    <row r="1106" spans="1:11" x14ac:dyDescent="0.25">
      <c r="A1106" s="1">
        <v>41956</v>
      </c>
      <c r="B1106">
        <v>250.61999499999999</v>
      </c>
      <c r="C1106">
        <v>255.75</v>
      </c>
      <c r="D1106">
        <v>250.25</v>
      </c>
      <c r="E1106">
        <v>251.699997</v>
      </c>
      <c r="F1106">
        <v>251.699997</v>
      </c>
      <c r="G1106">
        <v>6236000</v>
      </c>
      <c r="H1106">
        <f t="shared" si="68"/>
        <v>251.699997</v>
      </c>
      <c r="I1106">
        <f t="shared" si="69"/>
        <v>1.0383443867472374E-2</v>
      </c>
      <c r="J1106">
        <f t="shared" si="70"/>
        <v>-4.8928414038130044E-2</v>
      </c>
      <c r="K1106">
        <f t="shared" si="71"/>
        <v>-3.327198059514954E-2</v>
      </c>
    </row>
    <row r="1107" spans="1:11" x14ac:dyDescent="0.25">
      <c r="A1107" s="1">
        <v>41957</v>
      </c>
      <c r="B1107">
        <v>250</v>
      </c>
      <c r="C1107">
        <v>258.85000600000001</v>
      </c>
      <c r="D1107">
        <v>248.5</v>
      </c>
      <c r="E1107">
        <v>258.67999300000002</v>
      </c>
      <c r="F1107">
        <v>258.67999300000002</v>
      </c>
      <c r="G1107">
        <v>6101100</v>
      </c>
      <c r="H1107">
        <f t="shared" si="68"/>
        <v>258.67999300000002</v>
      </c>
      <c r="I1107">
        <f t="shared" si="69"/>
        <v>2.7353859295612064E-2</v>
      </c>
      <c r="J1107">
        <f t="shared" si="70"/>
        <v>-4.8255741996798891E-2</v>
      </c>
      <c r="K1107">
        <f t="shared" si="71"/>
        <v>-3.256100468272257E-2</v>
      </c>
    </row>
    <row r="1108" spans="1:11" x14ac:dyDescent="0.25">
      <c r="A1108" s="1">
        <v>41960</v>
      </c>
      <c r="B1108">
        <v>257.48998999999998</v>
      </c>
      <c r="C1108">
        <v>259</v>
      </c>
      <c r="D1108">
        <v>252.020004</v>
      </c>
      <c r="E1108">
        <v>253.979996</v>
      </c>
      <c r="F1108">
        <v>253.979996</v>
      </c>
      <c r="G1108">
        <v>4025700</v>
      </c>
      <c r="H1108">
        <f t="shared" si="68"/>
        <v>253.979996</v>
      </c>
      <c r="I1108">
        <f t="shared" si="69"/>
        <v>-1.8336241506315382E-2</v>
      </c>
      <c r="J1108">
        <f t="shared" si="70"/>
        <v>-4.9039909465043496E-2</v>
      </c>
      <c r="K1108">
        <f t="shared" si="71"/>
        <v>-3.268492405558681E-2</v>
      </c>
    </row>
    <row r="1109" spans="1:11" x14ac:dyDescent="0.25">
      <c r="A1109" s="1">
        <v>41961</v>
      </c>
      <c r="B1109">
        <v>255.86000100000001</v>
      </c>
      <c r="C1109">
        <v>259.98998999999998</v>
      </c>
      <c r="D1109">
        <v>255.509995</v>
      </c>
      <c r="E1109">
        <v>257.70001200000002</v>
      </c>
      <c r="F1109">
        <v>257.70001200000002</v>
      </c>
      <c r="G1109">
        <v>4473000</v>
      </c>
      <c r="H1109">
        <f t="shared" si="68"/>
        <v>257.70001200000002</v>
      </c>
      <c r="I1109">
        <f t="shared" si="69"/>
        <v>1.454065621247694E-2</v>
      </c>
      <c r="J1109">
        <f t="shared" si="70"/>
        <v>-5.4246797056695724E-2</v>
      </c>
      <c r="K1109">
        <f t="shared" si="71"/>
        <v>-3.7011299515697926E-2</v>
      </c>
    </row>
    <row r="1110" spans="1:11" x14ac:dyDescent="0.25">
      <c r="A1110" s="1">
        <v>41962</v>
      </c>
      <c r="B1110">
        <v>250.61000100000001</v>
      </c>
      <c r="C1110">
        <v>251.88000500000001</v>
      </c>
      <c r="D1110">
        <v>245.60000600000001</v>
      </c>
      <c r="E1110">
        <v>247.740005</v>
      </c>
      <c r="F1110">
        <v>247.740005</v>
      </c>
      <c r="G1110">
        <v>7918500</v>
      </c>
      <c r="H1110">
        <f t="shared" si="68"/>
        <v>247.740005</v>
      </c>
      <c r="I1110">
        <f t="shared" si="69"/>
        <v>-3.9416334915589504E-2</v>
      </c>
      <c r="J1110">
        <f t="shared" si="70"/>
        <v>-4.9291791223062077E-2</v>
      </c>
      <c r="K1110">
        <f t="shared" si="71"/>
        <v>-3.26365386824152E-2</v>
      </c>
    </row>
    <row r="1111" spans="1:11" x14ac:dyDescent="0.25">
      <c r="A1111" s="1">
        <v>41963</v>
      </c>
      <c r="B1111">
        <v>247.949997</v>
      </c>
      <c r="C1111">
        <v>250.929993</v>
      </c>
      <c r="D1111">
        <v>246</v>
      </c>
      <c r="E1111">
        <v>248.71000699999999</v>
      </c>
      <c r="F1111">
        <v>248.71000699999999</v>
      </c>
      <c r="G1111">
        <v>3587200</v>
      </c>
      <c r="H1111">
        <f t="shared" si="68"/>
        <v>248.71000699999999</v>
      </c>
      <c r="I1111">
        <f t="shared" si="69"/>
        <v>3.9077579249749096E-3</v>
      </c>
      <c r="J1111">
        <f t="shared" si="70"/>
        <v>-5.2360857850191463E-2</v>
      </c>
      <c r="K1111">
        <f t="shared" si="71"/>
        <v>-3.496863854794003E-2</v>
      </c>
    </row>
    <row r="1112" spans="1:11" x14ac:dyDescent="0.25">
      <c r="A1112" s="1">
        <v>41964</v>
      </c>
      <c r="B1112">
        <v>252.21000699999999</v>
      </c>
      <c r="C1112">
        <v>252.779999</v>
      </c>
      <c r="D1112">
        <v>242.16999799999999</v>
      </c>
      <c r="E1112">
        <v>242.779999</v>
      </c>
      <c r="F1112">
        <v>242.779999</v>
      </c>
      <c r="G1112">
        <v>7485100</v>
      </c>
      <c r="H1112">
        <f t="shared" si="68"/>
        <v>242.779999</v>
      </c>
      <c r="I1112">
        <f t="shared" si="69"/>
        <v>-2.4131907882775826E-2</v>
      </c>
      <c r="J1112">
        <f t="shared" si="70"/>
        <v>-4.831759498529526E-2</v>
      </c>
      <c r="K1112">
        <f t="shared" si="71"/>
        <v>-3.3267373844739913E-2</v>
      </c>
    </row>
    <row r="1113" spans="1:11" x14ac:dyDescent="0.25">
      <c r="A1113" s="1">
        <v>41967</v>
      </c>
      <c r="B1113">
        <v>245.199997</v>
      </c>
      <c r="C1113">
        <v>247.60000600000001</v>
      </c>
      <c r="D1113">
        <v>240.63999899999999</v>
      </c>
      <c r="E1113">
        <v>246.720001</v>
      </c>
      <c r="F1113">
        <v>246.720001</v>
      </c>
      <c r="G1113">
        <v>4789700</v>
      </c>
      <c r="H1113">
        <f t="shared" si="68"/>
        <v>246.720001</v>
      </c>
      <c r="I1113">
        <f t="shared" si="69"/>
        <v>1.6098415077440087E-2</v>
      </c>
      <c r="J1113">
        <f t="shared" si="70"/>
        <v>-5.3960489591872537E-2</v>
      </c>
      <c r="K1113">
        <f t="shared" si="71"/>
        <v>-3.7840004235522431E-2</v>
      </c>
    </row>
    <row r="1114" spans="1:11" x14ac:dyDescent="0.25">
      <c r="A1114" s="1">
        <v>41968</v>
      </c>
      <c r="B1114">
        <v>247.35000600000001</v>
      </c>
      <c r="C1114">
        <v>249.720001</v>
      </c>
      <c r="D1114">
        <v>246.08999600000001</v>
      </c>
      <c r="E1114">
        <v>248.08999600000001</v>
      </c>
      <c r="F1114">
        <v>248.08999600000001</v>
      </c>
      <c r="G1114">
        <v>3159800</v>
      </c>
      <c r="H1114">
        <f t="shared" si="68"/>
        <v>248.08999600000001</v>
      </c>
      <c r="I1114">
        <f t="shared" si="69"/>
        <v>5.537473006016337E-3</v>
      </c>
      <c r="J1114">
        <f t="shared" si="70"/>
        <v>-5.4046525422887952E-2</v>
      </c>
      <c r="K1114">
        <f t="shared" si="71"/>
        <v>-3.763947236395207E-2</v>
      </c>
    </row>
    <row r="1115" spans="1:11" x14ac:dyDescent="0.25">
      <c r="A1115" s="1">
        <v>41969</v>
      </c>
      <c r="B1115">
        <v>248.33999600000001</v>
      </c>
      <c r="C1115">
        <v>249</v>
      </c>
      <c r="D1115">
        <v>246.60000600000001</v>
      </c>
      <c r="E1115">
        <v>248.44000199999999</v>
      </c>
      <c r="F1115">
        <v>248.44000199999999</v>
      </c>
      <c r="G1115">
        <v>1981200</v>
      </c>
      <c r="H1115">
        <f t="shared" si="68"/>
        <v>248.44000199999999</v>
      </c>
      <c r="I1115">
        <f t="shared" si="69"/>
        <v>1.4098083071768758E-3</v>
      </c>
      <c r="J1115">
        <f t="shared" si="70"/>
        <v>-4.9582045931451157E-2</v>
      </c>
      <c r="K1115">
        <f t="shared" si="71"/>
        <v>-3.540813598342632E-2</v>
      </c>
    </row>
    <row r="1116" spans="1:11" x14ac:dyDescent="0.25">
      <c r="A1116" s="1">
        <v>41971</v>
      </c>
      <c r="B1116">
        <v>245.35000600000001</v>
      </c>
      <c r="C1116">
        <v>246.69000199999999</v>
      </c>
      <c r="D1116">
        <v>242.520004</v>
      </c>
      <c r="E1116">
        <v>244.520004</v>
      </c>
      <c r="F1116">
        <v>244.520004</v>
      </c>
      <c r="G1116">
        <v>2119700</v>
      </c>
      <c r="H1116">
        <f t="shared" si="68"/>
        <v>244.520004</v>
      </c>
      <c r="I1116">
        <f t="shared" si="69"/>
        <v>-1.5904254222231018E-2</v>
      </c>
      <c r="J1116">
        <f t="shared" si="70"/>
        <v>-4.8356114042837503E-2</v>
      </c>
      <c r="K1116">
        <f t="shared" si="71"/>
        <v>-3.4268105683691805E-2</v>
      </c>
    </row>
    <row r="1117" spans="1:11" x14ac:dyDescent="0.25">
      <c r="A1117" s="1">
        <v>41974</v>
      </c>
      <c r="B1117">
        <v>241.16000399999999</v>
      </c>
      <c r="C1117">
        <v>242.470001</v>
      </c>
      <c r="D1117">
        <v>229.009995</v>
      </c>
      <c r="E1117">
        <v>231.63999899999999</v>
      </c>
      <c r="F1117">
        <v>231.63999899999999</v>
      </c>
      <c r="G1117">
        <v>8619400</v>
      </c>
      <c r="H1117">
        <f t="shared" si="68"/>
        <v>231.63999899999999</v>
      </c>
      <c r="I1117">
        <f t="shared" si="69"/>
        <v>-5.4112683478559277E-2</v>
      </c>
      <c r="J1117">
        <f t="shared" si="70"/>
        <v>-5.1371428649512413E-2</v>
      </c>
      <c r="K1117">
        <f t="shared" si="71"/>
        <v>-3.7170183547565891E-2</v>
      </c>
    </row>
    <row r="1118" spans="1:11" x14ac:dyDescent="0.25">
      <c r="A1118" s="1">
        <v>41975</v>
      </c>
      <c r="B1118">
        <v>234.570007</v>
      </c>
      <c r="C1118">
        <v>234.88000500000001</v>
      </c>
      <c r="D1118">
        <v>228</v>
      </c>
      <c r="E1118">
        <v>231.429993</v>
      </c>
      <c r="F1118">
        <v>231.429993</v>
      </c>
      <c r="G1118">
        <v>5887000</v>
      </c>
      <c r="H1118">
        <f t="shared" si="68"/>
        <v>231.429993</v>
      </c>
      <c r="I1118">
        <f t="shared" si="69"/>
        <v>-9.0701629570195822E-4</v>
      </c>
      <c r="J1118">
        <f t="shared" si="70"/>
        <v>-6.5614271520877496E-2</v>
      </c>
      <c r="K1118">
        <f t="shared" si="71"/>
        <v>-4.9627172505031597E-2</v>
      </c>
    </row>
    <row r="1119" spans="1:11" x14ac:dyDescent="0.25">
      <c r="A1119" s="1">
        <v>41976</v>
      </c>
      <c r="B1119">
        <v>226.25</v>
      </c>
      <c r="C1119">
        <v>229.720001</v>
      </c>
      <c r="D1119">
        <v>225.5</v>
      </c>
      <c r="E1119">
        <v>229.300003</v>
      </c>
      <c r="F1119">
        <v>229.300003</v>
      </c>
      <c r="G1119">
        <v>5307700</v>
      </c>
      <c r="H1119">
        <f t="shared" si="68"/>
        <v>229.300003</v>
      </c>
      <c r="I1119">
        <f t="shared" si="69"/>
        <v>-9.2462187976877462E-3</v>
      </c>
      <c r="J1119">
        <f t="shared" si="70"/>
        <v>-6.3976419507508264E-2</v>
      </c>
      <c r="K1119">
        <f t="shared" si="71"/>
        <v>-4.7958540509300325E-2</v>
      </c>
    </row>
    <row r="1120" spans="1:11" x14ac:dyDescent="0.25">
      <c r="A1120" s="1">
        <v>41977</v>
      </c>
      <c r="B1120">
        <v>228.60000600000001</v>
      </c>
      <c r="C1120">
        <v>230.89999399999999</v>
      </c>
      <c r="D1120">
        <v>227.80999800000001</v>
      </c>
      <c r="E1120">
        <v>228.279999</v>
      </c>
      <c r="F1120">
        <v>228.279999</v>
      </c>
      <c r="G1120">
        <v>3855600</v>
      </c>
      <c r="H1120">
        <f t="shared" si="68"/>
        <v>228.279999</v>
      </c>
      <c r="I1120">
        <f t="shared" si="69"/>
        <v>-4.4582616592335755E-3</v>
      </c>
      <c r="J1120">
        <f t="shared" si="70"/>
        <v>-6.2803924287631721E-2</v>
      </c>
      <c r="K1120">
        <f t="shared" si="71"/>
        <v>-4.782634997543278E-2</v>
      </c>
    </row>
    <row r="1121" spans="1:11" x14ac:dyDescent="0.25">
      <c r="A1121" s="1">
        <v>41978</v>
      </c>
      <c r="B1121">
        <v>228.66999799999999</v>
      </c>
      <c r="C1121">
        <v>229.38999899999999</v>
      </c>
      <c r="D1121">
        <v>222.259995</v>
      </c>
      <c r="E1121">
        <v>223.71000699999999</v>
      </c>
      <c r="F1121">
        <v>223.71000699999999</v>
      </c>
      <c r="G1121">
        <v>6063600</v>
      </c>
      <c r="H1121">
        <f t="shared" si="68"/>
        <v>223.71000699999999</v>
      </c>
      <c r="I1121">
        <f t="shared" si="69"/>
        <v>-2.0222339773599406E-2</v>
      </c>
      <c r="J1121">
        <f t="shared" si="70"/>
        <v>-5.4106093833953831E-2</v>
      </c>
      <c r="K1121">
        <f t="shared" si="71"/>
        <v>-4.0652431261072187E-2</v>
      </c>
    </row>
    <row r="1122" spans="1:11" x14ac:dyDescent="0.25">
      <c r="A1122" s="1">
        <v>41981</v>
      </c>
      <c r="B1122">
        <v>221.53999300000001</v>
      </c>
      <c r="C1122">
        <v>224.86000100000001</v>
      </c>
      <c r="D1122">
        <v>212.33999600000001</v>
      </c>
      <c r="E1122">
        <v>214.36000100000001</v>
      </c>
      <c r="F1122">
        <v>214.36000100000001</v>
      </c>
      <c r="G1122">
        <v>9225600</v>
      </c>
      <c r="H1122">
        <f t="shared" si="68"/>
        <v>214.36000100000001</v>
      </c>
      <c r="I1122">
        <f t="shared" si="69"/>
        <v>-4.2693752222623657E-2</v>
      </c>
      <c r="J1122">
        <f t="shared" si="70"/>
        <v>-5.6128862725827608E-2</v>
      </c>
      <c r="K1122">
        <f t="shared" si="71"/>
        <v>-4.27895196475893E-2</v>
      </c>
    </row>
    <row r="1123" spans="1:11" x14ac:dyDescent="0.25">
      <c r="A1123" s="1">
        <v>41982</v>
      </c>
      <c r="B1123">
        <v>209.33999600000001</v>
      </c>
      <c r="C1123">
        <v>217.729996</v>
      </c>
      <c r="D1123">
        <v>204.270004</v>
      </c>
      <c r="E1123">
        <v>216.88999899999999</v>
      </c>
      <c r="F1123">
        <v>216.88999899999999</v>
      </c>
      <c r="G1123">
        <v>9431500</v>
      </c>
      <c r="H1123">
        <f t="shared" si="68"/>
        <v>216.88999899999999</v>
      </c>
      <c r="I1123">
        <f t="shared" si="69"/>
        <v>1.1733458672184728E-2</v>
      </c>
      <c r="J1123">
        <f t="shared" si="70"/>
        <v>-6.306737885465831E-2</v>
      </c>
      <c r="K1123">
        <f t="shared" si="71"/>
        <v>-4.8239187160747904E-2</v>
      </c>
    </row>
    <row r="1124" spans="1:11" x14ac:dyDescent="0.25">
      <c r="A1124" s="1">
        <v>41983</v>
      </c>
      <c r="B1124">
        <v>214.13000500000001</v>
      </c>
      <c r="C1124">
        <v>216.770004</v>
      </c>
      <c r="D1124">
        <v>207.699997</v>
      </c>
      <c r="E1124">
        <v>209.83999600000001</v>
      </c>
      <c r="F1124">
        <v>209.83999600000001</v>
      </c>
      <c r="G1124">
        <v>7314100</v>
      </c>
      <c r="H1124">
        <f t="shared" si="68"/>
        <v>209.83999600000001</v>
      </c>
      <c r="I1124">
        <f t="shared" si="69"/>
        <v>-3.3044991467408108E-2</v>
      </c>
      <c r="J1124">
        <f t="shared" si="70"/>
        <v>-6.2106072030941914E-2</v>
      </c>
      <c r="K1124">
        <f t="shared" si="71"/>
        <v>-4.768736094334064E-2</v>
      </c>
    </row>
    <row r="1125" spans="1:11" x14ac:dyDescent="0.25">
      <c r="A1125" s="1">
        <v>41984</v>
      </c>
      <c r="B1125">
        <v>210.529999</v>
      </c>
      <c r="C1125">
        <v>215.429993</v>
      </c>
      <c r="D1125">
        <v>208.229996</v>
      </c>
      <c r="E1125">
        <v>208.88000500000001</v>
      </c>
      <c r="F1125">
        <v>208.88000500000001</v>
      </c>
      <c r="G1125">
        <v>6694400</v>
      </c>
      <c r="H1125">
        <f t="shared" si="68"/>
        <v>208.88000500000001</v>
      </c>
      <c r="I1125">
        <f t="shared" si="69"/>
        <v>-4.5853681684135004E-3</v>
      </c>
      <c r="J1125">
        <f t="shared" si="70"/>
        <v>-6.5461278936461864E-2</v>
      </c>
      <c r="K1125">
        <f t="shared" si="71"/>
        <v>-5.1189931258106447E-2</v>
      </c>
    </row>
    <row r="1126" spans="1:11" x14ac:dyDescent="0.25">
      <c r="A1126" s="1">
        <v>41985</v>
      </c>
      <c r="B1126">
        <v>204.820007</v>
      </c>
      <c r="C1126">
        <v>211.679993</v>
      </c>
      <c r="D1126">
        <v>204.5</v>
      </c>
      <c r="E1126">
        <v>207</v>
      </c>
      <c r="F1126">
        <v>207</v>
      </c>
      <c r="G1126">
        <v>7173800</v>
      </c>
      <c r="H1126">
        <f t="shared" si="68"/>
        <v>207</v>
      </c>
      <c r="I1126">
        <f t="shared" si="69"/>
        <v>-9.0411550626929137E-3</v>
      </c>
      <c r="J1126">
        <f t="shared" si="70"/>
        <v>-6.490325697132579E-2</v>
      </c>
      <c r="K1126">
        <f t="shared" si="71"/>
        <v>-5.0971005863879842E-2</v>
      </c>
    </row>
    <row r="1127" spans="1:11" x14ac:dyDescent="0.25">
      <c r="A1127" s="1">
        <v>41988</v>
      </c>
      <c r="B1127">
        <v>209.28999300000001</v>
      </c>
      <c r="C1127">
        <v>209.800003</v>
      </c>
      <c r="D1127">
        <v>202.66999799999999</v>
      </c>
      <c r="E1127">
        <v>204.03999300000001</v>
      </c>
      <c r="F1127">
        <v>204.03999300000001</v>
      </c>
      <c r="G1127">
        <v>5218300</v>
      </c>
      <c r="H1127">
        <f t="shared" si="68"/>
        <v>204.03999300000001</v>
      </c>
      <c r="I1127">
        <f t="shared" si="69"/>
        <v>-1.4402774517642426E-2</v>
      </c>
      <c r="J1127">
        <f t="shared" si="70"/>
        <v>-6.4608277656853091E-2</v>
      </c>
      <c r="K1127">
        <f t="shared" si="71"/>
        <v>-5.0561387824650909E-2</v>
      </c>
    </row>
    <row r="1128" spans="1:11" x14ac:dyDescent="0.25">
      <c r="A1128" s="1">
        <v>41989</v>
      </c>
      <c r="B1128">
        <v>200.88999899999999</v>
      </c>
      <c r="C1128">
        <v>203.679993</v>
      </c>
      <c r="D1128">
        <v>195.36999499999999</v>
      </c>
      <c r="E1128">
        <v>197.80999800000001</v>
      </c>
      <c r="F1128">
        <v>197.80999800000001</v>
      </c>
      <c r="G1128">
        <v>8426100</v>
      </c>
      <c r="H1128">
        <f t="shared" si="68"/>
        <v>197.80999800000001</v>
      </c>
      <c r="I1128">
        <f t="shared" si="69"/>
        <v>-3.1009054830454401E-2</v>
      </c>
      <c r="J1128">
        <f t="shared" si="70"/>
        <v>-4.9617973857217529E-2</v>
      </c>
      <c r="K1128">
        <f t="shared" si="71"/>
        <v>-3.8799147391823302E-2</v>
      </c>
    </row>
    <row r="1129" spans="1:11" x14ac:dyDescent="0.25">
      <c r="A1129" s="1">
        <v>41990</v>
      </c>
      <c r="B1129">
        <v>193.05999800000001</v>
      </c>
      <c r="C1129">
        <v>206.64999399999999</v>
      </c>
      <c r="D1129">
        <v>192.64999399999999</v>
      </c>
      <c r="E1129">
        <v>205.820007</v>
      </c>
      <c r="F1129">
        <v>205.820007</v>
      </c>
      <c r="G1129">
        <v>7367800</v>
      </c>
      <c r="H1129">
        <f t="shared" si="68"/>
        <v>205.820007</v>
      </c>
      <c r="I1129">
        <f t="shared" si="69"/>
        <v>3.9695070500973179E-2</v>
      </c>
      <c r="J1129">
        <f t="shared" si="70"/>
        <v>-5.3483876543342544E-2</v>
      </c>
      <c r="K1129">
        <f t="shared" si="71"/>
        <v>-4.241437654876587E-2</v>
      </c>
    </row>
    <row r="1130" spans="1:11" x14ac:dyDescent="0.25">
      <c r="A1130" s="1">
        <v>41991</v>
      </c>
      <c r="B1130">
        <v>212.38000500000001</v>
      </c>
      <c r="C1130">
        <v>218.44000199999999</v>
      </c>
      <c r="D1130">
        <v>211.800003</v>
      </c>
      <c r="E1130">
        <v>218.259995</v>
      </c>
      <c r="F1130">
        <v>218.259995</v>
      </c>
      <c r="G1130">
        <v>7483300</v>
      </c>
      <c r="H1130">
        <f t="shared" si="68"/>
        <v>218.259995</v>
      </c>
      <c r="I1130">
        <f t="shared" si="69"/>
        <v>5.8684955358240441E-2</v>
      </c>
      <c r="J1130">
        <f t="shared" si="70"/>
        <v>-6.6514828707853593E-2</v>
      </c>
      <c r="K1130">
        <f t="shared" si="71"/>
        <v>-5.0194248347893017E-2</v>
      </c>
    </row>
    <row r="1131" spans="1:11" x14ac:dyDescent="0.25">
      <c r="A1131" s="1">
        <v>41992</v>
      </c>
      <c r="B1131">
        <v>220.19000199999999</v>
      </c>
      <c r="C1131">
        <v>220.39999399999999</v>
      </c>
      <c r="D1131">
        <v>214.5</v>
      </c>
      <c r="E1131">
        <v>219.28999300000001</v>
      </c>
      <c r="F1131">
        <v>219.28999300000001</v>
      </c>
      <c r="G1131">
        <v>6910500</v>
      </c>
      <c r="H1131">
        <f t="shared" si="68"/>
        <v>219.28999300000001</v>
      </c>
      <c r="I1131">
        <f t="shared" si="69"/>
        <v>4.708033051258215E-3</v>
      </c>
      <c r="J1131">
        <f t="shared" si="70"/>
        <v>-8.0273688189465509E-2</v>
      </c>
      <c r="K1131">
        <f t="shared" si="71"/>
        <v>-5.8072750188289245E-2</v>
      </c>
    </row>
    <row r="1132" spans="1:11" x14ac:dyDescent="0.25">
      <c r="A1132" s="1">
        <v>41995</v>
      </c>
      <c r="B1132">
        <v>220</v>
      </c>
      <c r="C1132">
        <v>224.05999800000001</v>
      </c>
      <c r="D1132">
        <v>218.259995</v>
      </c>
      <c r="E1132">
        <v>222.60000600000001</v>
      </c>
      <c r="F1132">
        <v>222.60000600000001</v>
      </c>
      <c r="G1132">
        <v>4799400</v>
      </c>
      <c r="H1132">
        <f t="shared" si="68"/>
        <v>222.60000600000001</v>
      </c>
      <c r="I1132">
        <f t="shared" si="69"/>
        <v>1.4981442967878017E-2</v>
      </c>
      <c r="J1132">
        <f t="shared" si="70"/>
        <v>-7.6882190465124151E-2</v>
      </c>
      <c r="K1132">
        <f t="shared" si="71"/>
        <v>-5.4944452834448973E-2</v>
      </c>
    </row>
    <row r="1133" spans="1:11" x14ac:dyDescent="0.25">
      <c r="A1133" s="1">
        <v>41996</v>
      </c>
      <c r="B1133">
        <v>223.80999800000001</v>
      </c>
      <c r="C1133">
        <v>224.320007</v>
      </c>
      <c r="D1133">
        <v>219.520004</v>
      </c>
      <c r="E1133">
        <v>220.970001</v>
      </c>
      <c r="F1133">
        <v>220.970001</v>
      </c>
      <c r="G1133">
        <v>4505700</v>
      </c>
      <c r="H1133">
        <f t="shared" si="68"/>
        <v>220.970001</v>
      </c>
      <c r="I1133">
        <f t="shared" si="69"/>
        <v>-7.3495155731073099E-3</v>
      </c>
      <c r="J1133">
        <f t="shared" si="70"/>
        <v>-6.3942878920597815E-2</v>
      </c>
      <c r="K1133">
        <f t="shared" si="71"/>
        <v>-4.4106088900218707E-2</v>
      </c>
    </row>
    <row r="1134" spans="1:11" x14ac:dyDescent="0.25">
      <c r="A1134" s="1">
        <v>41997</v>
      </c>
      <c r="B1134">
        <v>219.770004</v>
      </c>
      <c r="C1134">
        <v>222.5</v>
      </c>
      <c r="D1134">
        <v>219.25</v>
      </c>
      <c r="E1134">
        <v>222.259995</v>
      </c>
      <c r="F1134">
        <v>222.259995</v>
      </c>
      <c r="G1134">
        <v>1332200</v>
      </c>
      <c r="H1134">
        <f t="shared" si="68"/>
        <v>222.259995</v>
      </c>
      <c r="I1134">
        <f t="shared" si="69"/>
        <v>5.8208950388099331E-3</v>
      </c>
      <c r="J1134">
        <f t="shared" si="70"/>
        <v>-6.5957148945834557E-2</v>
      </c>
      <c r="K1134">
        <f t="shared" si="71"/>
        <v>-4.6089314678575098E-2</v>
      </c>
    </row>
    <row r="1135" spans="1:11" x14ac:dyDescent="0.25">
      <c r="A1135" s="1">
        <v>41999</v>
      </c>
      <c r="B1135">
        <v>221.509995</v>
      </c>
      <c r="C1135">
        <v>228.5</v>
      </c>
      <c r="D1135">
        <v>221.5</v>
      </c>
      <c r="E1135">
        <v>227.820007</v>
      </c>
      <c r="F1135">
        <v>227.820007</v>
      </c>
      <c r="G1135">
        <v>3327000</v>
      </c>
      <c r="H1135">
        <f t="shared" si="68"/>
        <v>227.820007</v>
      </c>
      <c r="I1135">
        <f t="shared" si="69"/>
        <v>2.47080289364527E-2</v>
      </c>
      <c r="J1135">
        <f t="shared" si="70"/>
        <v>-5.5775896577343109E-2</v>
      </c>
      <c r="K1135">
        <f t="shared" si="71"/>
        <v>-3.775205871275366E-2</v>
      </c>
    </row>
    <row r="1136" spans="1:11" x14ac:dyDescent="0.25">
      <c r="A1136" s="1">
        <v>42002</v>
      </c>
      <c r="B1136">
        <v>226.89999399999999</v>
      </c>
      <c r="C1136">
        <v>227.91000399999999</v>
      </c>
      <c r="D1136">
        <v>224.020004</v>
      </c>
      <c r="E1136">
        <v>225.71000699999999</v>
      </c>
      <c r="F1136">
        <v>225.71000699999999</v>
      </c>
      <c r="G1136">
        <v>2802500</v>
      </c>
      <c r="H1136">
        <f t="shared" si="68"/>
        <v>225.71000699999999</v>
      </c>
      <c r="I1136">
        <f t="shared" si="69"/>
        <v>-9.3048537408655738E-3</v>
      </c>
      <c r="J1136">
        <f t="shared" si="70"/>
        <v>-5.3656148359402633E-2</v>
      </c>
      <c r="K1136">
        <f t="shared" si="71"/>
        <v>-3.5395143925350661E-2</v>
      </c>
    </row>
    <row r="1137" spans="1:11" x14ac:dyDescent="0.25">
      <c r="A1137" s="1">
        <v>42003</v>
      </c>
      <c r="B1137">
        <v>223.990005</v>
      </c>
      <c r="C1137">
        <v>225.64999399999999</v>
      </c>
      <c r="D1137">
        <v>221.39999399999999</v>
      </c>
      <c r="E1137">
        <v>222.229996</v>
      </c>
      <c r="F1137">
        <v>222.229996</v>
      </c>
      <c r="G1137">
        <v>2903200</v>
      </c>
      <c r="H1137">
        <f t="shared" si="68"/>
        <v>222.229996</v>
      </c>
      <c r="I1137">
        <f t="shared" si="69"/>
        <v>-1.5538156862904669E-2</v>
      </c>
      <c r="J1137">
        <f t="shared" si="70"/>
        <v>-5.3727881061068433E-2</v>
      </c>
      <c r="K1137">
        <f t="shared" si="71"/>
        <v>-3.5453587767407618E-2</v>
      </c>
    </row>
    <row r="1138" spans="1:11" x14ac:dyDescent="0.25">
      <c r="A1138" s="1">
        <v>42004</v>
      </c>
      <c r="B1138">
        <v>223.08999600000001</v>
      </c>
      <c r="C1138">
        <v>225.679993</v>
      </c>
      <c r="D1138">
        <v>222.25</v>
      </c>
      <c r="E1138">
        <v>222.41000399999999</v>
      </c>
      <c r="F1138">
        <v>222.41000399999999</v>
      </c>
      <c r="G1138">
        <v>2297500</v>
      </c>
      <c r="H1138">
        <f t="shared" si="68"/>
        <v>222.41000399999999</v>
      </c>
      <c r="I1138">
        <f t="shared" si="69"/>
        <v>8.0967978514818475E-4</v>
      </c>
      <c r="J1138">
        <f t="shared" si="70"/>
        <v>-5.4098816385591691E-2</v>
      </c>
      <c r="K1138">
        <f t="shared" si="71"/>
        <v>-3.5749119650335615E-2</v>
      </c>
    </row>
    <row r="1139" spans="1:11" x14ac:dyDescent="0.25">
      <c r="A1139" s="1">
        <v>42006</v>
      </c>
      <c r="B1139">
        <v>222.86999499999999</v>
      </c>
      <c r="C1139">
        <v>223.25</v>
      </c>
      <c r="D1139">
        <v>213.259995</v>
      </c>
      <c r="E1139">
        <v>219.30999800000001</v>
      </c>
      <c r="F1139">
        <v>219.30999800000001</v>
      </c>
      <c r="G1139">
        <v>4764400</v>
      </c>
      <c r="H1139">
        <f t="shared" si="68"/>
        <v>219.30999800000001</v>
      </c>
      <c r="I1139">
        <f t="shared" si="69"/>
        <v>-1.4036298479252788E-2</v>
      </c>
      <c r="J1139">
        <f t="shared" si="70"/>
        <v>-4.2666897045819045E-2</v>
      </c>
      <c r="K1139">
        <f t="shared" si="71"/>
        <v>-2.6734018047481697E-2</v>
      </c>
    </row>
    <row r="1140" spans="1:11" x14ac:dyDescent="0.25">
      <c r="A1140" s="1">
        <v>42009</v>
      </c>
      <c r="B1140">
        <v>214.550003</v>
      </c>
      <c r="C1140">
        <v>216.5</v>
      </c>
      <c r="D1140">
        <v>207.16000399999999</v>
      </c>
      <c r="E1140">
        <v>210.08999600000001</v>
      </c>
      <c r="F1140">
        <v>210.08999600000001</v>
      </c>
      <c r="G1140">
        <v>5368500</v>
      </c>
      <c r="H1140">
        <f t="shared" si="68"/>
        <v>210.08999600000001</v>
      </c>
      <c r="I1140">
        <f t="shared" si="69"/>
        <v>-4.2950253603825768E-2</v>
      </c>
      <c r="J1140">
        <f t="shared" si="70"/>
        <v>-4.5737195021967957E-2</v>
      </c>
      <c r="K1140">
        <f t="shared" si="71"/>
        <v>-3.0478923417796649E-2</v>
      </c>
    </row>
    <row r="1141" spans="1:11" x14ac:dyDescent="0.25">
      <c r="A1141" s="1">
        <v>42010</v>
      </c>
      <c r="B1141">
        <v>210.05999800000001</v>
      </c>
      <c r="C1141">
        <v>214.199997</v>
      </c>
      <c r="D1141">
        <v>204.21000699999999</v>
      </c>
      <c r="E1141">
        <v>211.279999</v>
      </c>
      <c r="F1141">
        <v>211.279999</v>
      </c>
      <c r="G1141">
        <v>6261900</v>
      </c>
      <c r="H1141">
        <f t="shared" si="68"/>
        <v>211.279999</v>
      </c>
      <c r="I1141">
        <f t="shared" si="69"/>
        <v>5.6482719597445181E-3</v>
      </c>
      <c r="J1141">
        <f t="shared" si="70"/>
        <v>-4.7474040858878935E-2</v>
      </c>
      <c r="K1141">
        <f t="shared" si="71"/>
        <v>-3.4684329799363568E-2</v>
      </c>
    </row>
    <row r="1142" spans="1:11" x14ac:dyDescent="0.25">
      <c r="A1142" s="1">
        <v>42011</v>
      </c>
      <c r="B1142">
        <v>213.35000600000001</v>
      </c>
      <c r="C1142">
        <v>214.779999</v>
      </c>
      <c r="D1142">
        <v>209.779999</v>
      </c>
      <c r="E1142">
        <v>210.949997</v>
      </c>
      <c r="F1142">
        <v>210.949997</v>
      </c>
      <c r="G1142">
        <v>2968400</v>
      </c>
      <c r="H1142">
        <f t="shared" si="68"/>
        <v>210.949997</v>
      </c>
      <c r="I1142">
        <f t="shared" si="69"/>
        <v>-1.5631389068529844E-3</v>
      </c>
      <c r="J1142">
        <f t="shared" si="70"/>
        <v>-4.7495718020553926E-2</v>
      </c>
      <c r="K1142">
        <f t="shared" si="71"/>
        <v>-3.4672112803351786E-2</v>
      </c>
    </row>
    <row r="1143" spans="1:11" x14ac:dyDescent="0.25">
      <c r="A1143" s="1">
        <v>42012</v>
      </c>
      <c r="B1143">
        <v>212.80999800000001</v>
      </c>
      <c r="C1143">
        <v>213.800003</v>
      </c>
      <c r="D1143">
        <v>210.009995</v>
      </c>
      <c r="E1143">
        <v>210.61999499999999</v>
      </c>
      <c r="F1143">
        <v>210.61999499999999</v>
      </c>
      <c r="G1143">
        <v>3442500</v>
      </c>
      <c r="H1143">
        <f t="shared" si="68"/>
        <v>210.61999499999999</v>
      </c>
      <c r="I1143">
        <f t="shared" si="69"/>
        <v>-1.5655861359532355E-3</v>
      </c>
      <c r="J1143">
        <f t="shared" si="70"/>
        <v>-4.6512221982146329E-2</v>
      </c>
      <c r="K1143">
        <f t="shared" si="71"/>
        <v>-3.4461394838715291E-2</v>
      </c>
    </row>
    <row r="1144" spans="1:11" x14ac:dyDescent="0.25">
      <c r="A1144" s="1">
        <v>42013</v>
      </c>
      <c r="B1144">
        <v>208.91999799999999</v>
      </c>
      <c r="C1144">
        <v>209.979996</v>
      </c>
      <c r="D1144">
        <v>204.96000699999999</v>
      </c>
      <c r="E1144">
        <v>206.66000399999999</v>
      </c>
      <c r="F1144">
        <v>206.66000399999999</v>
      </c>
      <c r="G1144">
        <v>4668300</v>
      </c>
      <c r="H1144">
        <f t="shared" si="68"/>
        <v>206.66000399999999</v>
      </c>
      <c r="I1144">
        <f t="shared" si="69"/>
        <v>-1.8980588071343191E-2</v>
      </c>
      <c r="J1144">
        <f t="shared" si="70"/>
        <v>-4.5986957047996255E-2</v>
      </c>
      <c r="K1144">
        <f t="shared" si="71"/>
        <v>-3.3920566267981837E-2</v>
      </c>
    </row>
    <row r="1145" spans="1:11" x14ac:dyDescent="0.25">
      <c r="A1145" s="1">
        <v>42016</v>
      </c>
      <c r="B1145">
        <v>203.050003</v>
      </c>
      <c r="C1145">
        <v>204.470001</v>
      </c>
      <c r="D1145">
        <v>199.25</v>
      </c>
      <c r="E1145">
        <v>202.21000699999999</v>
      </c>
      <c r="F1145">
        <v>202.21000699999999</v>
      </c>
      <c r="G1145">
        <v>5950300</v>
      </c>
      <c r="H1145">
        <f t="shared" si="68"/>
        <v>202.21000699999999</v>
      </c>
      <c r="I1145">
        <f t="shared" si="69"/>
        <v>-2.1768154176557149E-2</v>
      </c>
      <c r="J1145">
        <f t="shared" si="70"/>
        <v>-4.8663110405095064E-2</v>
      </c>
      <c r="K1145">
        <f t="shared" si="71"/>
        <v>-3.6539300735671659E-2</v>
      </c>
    </row>
    <row r="1146" spans="1:11" x14ac:dyDescent="0.25">
      <c r="A1146" s="1">
        <v>42017</v>
      </c>
      <c r="B1146">
        <v>203.320007</v>
      </c>
      <c r="C1146">
        <v>207.61000100000001</v>
      </c>
      <c r="D1146">
        <v>200.91000399999999</v>
      </c>
      <c r="E1146">
        <v>204.25</v>
      </c>
      <c r="F1146">
        <v>204.25</v>
      </c>
      <c r="G1146">
        <v>4477300</v>
      </c>
      <c r="H1146">
        <f t="shared" si="68"/>
        <v>204.25</v>
      </c>
      <c r="I1146">
        <f t="shared" si="69"/>
        <v>1.003793777499771E-2</v>
      </c>
      <c r="J1146">
        <f t="shared" si="70"/>
        <v>-4.5000257229250627E-2</v>
      </c>
      <c r="K1146">
        <f t="shared" si="71"/>
        <v>-3.5310966735694213E-2</v>
      </c>
    </row>
    <row r="1147" spans="1:11" x14ac:dyDescent="0.25">
      <c r="A1147" s="1">
        <v>42018</v>
      </c>
      <c r="B1147">
        <v>185.83000200000001</v>
      </c>
      <c r="C1147">
        <v>195.199997</v>
      </c>
      <c r="D1147">
        <v>185</v>
      </c>
      <c r="E1147">
        <v>192.69000199999999</v>
      </c>
      <c r="F1147">
        <v>192.69000199999999</v>
      </c>
      <c r="G1147">
        <v>11551900</v>
      </c>
      <c r="H1147">
        <f t="shared" si="68"/>
        <v>192.69000199999999</v>
      </c>
      <c r="I1147">
        <f t="shared" si="69"/>
        <v>-5.8262043422935735E-2</v>
      </c>
      <c r="J1147">
        <f t="shared" si="70"/>
        <v>-4.6833677450907954E-2</v>
      </c>
      <c r="K1147">
        <f t="shared" si="71"/>
        <v>-3.6040654589428525E-2</v>
      </c>
    </row>
    <row r="1148" spans="1:11" x14ac:dyDescent="0.25">
      <c r="A1148" s="1">
        <v>42019</v>
      </c>
      <c r="B1148">
        <v>194.490005</v>
      </c>
      <c r="C1148">
        <v>195.75</v>
      </c>
      <c r="D1148">
        <v>190</v>
      </c>
      <c r="E1148">
        <v>191.86999499999999</v>
      </c>
      <c r="F1148">
        <v>191.86999499999999</v>
      </c>
      <c r="G1148">
        <v>5216500</v>
      </c>
      <c r="H1148">
        <f t="shared" si="68"/>
        <v>191.86999499999999</v>
      </c>
      <c r="I1148">
        <f t="shared" si="69"/>
        <v>-4.2646570064802459E-3</v>
      </c>
      <c r="J1148">
        <f t="shared" si="70"/>
        <v>-6.5549474220646969E-2</v>
      </c>
      <c r="K1148">
        <f t="shared" si="71"/>
        <v>-5.0525313081134518E-2</v>
      </c>
    </row>
    <row r="1149" spans="1:11" x14ac:dyDescent="0.25">
      <c r="A1149" s="1">
        <v>42020</v>
      </c>
      <c r="B1149">
        <v>190.699997</v>
      </c>
      <c r="C1149">
        <v>194.490005</v>
      </c>
      <c r="D1149">
        <v>189.64999399999999</v>
      </c>
      <c r="E1149">
        <v>193.070007</v>
      </c>
      <c r="F1149">
        <v>193.070007</v>
      </c>
      <c r="G1149">
        <v>3603200</v>
      </c>
      <c r="H1149">
        <f t="shared" si="68"/>
        <v>193.070007</v>
      </c>
      <c r="I1149">
        <f t="shared" si="69"/>
        <v>6.2348203933084148E-3</v>
      </c>
      <c r="J1149">
        <f t="shared" si="70"/>
        <v>-6.5290276793145946E-2</v>
      </c>
      <c r="K1149">
        <f t="shared" si="71"/>
        <v>-5.0490697150950017E-2</v>
      </c>
    </row>
    <row r="1150" spans="1:11" x14ac:dyDescent="0.25">
      <c r="A1150" s="1">
        <v>42024</v>
      </c>
      <c r="B1150">
        <v>193.86999499999999</v>
      </c>
      <c r="C1150">
        <v>194.11999499999999</v>
      </c>
      <c r="D1150">
        <v>187.03999300000001</v>
      </c>
      <c r="E1150">
        <v>191.929993</v>
      </c>
      <c r="F1150">
        <v>191.929993</v>
      </c>
      <c r="G1150">
        <v>4503200</v>
      </c>
      <c r="H1150">
        <f t="shared" si="68"/>
        <v>191.929993</v>
      </c>
      <c r="I1150">
        <f t="shared" si="69"/>
        <v>-5.9221679578490951E-3</v>
      </c>
      <c r="J1150">
        <f t="shared" si="70"/>
        <v>-6.5587783200274336E-2</v>
      </c>
      <c r="K1150">
        <f t="shared" si="71"/>
        <v>-5.0107215984388505E-2</v>
      </c>
    </row>
    <row r="1151" spans="1:11" x14ac:dyDescent="0.25">
      <c r="A1151" s="1">
        <v>42025</v>
      </c>
      <c r="B1151">
        <v>189.550003</v>
      </c>
      <c r="C1151">
        <v>198.679993</v>
      </c>
      <c r="D1151">
        <v>189.509995</v>
      </c>
      <c r="E1151">
        <v>196.570007</v>
      </c>
      <c r="F1151">
        <v>196.570007</v>
      </c>
      <c r="G1151">
        <v>4153000</v>
      </c>
      <c r="H1151">
        <f t="shared" si="68"/>
        <v>196.570007</v>
      </c>
      <c r="I1151">
        <f t="shared" si="69"/>
        <v>2.3887951834274723E-2</v>
      </c>
      <c r="J1151">
        <f t="shared" si="70"/>
        <v>-5.5831419851586482E-2</v>
      </c>
      <c r="K1151">
        <f t="shared" si="71"/>
        <v>-4.2124217146586068E-2</v>
      </c>
    </row>
    <row r="1152" spans="1:11" x14ac:dyDescent="0.25">
      <c r="A1152" s="1">
        <v>42026</v>
      </c>
      <c r="B1152">
        <v>197</v>
      </c>
      <c r="C1152">
        <v>203.240005</v>
      </c>
      <c r="D1152">
        <v>195.199997</v>
      </c>
      <c r="E1152">
        <v>201.61999499999999</v>
      </c>
      <c r="F1152">
        <v>201.61999499999999</v>
      </c>
      <c r="G1152">
        <v>4116900</v>
      </c>
      <c r="H1152">
        <f t="shared" si="68"/>
        <v>201.61999499999999</v>
      </c>
      <c r="I1152">
        <f t="shared" si="69"/>
        <v>2.5366075246237567E-2</v>
      </c>
      <c r="J1152">
        <f t="shared" si="70"/>
        <v>-5.9097623295028247E-2</v>
      </c>
      <c r="K1152">
        <f t="shared" si="71"/>
        <v>-4.3899275355231991E-2</v>
      </c>
    </row>
    <row r="1153" spans="1:11" x14ac:dyDescent="0.25">
      <c r="A1153" s="1">
        <v>42027</v>
      </c>
      <c r="B1153">
        <v>200.28999300000001</v>
      </c>
      <c r="C1153">
        <v>203.5</v>
      </c>
      <c r="D1153">
        <v>198.33000200000001</v>
      </c>
      <c r="E1153">
        <v>201.28999300000001</v>
      </c>
      <c r="F1153">
        <v>201.28999300000001</v>
      </c>
      <c r="G1153">
        <v>3438600</v>
      </c>
      <c r="H1153">
        <f t="shared" si="68"/>
        <v>201.28999300000001</v>
      </c>
      <c r="I1153">
        <f t="shared" si="69"/>
        <v>-1.6380932894249206E-3</v>
      </c>
      <c r="J1153">
        <f t="shared" si="70"/>
        <v>-6.1683056226231145E-2</v>
      </c>
      <c r="K1153">
        <f t="shared" si="71"/>
        <v>-4.4938435623869247E-2</v>
      </c>
    </row>
    <row r="1154" spans="1:11" x14ac:dyDescent="0.25">
      <c r="A1154" s="1">
        <v>42030</v>
      </c>
      <c r="B1154">
        <v>201.83000200000001</v>
      </c>
      <c r="C1154">
        <v>208.61999499999999</v>
      </c>
      <c r="D1154">
        <v>201.050003</v>
      </c>
      <c r="E1154">
        <v>206.550003</v>
      </c>
      <c r="F1154">
        <v>206.550003</v>
      </c>
      <c r="G1154">
        <v>3234500</v>
      </c>
      <c r="H1154">
        <f t="shared" si="68"/>
        <v>206.550003</v>
      </c>
      <c r="I1154">
        <f t="shared" si="69"/>
        <v>2.5795908829858664E-2</v>
      </c>
      <c r="J1154">
        <f t="shared" si="70"/>
        <v>-6.1688075437939326E-2</v>
      </c>
      <c r="K1154">
        <f t="shared" si="71"/>
        <v>-4.4944108545587565E-2</v>
      </c>
    </row>
    <row r="1155" spans="1:11" x14ac:dyDescent="0.25">
      <c r="A1155" s="1">
        <v>42031</v>
      </c>
      <c r="B1155">
        <v>204.41999799999999</v>
      </c>
      <c r="C1155">
        <v>208.029999</v>
      </c>
      <c r="D1155">
        <v>203.300003</v>
      </c>
      <c r="E1155">
        <v>205.979996</v>
      </c>
      <c r="F1155">
        <v>205.979996</v>
      </c>
      <c r="G1155">
        <v>2781000</v>
      </c>
      <c r="H1155">
        <f t="shared" si="68"/>
        <v>205.979996</v>
      </c>
      <c r="I1155">
        <f t="shared" si="69"/>
        <v>-2.7634710888073321E-3</v>
      </c>
      <c r="J1155">
        <f t="shared" si="70"/>
        <v>-5.9835135826412346E-2</v>
      </c>
      <c r="K1155">
        <f t="shared" si="71"/>
        <v>-4.2322270679935006E-2</v>
      </c>
    </row>
    <row r="1156" spans="1:11" x14ac:dyDescent="0.25">
      <c r="A1156" s="1">
        <v>42032</v>
      </c>
      <c r="B1156">
        <v>206.11000100000001</v>
      </c>
      <c r="C1156">
        <v>206.36999499999999</v>
      </c>
      <c r="D1156">
        <v>198.41999799999999</v>
      </c>
      <c r="E1156">
        <v>199.36999499999999</v>
      </c>
      <c r="F1156">
        <v>199.36999499999999</v>
      </c>
      <c r="G1156">
        <v>3149600</v>
      </c>
      <c r="H1156">
        <f t="shared" ref="H1156:H1219" si="72">E1156</f>
        <v>199.36999499999999</v>
      </c>
      <c r="I1156">
        <f t="shared" si="69"/>
        <v>-3.2616687502558118E-2</v>
      </c>
      <c r="J1156">
        <f t="shared" si="70"/>
        <v>-5.5363154752183605E-2</v>
      </c>
      <c r="K1156">
        <f t="shared" si="71"/>
        <v>-3.8603603921045351E-2</v>
      </c>
    </row>
    <row r="1157" spans="1:11" x14ac:dyDescent="0.25">
      <c r="A1157" s="1">
        <v>42033</v>
      </c>
      <c r="B1157">
        <v>201.070007</v>
      </c>
      <c r="C1157">
        <v>205.979996</v>
      </c>
      <c r="D1157">
        <v>196.5</v>
      </c>
      <c r="E1157">
        <v>205.199997</v>
      </c>
      <c r="F1157">
        <v>205.199997</v>
      </c>
      <c r="G1157">
        <v>3548100</v>
      </c>
      <c r="H1157">
        <f t="shared" si="72"/>
        <v>205.199997</v>
      </c>
      <c r="I1157">
        <f t="shared" ref="I1157:I1220" si="73">LN(H1157/H1156)</f>
        <v>2.8822728900995138E-2</v>
      </c>
      <c r="J1157">
        <f t="shared" si="70"/>
        <v>-6.43658549149317E-2</v>
      </c>
      <c r="K1157">
        <f t="shared" si="71"/>
        <v>-4.6218549384091138E-2</v>
      </c>
    </row>
    <row r="1158" spans="1:11" x14ac:dyDescent="0.25">
      <c r="A1158" s="1">
        <v>42034</v>
      </c>
      <c r="B1158">
        <v>203.96000699999999</v>
      </c>
      <c r="C1158">
        <v>207.470001</v>
      </c>
      <c r="D1158">
        <v>203</v>
      </c>
      <c r="E1158">
        <v>203.60000600000001</v>
      </c>
      <c r="F1158">
        <v>203.60000600000001</v>
      </c>
      <c r="G1158">
        <v>3007000</v>
      </c>
      <c r="H1158">
        <f t="shared" si="72"/>
        <v>203.60000600000001</v>
      </c>
      <c r="I1158">
        <f t="shared" si="73"/>
        <v>-7.8277845308158626E-3</v>
      </c>
      <c r="J1158">
        <f t="shared" si="70"/>
        <v>-3.9460479515969829E-2</v>
      </c>
      <c r="K1158">
        <f t="shared" si="71"/>
        <v>-2.6057990117050206E-2</v>
      </c>
    </row>
    <row r="1159" spans="1:11" x14ac:dyDescent="0.25">
      <c r="A1159" s="1">
        <v>42037</v>
      </c>
      <c r="B1159">
        <v>203.970001</v>
      </c>
      <c r="C1159">
        <v>211.949997</v>
      </c>
      <c r="D1159">
        <v>203.300003</v>
      </c>
      <c r="E1159">
        <v>210.94000199999999</v>
      </c>
      <c r="F1159">
        <v>210.94000199999999</v>
      </c>
      <c r="G1159">
        <v>4149200</v>
      </c>
      <c r="H1159">
        <f t="shared" si="72"/>
        <v>210.94000199999999</v>
      </c>
      <c r="I1159">
        <f t="shared" si="73"/>
        <v>3.5416428183921884E-2</v>
      </c>
      <c r="J1159">
        <f t="shared" si="70"/>
        <v>-4.0382686981282598E-2</v>
      </c>
      <c r="K1159">
        <f t="shared" si="71"/>
        <v>-2.6814421003722742E-2</v>
      </c>
    </row>
    <row r="1160" spans="1:11" x14ac:dyDescent="0.25">
      <c r="A1160" s="1">
        <v>42038</v>
      </c>
      <c r="B1160">
        <v>213.220001</v>
      </c>
      <c r="C1160">
        <v>220.36999499999999</v>
      </c>
      <c r="D1160">
        <v>211.270004</v>
      </c>
      <c r="E1160">
        <v>218.36000100000001</v>
      </c>
      <c r="F1160">
        <v>218.36000100000001</v>
      </c>
      <c r="G1160">
        <v>4826200</v>
      </c>
      <c r="H1160">
        <f t="shared" si="72"/>
        <v>218.36000100000001</v>
      </c>
      <c r="I1160">
        <f t="shared" si="73"/>
        <v>3.4571339163313036E-2</v>
      </c>
      <c r="J1160">
        <f t="shared" si="70"/>
        <v>-4.2301086219507178E-2</v>
      </c>
      <c r="K1160">
        <f t="shared" si="71"/>
        <v>-2.7315969450084649E-2</v>
      </c>
    </row>
    <row r="1161" spans="1:11" x14ac:dyDescent="0.25">
      <c r="A1161" s="1">
        <v>42039</v>
      </c>
      <c r="B1161">
        <v>218.28999300000001</v>
      </c>
      <c r="C1161">
        <v>221.479996</v>
      </c>
      <c r="D1161">
        <v>216.800003</v>
      </c>
      <c r="E1161">
        <v>218.550003</v>
      </c>
      <c r="F1161">
        <v>218.550003</v>
      </c>
      <c r="G1161">
        <v>3305400</v>
      </c>
      <c r="H1161">
        <f t="shared" si="72"/>
        <v>218.550003</v>
      </c>
      <c r="I1161">
        <f t="shared" si="73"/>
        <v>8.6975354300920283E-4</v>
      </c>
      <c r="J1161">
        <f t="shared" si="70"/>
        <v>-3.9867430096670972E-2</v>
      </c>
      <c r="K1161">
        <f t="shared" si="71"/>
        <v>-2.4409002099837224E-2</v>
      </c>
    </row>
    <row r="1162" spans="1:11" x14ac:dyDescent="0.25">
      <c r="A1162" s="1">
        <v>42040</v>
      </c>
      <c r="B1162">
        <v>219.88000500000001</v>
      </c>
      <c r="C1162">
        <v>225.479996</v>
      </c>
      <c r="D1162">
        <v>219.63999899999999</v>
      </c>
      <c r="E1162">
        <v>220.990005</v>
      </c>
      <c r="F1162">
        <v>220.990005</v>
      </c>
      <c r="G1162">
        <v>3522900</v>
      </c>
      <c r="H1162">
        <f t="shared" si="72"/>
        <v>220.990005</v>
      </c>
      <c r="I1162">
        <f t="shared" si="73"/>
        <v>1.1102639214512149E-2</v>
      </c>
      <c r="J1162">
        <f t="shared" si="70"/>
        <v>-4.2004181839280702E-2</v>
      </c>
      <c r="K1162">
        <f t="shared" si="71"/>
        <v>-2.6594109874059663E-2</v>
      </c>
    </row>
    <row r="1163" spans="1:11" x14ac:dyDescent="0.25">
      <c r="A1163" s="1">
        <v>42041</v>
      </c>
      <c r="B1163">
        <v>222</v>
      </c>
      <c r="C1163">
        <v>223.39999399999999</v>
      </c>
      <c r="D1163">
        <v>216.5</v>
      </c>
      <c r="E1163">
        <v>217.36000100000001</v>
      </c>
      <c r="F1163">
        <v>217.36000100000001</v>
      </c>
      <c r="G1163">
        <v>3243900</v>
      </c>
      <c r="H1163">
        <f t="shared" si="72"/>
        <v>217.36000100000001</v>
      </c>
      <c r="I1163">
        <f t="shared" si="73"/>
        <v>-1.6562504531916634E-2</v>
      </c>
      <c r="J1163">
        <f t="shared" si="70"/>
        <v>-4.2051340700971288E-2</v>
      </c>
      <c r="K1163">
        <f t="shared" si="71"/>
        <v>-2.7045295355105664E-2</v>
      </c>
    </row>
    <row r="1164" spans="1:11" x14ac:dyDescent="0.25">
      <c r="A1164" s="1">
        <v>42044</v>
      </c>
      <c r="B1164">
        <v>215.38000500000001</v>
      </c>
      <c r="C1164">
        <v>217.929993</v>
      </c>
      <c r="D1164">
        <v>211.990005</v>
      </c>
      <c r="E1164">
        <v>217.479996</v>
      </c>
      <c r="F1164">
        <v>217.479996</v>
      </c>
      <c r="G1164">
        <v>3472400</v>
      </c>
      <c r="H1164">
        <f t="shared" si="72"/>
        <v>217.479996</v>
      </c>
      <c r="I1164">
        <f t="shared" si="73"/>
        <v>5.5190416646894603E-4</v>
      </c>
      <c r="J1164">
        <f t="shared" si="70"/>
        <v>-4.6527608336241283E-2</v>
      </c>
      <c r="K1164">
        <f t="shared" si="71"/>
        <v>-3.0647463022669054E-2</v>
      </c>
    </row>
    <row r="1165" spans="1:11" x14ac:dyDescent="0.25">
      <c r="A1165" s="1">
        <v>42045</v>
      </c>
      <c r="B1165">
        <v>217.550003</v>
      </c>
      <c r="C1165">
        <v>220.5</v>
      </c>
      <c r="D1165">
        <v>215</v>
      </c>
      <c r="E1165">
        <v>216.28999300000001</v>
      </c>
      <c r="F1165">
        <v>216.28999300000001</v>
      </c>
      <c r="G1165">
        <v>5390500</v>
      </c>
      <c r="H1165">
        <f t="shared" si="72"/>
        <v>216.28999300000001</v>
      </c>
      <c r="I1165">
        <f t="shared" si="73"/>
        <v>-5.4868064439698647E-3</v>
      </c>
      <c r="J1165">
        <f t="shared" si="70"/>
        <v>-4.7126148129087345E-2</v>
      </c>
      <c r="K1165">
        <f t="shared" si="71"/>
        <v>-3.1810175949003247E-2</v>
      </c>
    </row>
    <row r="1166" spans="1:11" x14ac:dyDescent="0.25">
      <c r="A1166" s="1">
        <v>42046</v>
      </c>
      <c r="B1166">
        <v>212.21000699999999</v>
      </c>
      <c r="C1166">
        <v>214.740005</v>
      </c>
      <c r="D1166">
        <v>207.279999</v>
      </c>
      <c r="E1166">
        <v>212.800003</v>
      </c>
      <c r="F1166">
        <v>212.800003</v>
      </c>
      <c r="G1166">
        <v>9769100</v>
      </c>
      <c r="H1166">
        <f t="shared" si="72"/>
        <v>212.800003</v>
      </c>
      <c r="I1166">
        <f t="shared" si="73"/>
        <v>-1.62672958760204E-2</v>
      </c>
      <c r="J1166">
        <f t="shared" si="70"/>
        <v>-4.7684154559815166E-2</v>
      </c>
      <c r="K1166">
        <f t="shared" si="71"/>
        <v>-3.2284495654796901E-2</v>
      </c>
    </row>
    <row r="1167" spans="1:11" x14ac:dyDescent="0.25">
      <c r="A1167" s="1">
        <v>42047</v>
      </c>
      <c r="B1167">
        <v>193.570007</v>
      </c>
      <c r="C1167">
        <v>203.08999600000001</v>
      </c>
      <c r="D1167">
        <v>193.279999</v>
      </c>
      <c r="E1167">
        <v>202.88000500000001</v>
      </c>
      <c r="F1167">
        <v>202.88000500000001</v>
      </c>
      <c r="G1167">
        <v>15649600</v>
      </c>
      <c r="H1167">
        <f t="shared" si="72"/>
        <v>202.88000500000001</v>
      </c>
      <c r="I1167">
        <f t="shared" si="73"/>
        <v>-4.7738075671262363E-2</v>
      </c>
      <c r="J1167">
        <f t="shared" ref="J1167:J1230" si="74">AVERAGE(I1157:I1166)+STDEV(I1157:I1166)*NORMSINV($N$6)</f>
        <v>-4.0071990714730436E-2</v>
      </c>
      <c r="K1167">
        <f t="shared" ref="K1167:K1230" si="75">AVERAGE(I1157:I1166)+STDEV(I1157:I1166)*NORMSINV(5%)</f>
        <v>-2.6423335724514364E-2</v>
      </c>
    </row>
    <row r="1168" spans="1:11" x14ac:dyDescent="0.25">
      <c r="A1168" s="1">
        <v>42048</v>
      </c>
      <c r="B1168">
        <v>202.89999399999999</v>
      </c>
      <c r="C1168">
        <v>205.990005</v>
      </c>
      <c r="D1168">
        <v>200.91000399999999</v>
      </c>
      <c r="E1168">
        <v>203.770004</v>
      </c>
      <c r="F1168">
        <v>203.770004</v>
      </c>
      <c r="G1168">
        <v>6191000</v>
      </c>
      <c r="H1168">
        <f t="shared" si="72"/>
        <v>203.770004</v>
      </c>
      <c r="I1168">
        <f t="shared" si="73"/>
        <v>4.377230548848675E-3</v>
      </c>
      <c r="J1168">
        <f t="shared" si="74"/>
        <v>-5.8489610271205715E-2</v>
      </c>
      <c r="K1168">
        <f t="shared" si="75"/>
        <v>-4.168840571271424E-2</v>
      </c>
    </row>
    <row r="1169" spans="1:11" x14ac:dyDescent="0.25">
      <c r="A1169" s="1">
        <v>42052</v>
      </c>
      <c r="B1169">
        <v>205.699997</v>
      </c>
      <c r="C1169">
        <v>205.699997</v>
      </c>
      <c r="D1169">
        <v>201.5</v>
      </c>
      <c r="E1169">
        <v>204.35000600000001</v>
      </c>
      <c r="F1169">
        <v>204.35000600000001</v>
      </c>
      <c r="G1169">
        <v>3979600</v>
      </c>
      <c r="H1169">
        <f t="shared" si="72"/>
        <v>204.35000600000001</v>
      </c>
      <c r="I1169">
        <f t="shared" si="73"/>
        <v>2.8423129288557944E-3</v>
      </c>
      <c r="J1169">
        <f t="shared" si="74"/>
        <v>-5.7115538342052047E-2</v>
      </c>
      <c r="K1169">
        <f t="shared" si="75"/>
        <v>-4.0359321620388425E-2</v>
      </c>
    </row>
    <row r="1170" spans="1:11" x14ac:dyDescent="0.25">
      <c r="A1170" s="1">
        <v>42053</v>
      </c>
      <c r="B1170">
        <v>204.16999799999999</v>
      </c>
      <c r="C1170">
        <v>206.16999799999999</v>
      </c>
      <c r="D1170">
        <v>202.60000600000001</v>
      </c>
      <c r="E1170">
        <v>204.46000699999999</v>
      </c>
      <c r="F1170">
        <v>204.46000699999999</v>
      </c>
      <c r="G1170">
        <v>2713600</v>
      </c>
      <c r="H1170">
        <f t="shared" si="72"/>
        <v>204.46000699999999</v>
      </c>
      <c r="I1170">
        <f t="shared" si="73"/>
        <v>5.3815219371706774E-4</v>
      </c>
      <c r="J1170">
        <f t="shared" si="74"/>
        <v>-5.2790446658473843E-2</v>
      </c>
      <c r="K1170">
        <f t="shared" si="75"/>
        <v>-3.8255493735397744E-2</v>
      </c>
    </row>
    <row r="1171" spans="1:11" x14ac:dyDescent="0.25">
      <c r="A1171" s="1">
        <v>42054</v>
      </c>
      <c r="B1171">
        <v>205</v>
      </c>
      <c r="C1171">
        <v>212.44000199999999</v>
      </c>
      <c r="D1171">
        <v>203.75</v>
      </c>
      <c r="E1171">
        <v>211.71000699999999</v>
      </c>
      <c r="F1171">
        <v>211.71000699999999</v>
      </c>
      <c r="G1171">
        <v>5154100</v>
      </c>
      <c r="H1171">
        <f t="shared" si="72"/>
        <v>211.71000699999999</v>
      </c>
      <c r="I1171">
        <f t="shared" si="73"/>
        <v>3.4845055179552192E-2</v>
      </c>
      <c r="J1171">
        <f t="shared" si="74"/>
        <v>-4.5867562673786562E-2</v>
      </c>
      <c r="K1171">
        <f t="shared" si="75"/>
        <v>-3.4357629267502479E-2</v>
      </c>
    </row>
    <row r="1172" spans="1:11" x14ac:dyDescent="0.25">
      <c r="A1172" s="1">
        <v>42055</v>
      </c>
      <c r="B1172">
        <v>210.779999</v>
      </c>
      <c r="C1172">
        <v>217.60000600000001</v>
      </c>
      <c r="D1172">
        <v>209.80999800000001</v>
      </c>
      <c r="E1172">
        <v>217.11000100000001</v>
      </c>
      <c r="F1172">
        <v>217.11000100000001</v>
      </c>
      <c r="G1172">
        <v>5982100</v>
      </c>
      <c r="H1172">
        <f t="shared" si="72"/>
        <v>217.11000100000001</v>
      </c>
      <c r="I1172">
        <f t="shared" si="73"/>
        <v>2.5186695407161178E-2</v>
      </c>
      <c r="J1172">
        <f t="shared" si="74"/>
        <v>-5.2906192123500291E-2</v>
      </c>
      <c r="K1172">
        <f t="shared" si="75"/>
        <v>-3.8339027759808735E-2</v>
      </c>
    </row>
    <row r="1173" spans="1:11" x14ac:dyDescent="0.25">
      <c r="A1173" s="1">
        <v>42058</v>
      </c>
      <c r="B1173">
        <v>215.66000399999999</v>
      </c>
      <c r="C1173">
        <v>218.199997</v>
      </c>
      <c r="D1173">
        <v>206.33000200000001</v>
      </c>
      <c r="E1173">
        <v>207.33999600000001</v>
      </c>
      <c r="F1173">
        <v>207.33999600000001</v>
      </c>
      <c r="G1173">
        <v>8499800</v>
      </c>
      <c r="H1173">
        <f t="shared" si="72"/>
        <v>207.33999600000001</v>
      </c>
      <c r="I1173">
        <f t="shared" si="73"/>
        <v>-4.6044203549124432E-2</v>
      </c>
      <c r="J1173">
        <f t="shared" si="74"/>
        <v>-5.4893711827289166E-2</v>
      </c>
      <c r="K1173">
        <f t="shared" si="75"/>
        <v>-3.9331724807437282E-2</v>
      </c>
    </row>
    <row r="1174" spans="1:11" x14ac:dyDescent="0.25">
      <c r="A1174" s="1">
        <v>42059</v>
      </c>
      <c r="B1174">
        <v>207.28999300000001</v>
      </c>
      <c r="C1174">
        <v>207.28999300000001</v>
      </c>
      <c r="D1174">
        <v>201.699997</v>
      </c>
      <c r="E1174">
        <v>204.11000100000001</v>
      </c>
      <c r="F1174">
        <v>204.11000100000001</v>
      </c>
      <c r="G1174">
        <v>6603600</v>
      </c>
      <c r="H1174">
        <f t="shared" si="72"/>
        <v>204.11000100000001</v>
      </c>
      <c r="I1174">
        <f t="shared" si="73"/>
        <v>-1.5700869497711444E-2</v>
      </c>
      <c r="J1174">
        <f t="shared" si="74"/>
        <v>-6.6499826062576872E-2</v>
      </c>
      <c r="K1174">
        <f t="shared" si="75"/>
        <v>-4.8401529094936731E-2</v>
      </c>
    </row>
    <row r="1175" spans="1:11" x14ac:dyDescent="0.25">
      <c r="A1175" s="1">
        <v>42060</v>
      </c>
      <c r="B1175">
        <v>204.94000199999999</v>
      </c>
      <c r="C1175">
        <v>207.13999899999999</v>
      </c>
      <c r="D1175">
        <v>202.58000200000001</v>
      </c>
      <c r="E1175">
        <v>203.759995</v>
      </c>
      <c r="F1175">
        <v>203.759995</v>
      </c>
      <c r="G1175">
        <v>3909500</v>
      </c>
      <c r="H1175">
        <f t="shared" si="72"/>
        <v>203.759995</v>
      </c>
      <c r="I1175">
        <f t="shared" si="73"/>
        <v>-1.7162629727419821E-3</v>
      </c>
      <c r="J1175">
        <f t="shared" si="74"/>
        <v>-6.8447344728270965E-2</v>
      </c>
      <c r="K1175">
        <f t="shared" si="75"/>
        <v>-5.0254648468899023E-2</v>
      </c>
    </row>
    <row r="1176" spans="1:11" x14ac:dyDescent="0.25">
      <c r="A1176" s="1">
        <v>42061</v>
      </c>
      <c r="B1176">
        <v>204</v>
      </c>
      <c r="C1176">
        <v>211.08999600000001</v>
      </c>
      <c r="D1176">
        <v>202.220001</v>
      </c>
      <c r="E1176">
        <v>207.19000199999999</v>
      </c>
      <c r="F1176">
        <v>207.19000199999999</v>
      </c>
      <c r="G1176">
        <v>6472900</v>
      </c>
      <c r="H1176">
        <f t="shared" si="72"/>
        <v>207.19000199999999</v>
      </c>
      <c r="I1176">
        <f t="shared" si="73"/>
        <v>1.6693450192838199E-2</v>
      </c>
      <c r="J1176">
        <f t="shared" si="74"/>
        <v>-6.8163490943657326E-2</v>
      </c>
      <c r="K1176">
        <f t="shared" si="75"/>
        <v>-4.994349195459296E-2</v>
      </c>
    </row>
    <row r="1177" spans="1:11" x14ac:dyDescent="0.25">
      <c r="A1177" s="1">
        <v>42062</v>
      </c>
      <c r="B1177">
        <v>206.89999399999999</v>
      </c>
      <c r="C1177">
        <v>208.550003</v>
      </c>
      <c r="D1177">
        <v>202.800003</v>
      </c>
      <c r="E1177">
        <v>203.33999600000001</v>
      </c>
      <c r="F1177">
        <v>203.33999600000001</v>
      </c>
      <c r="G1177">
        <v>3882100</v>
      </c>
      <c r="H1177">
        <f t="shared" si="72"/>
        <v>203.33999600000001</v>
      </c>
      <c r="I1177">
        <f t="shared" si="73"/>
        <v>-1.8756821149838031E-2</v>
      </c>
      <c r="J1177">
        <f t="shared" si="74"/>
        <v>-6.6295484189018386E-2</v>
      </c>
      <c r="K1177">
        <f t="shared" si="75"/>
        <v>-4.7657138470034784E-2</v>
      </c>
    </row>
    <row r="1178" spans="1:11" x14ac:dyDescent="0.25">
      <c r="A1178" s="1">
        <v>42065</v>
      </c>
      <c r="B1178">
        <v>202.699997</v>
      </c>
      <c r="C1178">
        <v>203.33999600000001</v>
      </c>
      <c r="D1178">
        <v>195.83000200000001</v>
      </c>
      <c r="E1178">
        <v>197.33000200000001</v>
      </c>
      <c r="F1178">
        <v>197.33000200000001</v>
      </c>
      <c r="G1178">
        <v>7922100</v>
      </c>
      <c r="H1178">
        <f t="shared" si="72"/>
        <v>197.33000200000001</v>
      </c>
      <c r="I1178">
        <f t="shared" si="73"/>
        <v>-3.0001970858887901E-2</v>
      </c>
      <c r="J1178">
        <f t="shared" si="74"/>
        <v>-5.3919570611195816E-2</v>
      </c>
      <c r="K1178">
        <f t="shared" si="75"/>
        <v>-3.8057704779359797E-2</v>
      </c>
    </row>
    <row r="1179" spans="1:11" x14ac:dyDescent="0.25">
      <c r="A1179" s="1">
        <v>42066</v>
      </c>
      <c r="B1179">
        <v>196.80999800000001</v>
      </c>
      <c r="C1179">
        <v>200.240005</v>
      </c>
      <c r="D1179">
        <v>195.320007</v>
      </c>
      <c r="E1179">
        <v>199.55999800000001</v>
      </c>
      <c r="F1179">
        <v>199.55999800000001</v>
      </c>
      <c r="G1179">
        <v>4432300</v>
      </c>
      <c r="H1179">
        <f t="shared" si="72"/>
        <v>199.55999800000001</v>
      </c>
      <c r="I1179">
        <f t="shared" si="73"/>
        <v>1.1237468654147233E-2</v>
      </c>
      <c r="J1179">
        <f t="shared" si="74"/>
        <v>-6.1519465208113432E-2</v>
      </c>
      <c r="K1179">
        <f t="shared" si="75"/>
        <v>-4.4438365709616769E-2</v>
      </c>
    </row>
    <row r="1180" spans="1:11" x14ac:dyDescent="0.25">
      <c r="A1180" s="1">
        <v>42067</v>
      </c>
      <c r="B1180">
        <v>199.25</v>
      </c>
      <c r="C1180">
        <v>202.520004</v>
      </c>
      <c r="D1180">
        <v>197.21000699999999</v>
      </c>
      <c r="E1180">
        <v>202.44000199999999</v>
      </c>
      <c r="F1180">
        <v>202.44000199999999</v>
      </c>
      <c r="G1180">
        <v>4222000</v>
      </c>
      <c r="H1180">
        <f t="shared" si="72"/>
        <v>202.44000199999999</v>
      </c>
      <c r="I1180">
        <f t="shared" si="73"/>
        <v>1.4328623254559424E-2</v>
      </c>
      <c r="J1180">
        <f t="shared" si="74"/>
        <v>-6.1525023623517888E-2</v>
      </c>
      <c r="K1180">
        <f t="shared" si="75"/>
        <v>-4.419636310133767E-2</v>
      </c>
    </row>
    <row r="1181" spans="1:11" x14ac:dyDescent="0.25">
      <c r="A1181" s="1">
        <v>42068</v>
      </c>
      <c r="B1181">
        <v>202.85000600000001</v>
      </c>
      <c r="C1181">
        <v>206.19000199999999</v>
      </c>
      <c r="D1181">
        <v>200.14999399999999</v>
      </c>
      <c r="E1181">
        <v>200.63000500000001</v>
      </c>
      <c r="F1181">
        <v>200.63000500000001</v>
      </c>
      <c r="G1181">
        <v>4877000</v>
      </c>
      <c r="H1181">
        <f t="shared" si="72"/>
        <v>200.63000500000001</v>
      </c>
      <c r="I1181">
        <f t="shared" si="73"/>
        <v>-8.9811156117410081E-3</v>
      </c>
      <c r="J1181">
        <f t="shared" si="74"/>
        <v>-6.1410381127115159E-2</v>
      </c>
      <c r="K1181">
        <f t="shared" si="75"/>
        <v>-4.3711318363246779E-2</v>
      </c>
    </row>
    <row r="1182" spans="1:11" x14ac:dyDescent="0.25">
      <c r="A1182" s="1">
        <v>42069</v>
      </c>
      <c r="B1182">
        <v>199.21000699999999</v>
      </c>
      <c r="C1182">
        <v>200.75</v>
      </c>
      <c r="D1182">
        <v>192.14999399999999</v>
      </c>
      <c r="E1182">
        <v>193.88000500000001</v>
      </c>
      <c r="F1182">
        <v>193.88000500000001</v>
      </c>
      <c r="G1182">
        <v>6712400</v>
      </c>
      <c r="H1182">
        <f t="shared" si="72"/>
        <v>193.88000500000001</v>
      </c>
      <c r="I1182">
        <f t="shared" si="73"/>
        <v>-3.422300384728371E-2</v>
      </c>
      <c r="J1182">
        <f t="shared" si="74"/>
        <v>-5.8298420963031006E-2</v>
      </c>
      <c r="K1182">
        <f t="shared" si="75"/>
        <v>-4.2794864439914648E-2</v>
      </c>
    </row>
    <row r="1183" spans="1:11" x14ac:dyDescent="0.25">
      <c r="A1183" s="1">
        <v>42072</v>
      </c>
      <c r="B1183">
        <v>194.38999899999999</v>
      </c>
      <c r="C1183">
        <v>194.490005</v>
      </c>
      <c r="D1183">
        <v>188.25</v>
      </c>
      <c r="E1183">
        <v>190.88000500000001</v>
      </c>
      <c r="F1183">
        <v>190.88000500000001</v>
      </c>
      <c r="G1183">
        <v>6736700</v>
      </c>
      <c r="H1183">
        <f t="shared" si="72"/>
        <v>190.88000500000001</v>
      </c>
      <c r="I1183">
        <f t="shared" si="73"/>
        <v>-1.5594452222249488E-2</v>
      </c>
      <c r="J1183">
        <f t="shared" si="74"/>
        <v>-6.1589147354999679E-2</v>
      </c>
      <c r="K1183">
        <f t="shared" si="75"/>
        <v>-4.6861969008854913E-2</v>
      </c>
    </row>
    <row r="1184" spans="1:11" x14ac:dyDescent="0.25">
      <c r="A1184" s="1">
        <v>42073</v>
      </c>
      <c r="B1184">
        <v>188.46000699999999</v>
      </c>
      <c r="C1184">
        <v>193.5</v>
      </c>
      <c r="D1184">
        <v>187.60000600000001</v>
      </c>
      <c r="E1184">
        <v>190.320007</v>
      </c>
      <c r="F1184">
        <v>190.320007</v>
      </c>
      <c r="G1184">
        <v>5579700</v>
      </c>
      <c r="H1184">
        <f t="shared" si="72"/>
        <v>190.320007</v>
      </c>
      <c r="I1184">
        <f t="shared" si="73"/>
        <v>-2.9380817692120954E-3</v>
      </c>
      <c r="J1184">
        <f t="shared" si="74"/>
        <v>-5.019273084262213E-2</v>
      </c>
      <c r="K1184">
        <f t="shared" si="75"/>
        <v>-3.7912073637478033E-2</v>
      </c>
    </row>
    <row r="1185" spans="1:11" x14ac:dyDescent="0.25">
      <c r="A1185" s="1">
        <v>42074</v>
      </c>
      <c r="B1185">
        <v>191.14999399999999</v>
      </c>
      <c r="C1185">
        <v>196.179993</v>
      </c>
      <c r="D1185">
        <v>191.009995</v>
      </c>
      <c r="E1185">
        <v>193.740005</v>
      </c>
      <c r="F1185">
        <v>193.740005</v>
      </c>
      <c r="G1185">
        <v>4974900</v>
      </c>
      <c r="H1185">
        <f t="shared" si="72"/>
        <v>193.740005</v>
      </c>
      <c r="I1185">
        <f t="shared" si="73"/>
        <v>1.7810177031160737E-2</v>
      </c>
      <c r="J1185">
        <f t="shared" si="74"/>
        <v>-4.8606628478348297E-2</v>
      </c>
      <c r="K1185">
        <f t="shared" si="75"/>
        <v>-3.6416732847396972E-2</v>
      </c>
    </row>
    <row r="1186" spans="1:11" x14ac:dyDescent="0.25">
      <c r="A1186" s="1">
        <v>42075</v>
      </c>
      <c r="B1186">
        <v>193.75</v>
      </c>
      <c r="C1186">
        <v>194.449997</v>
      </c>
      <c r="D1186">
        <v>189.75</v>
      </c>
      <c r="E1186">
        <v>191.070007</v>
      </c>
      <c r="F1186">
        <v>191.070007</v>
      </c>
      <c r="G1186">
        <v>4149300</v>
      </c>
      <c r="H1186">
        <f t="shared" si="72"/>
        <v>191.070007</v>
      </c>
      <c r="I1186">
        <f t="shared" si="73"/>
        <v>-1.3877190118850762E-2</v>
      </c>
      <c r="J1186">
        <f t="shared" si="74"/>
        <v>-5.0449871371031511E-2</v>
      </c>
      <c r="K1186">
        <f t="shared" si="75"/>
        <v>-3.7147985951666407E-2</v>
      </c>
    </row>
    <row r="1187" spans="1:11" x14ac:dyDescent="0.25">
      <c r="A1187" s="1">
        <v>42076</v>
      </c>
      <c r="B1187">
        <v>188.949997</v>
      </c>
      <c r="C1187">
        <v>191.75</v>
      </c>
      <c r="D1187">
        <v>187.320007</v>
      </c>
      <c r="E1187">
        <v>188.679993</v>
      </c>
      <c r="F1187">
        <v>188.679993</v>
      </c>
      <c r="G1187">
        <v>5434300</v>
      </c>
      <c r="H1187">
        <f t="shared" si="72"/>
        <v>188.679993</v>
      </c>
      <c r="I1187">
        <f t="shared" si="73"/>
        <v>-1.2587468370962741E-2</v>
      </c>
      <c r="J1187">
        <f t="shared" si="74"/>
        <v>-5.0152717932602703E-2</v>
      </c>
      <c r="K1187">
        <f t="shared" si="75"/>
        <v>-3.7833437021585245E-2</v>
      </c>
    </row>
    <row r="1188" spans="1:11" x14ac:dyDescent="0.25">
      <c r="A1188" s="1">
        <v>42079</v>
      </c>
      <c r="B1188">
        <v>192</v>
      </c>
      <c r="C1188">
        <v>195.91000399999999</v>
      </c>
      <c r="D1188">
        <v>189.800003</v>
      </c>
      <c r="E1188">
        <v>195.699997</v>
      </c>
      <c r="F1188">
        <v>195.699997</v>
      </c>
      <c r="G1188">
        <v>5628800</v>
      </c>
      <c r="H1188">
        <f t="shared" si="72"/>
        <v>195.699997</v>
      </c>
      <c r="I1188">
        <f t="shared" si="73"/>
        <v>3.6530437756235622E-2</v>
      </c>
      <c r="J1188">
        <f t="shared" si="74"/>
        <v>-4.8834708672652917E-2</v>
      </c>
      <c r="K1188">
        <f t="shared" si="75"/>
        <v>-3.6720804563140884E-2</v>
      </c>
    </row>
    <row r="1189" spans="1:11" x14ac:dyDescent="0.25">
      <c r="A1189" s="1">
        <v>42080</v>
      </c>
      <c r="B1189">
        <v>195.429993</v>
      </c>
      <c r="C1189">
        <v>198.71000699999999</v>
      </c>
      <c r="D1189">
        <v>193.94000199999999</v>
      </c>
      <c r="E1189">
        <v>194.729996</v>
      </c>
      <c r="F1189">
        <v>194.729996</v>
      </c>
      <c r="G1189">
        <v>4894100</v>
      </c>
      <c r="H1189">
        <f t="shared" si="72"/>
        <v>194.729996</v>
      </c>
      <c r="I1189">
        <f t="shared" si="73"/>
        <v>-4.9688959002198805E-3</v>
      </c>
      <c r="J1189">
        <f t="shared" si="74"/>
        <v>-4.8826576094977356E-2</v>
      </c>
      <c r="K1189">
        <f t="shared" si="75"/>
        <v>-3.4766014257593118E-2</v>
      </c>
    </row>
    <row r="1190" spans="1:11" x14ac:dyDescent="0.25">
      <c r="A1190" s="1">
        <v>42081</v>
      </c>
      <c r="B1190">
        <v>194.96000699999999</v>
      </c>
      <c r="C1190">
        <v>200.88000500000001</v>
      </c>
      <c r="D1190">
        <v>193.11000100000001</v>
      </c>
      <c r="E1190">
        <v>200.71000699999999</v>
      </c>
      <c r="F1190">
        <v>200.71000699999999</v>
      </c>
      <c r="G1190">
        <v>4820900</v>
      </c>
      <c r="H1190">
        <f t="shared" si="72"/>
        <v>200.71000699999999</v>
      </c>
      <c r="I1190">
        <f t="shared" si="73"/>
        <v>3.0247151875366213E-2</v>
      </c>
      <c r="J1190">
        <f t="shared" si="74"/>
        <v>-4.94679054110801E-2</v>
      </c>
      <c r="K1190">
        <f t="shared" si="75"/>
        <v>-3.5694227658847923E-2</v>
      </c>
    </row>
    <row r="1191" spans="1:11" x14ac:dyDescent="0.25">
      <c r="A1191" s="1">
        <v>42082</v>
      </c>
      <c r="B1191">
        <v>202</v>
      </c>
      <c r="C1191">
        <v>204.58999600000001</v>
      </c>
      <c r="D1191">
        <v>194.529999</v>
      </c>
      <c r="E1191">
        <v>195.64999399999999</v>
      </c>
      <c r="F1191">
        <v>195.64999399999999</v>
      </c>
      <c r="G1191">
        <v>8475200</v>
      </c>
      <c r="H1191">
        <f t="shared" si="72"/>
        <v>195.64999399999999</v>
      </c>
      <c r="I1191">
        <f t="shared" si="73"/>
        <v>-2.553379705817705E-2</v>
      </c>
      <c r="J1191">
        <f t="shared" si="74"/>
        <v>-5.2520885355498266E-2</v>
      </c>
      <c r="K1191">
        <f t="shared" si="75"/>
        <v>-3.7386522526178884E-2</v>
      </c>
    </row>
    <row r="1192" spans="1:11" x14ac:dyDescent="0.25">
      <c r="A1192" s="1">
        <v>42083</v>
      </c>
      <c r="B1192">
        <v>197.449997</v>
      </c>
      <c r="C1192">
        <v>198.990005</v>
      </c>
      <c r="D1192">
        <v>195.61999499999999</v>
      </c>
      <c r="E1192">
        <v>198.08000200000001</v>
      </c>
      <c r="F1192">
        <v>198.08000200000001</v>
      </c>
      <c r="G1192">
        <v>4269500</v>
      </c>
      <c r="H1192">
        <f t="shared" si="72"/>
        <v>198.08000200000001</v>
      </c>
      <c r="I1192">
        <f t="shared" si="73"/>
        <v>1.2343681603748295E-2</v>
      </c>
      <c r="J1192">
        <f t="shared" si="74"/>
        <v>-5.7093833231105146E-2</v>
      </c>
      <c r="K1192">
        <f t="shared" si="75"/>
        <v>-4.110474786708293E-2</v>
      </c>
    </row>
    <row r="1193" spans="1:11" x14ac:dyDescent="0.25">
      <c r="A1193" s="1">
        <v>42086</v>
      </c>
      <c r="B1193">
        <v>198.5</v>
      </c>
      <c r="C1193">
        <v>200.5</v>
      </c>
      <c r="D1193">
        <v>197.470001</v>
      </c>
      <c r="E1193">
        <v>199.63000500000001</v>
      </c>
      <c r="F1193">
        <v>199.63000500000001</v>
      </c>
      <c r="G1193">
        <v>2631600</v>
      </c>
      <c r="H1193">
        <f t="shared" si="72"/>
        <v>199.63000500000001</v>
      </c>
      <c r="I1193">
        <f t="shared" si="73"/>
        <v>7.7946786377358739E-3</v>
      </c>
      <c r="J1193">
        <f t="shared" si="74"/>
        <v>-4.6608530431984437E-2</v>
      </c>
      <c r="K1193">
        <f t="shared" si="75"/>
        <v>-3.2326920014777175E-2</v>
      </c>
    </row>
    <row r="1194" spans="1:11" x14ac:dyDescent="0.25">
      <c r="A1194" s="1">
        <v>42087</v>
      </c>
      <c r="B1194">
        <v>201.58000200000001</v>
      </c>
      <c r="C1194">
        <v>203.78999300000001</v>
      </c>
      <c r="D1194">
        <v>199.75</v>
      </c>
      <c r="E1194">
        <v>201.720001</v>
      </c>
      <c r="F1194">
        <v>201.720001</v>
      </c>
      <c r="G1194">
        <v>3649900</v>
      </c>
      <c r="H1194">
        <f t="shared" si="72"/>
        <v>201.720001</v>
      </c>
      <c r="I1194">
        <f t="shared" si="73"/>
        <v>1.0414923934993377E-2</v>
      </c>
      <c r="J1194">
        <f t="shared" si="74"/>
        <v>-4.2142475103654028E-2</v>
      </c>
      <c r="K1194">
        <f t="shared" si="75"/>
        <v>-2.8484002445449227E-2</v>
      </c>
    </row>
    <row r="1195" spans="1:11" x14ac:dyDescent="0.25">
      <c r="A1195" s="1">
        <v>42088</v>
      </c>
      <c r="B1195">
        <v>198.270004</v>
      </c>
      <c r="C1195">
        <v>198.58999600000001</v>
      </c>
      <c r="D1195">
        <v>192.699997</v>
      </c>
      <c r="E1195">
        <v>194.300003</v>
      </c>
      <c r="F1195">
        <v>194.300003</v>
      </c>
      <c r="G1195">
        <v>5730400</v>
      </c>
      <c r="H1195">
        <f t="shared" si="72"/>
        <v>194.300003</v>
      </c>
      <c r="I1195">
        <f t="shared" si="73"/>
        <v>-3.7477230342455724E-2</v>
      </c>
      <c r="J1195">
        <f t="shared" si="74"/>
        <v>-4.0563490794288927E-2</v>
      </c>
      <c r="K1195">
        <f t="shared" si="75"/>
        <v>-2.6976404306679278E-2</v>
      </c>
    </row>
    <row r="1196" spans="1:11" x14ac:dyDescent="0.25">
      <c r="A1196" s="1">
        <v>42089</v>
      </c>
      <c r="B1196">
        <v>193.91999799999999</v>
      </c>
      <c r="C1196">
        <v>194.78999300000001</v>
      </c>
      <c r="D1196">
        <v>189.699997</v>
      </c>
      <c r="E1196">
        <v>190.41000399999999</v>
      </c>
      <c r="F1196">
        <v>190.41000399999999</v>
      </c>
      <c r="G1196">
        <v>4128000</v>
      </c>
      <c r="H1196">
        <f t="shared" si="72"/>
        <v>190.41000399999999</v>
      </c>
      <c r="I1196">
        <f t="shared" si="73"/>
        <v>-2.0223708829647281E-2</v>
      </c>
      <c r="J1196">
        <f t="shared" si="74"/>
        <v>-5.4556813440354478E-2</v>
      </c>
      <c r="K1196">
        <f t="shared" si="75"/>
        <v>-3.8490061749114506E-2</v>
      </c>
    </row>
    <row r="1197" spans="1:11" x14ac:dyDescent="0.25">
      <c r="A1197" s="1">
        <v>42090</v>
      </c>
      <c r="B1197">
        <v>189.070007</v>
      </c>
      <c r="C1197">
        <v>189.28999300000001</v>
      </c>
      <c r="D1197">
        <v>181.39999399999999</v>
      </c>
      <c r="E1197">
        <v>185</v>
      </c>
      <c r="F1197">
        <v>185</v>
      </c>
      <c r="G1197">
        <v>8604900</v>
      </c>
      <c r="H1197">
        <f t="shared" si="72"/>
        <v>185</v>
      </c>
      <c r="I1197">
        <f t="shared" si="73"/>
        <v>-2.8823837915463328E-2</v>
      </c>
      <c r="J1197">
        <f t="shared" si="74"/>
        <v>-5.6363366126320126E-2</v>
      </c>
      <c r="K1197">
        <f t="shared" si="75"/>
        <v>-3.9953310807786906E-2</v>
      </c>
    </row>
    <row r="1198" spans="1:11" x14ac:dyDescent="0.25">
      <c r="A1198" s="1">
        <v>42093</v>
      </c>
      <c r="B1198">
        <v>185.85000600000001</v>
      </c>
      <c r="C1198">
        <v>192.25</v>
      </c>
      <c r="D1198">
        <v>181.800003</v>
      </c>
      <c r="E1198">
        <v>190.570007</v>
      </c>
      <c r="F1198">
        <v>190.570007</v>
      </c>
      <c r="G1198">
        <v>10089500</v>
      </c>
      <c r="H1198">
        <f t="shared" si="72"/>
        <v>190.570007</v>
      </c>
      <c r="I1198">
        <f t="shared" si="73"/>
        <v>2.9663792793868736E-2</v>
      </c>
      <c r="J1198">
        <f t="shared" si="74"/>
        <v>-6.1296249638355026E-2</v>
      </c>
      <c r="K1198">
        <f t="shared" si="75"/>
        <v>-4.3916763859158561E-2</v>
      </c>
    </row>
    <row r="1199" spans="1:11" x14ac:dyDescent="0.25">
      <c r="A1199" s="1">
        <v>42094</v>
      </c>
      <c r="B1199">
        <v>193.529999</v>
      </c>
      <c r="C1199">
        <v>193.759995</v>
      </c>
      <c r="D1199">
        <v>188.41000399999999</v>
      </c>
      <c r="E1199">
        <v>188.770004</v>
      </c>
      <c r="F1199">
        <v>188.770004</v>
      </c>
      <c r="G1199">
        <v>5026600</v>
      </c>
      <c r="H1199">
        <f t="shared" si="72"/>
        <v>188.770004</v>
      </c>
      <c r="I1199">
        <f t="shared" si="73"/>
        <v>-9.4902539017436335E-3</v>
      </c>
      <c r="J1199">
        <f t="shared" si="74"/>
        <v>-5.9464978654175597E-2</v>
      </c>
      <c r="K1199">
        <f t="shared" si="75"/>
        <v>-4.2823111940293382E-2</v>
      </c>
    </row>
    <row r="1200" spans="1:11" x14ac:dyDescent="0.25">
      <c r="A1200" s="1">
        <v>42095</v>
      </c>
      <c r="B1200">
        <v>188.699997</v>
      </c>
      <c r="C1200">
        <v>192.300003</v>
      </c>
      <c r="D1200">
        <v>186.050003</v>
      </c>
      <c r="E1200">
        <v>187.58999600000001</v>
      </c>
      <c r="F1200">
        <v>187.58999600000001</v>
      </c>
      <c r="G1200">
        <v>3794600</v>
      </c>
      <c r="H1200">
        <f t="shared" si="72"/>
        <v>187.58999600000001</v>
      </c>
      <c r="I1200">
        <f t="shared" si="73"/>
        <v>-6.2706550462319974E-3</v>
      </c>
      <c r="J1200">
        <f t="shared" si="74"/>
        <v>-6.0124785536484773E-2</v>
      </c>
      <c r="K1200">
        <f t="shared" si="75"/>
        <v>-4.3422082414876981E-2</v>
      </c>
    </row>
    <row r="1201" spans="1:11" x14ac:dyDescent="0.25">
      <c r="A1201" s="1">
        <v>42096</v>
      </c>
      <c r="B1201">
        <v>190.229996</v>
      </c>
      <c r="C1201">
        <v>193.229996</v>
      </c>
      <c r="D1201">
        <v>190</v>
      </c>
      <c r="E1201">
        <v>191</v>
      </c>
      <c r="F1201">
        <v>191</v>
      </c>
      <c r="G1201">
        <v>5010400</v>
      </c>
      <c r="H1201">
        <f t="shared" si="72"/>
        <v>191</v>
      </c>
      <c r="I1201">
        <f t="shared" si="73"/>
        <v>1.8014719122411989E-2</v>
      </c>
      <c r="J1201">
        <f t="shared" si="74"/>
        <v>-5.683674726331904E-2</v>
      </c>
      <c r="K1201">
        <f t="shared" si="75"/>
        <v>-4.2167036177634086E-2</v>
      </c>
    </row>
    <row r="1202" spans="1:11" x14ac:dyDescent="0.25">
      <c r="A1202" s="1">
        <v>42100</v>
      </c>
      <c r="B1202">
        <v>198</v>
      </c>
      <c r="C1202">
        <v>207.75</v>
      </c>
      <c r="D1202">
        <v>197.5</v>
      </c>
      <c r="E1202">
        <v>203.10000600000001</v>
      </c>
      <c r="F1202">
        <v>203.10000600000001</v>
      </c>
      <c r="G1202">
        <v>12455800</v>
      </c>
      <c r="H1202">
        <f t="shared" si="72"/>
        <v>203.10000600000001</v>
      </c>
      <c r="I1202">
        <f t="shared" si="73"/>
        <v>6.1425070081806206E-2</v>
      </c>
      <c r="J1202">
        <f t="shared" si="74"/>
        <v>-5.291057895564296E-2</v>
      </c>
      <c r="K1202">
        <f t="shared" si="75"/>
        <v>-3.8115286819458589E-2</v>
      </c>
    </row>
    <row r="1203" spans="1:11" x14ac:dyDescent="0.25">
      <c r="A1203" s="1">
        <v>42101</v>
      </c>
      <c r="B1203">
        <v>202.509995</v>
      </c>
      <c r="C1203">
        <v>205.05999800000001</v>
      </c>
      <c r="D1203">
        <v>201.13999899999999</v>
      </c>
      <c r="E1203">
        <v>203.25</v>
      </c>
      <c r="F1203">
        <v>203.25</v>
      </c>
      <c r="G1203">
        <v>4347900</v>
      </c>
      <c r="H1203">
        <f t="shared" si="72"/>
        <v>203.25</v>
      </c>
      <c r="I1203">
        <f t="shared" si="73"/>
        <v>7.3825029948399194E-4</v>
      </c>
      <c r="J1203">
        <f t="shared" si="74"/>
        <v>-6.6236536460351075E-2</v>
      </c>
      <c r="K1203">
        <f t="shared" si="75"/>
        <v>-4.6099639182573302E-2</v>
      </c>
    </row>
    <row r="1204" spans="1:11" x14ac:dyDescent="0.25">
      <c r="A1204" s="1">
        <v>42102</v>
      </c>
      <c r="B1204">
        <v>208.199997</v>
      </c>
      <c r="C1204">
        <v>210.89999399999999</v>
      </c>
      <c r="D1204">
        <v>205.86999499999999</v>
      </c>
      <c r="E1204">
        <v>207.66999799999999</v>
      </c>
      <c r="F1204">
        <v>207.66999799999999</v>
      </c>
      <c r="G1204">
        <v>6303100</v>
      </c>
      <c r="H1204">
        <f t="shared" si="72"/>
        <v>207.66999799999999</v>
      </c>
      <c r="I1204">
        <f t="shared" si="73"/>
        <v>2.1513523296303506E-2</v>
      </c>
      <c r="J1204">
        <f t="shared" si="74"/>
        <v>-6.6811404000109445E-2</v>
      </c>
      <c r="K1204">
        <f t="shared" si="75"/>
        <v>-4.6712816818410788E-2</v>
      </c>
    </row>
    <row r="1205" spans="1:11" x14ac:dyDescent="0.25">
      <c r="A1205" s="1">
        <v>42103</v>
      </c>
      <c r="B1205">
        <v>208.429993</v>
      </c>
      <c r="C1205">
        <v>210.36999499999999</v>
      </c>
      <c r="D1205">
        <v>206.11999499999999</v>
      </c>
      <c r="E1205">
        <v>210.08999600000001</v>
      </c>
      <c r="F1205">
        <v>210.08999600000001</v>
      </c>
      <c r="G1205">
        <v>3800200</v>
      </c>
      <c r="H1205">
        <f t="shared" si="72"/>
        <v>210.08999600000001</v>
      </c>
      <c r="I1205">
        <f t="shared" si="73"/>
        <v>1.1585719571853115E-2</v>
      </c>
      <c r="J1205">
        <f t="shared" si="74"/>
        <v>-6.7013119979199065E-2</v>
      </c>
      <c r="K1205">
        <f t="shared" si="75"/>
        <v>-4.6530311911700012E-2</v>
      </c>
    </row>
    <row r="1206" spans="1:11" x14ac:dyDescent="0.25">
      <c r="A1206" s="1">
        <v>42104</v>
      </c>
      <c r="B1206">
        <v>209.85000600000001</v>
      </c>
      <c r="C1206">
        <v>211.64999399999999</v>
      </c>
      <c r="D1206">
        <v>209</v>
      </c>
      <c r="E1206">
        <v>210.89999399999999</v>
      </c>
      <c r="F1206">
        <v>210.89999399999999</v>
      </c>
      <c r="G1206">
        <v>4067700</v>
      </c>
      <c r="H1206">
        <f t="shared" si="72"/>
        <v>210.89999399999999</v>
      </c>
      <c r="I1206">
        <f t="shared" si="73"/>
        <v>3.8480677391497099E-3</v>
      </c>
      <c r="J1206">
        <f t="shared" si="74"/>
        <v>-5.3901214614485965E-2</v>
      </c>
      <c r="K1206">
        <f t="shared" si="75"/>
        <v>-3.5822207081571314E-2</v>
      </c>
    </row>
    <row r="1207" spans="1:11" x14ac:dyDescent="0.25">
      <c r="A1207" s="1">
        <v>42107</v>
      </c>
      <c r="B1207">
        <v>210.44000199999999</v>
      </c>
      <c r="C1207">
        <v>213</v>
      </c>
      <c r="D1207">
        <v>209.050003</v>
      </c>
      <c r="E1207">
        <v>209.779999</v>
      </c>
      <c r="F1207">
        <v>209.779999</v>
      </c>
      <c r="G1207">
        <v>3758200</v>
      </c>
      <c r="H1207">
        <f t="shared" si="72"/>
        <v>209.779999</v>
      </c>
      <c r="I1207">
        <f t="shared" si="73"/>
        <v>-5.3247012686670958E-3</v>
      </c>
      <c r="J1207">
        <f t="shared" si="74"/>
        <v>-4.7317422159209852E-2</v>
      </c>
      <c r="K1207">
        <f t="shared" si="75"/>
        <v>-3.0461937122297236E-2</v>
      </c>
    </row>
    <row r="1208" spans="1:11" x14ac:dyDescent="0.25">
      <c r="A1208" s="1">
        <v>42108</v>
      </c>
      <c r="B1208">
        <v>208.570007</v>
      </c>
      <c r="C1208">
        <v>209.490005</v>
      </c>
      <c r="D1208">
        <v>205.5</v>
      </c>
      <c r="E1208">
        <v>207.46000699999999</v>
      </c>
      <c r="F1208">
        <v>207.46000699999999</v>
      </c>
      <c r="G1208">
        <v>3026000</v>
      </c>
      <c r="H1208">
        <f t="shared" si="72"/>
        <v>207.46000699999999</v>
      </c>
      <c r="I1208">
        <f t="shared" si="73"/>
        <v>-1.112077402143373E-2</v>
      </c>
      <c r="J1208">
        <f t="shared" si="74"/>
        <v>-3.7489831617957103E-2</v>
      </c>
      <c r="K1208">
        <f t="shared" si="75"/>
        <v>-2.2824901927406382E-2</v>
      </c>
    </row>
    <row r="1209" spans="1:11" x14ac:dyDescent="0.25">
      <c r="A1209" s="1">
        <v>42109</v>
      </c>
      <c r="B1209">
        <v>207.46000699999999</v>
      </c>
      <c r="C1209">
        <v>209.58999600000001</v>
      </c>
      <c r="D1209">
        <v>206.60000600000001</v>
      </c>
      <c r="E1209">
        <v>207.83000200000001</v>
      </c>
      <c r="F1209">
        <v>207.83000200000001</v>
      </c>
      <c r="G1209">
        <v>1952400</v>
      </c>
      <c r="H1209">
        <f t="shared" si="72"/>
        <v>207.83000200000001</v>
      </c>
      <c r="I1209">
        <f t="shared" si="73"/>
        <v>1.7818637091060331E-3</v>
      </c>
      <c r="J1209">
        <f t="shared" si="74"/>
        <v>-4.2181620649106466E-2</v>
      </c>
      <c r="K1209">
        <f t="shared" si="75"/>
        <v>-2.7337017715149889E-2</v>
      </c>
    </row>
    <row r="1210" spans="1:11" x14ac:dyDescent="0.25">
      <c r="A1210" s="1">
        <v>42110</v>
      </c>
      <c r="B1210">
        <v>207.699997</v>
      </c>
      <c r="C1210">
        <v>209.16999799999999</v>
      </c>
      <c r="D1210">
        <v>206.28999300000001</v>
      </c>
      <c r="E1210">
        <v>206.699997</v>
      </c>
      <c r="F1210">
        <v>206.699997</v>
      </c>
      <c r="G1210">
        <v>1659100</v>
      </c>
      <c r="H1210">
        <f t="shared" si="72"/>
        <v>206.699997</v>
      </c>
      <c r="I1210">
        <f t="shared" si="73"/>
        <v>-5.4519952802971894E-3</v>
      </c>
      <c r="J1210">
        <f t="shared" si="74"/>
        <v>-3.9297117543477179E-2</v>
      </c>
      <c r="K1210">
        <f t="shared" si="75"/>
        <v>-2.4967306036516729E-2</v>
      </c>
    </row>
    <row r="1211" spans="1:11" x14ac:dyDescent="0.25">
      <c r="A1211" s="1">
        <v>42111</v>
      </c>
      <c r="B1211">
        <v>204.990005</v>
      </c>
      <c r="C1211">
        <v>206.88000500000001</v>
      </c>
      <c r="D1211">
        <v>203.5</v>
      </c>
      <c r="E1211">
        <v>206.78999300000001</v>
      </c>
      <c r="F1211">
        <v>206.78999300000001</v>
      </c>
      <c r="G1211">
        <v>2469900</v>
      </c>
      <c r="H1211">
        <f t="shared" si="72"/>
        <v>206.78999300000001</v>
      </c>
      <c r="I1211">
        <f t="shared" si="73"/>
        <v>4.3529954096871123E-4</v>
      </c>
      <c r="J1211">
        <f t="shared" si="74"/>
        <v>-3.9058799127112964E-2</v>
      </c>
      <c r="K1211">
        <f t="shared" si="75"/>
        <v>-2.4774819732725453E-2</v>
      </c>
    </row>
    <row r="1212" spans="1:11" x14ac:dyDescent="0.25">
      <c r="A1212" s="1">
        <v>42114</v>
      </c>
      <c r="B1212">
        <v>206.779999</v>
      </c>
      <c r="C1212">
        <v>207.85000600000001</v>
      </c>
      <c r="D1212">
        <v>203.85000600000001</v>
      </c>
      <c r="E1212">
        <v>205.270004</v>
      </c>
      <c r="F1212">
        <v>205.270004</v>
      </c>
      <c r="G1212">
        <v>2559300</v>
      </c>
      <c r="H1212">
        <f t="shared" si="72"/>
        <v>205.270004</v>
      </c>
      <c r="I1212">
        <f t="shared" si="73"/>
        <v>-7.3775464992858874E-3</v>
      </c>
      <c r="J1212">
        <f t="shared" si="74"/>
        <v>-4.0729292905584191E-2</v>
      </c>
      <c r="K1212">
        <f t="shared" si="75"/>
        <v>-2.6470931103488297E-2</v>
      </c>
    </row>
    <row r="1213" spans="1:11" x14ac:dyDescent="0.25">
      <c r="A1213" s="1">
        <v>42115</v>
      </c>
      <c r="B1213">
        <v>205.800003</v>
      </c>
      <c r="C1213">
        <v>210.75</v>
      </c>
      <c r="D1213">
        <v>204.30999800000001</v>
      </c>
      <c r="E1213">
        <v>209.41000399999999</v>
      </c>
      <c r="F1213">
        <v>209.41000399999999</v>
      </c>
      <c r="G1213">
        <v>3432500</v>
      </c>
      <c r="H1213">
        <f t="shared" si="72"/>
        <v>209.41000399999999</v>
      </c>
      <c r="I1213">
        <f t="shared" si="73"/>
        <v>1.9967866673728026E-2</v>
      </c>
      <c r="J1213">
        <f t="shared" si="74"/>
        <v>-2.1420704960631243E-2</v>
      </c>
      <c r="K1213">
        <f t="shared" si="75"/>
        <v>-1.4834261250206884E-2</v>
      </c>
    </row>
    <row r="1214" spans="1:11" x14ac:dyDescent="0.25">
      <c r="A1214" s="1">
        <v>42116</v>
      </c>
      <c r="B1214">
        <v>212.5</v>
      </c>
      <c r="C1214">
        <v>221.88000500000001</v>
      </c>
      <c r="D1214">
        <v>211.69000199999999</v>
      </c>
      <c r="E1214">
        <v>219.44000199999999</v>
      </c>
      <c r="F1214">
        <v>219.44000199999999</v>
      </c>
      <c r="G1214">
        <v>7863000</v>
      </c>
      <c r="H1214">
        <f t="shared" si="72"/>
        <v>219.44000199999999</v>
      </c>
      <c r="I1214">
        <f t="shared" si="73"/>
        <v>4.6784783854111112E-2</v>
      </c>
      <c r="J1214">
        <f t="shared" si="74"/>
        <v>-2.3436260931812426E-2</v>
      </c>
      <c r="K1214">
        <f t="shared" si="75"/>
        <v>-1.5696044338890207E-2</v>
      </c>
    </row>
    <row r="1215" spans="1:11" x14ac:dyDescent="0.25">
      <c r="A1215" s="1">
        <v>42117</v>
      </c>
      <c r="B1215">
        <v>218.270004</v>
      </c>
      <c r="C1215">
        <v>221.479996</v>
      </c>
      <c r="D1215">
        <v>217.14999399999999</v>
      </c>
      <c r="E1215">
        <v>218.60000600000001</v>
      </c>
      <c r="F1215">
        <v>218.60000600000001</v>
      </c>
      <c r="G1215">
        <v>4411200</v>
      </c>
      <c r="H1215">
        <f t="shared" si="72"/>
        <v>218.60000600000001</v>
      </c>
      <c r="I1215">
        <f t="shared" si="73"/>
        <v>-3.8352525536260438E-3</v>
      </c>
      <c r="J1215">
        <f t="shared" si="74"/>
        <v>-3.4572643757743306E-2</v>
      </c>
      <c r="K1215">
        <f t="shared" si="75"/>
        <v>-2.2829757228030066E-2</v>
      </c>
    </row>
    <row r="1216" spans="1:11" x14ac:dyDescent="0.25">
      <c r="A1216" s="1">
        <v>42118</v>
      </c>
      <c r="B1216">
        <v>220.5</v>
      </c>
      <c r="C1216">
        <v>220.800003</v>
      </c>
      <c r="D1216">
        <v>218.009995</v>
      </c>
      <c r="E1216">
        <v>218.429993</v>
      </c>
      <c r="F1216">
        <v>218.429993</v>
      </c>
      <c r="G1216">
        <v>2427800</v>
      </c>
      <c r="H1216">
        <f t="shared" si="72"/>
        <v>218.429993</v>
      </c>
      <c r="I1216">
        <f t="shared" si="73"/>
        <v>-7.7803816198144919E-4</v>
      </c>
      <c r="J1216">
        <f t="shared" si="74"/>
        <v>-3.6314706963095432E-2</v>
      </c>
      <c r="K1216">
        <f t="shared" si="75"/>
        <v>-2.4513241200572584E-2</v>
      </c>
    </row>
    <row r="1217" spans="1:11" x14ac:dyDescent="0.25">
      <c r="A1217" s="1">
        <v>42121</v>
      </c>
      <c r="B1217">
        <v>222.55999800000001</v>
      </c>
      <c r="C1217">
        <v>238.75</v>
      </c>
      <c r="D1217">
        <v>222</v>
      </c>
      <c r="E1217">
        <v>231.550003</v>
      </c>
      <c r="F1217">
        <v>231.550003</v>
      </c>
      <c r="G1217">
        <v>11672600</v>
      </c>
      <c r="H1217">
        <f t="shared" si="72"/>
        <v>231.550003</v>
      </c>
      <c r="I1217">
        <f t="shared" si="73"/>
        <v>5.8330280855077035E-2</v>
      </c>
      <c r="J1217">
        <f t="shared" si="74"/>
        <v>-3.6929251310839593E-2</v>
      </c>
      <c r="K1217">
        <f t="shared" si="75"/>
        <v>-2.5083277165490758E-2</v>
      </c>
    </row>
    <row r="1218" spans="1:11" x14ac:dyDescent="0.25">
      <c r="A1218" s="1">
        <v>42122</v>
      </c>
      <c r="B1218">
        <v>234.75</v>
      </c>
      <c r="C1218">
        <v>235.5</v>
      </c>
      <c r="D1218">
        <v>228.029999</v>
      </c>
      <c r="E1218">
        <v>230.479996</v>
      </c>
      <c r="F1218">
        <v>230.479996</v>
      </c>
      <c r="G1218">
        <v>6085400</v>
      </c>
      <c r="H1218">
        <f t="shared" si="72"/>
        <v>230.479996</v>
      </c>
      <c r="I1218">
        <f t="shared" si="73"/>
        <v>-4.6317724617380238E-3</v>
      </c>
      <c r="J1218">
        <f t="shared" si="74"/>
        <v>-4.6267846538388169E-2</v>
      </c>
      <c r="K1218">
        <f t="shared" si="75"/>
        <v>-2.9821421422449233E-2</v>
      </c>
    </row>
    <row r="1219" spans="1:11" x14ac:dyDescent="0.25">
      <c r="A1219" s="1">
        <v>42123</v>
      </c>
      <c r="B1219">
        <v>230.050003</v>
      </c>
      <c r="C1219">
        <v>234.970001</v>
      </c>
      <c r="D1219">
        <v>227.63000500000001</v>
      </c>
      <c r="E1219">
        <v>232.449997</v>
      </c>
      <c r="F1219">
        <v>232.449997</v>
      </c>
      <c r="G1219">
        <v>3936100</v>
      </c>
      <c r="H1219">
        <f t="shared" si="72"/>
        <v>232.449997</v>
      </c>
      <c r="I1219">
        <f t="shared" si="73"/>
        <v>8.5110618094046079E-3</v>
      </c>
      <c r="J1219">
        <f t="shared" si="74"/>
        <v>-4.4348353502248694E-2</v>
      </c>
      <c r="K1219">
        <f t="shared" si="75"/>
        <v>-2.8274143456932209E-2</v>
      </c>
    </row>
    <row r="1220" spans="1:11" x14ac:dyDescent="0.25">
      <c r="A1220" s="1">
        <v>42124</v>
      </c>
      <c r="B1220">
        <v>230.38999899999999</v>
      </c>
      <c r="C1220">
        <v>232.88999899999999</v>
      </c>
      <c r="D1220">
        <v>225.16999799999999</v>
      </c>
      <c r="E1220">
        <v>226.050003</v>
      </c>
      <c r="F1220">
        <v>226.050003</v>
      </c>
      <c r="G1220">
        <v>3911900</v>
      </c>
      <c r="H1220">
        <f t="shared" ref="H1220:H1283" si="76">E1220</f>
        <v>226.050003</v>
      </c>
      <c r="I1220">
        <f t="shared" si="73"/>
        <v>-2.7918908218578155E-2</v>
      </c>
      <c r="J1220">
        <f t="shared" si="74"/>
        <v>-4.3252536744879111E-2</v>
      </c>
      <c r="K1220">
        <f t="shared" si="75"/>
        <v>-2.7302212658296337E-2</v>
      </c>
    </row>
    <row r="1221" spans="1:11" x14ac:dyDescent="0.25">
      <c r="A1221" s="1">
        <v>42125</v>
      </c>
      <c r="B1221">
        <v>229.94000199999999</v>
      </c>
      <c r="C1221">
        <v>231.770004</v>
      </c>
      <c r="D1221">
        <v>220.41000399999999</v>
      </c>
      <c r="E1221">
        <v>226.029999</v>
      </c>
      <c r="F1221">
        <v>226.029999</v>
      </c>
      <c r="G1221">
        <v>5281700</v>
      </c>
      <c r="H1221">
        <f t="shared" si="76"/>
        <v>226.029999</v>
      </c>
      <c r="I1221">
        <f t="shared" ref="I1221:I1284" si="77">LN(H1221/H1220)</f>
        <v>-8.84976107085221E-5</v>
      </c>
      <c r="J1221">
        <f t="shared" si="74"/>
        <v>-5.1776558433296517E-2</v>
      </c>
      <c r="K1221">
        <f t="shared" si="75"/>
        <v>-3.3987315671339079E-2</v>
      </c>
    </row>
    <row r="1222" spans="1:11" x14ac:dyDescent="0.25">
      <c r="A1222" s="1">
        <v>42128</v>
      </c>
      <c r="B1222">
        <v>228.179993</v>
      </c>
      <c r="C1222">
        <v>234.729996</v>
      </c>
      <c r="D1222">
        <v>227.11000100000001</v>
      </c>
      <c r="E1222">
        <v>230.509995</v>
      </c>
      <c r="F1222">
        <v>230.509995</v>
      </c>
      <c r="G1222">
        <v>4434600</v>
      </c>
      <c r="H1222">
        <f t="shared" si="76"/>
        <v>230.509995</v>
      </c>
      <c r="I1222">
        <f t="shared" si="77"/>
        <v>1.9626494351247324E-2</v>
      </c>
      <c r="J1222">
        <f t="shared" si="74"/>
        <v>-5.1874301539450232E-2</v>
      </c>
      <c r="K1222">
        <f t="shared" si="75"/>
        <v>-3.4071769754672784E-2</v>
      </c>
    </row>
    <row r="1223" spans="1:11" x14ac:dyDescent="0.25">
      <c r="A1223" s="1">
        <v>42129</v>
      </c>
      <c r="B1223">
        <v>237.759995</v>
      </c>
      <c r="C1223">
        <v>239.5</v>
      </c>
      <c r="D1223">
        <v>229.13000500000001</v>
      </c>
      <c r="E1223">
        <v>232.949997</v>
      </c>
      <c r="F1223">
        <v>232.949997</v>
      </c>
      <c r="G1223">
        <v>5796900</v>
      </c>
      <c r="H1223">
        <f t="shared" si="76"/>
        <v>232.949997</v>
      </c>
      <c r="I1223">
        <f t="shared" si="77"/>
        <v>1.0529601631952467E-2</v>
      </c>
      <c r="J1223">
        <f t="shared" si="74"/>
        <v>-4.8062286317014924E-2</v>
      </c>
      <c r="K1223">
        <f t="shared" si="75"/>
        <v>-3.058539654114752E-2</v>
      </c>
    </row>
    <row r="1224" spans="1:11" x14ac:dyDescent="0.25">
      <c r="A1224" s="1">
        <v>42130</v>
      </c>
      <c r="B1224">
        <v>234.10000600000001</v>
      </c>
      <c r="C1224">
        <v>234.470001</v>
      </c>
      <c r="D1224">
        <v>228.199997</v>
      </c>
      <c r="E1224">
        <v>230.429993</v>
      </c>
      <c r="F1224">
        <v>230.429993</v>
      </c>
      <c r="G1224">
        <v>5270900</v>
      </c>
      <c r="H1224">
        <f t="shared" si="76"/>
        <v>230.429993</v>
      </c>
      <c r="I1224">
        <f t="shared" si="77"/>
        <v>-1.0876727083794757E-2</v>
      </c>
      <c r="J1224">
        <f t="shared" si="74"/>
        <v>-4.861250858368045E-2</v>
      </c>
      <c r="K1224">
        <f t="shared" si="75"/>
        <v>-3.125092358509407E-2</v>
      </c>
    </row>
    <row r="1225" spans="1:11" x14ac:dyDescent="0.25">
      <c r="A1225" s="1">
        <v>42131</v>
      </c>
      <c r="B1225">
        <v>221</v>
      </c>
      <c r="C1225">
        <v>237.479996</v>
      </c>
      <c r="D1225">
        <v>220.25</v>
      </c>
      <c r="E1225">
        <v>236.800003</v>
      </c>
      <c r="F1225">
        <v>236.800003</v>
      </c>
      <c r="G1225">
        <v>9455900</v>
      </c>
      <c r="H1225">
        <f t="shared" si="76"/>
        <v>236.800003</v>
      </c>
      <c r="I1225">
        <f t="shared" si="77"/>
        <v>2.7268817378058679E-2</v>
      </c>
      <c r="J1225">
        <f t="shared" si="74"/>
        <v>-4.8086439939869802E-2</v>
      </c>
      <c r="K1225">
        <f t="shared" si="75"/>
        <v>-3.2568135389769839E-2</v>
      </c>
    </row>
    <row r="1226" spans="1:11" x14ac:dyDescent="0.25">
      <c r="A1226" s="1">
        <v>42132</v>
      </c>
      <c r="B1226">
        <v>235.990005</v>
      </c>
      <c r="C1226">
        <v>238.41000399999999</v>
      </c>
      <c r="D1226">
        <v>233.699997</v>
      </c>
      <c r="E1226">
        <v>236.61000100000001</v>
      </c>
      <c r="F1226">
        <v>236.61000100000001</v>
      </c>
      <c r="G1226">
        <v>4668200</v>
      </c>
      <c r="H1226">
        <f t="shared" si="76"/>
        <v>236.61000100000001</v>
      </c>
      <c r="I1226">
        <f t="shared" si="77"/>
        <v>-8.0269537439615804E-4</v>
      </c>
      <c r="J1226">
        <f t="shared" si="74"/>
        <v>-4.6806783076607086E-2</v>
      </c>
      <c r="K1226">
        <f t="shared" si="75"/>
        <v>-3.075216764398131E-2</v>
      </c>
    </row>
    <row r="1227" spans="1:11" x14ac:dyDescent="0.25">
      <c r="A1227" s="1">
        <v>42135</v>
      </c>
      <c r="B1227">
        <v>236.28999300000001</v>
      </c>
      <c r="C1227">
        <v>242.88000500000001</v>
      </c>
      <c r="D1227">
        <v>235.30999800000001</v>
      </c>
      <c r="E1227">
        <v>239.490005</v>
      </c>
      <c r="F1227">
        <v>239.490005</v>
      </c>
      <c r="G1227">
        <v>5672300</v>
      </c>
      <c r="H1227">
        <f t="shared" si="76"/>
        <v>239.490005</v>
      </c>
      <c r="I1227">
        <f t="shared" si="77"/>
        <v>1.2098462899142149E-2</v>
      </c>
      <c r="J1227">
        <f t="shared" si="74"/>
        <v>-4.6811625847439031E-2</v>
      </c>
      <c r="K1227">
        <f t="shared" si="75"/>
        <v>-3.0756314067702385E-2</v>
      </c>
    </row>
    <row r="1228" spans="1:11" x14ac:dyDescent="0.25">
      <c r="A1228" s="1">
        <v>42136</v>
      </c>
      <c r="B1228">
        <v>240.11000100000001</v>
      </c>
      <c r="C1228">
        <v>246.35000600000001</v>
      </c>
      <c r="D1228">
        <v>238.19000199999999</v>
      </c>
      <c r="E1228">
        <v>244.740005</v>
      </c>
      <c r="F1228">
        <v>244.740005</v>
      </c>
      <c r="G1228">
        <v>6363400</v>
      </c>
      <c r="H1228">
        <f t="shared" si="76"/>
        <v>244.740005</v>
      </c>
      <c r="I1228">
        <f t="shared" si="77"/>
        <v>2.1684759783850344E-2</v>
      </c>
      <c r="J1228">
        <f t="shared" si="74"/>
        <v>-3.3530918803448391E-2</v>
      </c>
      <c r="K1228">
        <f t="shared" si="75"/>
        <v>-2.2720479203344295E-2</v>
      </c>
    </row>
    <row r="1229" spans="1:11" x14ac:dyDescent="0.25">
      <c r="A1229" s="1">
        <v>42137</v>
      </c>
      <c r="B1229">
        <v>247.61000100000001</v>
      </c>
      <c r="C1229">
        <v>248.300003</v>
      </c>
      <c r="D1229">
        <v>242.25</v>
      </c>
      <c r="E1229">
        <v>243.179993</v>
      </c>
      <c r="F1229">
        <v>243.179993</v>
      </c>
      <c r="G1229">
        <v>5440200</v>
      </c>
      <c r="H1229">
        <f t="shared" si="76"/>
        <v>243.179993</v>
      </c>
      <c r="I1229">
        <f t="shared" si="77"/>
        <v>-6.3945619043559426E-3</v>
      </c>
      <c r="J1229">
        <f t="shared" si="74"/>
        <v>-3.2510388840602422E-2</v>
      </c>
      <c r="K1229">
        <f t="shared" si="75"/>
        <v>-2.1227977165100158E-2</v>
      </c>
    </row>
    <row r="1230" spans="1:11" x14ac:dyDescent="0.25">
      <c r="A1230" s="1">
        <v>42138</v>
      </c>
      <c r="B1230">
        <v>244.820007</v>
      </c>
      <c r="C1230">
        <v>244.88999899999999</v>
      </c>
      <c r="D1230">
        <v>241.25</v>
      </c>
      <c r="E1230">
        <v>244.10000600000001</v>
      </c>
      <c r="F1230">
        <v>244.10000600000001</v>
      </c>
      <c r="G1230">
        <v>2895900</v>
      </c>
      <c r="H1230">
        <f t="shared" si="76"/>
        <v>244.10000600000001</v>
      </c>
      <c r="I1230">
        <f t="shared" si="77"/>
        <v>3.7761208959944605E-3</v>
      </c>
      <c r="J1230">
        <f t="shared" si="74"/>
        <v>-3.4966230115148156E-2</v>
      </c>
      <c r="K1230">
        <f t="shared" si="75"/>
        <v>-2.3401043869820171E-2</v>
      </c>
    </row>
    <row r="1231" spans="1:11" x14ac:dyDescent="0.25">
      <c r="A1231" s="1">
        <v>42139</v>
      </c>
      <c r="B1231">
        <v>243.929993</v>
      </c>
      <c r="C1231">
        <v>249.39999399999999</v>
      </c>
      <c r="D1231">
        <v>242.5</v>
      </c>
      <c r="E1231">
        <v>248.83999600000001</v>
      </c>
      <c r="F1231">
        <v>248.83999600000001</v>
      </c>
      <c r="G1231">
        <v>4527600</v>
      </c>
      <c r="H1231">
        <f t="shared" si="76"/>
        <v>248.83999600000001</v>
      </c>
      <c r="I1231">
        <f t="shared" si="77"/>
        <v>1.9232101593228693E-2</v>
      </c>
      <c r="J1231">
        <f t="shared" ref="J1231:J1294" si="78">AVERAGE(I1221:I1230)+STDEV(I1221:I1230)*NORMSINV($N$6)</f>
        <v>-2.1746180808383822E-2</v>
      </c>
      <c r="K1231">
        <f t="shared" ref="K1231:K1294" si="79">AVERAGE(I1221:I1230)+STDEV(I1221:I1230)*NORMSINV(5%)</f>
        <v>-1.3125261680169859E-2</v>
      </c>
    </row>
    <row r="1232" spans="1:11" x14ac:dyDescent="0.25">
      <c r="A1232" s="1">
        <v>42142</v>
      </c>
      <c r="B1232">
        <v>247</v>
      </c>
      <c r="C1232">
        <v>249.89999399999999</v>
      </c>
      <c r="D1232">
        <v>246</v>
      </c>
      <c r="E1232">
        <v>248.75</v>
      </c>
      <c r="F1232">
        <v>248.75</v>
      </c>
      <c r="G1232">
        <v>3353200</v>
      </c>
      <c r="H1232">
        <f t="shared" si="76"/>
        <v>248.75</v>
      </c>
      <c r="I1232">
        <f t="shared" si="77"/>
        <v>-3.6172753353073809E-4</v>
      </c>
      <c r="J1232">
        <f t="shared" si="78"/>
        <v>-2.0176511461771962E-2</v>
      </c>
      <c r="K1232">
        <f t="shared" si="79"/>
        <v>-1.1449431473444341E-2</v>
      </c>
    </row>
    <row r="1233" spans="1:11" x14ac:dyDescent="0.25">
      <c r="A1233" s="1">
        <v>42143</v>
      </c>
      <c r="B1233">
        <v>248.429993</v>
      </c>
      <c r="C1233">
        <v>251</v>
      </c>
      <c r="D1233">
        <v>246.14999399999999</v>
      </c>
      <c r="E1233">
        <v>247.13999899999999</v>
      </c>
      <c r="F1233">
        <v>247.13999899999999</v>
      </c>
      <c r="G1233">
        <v>3674200</v>
      </c>
      <c r="H1233">
        <f t="shared" si="76"/>
        <v>247.13999899999999</v>
      </c>
      <c r="I1233">
        <f t="shared" si="77"/>
        <v>-6.4934024089473973E-3</v>
      </c>
      <c r="J1233">
        <f t="shared" si="78"/>
        <v>-2.1761922465351503E-2</v>
      </c>
      <c r="K1233">
        <f t="shared" si="79"/>
        <v>-1.3155949619826732E-2</v>
      </c>
    </row>
    <row r="1234" spans="1:11" x14ac:dyDescent="0.25">
      <c r="A1234" s="1">
        <v>42144</v>
      </c>
      <c r="B1234">
        <v>247.13000500000001</v>
      </c>
      <c r="C1234">
        <v>247.740005</v>
      </c>
      <c r="D1234">
        <v>241.36999499999999</v>
      </c>
      <c r="E1234">
        <v>244.35000600000001</v>
      </c>
      <c r="F1234">
        <v>244.35000600000001</v>
      </c>
      <c r="G1234">
        <v>3755600</v>
      </c>
      <c r="H1234">
        <f t="shared" si="76"/>
        <v>244.35000600000001</v>
      </c>
      <c r="I1234">
        <f t="shared" si="77"/>
        <v>-1.1353325358649503E-2</v>
      </c>
      <c r="J1234">
        <f t="shared" si="78"/>
        <v>-2.507388756151855E-2</v>
      </c>
      <c r="K1234">
        <f t="shared" si="79"/>
        <v>-1.599636992270026E-2</v>
      </c>
    </row>
    <row r="1235" spans="1:11" x14ac:dyDescent="0.25">
      <c r="A1235" s="1">
        <v>42145</v>
      </c>
      <c r="B1235">
        <v>243.029999</v>
      </c>
      <c r="C1235">
        <v>246.61999499999999</v>
      </c>
      <c r="D1235">
        <v>242.36000100000001</v>
      </c>
      <c r="E1235">
        <v>245.61999499999999</v>
      </c>
      <c r="F1235">
        <v>245.61999499999999</v>
      </c>
      <c r="G1235">
        <v>1970600</v>
      </c>
      <c r="H1235">
        <f t="shared" si="76"/>
        <v>245.61999499999999</v>
      </c>
      <c r="I1235">
        <f t="shared" si="77"/>
        <v>5.1839575544840952E-3</v>
      </c>
      <c r="J1235">
        <f t="shared" si="78"/>
        <v>-2.5278417729995731E-2</v>
      </c>
      <c r="K1235">
        <f t="shared" si="79"/>
        <v>-1.6154945556123707E-2</v>
      </c>
    </row>
    <row r="1236" spans="1:11" x14ac:dyDescent="0.25">
      <c r="A1236" s="1">
        <v>42146</v>
      </c>
      <c r="B1236">
        <v>245.38000500000001</v>
      </c>
      <c r="C1236">
        <v>248.60000600000001</v>
      </c>
      <c r="D1236">
        <v>245.009995</v>
      </c>
      <c r="E1236">
        <v>247.729996</v>
      </c>
      <c r="F1236">
        <v>247.729996</v>
      </c>
      <c r="G1236">
        <v>2223100</v>
      </c>
      <c r="H1236">
        <f t="shared" si="76"/>
        <v>247.729996</v>
      </c>
      <c r="I1236">
        <f t="shared" si="77"/>
        <v>8.5538214404846744E-3</v>
      </c>
      <c r="J1236">
        <f t="shared" si="78"/>
        <v>-2.2138832562713973E-2</v>
      </c>
      <c r="K1236">
        <f t="shared" si="79"/>
        <v>-1.4582056308301743E-2</v>
      </c>
    </row>
    <row r="1237" spans="1:11" x14ac:dyDescent="0.25">
      <c r="A1237" s="1">
        <v>42150</v>
      </c>
      <c r="B1237">
        <v>247.679993</v>
      </c>
      <c r="C1237">
        <v>252</v>
      </c>
      <c r="D1237">
        <v>246.5</v>
      </c>
      <c r="E1237">
        <v>247.46000699999999</v>
      </c>
      <c r="F1237">
        <v>247.46000699999999</v>
      </c>
      <c r="G1237">
        <v>3498700</v>
      </c>
      <c r="H1237">
        <f t="shared" si="76"/>
        <v>247.46000699999999</v>
      </c>
      <c r="I1237">
        <f t="shared" si="77"/>
        <v>-1.0904461928446815E-3</v>
      </c>
      <c r="J1237">
        <f t="shared" si="78"/>
        <v>-2.1148763981651567E-2</v>
      </c>
      <c r="K1237">
        <f t="shared" si="79"/>
        <v>-1.3607928938963582E-2</v>
      </c>
    </row>
    <row r="1238" spans="1:11" x14ac:dyDescent="0.25">
      <c r="A1238" s="1">
        <v>42151</v>
      </c>
      <c r="B1238">
        <v>248.509995</v>
      </c>
      <c r="C1238">
        <v>249.5</v>
      </c>
      <c r="D1238">
        <v>245.550003</v>
      </c>
      <c r="E1238">
        <v>247.429993</v>
      </c>
      <c r="F1238">
        <v>247.429993</v>
      </c>
      <c r="G1238">
        <v>3408200</v>
      </c>
      <c r="H1238">
        <f t="shared" si="76"/>
        <v>247.429993</v>
      </c>
      <c r="I1238">
        <f t="shared" si="77"/>
        <v>-1.2129564160435678E-4</v>
      </c>
      <c r="J1238">
        <f t="shared" si="78"/>
        <v>-2.1979052914452891E-2</v>
      </c>
      <c r="K1238">
        <f t="shared" si="79"/>
        <v>-1.4581351854324839E-2</v>
      </c>
    </row>
    <row r="1239" spans="1:11" x14ac:dyDescent="0.25">
      <c r="A1239" s="1">
        <v>42152</v>
      </c>
      <c r="B1239">
        <v>247.029999</v>
      </c>
      <c r="C1239">
        <v>251.800003</v>
      </c>
      <c r="D1239">
        <v>245.050003</v>
      </c>
      <c r="E1239">
        <v>251.449997</v>
      </c>
      <c r="F1239">
        <v>251.449997</v>
      </c>
      <c r="G1239">
        <v>3647300</v>
      </c>
      <c r="H1239">
        <f t="shared" si="76"/>
        <v>251.449997</v>
      </c>
      <c r="I1239">
        <f t="shared" si="77"/>
        <v>1.6116465255547521E-2</v>
      </c>
      <c r="J1239">
        <f t="shared" si="78"/>
        <v>-1.9209912618442394E-2</v>
      </c>
      <c r="K1239">
        <f t="shared" si="79"/>
        <v>-1.3262219680990846E-2</v>
      </c>
    </row>
    <row r="1240" spans="1:11" x14ac:dyDescent="0.25">
      <c r="A1240" s="1">
        <v>42153</v>
      </c>
      <c r="B1240">
        <v>251</v>
      </c>
      <c r="C1240">
        <v>252.86999499999999</v>
      </c>
      <c r="D1240">
        <v>249.429993</v>
      </c>
      <c r="E1240">
        <v>250.800003</v>
      </c>
      <c r="F1240">
        <v>250.800003</v>
      </c>
      <c r="G1240">
        <v>3789300</v>
      </c>
      <c r="H1240">
        <f t="shared" si="76"/>
        <v>250.800003</v>
      </c>
      <c r="I1240">
        <f t="shared" si="77"/>
        <v>-2.5883299666843011E-3</v>
      </c>
      <c r="J1240">
        <f t="shared" si="78"/>
        <v>-1.8650020988970756E-2</v>
      </c>
      <c r="K1240">
        <f t="shared" si="79"/>
        <v>-1.2206894570165322E-2</v>
      </c>
    </row>
    <row r="1241" spans="1:11" x14ac:dyDescent="0.25">
      <c r="A1241" s="1">
        <v>42156</v>
      </c>
      <c r="B1241">
        <v>251.41000399999999</v>
      </c>
      <c r="C1241">
        <v>251.60000600000001</v>
      </c>
      <c r="D1241">
        <v>247.470001</v>
      </c>
      <c r="E1241">
        <v>249.449997</v>
      </c>
      <c r="F1241">
        <v>249.449997</v>
      </c>
      <c r="G1241">
        <v>2505100</v>
      </c>
      <c r="H1241">
        <f t="shared" si="76"/>
        <v>249.449997</v>
      </c>
      <c r="I1241">
        <f t="shared" si="77"/>
        <v>-5.3973384398999635E-3</v>
      </c>
      <c r="J1241">
        <f t="shared" si="78"/>
        <v>-1.9705667272847772E-2</v>
      </c>
      <c r="K1241">
        <f t="shared" si="79"/>
        <v>-1.3139737550318302E-2</v>
      </c>
    </row>
    <row r="1242" spans="1:11" x14ac:dyDescent="0.25">
      <c r="A1242" s="1">
        <v>42157</v>
      </c>
      <c r="B1242">
        <v>248.91999799999999</v>
      </c>
      <c r="C1242">
        <v>249.39999399999999</v>
      </c>
      <c r="D1242">
        <v>246.300003</v>
      </c>
      <c r="E1242">
        <v>248.35000600000001</v>
      </c>
      <c r="F1242">
        <v>248.35000600000001</v>
      </c>
      <c r="G1242">
        <v>2134800</v>
      </c>
      <c r="H1242">
        <f t="shared" si="76"/>
        <v>248.35000600000001</v>
      </c>
      <c r="I1242">
        <f t="shared" si="77"/>
        <v>-4.4194165677764194E-3</v>
      </c>
      <c r="J1242">
        <f t="shared" si="78"/>
        <v>-1.8226648965685044E-2</v>
      </c>
      <c r="K1242">
        <f t="shared" si="79"/>
        <v>-1.2815501237202723E-2</v>
      </c>
    </row>
    <row r="1243" spans="1:11" x14ac:dyDescent="0.25">
      <c r="A1243" s="1">
        <v>42158</v>
      </c>
      <c r="B1243">
        <v>248.199997</v>
      </c>
      <c r="C1243">
        <v>250.720001</v>
      </c>
      <c r="D1243">
        <v>247.009995</v>
      </c>
      <c r="E1243">
        <v>248.990005</v>
      </c>
      <c r="F1243">
        <v>248.990005</v>
      </c>
      <c r="G1243">
        <v>1781500</v>
      </c>
      <c r="H1243">
        <f t="shared" si="76"/>
        <v>248.990005</v>
      </c>
      <c r="I1243">
        <f t="shared" si="77"/>
        <v>2.5736893839931377E-3</v>
      </c>
      <c r="J1243">
        <f t="shared" si="78"/>
        <v>-1.8950993136121703E-2</v>
      </c>
      <c r="K1243">
        <f t="shared" si="79"/>
        <v>-1.3446520065305015E-2</v>
      </c>
    </row>
    <row r="1244" spans="1:11" x14ac:dyDescent="0.25">
      <c r="A1244" s="1">
        <v>42159</v>
      </c>
      <c r="B1244">
        <v>247.5</v>
      </c>
      <c r="C1244">
        <v>249.300003</v>
      </c>
      <c r="D1244">
        <v>245.71000699999999</v>
      </c>
      <c r="E1244">
        <v>245.91999799999999</v>
      </c>
      <c r="F1244">
        <v>245.91999799999999</v>
      </c>
      <c r="G1244">
        <v>2453600</v>
      </c>
      <c r="H1244">
        <f t="shared" si="76"/>
        <v>245.91999799999999</v>
      </c>
      <c r="I1244">
        <f t="shared" si="77"/>
        <v>-1.240648343924514E-2</v>
      </c>
      <c r="J1244">
        <f t="shared" si="78"/>
        <v>-1.7378970102588081E-2</v>
      </c>
      <c r="K1244">
        <f t="shared" si="79"/>
        <v>-1.2069398047751237E-2</v>
      </c>
    </row>
    <row r="1245" spans="1:11" x14ac:dyDescent="0.25">
      <c r="A1245" s="1">
        <v>42160</v>
      </c>
      <c r="B1245">
        <v>246</v>
      </c>
      <c r="C1245">
        <v>249.699997</v>
      </c>
      <c r="D1245">
        <v>245.679993</v>
      </c>
      <c r="E1245">
        <v>249.13999899999999</v>
      </c>
      <c r="F1245">
        <v>249.13999899999999</v>
      </c>
      <c r="G1245">
        <v>3022000</v>
      </c>
      <c r="H1245">
        <f t="shared" si="76"/>
        <v>249.13999899999999</v>
      </c>
      <c r="I1245">
        <f t="shared" si="77"/>
        <v>1.3008711786579549E-2</v>
      </c>
      <c r="J1245">
        <f t="shared" si="78"/>
        <v>-1.791839424823715E-2</v>
      </c>
      <c r="K1245">
        <f t="shared" si="79"/>
        <v>-1.2481651903014243E-2</v>
      </c>
    </row>
    <row r="1246" spans="1:11" x14ac:dyDescent="0.25">
      <c r="A1246" s="1">
        <v>42163</v>
      </c>
      <c r="B1246">
        <v>250.85000600000001</v>
      </c>
      <c r="C1246">
        <v>258.75</v>
      </c>
      <c r="D1246">
        <v>250.30999800000001</v>
      </c>
      <c r="E1246">
        <v>256.290009</v>
      </c>
      <c r="F1246">
        <v>256.290009</v>
      </c>
      <c r="G1246">
        <v>5017000</v>
      </c>
      <c r="H1246">
        <f t="shared" si="76"/>
        <v>256.290009</v>
      </c>
      <c r="I1246">
        <f t="shared" si="77"/>
        <v>2.8294667503966912E-2</v>
      </c>
      <c r="J1246">
        <f t="shared" si="78"/>
        <v>-1.9078830328236995E-2</v>
      </c>
      <c r="K1246">
        <f t="shared" si="79"/>
        <v>-1.3072919877583218E-2</v>
      </c>
    </row>
    <row r="1247" spans="1:11" x14ac:dyDescent="0.25">
      <c r="A1247" s="1">
        <v>42164</v>
      </c>
      <c r="B1247">
        <v>255.39999399999999</v>
      </c>
      <c r="C1247">
        <v>257.73998999999998</v>
      </c>
      <c r="D1247">
        <v>254.13999899999999</v>
      </c>
      <c r="E1247">
        <v>256</v>
      </c>
      <c r="F1247">
        <v>256</v>
      </c>
      <c r="G1247">
        <v>2611100</v>
      </c>
      <c r="H1247">
        <f t="shared" si="76"/>
        <v>256</v>
      </c>
      <c r="I1247">
        <f t="shared" si="77"/>
        <v>-1.1322064685435505E-3</v>
      </c>
      <c r="J1247">
        <f t="shared" si="78"/>
        <v>-2.4896444360920002E-2</v>
      </c>
      <c r="K1247">
        <f t="shared" si="79"/>
        <v>-1.6607987152403039E-2</v>
      </c>
    </row>
    <row r="1248" spans="1:11" x14ac:dyDescent="0.25">
      <c r="A1248" s="1">
        <v>42165</v>
      </c>
      <c r="B1248">
        <v>251.89999399999999</v>
      </c>
      <c r="C1248">
        <v>254</v>
      </c>
      <c r="D1248">
        <v>248.5</v>
      </c>
      <c r="E1248">
        <v>250.699997</v>
      </c>
      <c r="F1248">
        <v>250.699997</v>
      </c>
      <c r="G1248">
        <v>3454500</v>
      </c>
      <c r="H1248">
        <f t="shared" si="76"/>
        <v>250.699997</v>
      </c>
      <c r="I1248">
        <f t="shared" si="77"/>
        <v>-2.0920451281808673E-2</v>
      </c>
      <c r="J1248">
        <f t="shared" si="78"/>
        <v>-2.4904619556228903E-2</v>
      </c>
      <c r="K1248">
        <f t="shared" si="79"/>
        <v>-1.661499080761783E-2</v>
      </c>
    </row>
    <row r="1249" spans="1:11" x14ac:dyDescent="0.25">
      <c r="A1249" s="1">
        <v>42166</v>
      </c>
      <c r="B1249">
        <v>253.259995</v>
      </c>
      <c r="C1249">
        <v>254.36999499999999</v>
      </c>
      <c r="D1249">
        <v>250.429993</v>
      </c>
      <c r="E1249">
        <v>251.41000399999999</v>
      </c>
      <c r="F1249">
        <v>251.41000399999999</v>
      </c>
      <c r="G1249">
        <v>2044100</v>
      </c>
      <c r="H1249">
        <f t="shared" si="76"/>
        <v>251.41000399999999</v>
      </c>
      <c r="I1249">
        <f t="shared" si="77"/>
        <v>2.8280953249800174E-3</v>
      </c>
      <c r="J1249">
        <f t="shared" si="78"/>
        <v>-3.2194835280238726E-2</v>
      </c>
      <c r="K1249">
        <f t="shared" si="79"/>
        <v>-2.2378870069113172E-2</v>
      </c>
    </row>
    <row r="1250" spans="1:11" x14ac:dyDescent="0.25">
      <c r="A1250" s="1">
        <v>42167</v>
      </c>
      <c r="B1250">
        <v>250.21000699999999</v>
      </c>
      <c r="C1250">
        <v>253.46000699999999</v>
      </c>
      <c r="D1250">
        <v>250.21000699999999</v>
      </c>
      <c r="E1250">
        <v>250.69000199999999</v>
      </c>
      <c r="F1250">
        <v>250.69000199999999</v>
      </c>
      <c r="G1250">
        <v>1422300</v>
      </c>
      <c r="H1250">
        <f t="shared" si="76"/>
        <v>250.69000199999999</v>
      </c>
      <c r="I1250">
        <f t="shared" si="77"/>
        <v>-2.8679644887895949E-3</v>
      </c>
      <c r="J1250">
        <f t="shared" si="78"/>
        <v>-3.1348896317559188E-2</v>
      </c>
      <c r="K1250">
        <f t="shared" si="79"/>
        <v>-2.2170022970071448E-2</v>
      </c>
    </row>
    <row r="1251" spans="1:11" x14ac:dyDescent="0.25">
      <c r="A1251" s="1">
        <v>42170</v>
      </c>
      <c r="B1251">
        <v>249.699997</v>
      </c>
      <c r="C1251">
        <v>251.279999</v>
      </c>
      <c r="D1251">
        <v>246.009995</v>
      </c>
      <c r="E1251">
        <v>250.38000500000001</v>
      </c>
      <c r="F1251">
        <v>250.38000500000001</v>
      </c>
      <c r="G1251">
        <v>2186200</v>
      </c>
      <c r="H1251">
        <f t="shared" si="76"/>
        <v>250.38000500000001</v>
      </c>
      <c r="I1251">
        <f t="shared" si="77"/>
        <v>-1.2373402327819378E-3</v>
      </c>
      <c r="J1251">
        <f t="shared" si="78"/>
        <v>-3.1391336787721193E-2</v>
      </c>
      <c r="K1251">
        <f t="shared" si="79"/>
        <v>-2.2208222456088725E-2</v>
      </c>
    </row>
    <row r="1252" spans="1:11" x14ac:dyDescent="0.25">
      <c r="A1252" s="1">
        <v>42171</v>
      </c>
      <c r="B1252">
        <v>250.13000500000001</v>
      </c>
      <c r="C1252">
        <v>253.44000199999999</v>
      </c>
      <c r="D1252">
        <v>249.10000600000001</v>
      </c>
      <c r="E1252">
        <v>253.11999499999999</v>
      </c>
      <c r="F1252">
        <v>253.11999499999999</v>
      </c>
      <c r="G1252">
        <v>1984700</v>
      </c>
      <c r="H1252">
        <f t="shared" si="76"/>
        <v>253.11999499999999</v>
      </c>
      <c r="I1252">
        <f t="shared" si="77"/>
        <v>1.088388102465003E-2</v>
      </c>
      <c r="J1252">
        <f t="shared" si="78"/>
        <v>-3.0696277029794682E-2</v>
      </c>
      <c r="K1252">
        <f t="shared" si="79"/>
        <v>-2.1594912183665691E-2</v>
      </c>
    </row>
    <row r="1253" spans="1:11" x14ac:dyDescent="0.25">
      <c r="A1253" s="1">
        <v>42172</v>
      </c>
      <c r="B1253">
        <v>252.16999799999999</v>
      </c>
      <c r="C1253">
        <v>264.35998499999999</v>
      </c>
      <c r="D1253">
        <v>252.020004</v>
      </c>
      <c r="E1253">
        <v>260.41000400000001</v>
      </c>
      <c r="F1253">
        <v>260.41000400000001</v>
      </c>
      <c r="G1253">
        <v>5512900</v>
      </c>
      <c r="H1253">
        <f t="shared" si="76"/>
        <v>260.41000400000001</v>
      </c>
      <c r="I1253">
        <f t="shared" si="77"/>
        <v>2.8393662589396896E-2</v>
      </c>
      <c r="J1253">
        <f t="shared" si="78"/>
        <v>-2.9780374579969484E-2</v>
      </c>
      <c r="K1253">
        <f t="shared" si="79"/>
        <v>-2.0499015726368489E-2</v>
      </c>
    </row>
    <row r="1254" spans="1:11" x14ac:dyDescent="0.25">
      <c r="A1254" s="1">
        <v>42173</v>
      </c>
      <c r="B1254">
        <v>262</v>
      </c>
      <c r="C1254">
        <v>263.459991</v>
      </c>
      <c r="D1254">
        <v>260.01998900000001</v>
      </c>
      <c r="E1254">
        <v>261.89001500000001</v>
      </c>
      <c r="F1254">
        <v>261.89001500000001</v>
      </c>
      <c r="G1254">
        <v>2782700</v>
      </c>
      <c r="H1254">
        <f t="shared" si="76"/>
        <v>261.89001500000001</v>
      </c>
      <c r="I1254">
        <f t="shared" si="77"/>
        <v>5.6672981330310379E-3</v>
      </c>
      <c r="J1254">
        <f t="shared" si="78"/>
        <v>-3.2737048374679015E-2</v>
      </c>
      <c r="K1254">
        <f t="shared" si="79"/>
        <v>-2.1833158108780479E-2</v>
      </c>
    </row>
    <row r="1255" spans="1:11" x14ac:dyDescent="0.25">
      <c r="A1255" s="1">
        <v>42174</v>
      </c>
      <c r="B1255">
        <v>262.39999399999999</v>
      </c>
      <c r="C1255">
        <v>263.79998799999998</v>
      </c>
      <c r="D1255">
        <v>260.10000600000001</v>
      </c>
      <c r="E1255">
        <v>262.51001000000002</v>
      </c>
      <c r="F1255">
        <v>262.51001000000002</v>
      </c>
      <c r="G1255">
        <v>2463000</v>
      </c>
      <c r="H1255">
        <f t="shared" si="76"/>
        <v>262.51001000000002</v>
      </c>
      <c r="I1255">
        <f t="shared" si="77"/>
        <v>2.3645890897146405E-3</v>
      </c>
      <c r="J1255">
        <f t="shared" si="78"/>
        <v>-2.827808716045133E-2</v>
      </c>
      <c r="K1255">
        <f t="shared" si="79"/>
        <v>-1.8150967479549775E-2</v>
      </c>
    </row>
    <row r="1256" spans="1:11" x14ac:dyDescent="0.25">
      <c r="A1256" s="1">
        <v>42177</v>
      </c>
      <c r="B1256">
        <v>262.14999399999999</v>
      </c>
      <c r="C1256">
        <v>264.39999399999999</v>
      </c>
      <c r="D1256">
        <v>255.69000199999999</v>
      </c>
      <c r="E1256">
        <v>259.790009</v>
      </c>
      <c r="F1256">
        <v>259.790009</v>
      </c>
      <c r="G1256">
        <v>4561100</v>
      </c>
      <c r="H1256">
        <f t="shared" si="76"/>
        <v>259.790009</v>
      </c>
      <c r="I1256">
        <f t="shared" si="77"/>
        <v>-1.0415567645929819E-2</v>
      </c>
      <c r="J1256">
        <f t="shared" si="78"/>
        <v>-2.8983855564240255E-2</v>
      </c>
      <c r="K1256">
        <f t="shared" si="79"/>
        <v>-1.8961799160456635E-2</v>
      </c>
    </row>
    <row r="1257" spans="1:11" x14ac:dyDescent="0.25">
      <c r="A1257" s="1">
        <v>42178</v>
      </c>
      <c r="B1257">
        <v>260.32000699999998</v>
      </c>
      <c r="C1257">
        <v>268</v>
      </c>
      <c r="D1257">
        <v>258.57000699999998</v>
      </c>
      <c r="E1257">
        <v>267.67001299999998</v>
      </c>
      <c r="F1257">
        <v>267.67001299999998</v>
      </c>
      <c r="G1257">
        <v>3870800</v>
      </c>
      <c r="H1257">
        <f t="shared" si="76"/>
        <v>267.67001299999998</v>
      </c>
      <c r="I1257">
        <f t="shared" si="77"/>
        <v>2.9881280076474209E-2</v>
      </c>
      <c r="J1257">
        <f t="shared" si="78"/>
        <v>-2.8768142336690488E-2</v>
      </c>
      <c r="K1257">
        <f t="shared" si="79"/>
        <v>-1.9943279014168491E-2</v>
      </c>
    </row>
    <row r="1258" spans="1:11" x14ac:dyDescent="0.25">
      <c r="A1258" s="1">
        <v>42179</v>
      </c>
      <c r="B1258">
        <v>266.98001099999999</v>
      </c>
      <c r="C1258">
        <v>267.35000600000001</v>
      </c>
      <c r="D1258">
        <v>263.72000100000002</v>
      </c>
      <c r="E1258">
        <v>265.17001299999998</v>
      </c>
      <c r="F1258">
        <v>265.17001299999998</v>
      </c>
      <c r="G1258">
        <v>2412300</v>
      </c>
      <c r="H1258">
        <f t="shared" si="76"/>
        <v>265.17001299999998</v>
      </c>
      <c r="I1258">
        <f t="shared" si="77"/>
        <v>-9.3837483023805832E-3</v>
      </c>
      <c r="J1258">
        <f t="shared" si="78"/>
        <v>-3.2082685232398933E-2</v>
      </c>
      <c r="K1258">
        <f t="shared" si="79"/>
        <v>-2.1378312301615833E-2</v>
      </c>
    </row>
    <row r="1259" spans="1:11" x14ac:dyDescent="0.25">
      <c r="A1259" s="1">
        <v>42180</v>
      </c>
      <c r="B1259">
        <v>266.45001200000002</v>
      </c>
      <c r="C1259">
        <v>271.41000400000001</v>
      </c>
      <c r="D1259">
        <v>265.25</v>
      </c>
      <c r="E1259">
        <v>268.790009</v>
      </c>
      <c r="F1259">
        <v>268.790009</v>
      </c>
      <c r="G1259">
        <v>2849200</v>
      </c>
      <c r="H1259">
        <f t="shared" si="76"/>
        <v>268.790009</v>
      </c>
      <c r="I1259">
        <f t="shared" si="77"/>
        <v>1.355926029328571E-2</v>
      </c>
      <c r="J1259">
        <f t="shared" si="78"/>
        <v>-2.6871228923228619E-2</v>
      </c>
      <c r="K1259">
        <f t="shared" si="79"/>
        <v>-1.7355568073484311E-2</v>
      </c>
    </row>
    <row r="1260" spans="1:11" x14ac:dyDescent="0.25">
      <c r="A1260" s="1">
        <v>42181</v>
      </c>
      <c r="B1260">
        <v>268.89001500000001</v>
      </c>
      <c r="C1260">
        <v>269.10998499999999</v>
      </c>
      <c r="D1260">
        <v>266</v>
      </c>
      <c r="E1260">
        <v>267.08999599999999</v>
      </c>
      <c r="F1260">
        <v>267.08999599999999</v>
      </c>
      <c r="G1260">
        <v>3838400</v>
      </c>
      <c r="H1260">
        <f t="shared" si="76"/>
        <v>267.08999599999999</v>
      </c>
      <c r="I1260">
        <f t="shared" si="77"/>
        <v>-6.3447737819401729E-3</v>
      </c>
      <c r="J1260">
        <f t="shared" si="78"/>
        <v>-2.6201992870784421E-2</v>
      </c>
      <c r="K1260">
        <f t="shared" si="79"/>
        <v>-1.6568016870312841E-2</v>
      </c>
    </row>
    <row r="1261" spans="1:11" x14ac:dyDescent="0.25">
      <c r="A1261" s="1">
        <v>42184</v>
      </c>
      <c r="B1261">
        <v>261.95001200000002</v>
      </c>
      <c r="C1261">
        <v>265.95001200000002</v>
      </c>
      <c r="D1261">
        <v>260.70001200000002</v>
      </c>
      <c r="E1261">
        <v>262.01998900000001</v>
      </c>
      <c r="F1261">
        <v>262.01998900000001</v>
      </c>
      <c r="G1261">
        <v>3478900</v>
      </c>
      <c r="H1261">
        <f t="shared" si="76"/>
        <v>262.01998900000001</v>
      </c>
      <c r="I1261">
        <f t="shared" si="77"/>
        <v>-1.9164870533468433E-2</v>
      </c>
      <c r="J1261">
        <f t="shared" si="78"/>
        <v>-2.7248978848578093E-2</v>
      </c>
      <c r="K1261">
        <f t="shared" si="79"/>
        <v>-1.7410144248575166E-2</v>
      </c>
    </row>
    <row r="1262" spans="1:11" x14ac:dyDescent="0.25">
      <c r="A1262" s="1">
        <v>42185</v>
      </c>
      <c r="B1262">
        <v>264.79998799999998</v>
      </c>
      <c r="C1262">
        <v>270.92001299999998</v>
      </c>
      <c r="D1262">
        <v>264</v>
      </c>
      <c r="E1262">
        <v>268.26001000000002</v>
      </c>
      <c r="F1262">
        <v>268.26001000000002</v>
      </c>
      <c r="G1262">
        <v>3086900</v>
      </c>
      <c r="H1262">
        <f t="shared" si="76"/>
        <v>268.26001000000002</v>
      </c>
      <c r="I1262">
        <f t="shared" si="77"/>
        <v>2.3535902007216308E-2</v>
      </c>
      <c r="J1262">
        <f t="shared" si="78"/>
        <v>-3.3734447923173587E-2</v>
      </c>
      <c r="K1262">
        <f t="shared" si="79"/>
        <v>-2.2520901044213854E-2</v>
      </c>
    </row>
    <row r="1263" spans="1:11" x14ac:dyDescent="0.25">
      <c r="A1263" s="1">
        <v>42186</v>
      </c>
      <c r="B1263">
        <v>271.10998499999999</v>
      </c>
      <c r="C1263">
        <v>272.61999500000002</v>
      </c>
      <c r="D1263">
        <v>267.85000600000001</v>
      </c>
      <c r="E1263">
        <v>269.14999399999999</v>
      </c>
      <c r="F1263">
        <v>269.14999399999999</v>
      </c>
      <c r="G1263">
        <v>2101200</v>
      </c>
      <c r="H1263">
        <f t="shared" si="76"/>
        <v>269.14999399999999</v>
      </c>
      <c r="I1263">
        <f t="shared" si="77"/>
        <v>3.3121259633520843E-3</v>
      </c>
      <c r="J1263">
        <f t="shared" si="78"/>
        <v>-3.4790484060866968E-2</v>
      </c>
      <c r="K1263">
        <f t="shared" si="79"/>
        <v>-2.2896939782732335E-2</v>
      </c>
    </row>
    <row r="1264" spans="1:11" x14ac:dyDescent="0.25">
      <c r="A1264" s="1">
        <v>42187</v>
      </c>
      <c r="B1264">
        <v>280.20001200000002</v>
      </c>
      <c r="C1264">
        <v>282.45001200000002</v>
      </c>
      <c r="D1264">
        <v>273.30999800000001</v>
      </c>
      <c r="E1264">
        <v>280.01998900000001</v>
      </c>
      <c r="F1264">
        <v>280.01998900000001</v>
      </c>
      <c r="G1264">
        <v>7163900</v>
      </c>
      <c r="H1264">
        <f t="shared" si="76"/>
        <v>280.01998900000001</v>
      </c>
      <c r="I1264">
        <f t="shared" si="77"/>
        <v>3.959216719230612E-2</v>
      </c>
      <c r="J1264">
        <f t="shared" si="78"/>
        <v>-3.2859025972975658E-2</v>
      </c>
      <c r="K1264">
        <f t="shared" si="79"/>
        <v>-2.2266048089504036E-2</v>
      </c>
    </row>
    <row r="1265" spans="1:11" x14ac:dyDescent="0.25">
      <c r="A1265" s="1">
        <v>42191</v>
      </c>
      <c r="B1265">
        <v>278.88000499999998</v>
      </c>
      <c r="C1265">
        <v>281.69000199999999</v>
      </c>
      <c r="D1265">
        <v>276.29998799999998</v>
      </c>
      <c r="E1265">
        <v>279.72000100000002</v>
      </c>
      <c r="F1265">
        <v>279.72000100000002</v>
      </c>
      <c r="G1265">
        <v>4121900</v>
      </c>
      <c r="H1265">
        <f t="shared" si="76"/>
        <v>279.72000100000002</v>
      </c>
      <c r="I1265">
        <f t="shared" si="77"/>
        <v>-1.0718834962004315E-3</v>
      </c>
      <c r="J1265">
        <f t="shared" si="78"/>
        <v>-3.8328015799630508E-2</v>
      </c>
      <c r="K1265">
        <f t="shared" si="79"/>
        <v>-2.5139103971214785E-2</v>
      </c>
    </row>
    <row r="1266" spans="1:11" x14ac:dyDescent="0.25">
      <c r="A1266" s="1">
        <v>42192</v>
      </c>
      <c r="B1266">
        <v>275</v>
      </c>
      <c r="C1266">
        <v>275.20001200000002</v>
      </c>
      <c r="D1266">
        <v>260.76998900000001</v>
      </c>
      <c r="E1266">
        <v>267.88000499999998</v>
      </c>
      <c r="F1266">
        <v>267.88000499999998</v>
      </c>
      <c r="G1266">
        <v>6105100</v>
      </c>
      <c r="H1266">
        <f t="shared" si="76"/>
        <v>267.88000499999998</v>
      </c>
      <c r="I1266">
        <f t="shared" si="77"/>
        <v>-4.3249968703746602E-2</v>
      </c>
      <c r="J1266">
        <f t="shared" si="78"/>
        <v>-3.8940534857353784E-2</v>
      </c>
      <c r="K1266">
        <f t="shared" si="79"/>
        <v>-2.5672858117482836E-2</v>
      </c>
    </row>
    <row r="1267" spans="1:11" x14ac:dyDescent="0.25">
      <c r="A1267" s="1">
        <v>42193</v>
      </c>
      <c r="B1267">
        <v>259.32000699999998</v>
      </c>
      <c r="C1267">
        <v>260.79998799999998</v>
      </c>
      <c r="D1267">
        <v>254.30999800000001</v>
      </c>
      <c r="E1267">
        <v>254.96000699999999</v>
      </c>
      <c r="F1267">
        <v>254.96000699999999</v>
      </c>
      <c r="G1267">
        <v>6221100</v>
      </c>
      <c r="H1267">
        <f t="shared" si="76"/>
        <v>254.96000699999999</v>
      </c>
      <c r="I1267">
        <f t="shared" si="77"/>
        <v>-4.9432440142555413E-2</v>
      </c>
      <c r="J1267">
        <f t="shared" si="78"/>
        <v>-5.4350575871096048E-2</v>
      </c>
      <c r="K1267">
        <f t="shared" si="79"/>
        <v>-3.7530460199910409E-2</v>
      </c>
    </row>
    <row r="1268" spans="1:11" x14ac:dyDescent="0.25">
      <c r="A1268" s="1">
        <v>42194</v>
      </c>
      <c r="B1268">
        <v>259.07998700000002</v>
      </c>
      <c r="C1268">
        <v>262.95001200000002</v>
      </c>
      <c r="D1268">
        <v>256.790009</v>
      </c>
      <c r="E1268">
        <v>257.92001299999998</v>
      </c>
      <c r="F1268">
        <v>257.92001299999998</v>
      </c>
      <c r="G1268">
        <v>3334100</v>
      </c>
      <c r="H1268">
        <f t="shared" si="76"/>
        <v>257.92001299999998</v>
      </c>
      <c r="I1268">
        <f t="shared" si="77"/>
        <v>1.1542812157120174E-2</v>
      </c>
      <c r="J1268">
        <f t="shared" si="78"/>
        <v>-6.9234191332552125E-2</v>
      </c>
      <c r="K1268">
        <f t="shared" si="79"/>
        <v>-5.037744392572218E-2</v>
      </c>
    </row>
    <row r="1269" spans="1:11" x14ac:dyDescent="0.25">
      <c r="A1269" s="1">
        <v>42195</v>
      </c>
      <c r="B1269">
        <v>262.22000100000002</v>
      </c>
      <c r="C1269">
        <v>263</v>
      </c>
      <c r="D1269">
        <v>257.82000699999998</v>
      </c>
      <c r="E1269">
        <v>259.14999399999999</v>
      </c>
      <c r="F1269">
        <v>259.14999399999999</v>
      </c>
      <c r="G1269">
        <v>2610900</v>
      </c>
      <c r="H1269">
        <f t="shared" si="76"/>
        <v>259.14999399999999</v>
      </c>
      <c r="I1269">
        <f t="shared" si="77"/>
        <v>4.7575117616129106E-3</v>
      </c>
      <c r="J1269">
        <f t="shared" si="78"/>
        <v>-6.8092034768138007E-2</v>
      </c>
      <c r="K1269">
        <f t="shared" si="79"/>
        <v>-4.8956842363568738E-2</v>
      </c>
    </row>
    <row r="1270" spans="1:11" x14ac:dyDescent="0.25">
      <c r="A1270" s="1">
        <v>42198</v>
      </c>
      <c r="B1270">
        <v>262.25</v>
      </c>
      <c r="C1270">
        <v>262.54998799999998</v>
      </c>
      <c r="D1270">
        <v>256.04998799999998</v>
      </c>
      <c r="E1270">
        <v>262.16000400000001</v>
      </c>
      <c r="F1270">
        <v>262.16000400000001</v>
      </c>
      <c r="G1270">
        <v>2960300</v>
      </c>
      <c r="H1270">
        <f t="shared" si="76"/>
        <v>262.16000400000001</v>
      </c>
      <c r="I1270">
        <f t="shared" si="77"/>
        <v>1.1547998165316039E-2</v>
      </c>
      <c r="J1270">
        <f t="shared" si="78"/>
        <v>-6.7962041010506652E-2</v>
      </c>
      <c r="K1270">
        <f t="shared" si="79"/>
        <v>-4.912277343495005E-2</v>
      </c>
    </row>
    <row r="1271" spans="1:11" x14ac:dyDescent="0.25">
      <c r="A1271" s="1">
        <v>42199</v>
      </c>
      <c r="B1271">
        <v>262.10000600000001</v>
      </c>
      <c r="C1271">
        <v>265.98998999999998</v>
      </c>
      <c r="D1271">
        <v>260.51001000000002</v>
      </c>
      <c r="E1271">
        <v>265.64999399999999</v>
      </c>
      <c r="F1271">
        <v>265.64999399999999</v>
      </c>
      <c r="G1271">
        <v>1907600</v>
      </c>
      <c r="H1271">
        <f t="shared" si="76"/>
        <v>265.64999399999999</v>
      </c>
      <c r="I1271">
        <f t="shared" si="77"/>
        <v>1.3224610662425518E-2</v>
      </c>
      <c r="J1271">
        <f t="shared" si="78"/>
        <v>-6.7063237046706012E-2</v>
      </c>
      <c r="K1271">
        <f t="shared" si="79"/>
        <v>-4.7963108921945156E-2</v>
      </c>
    </row>
    <row r="1272" spans="1:11" x14ac:dyDescent="0.25">
      <c r="A1272" s="1">
        <v>42200</v>
      </c>
      <c r="B1272">
        <v>266.73998999999998</v>
      </c>
      <c r="C1272">
        <v>267.48998999999998</v>
      </c>
      <c r="D1272">
        <v>262.07998700000002</v>
      </c>
      <c r="E1272">
        <v>263.14001500000001</v>
      </c>
      <c r="F1272">
        <v>263.14001500000001</v>
      </c>
      <c r="G1272">
        <v>2021600</v>
      </c>
      <c r="H1272">
        <f t="shared" si="76"/>
        <v>263.14001500000001</v>
      </c>
      <c r="I1272">
        <f t="shared" si="77"/>
        <v>-9.4933633692755783E-3</v>
      </c>
      <c r="J1272">
        <f t="shared" si="78"/>
        <v>-6.3004669640217614E-2</v>
      </c>
      <c r="K1272">
        <f t="shared" si="79"/>
        <v>-4.4144645686917117E-2</v>
      </c>
    </row>
    <row r="1273" spans="1:11" x14ac:dyDescent="0.25">
      <c r="A1273" s="1">
        <v>42201</v>
      </c>
      <c r="B1273">
        <v>264.22000100000002</v>
      </c>
      <c r="C1273">
        <v>267.20001200000002</v>
      </c>
      <c r="D1273">
        <v>263.16000400000001</v>
      </c>
      <c r="E1273">
        <v>266.67999300000002</v>
      </c>
      <c r="F1273">
        <v>266.67999300000002</v>
      </c>
      <c r="G1273">
        <v>1616000</v>
      </c>
      <c r="H1273">
        <f t="shared" si="76"/>
        <v>266.67999300000002</v>
      </c>
      <c r="I1273">
        <f t="shared" si="77"/>
        <v>1.3363144559604552E-2</v>
      </c>
      <c r="J1273">
        <f t="shared" si="78"/>
        <v>-6.4015746592217329E-2</v>
      </c>
      <c r="K1273">
        <f t="shared" si="79"/>
        <v>-4.5827110751263632E-2</v>
      </c>
    </row>
    <row r="1274" spans="1:11" x14ac:dyDescent="0.25">
      <c r="A1274" s="1">
        <v>42202</v>
      </c>
      <c r="B1274">
        <v>272.5</v>
      </c>
      <c r="C1274">
        <v>275.540009</v>
      </c>
      <c r="D1274">
        <v>268.25</v>
      </c>
      <c r="E1274">
        <v>274.66000400000001</v>
      </c>
      <c r="F1274">
        <v>274.66000400000001</v>
      </c>
      <c r="G1274">
        <v>5004100</v>
      </c>
      <c r="H1274">
        <f t="shared" si="76"/>
        <v>274.66000400000001</v>
      </c>
      <c r="I1274">
        <f t="shared" si="77"/>
        <v>2.9484572164424589E-2</v>
      </c>
      <c r="J1274">
        <f t="shared" si="78"/>
        <v>-6.3953755735769988E-2</v>
      </c>
      <c r="K1274">
        <f t="shared" si="79"/>
        <v>-4.5488839322076327E-2</v>
      </c>
    </row>
    <row r="1275" spans="1:11" x14ac:dyDescent="0.25">
      <c r="A1275" s="1">
        <v>42205</v>
      </c>
      <c r="B1275">
        <v>275</v>
      </c>
      <c r="C1275">
        <v>286.64999399999999</v>
      </c>
      <c r="D1275">
        <v>272.540009</v>
      </c>
      <c r="E1275">
        <v>282.26001000000002</v>
      </c>
      <c r="F1275">
        <v>282.26001000000002</v>
      </c>
      <c r="G1275">
        <v>4978500</v>
      </c>
      <c r="H1275">
        <f t="shared" si="76"/>
        <v>282.26001000000002</v>
      </c>
      <c r="I1275">
        <f t="shared" si="77"/>
        <v>2.7294683748592872E-2</v>
      </c>
      <c r="J1275">
        <f t="shared" si="78"/>
        <v>-6.1395435303011336E-2</v>
      </c>
      <c r="K1275">
        <f t="shared" si="79"/>
        <v>-4.3976066492330435E-2</v>
      </c>
    </row>
    <row r="1276" spans="1:11" x14ac:dyDescent="0.25">
      <c r="A1276" s="1">
        <v>42206</v>
      </c>
      <c r="B1276">
        <v>270.04998799999998</v>
      </c>
      <c r="C1276">
        <v>273.5</v>
      </c>
      <c r="D1276">
        <v>266.54998799999998</v>
      </c>
      <c r="E1276">
        <v>266.76998900000001</v>
      </c>
      <c r="F1276">
        <v>266.76998900000001</v>
      </c>
      <c r="G1276">
        <v>6108700</v>
      </c>
      <c r="H1276">
        <f t="shared" si="76"/>
        <v>266.76998900000001</v>
      </c>
      <c r="I1276">
        <f t="shared" si="77"/>
        <v>-5.644184470712936E-2</v>
      </c>
      <c r="J1276">
        <f t="shared" si="78"/>
        <v>-6.2346799821833818E-2</v>
      </c>
      <c r="K1276">
        <f t="shared" si="79"/>
        <v>-4.3817745433183689E-2</v>
      </c>
    </row>
    <row r="1277" spans="1:11" x14ac:dyDescent="0.25">
      <c r="A1277" s="1">
        <v>42207</v>
      </c>
      <c r="B1277">
        <v>261.26998900000001</v>
      </c>
      <c r="C1277">
        <v>269.44000199999999</v>
      </c>
      <c r="D1277">
        <v>260.85998499999999</v>
      </c>
      <c r="E1277">
        <v>267.86999500000002</v>
      </c>
      <c r="F1277">
        <v>267.86999500000002</v>
      </c>
      <c r="G1277">
        <v>3105000</v>
      </c>
      <c r="H1277">
        <f t="shared" si="76"/>
        <v>267.86999500000002</v>
      </c>
      <c r="I1277">
        <f t="shared" si="77"/>
        <v>4.1149468244044366E-3</v>
      </c>
      <c r="J1277">
        <f t="shared" si="78"/>
        <v>-6.9663670156950658E-2</v>
      </c>
      <c r="K1277">
        <f t="shared" si="79"/>
        <v>-4.9377618749398493E-2</v>
      </c>
    </row>
    <row r="1278" spans="1:11" x14ac:dyDescent="0.25">
      <c r="A1278" s="1">
        <v>42208</v>
      </c>
      <c r="B1278">
        <v>269.64999399999999</v>
      </c>
      <c r="C1278">
        <v>269.89999399999999</v>
      </c>
      <c r="D1278">
        <v>265.26998900000001</v>
      </c>
      <c r="E1278">
        <v>267.20001200000002</v>
      </c>
      <c r="F1278">
        <v>267.20001200000002</v>
      </c>
      <c r="G1278">
        <v>2227200</v>
      </c>
      <c r="H1278">
        <f t="shared" si="76"/>
        <v>267.20001200000002</v>
      </c>
      <c r="I1278">
        <f t="shared" si="77"/>
        <v>-2.504282958794598E-3</v>
      </c>
      <c r="J1278">
        <f t="shared" si="78"/>
        <v>-5.1544836988908958E-2</v>
      </c>
      <c r="K1278">
        <f t="shared" si="79"/>
        <v>-3.499797568641097E-2</v>
      </c>
    </row>
    <row r="1279" spans="1:11" x14ac:dyDescent="0.25">
      <c r="A1279" s="1">
        <v>42209</v>
      </c>
      <c r="B1279">
        <v>267.38000499999998</v>
      </c>
      <c r="C1279">
        <v>271.08999599999999</v>
      </c>
      <c r="D1279">
        <v>263.92001299999998</v>
      </c>
      <c r="E1279">
        <v>265.41000400000001</v>
      </c>
      <c r="F1279">
        <v>265.41000400000001</v>
      </c>
      <c r="G1279">
        <v>2836500</v>
      </c>
      <c r="H1279">
        <f t="shared" si="76"/>
        <v>265.41000400000001</v>
      </c>
      <c r="I1279">
        <f t="shared" si="77"/>
        <v>-6.7216713382430111E-3</v>
      </c>
      <c r="J1279">
        <f t="shared" si="78"/>
        <v>-5.2907342917856134E-2</v>
      </c>
      <c r="K1279">
        <f t="shared" si="79"/>
        <v>-3.6372844985041411E-2</v>
      </c>
    </row>
    <row r="1280" spans="1:11" x14ac:dyDescent="0.25">
      <c r="A1280" s="1">
        <v>42212</v>
      </c>
      <c r="B1280">
        <v>262.42999300000002</v>
      </c>
      <c r="C1280">
        <v>264.42999300000002</v>
      </c>
      <c r="D1280">
        <v>250.78999300000001</v>
      </c>
      <c r="E1280">
        <v>253.009995</v>
      </c>
      <c r="F1280">
        <v>253.009995</v>
      </c>
      <c r="G1280">
        <v>4694200</v>
      </c>
      <c r="H1280">
        <f t="shared" si="76"/>
        <v>253.009995</v>
      </c>
      <c r="I1280">
        <f t="shared" si="77"/>
        <v>-4.7846821358391085E-2</v>
      </c>
      <c r="J1280">
        <f t="shared" si="78"/>
        <v>-5.4535424240373796E-2</v>
      </c>
      <c r="K1280">
        <f t="shared" si="79"/>
        <v>-3.7860264485500061E-2</v>
      </c>
    </row>
    <row r="1281" spans="1:11" x14ac:dyDescent="0.25">
      <c r="A1281" s="1">
        <v>42213</v>
      </c>
      <c r="B1281">
        <v>255.75</v>
      </c>
      <c r="C1281">
        <v>265.39999399999999</v>
      </c>
      <c r="D1281">
        <v>251.83999600000001</v>
      </c>
      <c r="E1281">
        <v>264.82000699999998</v>
      </c>
      <c r="F1281">
        <v>264.82000699999998</v>
      </c>
      <c r="G1281">
        <v>3895800</v>
      </c>
      <c r="H1281">
        <f t="shared" si="76"/>
        <v>264.82000699999998</v>
      </c>
      <c r="I1281">
        <f t="shared" si="77"/>
        <v>4.5621382468623933E-2</v>
      </c>
      <c r="J1281">
        <f t="shared" si="78"/>
        <v>-7.0596923370828235E-2</v>
      </c>
      <c r="K1281">
        <f t="shared" si="79"/>
        <v>-5.0956559420667104E-2</v>
      </c>
    </row>
    <row r="1282" spans="1:11" x14ac:dyDescent="0.25">
      <c r="A1282" s="1">
        <v>42214</v>
      </c>
      <c r="B1282">
        <v>264.26998900000001</v>
      </c>
      <c r="C1282">
        <v>267.89001500000001</v>
      </c>
      <c r="D1282">
        <v>262</v>
      </c>
      <c r="E1282">
        <v>263.82000699999998</v>
      </c>
      <c r="F1282">
        <v>263.82000699999998</v>
      </c>
      <c r="G1282">
        <v>2790100</v>
      </c>
      <c r="H1282">
        <f t="shared" si="76"/>
        <v>263.82000699999998</v>
      </c>
      <c r="I1282">
        <f t="shared" si="77"/>
        <v>-3.7832973906434908E-3</v>
      </c>
      <c r="J1282">
        <f t="shared" si="78"/>
        <v>-7.5921235063914572E-2</v>
      </c>
      <c r="K1282">
        <f t="shared" si="79"/>
        <v>-5.3772085039798592E-2</v>
      </c>
    </row>
    <row r="1283" spans="1:11" x14ac:dyDescent="0.25">
      <c r="A1283" s="1">
        <v>42215</v>
      </c>
      <c r="B1283">
        <v>262.69000199999999</v>
      </c>
      <c r="C1283">
        <v>266.94000199999999</v>
      </c>
      <c r="D1283">
        <v>262.10998499999999</v>
      </c>
      <c r="E1283">
        <v>266.790009</v>
      </c>
      <c r="F1283">
        <v>266.790009</v>
      </c>
      <c r="G1283">
        <v>2034600</v>
      </c>
      <c r="H1283">
        <f t="shared" si="76"/>
        <v>266.790009</v>
      </c>
      <c r="I1283">
        <f t="shared" si="77"/>
        <v>1.1194786860039959E-2</v>
      </c>
      <c r="J1283">
        <f t="shared" si="78"/>
        <v>-7.5049410100069019E-2</v>
      </c>
      <c r="K1283">
        <f t="shared" si="79"/>
        <v>-5.2988383605595109E-2</v>
      </c>
    </row>
    <row r="1284" spans="1:11" x14ac:dyDescent="0.25">
      <c r="A1284" s="1">
        <v>42216</v>
      </c>
      <c r="B1284">
        <v>267.60000600000001</v>
      </c>
      <c r="C1284">
        <v>269.35998499999999</v>
      </c>
      <c r="D1284">
        <v>265.11999500000002</v>
      </c>
      <c r="E1284">
        <v>266.14999399999999</v>
      </c>
      <c r="F1284">
        <v>266.14999399999999</v>
      </c>
      <c r="G1284">
        <v>2222600</v>
      </c>
      <c r="H1284">
        <f t="shared" ref="H1284:H1347" si="80">E1284</f>
        <v>266.14999399999999</v>
      </c>
      <c r="I1284">
        <f t="shared" si="77"/>
        <v>-2.4018287389679376E-3</v>
      </c>
      <c r="J1284">
        <f t="shared" si="78"/>
        <v>-7.5055944452970758E-2</v>
      </c>
      <c r="K1284">
        <f t="shared" si="79"/>
        <v>-5.3056524912244732E-2</v>
      </c>
    </row>
    <row r="1285" spans="1:11" x14ac:dyDescent="0.25">
      <c r="A1285" s="1">
        <v>42219</v>
      </c>
      <c r="B1285">
        <v>266.290009</v>
      </c>
      <c r="C1285">
        <v>266.709991</v>
      </c>
      <c r="D1285">
        <v>257.07000699999998</v>
      </c>
      <c r="E1285">
        <v>259.98998999999998</v>
      </c>
      <c r="F1285">
        <v>259.98998999999998</v>
      </c>
      <c r="G1285">
        <v>2553500</v>
      </c>
      <c r="H1285">
        <f t="shared" si="80"/>
        <v>259.98998999999998</v>
      </c>
      <c r="I1285">
        <f t="shared" ref="I1285:I1348" si="81">LN(H1285/H1284)</f>
        <v>-2.3416906800704074E-2</v>
      </c>
      <c r="J1285">
        <f t="shared" si="78"/>
        <v>-7.4286319676567944E-2</v>
      </c>
      <c r="K1285">
        <f t="shared" si="79"/>
        <v>-5.3446457898136124E-2</v>
      </c>
    </row>
    <row r="1286" spans="1:11" x14ac:dyDescent="0.25">
      <c r="A1286" s="1">
        <v>42220</v>
      </c>
      <c r="B1286">
        <v>260.01001000000002</v>
      </c>
      <c r="C1286">
        <v>266.72000100000002</v>
      </c>
      <c r="D1286">
        <v>258.33999599999999</v>
      </c>
      <c r="E1286">
        <v>266.27999899999998</v>
      </c>
      <c r="F1286">
        <v>266.27999899999998</v>
      </c>
      <c r="G1286">
        <v>2352500</v>
      </c>
      <c r="H1286">
        <f t="shared" si="80"/>
        <v>266.27999899999998</v>
      </c>
      <c r="I1286">
        <f t="shared" si="81"/>
        <v>2.3905252702673709E-2</v>
      </c>
      <c r="J1286">
        <f t="shared" si="78"/>
        <v>-7.601165715879625E-2</v>
      </c>
      <c r="K1286">
        <f t="shared" si="79"/>
        <v>-5.61519403445064E-2</v>
      </c>
    </row>
    <row r="1287" spans="1:11" x14ac:dyDescent="0.25">
      <c r="A1287" s="1">
        <v>42221</v>
      </c>
      <c r="B1287">
        <v>263.57998700000002</v>
      </c>
      <c r="C1287">
        <v>271</v>
      </c>
      <c r="D1287">
        <v>260.39999399999999</v>
      </c>
      <c r="E1287">
        <v>270.13000499999998</v>
      </c>
      <c r="F1287">
        <v>270.13000499999998</v>
      </c>
      <c r="G1287">
        <v>6214300</v>
      </c>
      <c r="H1287">
        <f t="shared" si="80"/>
        <v>270.13000499999998</v>
      </c>
      <c r="I1287">
        <f t="shared" si="81"/>
        <v>1.4354960137389541E-2</v>
      </c>
      <c r="J1287">
        <f t="shared" si="78"/>
        <v>-5.874897574882075E-2</v>
      </c>
      <c r="K1287">
        <f t="shared" si="79"/>
        <v>-4.1592556096103003E-2</v>
      </c>
    </row>
    <row r="1288" spans="1:11" x14ac:dyDescent="0.25">
      <c r="A1288" s="1">
        <v>42222</v>
      </c>
      <c r="B1288">
        <v>249.53999300000001</v>
      </c>
      <c r="C1288">
        <v>255</v>
      </c>
      <c r="D1288">
        <v>236.11999499999999</v>
      </c>
      <c r="E1288">
        <v>246.13000500000001</v>
      </c>
      <c r="F1288">
        <v>246.13000500000001</v>
      </c>
      <c r="G1288">
        <v>14623800</v>
      </c>
      <c r="H1288">
        <f t="shared" si="80"/>
        <v>246.13000500000001</v>
      </c>
      <c r="I1288">
        <f t="shared" si="81"/>
        <v>-9.3043471166383881E-2</v>
      </c>
      <c r="J1288">
        <f t="shared" si="78"/>
        <v>-5.8654065863178242E-2</v>
      </c>
      <c r="K1288">
        <f t="shared" si="79"/>
        <v>-4.1225472610673497E-2</v>
      </c>
    </row>
    <row r="1289" spans="1:11" x14ac:dyDescent="0.25">
      <c r="A1289" s="1">
        <v>42223</v>
      </c>
      <c r="B1289">
        <v>243.58000200000001</v>
      </c>
      <c r="C1289">
        <v>243.729996</v>
      </c>
      <c r="D1289">
        <v>238.38999899999999</v>
      </c>
      <c r="E1289">
        <v>242.509995</v>
      </c>
      <c r="F1289">
        <v>242.509995</v>
      </c>
      <c r="G1289">
        <v>5073400</v>
      </c>
      <c r="H1289">
        <f t="shared" si="80"/>
        <v>242.509995</v>
      </c>
      <c r="I1289">
        <f t="shared" si="81"/>
        <v>-1.4816945925056271E-2</v>
      </c>
      <c r="J1289">
        <f t="shared" si="78"/>
        <v>-9.953759636205721E-2</v>
      </c>
      <c r="K1289">
        <f t="shared" si="79"/>
        <v>-7.2784646469782541E-2</v>
      </c>
    </row>
    <row r="1290" spans="1:11" x14ac:dyDescent="0.25">
      <c r="A1290" s="1">
        <v>42226</v>
      </c>
      <c r="B1290">
        <v>238.14999399999999</v>
      </c>
      <c r="C1290">
        <v>242.970001</v>
      </c>
      <c r="D1290">
        <v>236.050003</v>
      </c>
      <c r="E1290">
        <v>241.13999899999999</v>
      </c>
      <c r="F1290">
        <v>241.13999899999999</v>
      </c>
      <c r="G1290">
        <v>4185900</v>
      </c>
      <c r="H1290">
        <f t="shared" si="80"/>
        <v>241.13999899999999</v>
      </c>
      <c r="I1290">
        <f t="shared" si="81"/>
        <v>-5.6652524808107948E-3</v>
      </c>
      <c r="J1290">
        <f t="shared" si="78"/>
        <v>-0.10046169584707972</v>
      </c>
      <c r="K1290">
        <f t="shared" si="79"/>
        <v>-7.367518254079454E-2</v>
      </c>
    </row>
    <row r="1291" spans="1:11" x14ac:dyDescent="0.25">
      <c r="A1291" s="1">
        <v>42227</v>
      </c>
      <c r="B1291">
        <v>237.14999399999999</v>
      </c>
      <c r="C1291">
        <v>239.300003</v>
      </c>
      <c r="D1291">
        <v>234.44000199999999</v>
      </c>
      <c r="E1291">
        <v>237.36999499999999</v>
      </c>
      <c r="F1291">
        <v>237.36999499999999</v>
      </c>
      <c r="G1291">
        <v>4264900</v>
      </c>
      <c r="H1291">
        <f t="shared" si="80"/>
        <v>237.36999499999999</v>
      </c>
      <c r="I1291">
        <f t="shared" si="81"/>
        <v>-1.5757589413497263E-2</v>
      </c>
      <c r="J1291">
        <f t="shared" si="78"/>
        <v>-9.0563039901362746E-2</v>
      </c>
      <c r="K1291">
        <f t="shared" si="79"/>
        <v>-6.544060593239151E-2</v>
      </c>
    </row>
    <row r="1292" spans="1:11" x14ac:dyDescent="0.25">
      <c r="A1292" s="1">
        <v>42228</v>
      </c>
      <c r="B1292">
        <v>235</v>
      </c>
      <c r="C1292">
        <v>239.770004</v>
      </c>
      <c r="D1292">
        <v>232.740005</v>
      </c>
      <c r="E1292">
        <v>238.16999799999999</v>
      </c>
      <c r="F1292">
        <v>238.16999799999999</v>
      </c>
      <c r="G1292">
        <v>3728000</v>
      </c>
      <c r="H1292">
        <f t="shared" si="80"/>
        <v>238.16999799999999</v>
      </c>
      <c r="I1292">
        <f t="shared" si="81"/>
        <v>3.3646118790695272E-3</v>
      </c>
      <c r="J1292">
        <f t="shared" si="78"/>
        <v>-8.6248738597307611E-2</v>
      </c>
      <c r="K1292">
        <f t="shared" si="79"/>
        <v>-6.4188234110767364E-2</v>
      </c>
    </row>
    <row r="1293" spans="1:11" x14ac:dyDescent="0.25">
      <c r="A1293" s="1">
        <v>42229</v>
      </c>
      <c r="B1293">
        <v>239.86000100000001</v>
      </c>
      <c r="C1293">
        <v>246.479996</v>
      </c>
      <c r="D1293">
        <v>239.11999499999999</v>
      </c>
      <c r="E1293">
        <v>242.509995</v>
      </c>
      <c r="F1293">
        <v>242.509995</v>
      </c>
      <c r="G1293">
        <v>4689200</v>
      </c>
      <c r="H1293">
        <f t="shared" si="80"/>
        <v>242.509995</v>
      </c>
      <c r="I1293">
        <f t="shared" si="81"/>
        <v>1.8058230015238531E-2</v>
      </c>
      <c r="J1293">
        <f t="shared" si="78"/>
        <v>-8.6123880145766052E-2</v>
      </c>
      <c r="K1293">
        <f t="shared" si="79"/>
        <v>-6.3890557314788682E-2</v>
      </c>
    </row>
    <row r="1294" spans="1:11" x14ac:dyDescent="0.25">
      <c r="A1294" s="1">
        <v>42230</v>
      </c>
      <c r="B1294">
        <v>247.240005</v>
      </c>
      <c r="C1294">
        <v>247.929993</v>
      </c>
      <c r="D1294">
        <v>241.770004</v>
      </c>
      <c r="E1294">
        <v>243.14999399999999</v>
      </c>
      <c r="F1294">
        <v>243.14999399999999</v>
      </c>
      <c r="G1294">
        <v>4364800</v>
      </c>
      <c r="H1294">
        <f t="shared" si="80"/>
        <v>243.14999399999999</v>
      </c>
      <c r="I1294">
        <f t="shared" si="81"/>
        <v>2.6355861506616955E-3</v>
      </c>
      <c r="J1294">
        <f t="shared" si="78"/>
        <v>-8.6758949654767173E-2</v>
      </c>
      <c r="K1294">
        <f t="shared" si="79"/>
        <v>-6.4138523962053495E-2</v>
      </c>
    </row>
    <row r="1295" spans="1:11" x14ac:dyDescent="0.25">
      <c r="A1295" s="1">
        <v>42233</v>
      </c>
      <c r="B1295">
        <v>255.55999800000001</v>
      </c>
      <c r="C1295">
        <v>256.58999599999999</v>
      </c>
      <c r="D1295">
        <v>250.509995</v>
      </c>
      <c r="E1295">
        <v>254.990005</v>
      </c>
      <c r="F1295">
        <v>254.990005</v>
      </c>
      <c r="G1295">
        <v>7176700</v>
      </c>
      <c r="H1295">
        <f t="shared" si="80"/>
        <v>254.990005</v>
      </c>
      <c r="I1295">
        <f t="shared" si="81"/>
        <v>4.7545836138139723E-2</v>
      </c>
      <c r="J1295">
        <f t="shared" ref="J1295:J1358" si="82">AVERAGE(I1285:I1294)+STDEV(I1285:I1294)*NORMSINV($N$6)</f>
        <v>-8.6623348893434926E-2</v>
      </c>
      <c r="K1295">
        <f t="shared" ref="K1295:K1358" si="83">AVERAGE(I1285:I1294)+STDEV(I1285:I1294)*NORMSINV(5%)</f>
        <v>-6.3895077856179622E-2</v>
      </c>
    </row>
    <row r="1296" spans="1:11" x14ac:dyDescent="0.25">
      <c r="A1296" s="1">
        <v>42234</v>
      </c>
      <c r="B1296">
        <v>255.38000500000001</v>
      </c>
      <c r="C1296">
        <v>260.95001200000002</v>
      </c>
      <c r="D1296">
        <v>253.55999800000001</v>
      </c>
      <c r="E1296">
        <v>260.72000100000002</v>
      </c>
      <c r="F1296">
        <v>260.72000100000002</v>
      </c>
      <c r="G1296">
        <v>4195000</v>
      </c>
      <c r="H1296">
        <f t="shared" si="80"/>
        <v>260.72000100000002</v>
      </c>
      <c r="I1296">
        <f t="shared" si="81"/>
        <v>2.2222690053030073E-2</v>
      </c>
      <c r="J1296">
        <f t="shared" si="82"/>
        <v>-8.8646043286123369E-2</v>
      </c>
      <c r="K1296">
        <f t="shared" si="83"/>
        <v>-6.3246407072303598E-2</v>
      </c>
    </row>
    <row r="1297" spans="1:11" x14ac:dyDescent="0.25">
      <c r="A1297" s="1">
        <v>42235</v>
      </c>
      <c r="B1297">
        <v>260.32998700000002</v>
      </c>
      <c r="C1297">
        <v>260.64999399999999</v>
      </c>
      <c r="D1297">
        <v>255.020004</v>
      </c>
      <c r="E1297">
        <v>255.25</v>
      </c>
      <c r="F1297">
        <v>255.25</v>
      </c>
      <c r="G1297">
        <v>3604300</v>
      </c>
      <c r="H1297">
        <f t="shared" si="80"/>
        <v>255.25</v>
      </c>
      <c r="I1297">
        <f t="shared" si="81"/>
        <v>-2.1203581320063631E-2</v>
      </c>
      <c r="J1297">
        <f t="shared" si="82"/>
        <v>-8.8521025606341855E-2</v>
      </c>
      <c r="K1297">
        <f t="shared" si="83"/>
        <v>-6.3207302814326169E-2</v>
      </c>
    </row>
    <row r="1298" spans="1:11" x14ac:dyDescent="0.25">
      <c r="A1298" s="1">
        <v>42236</v>
      </c>
      <c r="B1298">
        <v>252.05999800000001</v>
      </c>
      <c r="C1298">
        <v>254.55999800000001</v>
      </c>
      <c r="D1298">
        <v>241.89999399999999</v>
      </c>
      <c r="E1298">
        <v>242.179993</v>
      </c>
      <c r="F1298">
        <v>242.179993</v>
      </c>
      <c r="G1298">
        <v>4905800</v>
      </c>
      <c r="H1298">
        <f t="shared" si="80"/>
        <v>242.179993</v>
      </c>
      <c r="I1298">
        <f t="shared" si="81"/>
        <v>-5.2562234622676091E-2</v>
      </c>
      <c r="J1298">
        <f t="shared" si="82"/>
        <v>-9.1962049656423059E-2</v>
      </c>
      <c r="K1298">
        <f t="shared" si="83"/>
        <v>-6.6681965878787414E-2</v>
      </c>
    </row>
    <row r="1299" spans="1:11" x14ac:dyDescent="0.25">
      <c r="A1299" s="1">
        <v>42237</v>
      </c>
      <c r="B1299">
        <v>236</v>
      </c>
      <c r="C1299">
        <v>243.800003</v>
      </c>
      <c r="D1299">
        <v>230.509995</v>
      </c>
      <c r="E1299">
        <v>230.770004</v>
      </c>
      <c r="F1299">
        <v>230.770004</v>
      </c>
      <c r="G1299">
        <v>6590200</v>
      </c>
      <c r="H1299">
        <f t="shared" si="80"/>
        <v>230.770004</v>
      </c>
      <c r="I1299">
        <f t="shared" si="81"/>
        <v>-4.8259661572335653E-2</v>
      </c>
      <c r="J1299">
        <f t="shared" si="82"/>
        <v>-6.5492321054939906E-2</v>
      </c>
      <c r="K1299">
        <f t="shared" si="83"/>
        <v>-4.6780556208653963E-2</v>
      </c>
    </row>
    <row r="1300" spans="1:11" x14ac:dyDescent="0.25">
      <c r="A1300" s="1">
        <v>42240</v>
      </c>
      <c r="B1300">
        <v>202.78999300000001</v>
      </c>
      <c r="C1300">
        <v>231.39999399999999</v>
      </c>
      <c r="D1300">
        <v>195</v>
      </c>
      <c r="E1300">
        <v>218.86999499999999</v>
      </c>
      <c r="F1300">
        <v>218.86999499999999</v>
      </c>
      <c r="G1300">
        <v>9581600</v>
      </c>
      <c r="H1300">
        <f t="shared" si="80"/>
        <v>218.86999499999999</v>
      </c>
      <c r="I1300">
        <f t="shared" si="81"/>
        <v>-5.2943637438380632E-2</v>
      </c>
      <c r="J1300">
        <f t="shared" si="82"/>
        <v>-7.7184592430187299E-2</v>
      </c>
      <c r="K1300">
        <f t="shared" si="83"/>
        <v>-5.6027314636738296E-2</v>
      </c>
    </row>
    <row r="1301" spans="1:11" x14ac:dyDescent="0.25">
      <c r="A1301" s="1">
        <v>42241</v>
      </c>
      <c r="B1301">
        <v>230.520004</v>
      </c>
      <c r="C1301">
        <v>230.89999399999999</v>
      </c>
      <c r="D1301">
        <v>219.11999499999999</v>
      </c>
      <c r="E1301">
        <v>220.029999</v>
      </c>
      <c r="F1301">
        <v>220.029999</v>
      </c>
      <c r="G1301">
        <v>4327300</v>
      </c>
      <c r="H1301">
        <f t="shared" si="80"/>
        <v>220.029999</v>
      </c>
      <c r="I1301">
        <f t="shared" si="81"/>
        <v>5.2859727358324443E-3</v>
      </c>
      <c r="J1301">
        <f t="shared" si="82"/>
        <v>-9.0099881092667061E-2</v>
      </c>
      <c r="K1301">
        <f t="shared" si="83"/>
        <v>-6.6544122724057728E-2</v>
      </c>
    </row>
    <row r="1302" spans="1:11" x14ac:dyDescent="0.25">
      <c r="A1302" s="1">
        <v>42242</v>
      </c>
      <c r="B1302">
        <v>227.929993</v>
      </c>
      <c r="C1302">
        <v>228</v>
      </c>
      <c r="D1302">
        <v>215.509995</v>
      </c>
      <c r="E1302">
        <v>224.83999600000001</v>
      </c>
      <c r="F1302">
        <v>224.83999600000001</v>
      </c>
      <c r="G1302">
        <v>4963000</v>
      </c>
      <c r="H1302">
        <f t="shared" si="80"/>
        <v>224.83999600000001</v>
      </c>
      <c r="I1302">
        <f t="shared" si="81"/>
        <v>2.16251241962306E-2</v>
      </c>
      <c r="J1302">
        <f t="shared" si="82"/>
        <v>-8.8529118674309293E-2</v>
      </c>
      <c r="K1302">
        <f t="shared" si="83"/>
        <v>-6.4817046150492844E-2</v>
      </c>
    </row>
    <row r="1303" spans="1:11" x14ac:dyDescent="0.25">
      <c r="A1303" s="1">
        <v>42243</v>
      </c>
      <c r="B1303">
        <v>231</v>
      </c>
      <c r="C1303">
        <v>244.75</v>
      </c>
      <c r="D1303">
        <v>230.80999800000001</v>
      </c>
      <c r="E1303">
        <v>242.990005</v>
      </c>
      <c r="F1303">
        <v>242.990005</v>
      </c>
      <c r="G1303">
        <v>7656000</v>
      </c>
      <c r="H1303">
        <f t="shared" si="80"/>
        <v>242.990005</v>
      </c>
      <c r="I1303">
        <f t="shared" si="81"/>
        <v>7.7631290463929289E-2</v>
      </c>
      <c r="J1303">
        <f t="shared" si="82"/>
        <v>-8.9262768157208197E-2</v>
      </c>
      <c r="K1303">
        <f t="shared" si="83"/>
        <v>-6.4800841610807139E-2</v>
      </c>
    </row>
    <row r="1304" spans="1:11" x14ac:dyDescent="0.25">
      <c r="A1304" s="1">
        <v>42244</v>
      </c>
      <c r="B1304">
        <v>241.86000100000001</v>
      </c>
      <c r="C1304">
        <v>251.449997</v>
      </c>
      <c r="D1304">
        <v>241.570007</v>
      </c>
      <c r="E1304">
        <v>248.479996</v>
      </c>
      <c r="F1304">
        <v>248.479996</v>
      </c>
      <c r="G1304">
        <v>5513700</v>
      </c>
      <c r="H1304">
        <f t="shared" si="80"/>
        <v>248.479996</v>
      </c>
      <c r="I1304">
        <f t="shared" si="81"/>
        <v>2.2342032495127024E-2</v>
      </c>
      <c r="J1304">
        <f t="shared" si="82"/>
        <v>-0.10275792133344726</v>
      </c>
      <c r="K1304">
        <f t="shared" si="83"/>
        <v>-7.2597475146516724E-2</v>
      </c>
    </row>
    <row r="1305" spans="1:11" x14ac:dyDescent="0.25">
      <c r="A1305" s="1">
        <v>42247</v>
      </c>
      <c r="B1305">
        <v>245.61999499999999</v>
      </c>
      <c r="C1305">
        <v>254.949997</v>
      </c>
      <c r="D1305">
        <v>245.509995</v>
      </c>
      <c r="E1305">
        <v>249.05999800000001</v>
      </c>
      <c r="F1305">
        <v>249.05999800000001</v>
      </c>
      <c r="G1305">
        <v>4700200</v>
      </c>
      <c r="H1305">
        <f t="shared" si="80"/>
        <v>249.05999800000001</v>
      </c>
      <c r="I1305">
        <f t="shared" si="81"/>
        <v>2.3314799603072339E-3</v>
      </c>
      <c r="J1305">
        <f t="shared" si="82"/>
        <v>-0.10208041609191927</v>
      </c>
      <c r="K1305">
        <f t="shared" si="83"/>
        <v>-7.1541149924197189E-2</v>
      </c>
    </row>
    <row r="1306" spans="1:11" x14ac:dyDescent="0.25">
      <c r="A1306" s="1">
        <v>42248</v>
      </c>
      <c r="B1306">
        <v>240.33999600000001</v>
      </c>
      <c r="C1306">
        <v>246</v>
      </c>
      <c r="D1306">
        <v>236.970001</v>
      </c>
      <c r="E1306">
        <v>238.63000500000001</v>
      </c>
      <c r="F1306">
        <v>238.63000500000001</v>
      </c>
      <c r="G1306">
        <v>5454800</v>
      </c>
      <c r="H1306">
        <f t="shared" si="80"/>
        <v>238.63000500000001</v>
      </c>
      <c r="I1306">
        <f t="shared" si="81"/>
        <v>-4.2779567104744266E-2</v>
      </c>
      <c r="J1306">
        <f t="shared" si="82"/>
        <v>-9.9855403212226204E-2</v>
      </c>
      <c r="K1306">
        <f t="shared" si="83"/>
        <v>-7.1292481980108569E-2</v>
      </c>
    </row>
    <row r="1307" spans="1:11" x14ac:dyDescent="0.25">
      <c r="A1307" s="1">
        <v>42249</v>
      </c>
      <c r="B1307">
        <v>245.300003</v>
      </c>
      <c r="C1307">
        <v>247.88000500000001</v>
      </c>
      <c r="D1307">
        <v>239.779999</v>
      </c>
      <c r="E1307">
        <v>247.69000199999999</v>
      </c>
      <c r="F1307">
        <v>247.69000199999999</v>
      </c>
      <c r="G1307">
        <v>4629200</v>
      </c>
      <c r="H1307">
        <f t="shared" si="80"/>
        <v>247.69000199999999</v>
      </c>
      <c r="I1307">
        <f t="shared" si="81"/>
        <v>3.7263716179874319E-2</v>
      </c>
      <c r="J1307">
        <f t="shared" si="82"/>
        <v>-0.1082122015385699</v>
      </c>
      <c r="K1307">
        <f t="shared" si="83"/>
        <v>-7.9105404832142026E-2</v>
      </c>
    </row>
    <row r="1308" spans="1:11" x14ac:dyDescent="0.25">
      <c r="A1308" s="1">
        <v>42250</v>
      </c>
      <c r="B1308">
        <v>252.05999800000001</v>
      </c>
      <c r="C1308">
        <v>252.08000200000001</v>
      </c>
      <c r="D1308">
        <v>245</v>
      </c>
      <c r="E1308">
        <v>245.570007</v>
      </c>
      <c r="F1308">
        <v>245.570007</v>
      </c>
      <c r="G1308">
        <v>4194800</v>
      </c>
      <c r="H1308">
        <f t="shared" si="80"/>
        <v>245.570007</v>
      </c>
      <c r="I1308">
        <f t="shared" si="81"/>
        <v>-8.5959048578737891E-3</v>
      </c>
      <c r="J1308">
        <f t="shared" si="82"/>
        <v>-0.10718810083717541</v>
      </c>
      <c r="K1308">
        <f t="shared" si="83"/>
        <v>-7.6668534360095075E-2</v>
      </c>
    </row>
    <row r="1309" spans="1:11" x14ac:dyDescent="0.25">
      <c r="A1309" s="1">
        <v>42251</v>
      </c>
      <c r="B1309">
        <v>240.88999899999999</v>
      </c>
      <c r="C1309">
        <v>244.08999600000001</v>
      </c>
      <c r="D1309">
        <v>238.199997</v>
      </c>
      <c r="E1309">
        <v>241.929993</v>
      </c>
      <c r="F1309">
        <v>241.929993</v>
      </c>
      <c r="G1309">
        <v>3689200</v>
      </c>
      <c r="H1309">
        <f t="shared" si="80"/>
        <v>241.929993</v>
      </c>
      <c r="I1309">
        <f t="shared" si="81"/>
        <v>-1.4933668298358625E-2</v>
      </c>
      <c r="J1309">
        <f t="shared" si="82"/>
        <v>-9.4940797133734114E-2</v>
      </c>
      <c r="K1309">
        <f t="shared" si="83"/>
        <v>-6.6721053050337167E-2</v>
      </c>
    </row>
    <row r="1310" spans="1:11" x14ac:dyDescent="0.25">
      <c r="A1310" s="1">
        <v>42255</v>
      </c>
      <c r="B1310">
        <v>245.050003</v>
      </c>
      <c r="C1310">
        <v>249.16000399999999</v>
      </c>
      <c r="D1310">
        <v>244.050003</v>
      </c>
      <c r="E1310">
        <v>248.16999799999999</v>
      </c>
      <c r="F1310">
        <v>248.16999799999999</v>
      </c>
      <c r="G1310">
        <v>3138200</v>
      </c>
      <c r="H1310">
        <f t="shared" si="80"/>
        <v>248.16999799999999</v>
      </c>
      <c r="I1310">
        <f t="shared" si="81"/>
        <v>2.5465587958494563E-2</v>
      </c>
      <c r="J1310">
        <f t="shared" si="82"/>
        <v>-8.4107319653671575E-2</v>
      </c>
      <c r="K1310">
        <f t="shared" si="83"/>
        <v>-5.8084927637091825E-2</v>
      </c>
    </row>
    <row r="1311" spans="1:11" x14ac:dyDescent="0.25">
      <c r="A1311" s="1">
        <v>42256</v>
      </c>
      <c r="B1311">
        <v>252.050003</v>
      </c>
      <c r="C1311">
        <v>254.25</v>
      </c>
      <c r="D1311">
        <v>248.300003</v>
      </c>
      <c r="E1311">
        <v>248.91000399999999</v>
      </c>
      <c r="F1311">
        <v>248.91000399999999</v>
      </c>
      <c r="G1311">
        <v>3390800</v>
      </c>
      <c r="H1311">
        <f t="shared" si="80"/>
        <v>248.91000399999999</v>
      </c>
      <c r="I1311">
        <f t="shared" si="81"/>
        <v>2.9774142741677587E-3</v>
      </c>
      <c r="J1311">
        <f t="shared" si="82"/>
        <v>-6.3463812722169208E-2</v>
      </c>
      <c r="K1311">
        <f t="shared" si="83"/>
        <v>-4.1191886277938676E-2</v>
      </c>
    </row>
    <row r="1312" spans="1:11" x14ac:dyDescent="0.25">
      <c r="A1312" s="1">
        <v>42257</v>
      </c>
      <c r="B1312">
        <v>247.229996</v>
      </c>
      <c r="C1312">
        <v>250.720001</v>
      </c>
      <c r="D1312">
        <v>245.33000200000001</v>
      </c>
      <c r="E1312">
        <v>248.479996</v>
      </c>
      <c r="F1312">
        <v>248.479996</v>
      </c>
      <c r="G1312">
        <v>2709000</v>
      </c>
      <c r="H1312">
        <f t="shared" si="80"/>
        <v>248.479996</v>
      </c>
      <c r="I1312">
        <f t="shared" si="81"/>
        <v>-1.7290581118671589E-3</v>
      </c>
      <c r="J1312">
        <f t="shared" si="82"/>
        <v>-6.3846368078417703E-2</v>
      </c>
      <c r="K1312">
        <f t="shared" si="83"/>
        <v>-4.1530001873237916E-2</v>
      </c>
    </row>
    <row r="1313" spans="1:11" x14ac:dyDescent="0.25">
      <c r="A1313" s="1">
        <v>42258</v>
      </c>
      <c r="B1313">
        <v>247.63999899999999</v>
      </c>
      <c r="C1313">
        <v>250.240005</v>
      </c>
      <c r="D1313">
        <v>244.729996</v>
      </c>
      <c r="E1313">
        <v>250.240005</v>
      </c>
      <c r="F1313">
        <v>250.240005</v>
      </c>
      <c r="G1313">
        <v>2350800</v>
      </c>
      <c r="H1313">
        <f t="shared" si="80"/>
        <v>250.240005</v>
      </c>
      <c r="I1313">
        <f t="shared" si="81"/>
        <v>7.0581340352626719E-3</v>
      </c>
      <c r="J1313">
        <f t="shared" si="82"/>
        <v>-6.6405808475212019E-2</v>
      </c>
      <c r="K1313">
        <f t="shared" si="83"/>
        <v>-4.4023815878105832E-2</v>
      </c>
    </row>
    <row r="1314" spans="1:11" x14ac:dyDescent="0.25">
      <c r="A1314" s="1">
        <v>42261</v>
      </c>
      <c r="B1314">
        <v>251.10000600000001</v>
      </c>
      <c r="C1314">
        <v>254.25</v>
      </c>
      <c r="D1314">
        <v>249.66999799999999</v>
      </c>
      <c r="E1314">
        <v>253.19000199999999</v>
      </c>
      <c r="F1314">
        <v>253.19000199999999</v>
      </c>
      <c r="G1314">
        <v>2890900</v>
      </c>
      <c r="H1314">
        <f t="shared" si="80"/>
        <v>253.19000199999999</v>
      </c>
      <c r="I1314">
        <f t="shared" si="81"/>
        <v>1.1719725580761496E-2</v>
      </c>
      <c r="J1314">
        <f t="shared" si="82"/>
        <v>-4.9903955113436788E-2</v>
      </c>
      <c r="K1314">
        <f t="shared" si="83"/>
        <v>-3.4423526260097551E-2</v>
      </c>
    </row>
    <row r="1315" spans="1:11" x14ac:dyDescent="0.25">
      <c r="A1315" s="1">
        <v>42262</v>
      </c>
      <c r="B1315">
        <v>252.75</v>
      </c>
      <c r="C1315">
        <v>254.60000600000001</v>
      </c>
      <c r="D1315">
        <v>249.5</v>
      </c>
      <c r="E1315">
        <v>253.570007</v>
      </c>
      <c r="F1315">
        <v>253.570007</v>
      </c>
      <c r="G1315">
        <v>2933500</v>
      </c>
      <c r="H1315">
        <f t="shared" si="80"/>
        <v>253.570007</v>
      </c>
      <c r="I1315">
        <f t="shared" si="81"/>
        <v>1.4997437227790844E-3</v>
      </c>
      <c r="J1315">
        <f t="shared" si="82"/>
        <v>-4.9168191835542045E-2</v>
      </c>
      <c r="K1315">
        <f t="shared" si="83"/>
        <v>-3.4214478079318648E-2</v>
      </c>
    </row>
    <row r="1316" spans="1:11" x14ac:dyDescent="0.25">
      <c r="A1316" s="1">
        <v>42263</v>
      </c>
      <c r="B1316">
        <v>253.03999300000001</v>
      </c>
      <c r="C1316">
        <v>262.88000499999998</v>
      </c>
      <c r="D1316">
        <v>252.88000500000001</v>
      </c>
      <c r="E1316">
        <v>262.25</v>
      </c>
      <c r="F1316">
        <v>262.25</v>
      </c>
      <c r="G1316">
        <v>4417100</v>
      </c>
      <c r="H1316">
        <f t="shared" si="80"/>
        <v>262.25</v>
      </c>
      <c r="I1316">
        <f t="shared" si="81"/>
        <v>3.3658300635101467E-2</v>
      </c>
      <c r="J1316">
        <f t="shared" si="82"/>
        <v>-4.9250587379513176E-2</v>
      </c>
      <c r="K1316">
        <f t="shared" si="83"/>
        <v>-3.4297101558630368E-2</v>
      </c>
    </row>
    <row r="1317" spans="1:11" x14ac:dyDescent="0.25">
      <c r="A1317" s="1">
        <v>42264</v>
      </c>
      <c r="B1317">
        <v>263.959991</v>
      </c>
      <c r="C1317">
        <v>265.5</v>
      </c>
      <c r="D1317">
        <v>260.69000199999999</v>
      </c>
      <c r="E1317">
        <v>262.07000699999998</v>
      </c>
      <c r="F1317">
        <v>262.07000699999998</v>
      </c>
      <c r="G1317">
        <v>3585800</v>
      </c>
      <c r="H1317">
        <f t="shared" si="80"/>
        <v>262.07000699999998</v>
      </c>
      <c r="I1317">
        <f t="shared" si="81"/>
        <v>-6.8657691740753226E-4</v>
      </c>
      <c r="J1317">
        <f t="shared" si="82"/>
        <v>-3.142789080684695E-2</v>
      </c>
      <c r="K1317">
        <f t="shared" si="83"/>
        <v>-1.9456275645485879E-2</v>
      </c>
    </row>
    <row r="1318" spans="1:11" x14ac:dyDescent="0.25">
      <c r="A1318" s="1">
        <v>42265</v>
      </c>
      <c r="B1318">
        <v>257.959991</v>
      </c>
      <c r="C1318">
        <v>263.82000699999998</v>
      </c>
      <c r="D1318">
        <v>257.5</v>
      </c>
      <c r="E1318">
        <v>260.61999500000002</v>
      </c>
      <c r="F1318">
        <v>260.61999500000002</v>
      </c>
      <c r="G1318">
        <v>3763100</v>
      </c>
      <c r="H1318">
        <f t="shared" si="80"/>
        <v>260.61999500000002</v>
      </c>
      <c r="I1318">
        <f t="shared" si="81"/>
        <v>-5.5482818272596388E-3</v>
      </c>
      <c r="J1318">
        <f t="shared" si="82"/>
        <v>-2.8700802677642412E-2</v>
      </c>
      <c r="K1318">
        <f t="shared" si="83"/>
        <v>-1.8639815571127392E-2</v>
      </c>
    </row>
    <row r="1319" spans="1:11" x14ac:dyDescent="0.25">
      <c r="A1319" s="1">
        <v>42268</v>
      </c>
      <c r="B1319">
        <v>263.98001099999999</v>
      </c>
      <c r="C1319">
        <v>271.57000699999998</v>
      </c>
      <c r="D1319">
        <v>255.800003</v>
      </c>
      <c r="E1319">
        <v>264.20001200000002</v>
      </c>
      <c r="F1319">
        <v>264.20001200000002</v>
      </c>
      <c r="G1319">
        <v>6120200</v>
      </c>
      <c r="H1319">
        <f t="shared" si="80"/>
        <v>264.20001200000002</v>
      </c>
      <c r="I1319">
        <f t="shared" si="81"/>
        <v>1.3643048976620869E-2</v>
      </c>
      <c r="J1319">
        <f t="shared" si="82"/>
        <v>-2.7702409050422452E-2</v>
      </c>
      <c r="K1319">
        <f t="shared" si="83"/>
        <v>-1.7844618448733657E-2</v>
      </c>
    </row>
    <row r="1320" spans="1:11" x14ac:dyDescent="0.25">
      <c r="A1320" s="1">
        <v>42269</v>
      </c>
      <c r="B1320">
        <v>259.02999899999998</v>
      </c>
      <c r="C1320">
        <v>262.64999399999999</v>
      </c>
      <c r="D1320">
        <v>255.86999499999999</v>
      </c>
      <c r="E1320">
        <v>260.94000199999999</v>
      </c>
      <c r="F1320">
        <v>260.94000199999999</v>
      </c>
      <c r="G1320">
        <v>3664400</v>
      </c>
      <c r="H1320">
        <f t="shared" si="80"/>
        <v>260.94000199999999</v>
      </c>
      <c r="I1320">
        <f t="shared" si="81"/>
        <v>-1.2415934006161082E-2</v>
      </c>
      <c r="J1320">
        <f t="shared" si="82"/>
        <v>-2.0462823266292441E-2</v>
      </c>
      <c r="K1320">
        <f t="shared" si="83"/>
        <v>-1.1888696752059193E-2</v>
      </c>
    </row>
    <row r="1321" spans="1:11" x14ac:dyDescent="0.25">
      <c r="A1321" s="1">
        <v>42270</v>
      </c>
      <c r="B1321">
        <v>261.95001200000002</v>
      </c>
      <c r="C1321">
        <v>262.07998700000002</v>
      </c>
      <c r="D1321">
        <v>257.57998700000002</v>
      </c>
      <c r="E1321">
        <v>261.05999800000001</v>
      </c>
      <c r="F1321">
        <v>261.05999800000001</v>
      </c>
      <c r="G1321">
        <v>2600800</v>
      </c>
      <c r="H1321">
        <f t="shared" si="80"/>
        <v>261.05999800000001</v>
      </c>
      <c r="I1321">
        <f t="shared" si="81"/>
        <v>4.5975479737047845E-4</v>
      </c>
      <c r="J1321">
        <f t="shared" si="82"/>
        <v>-2.4550556622245208E-2</v>
      </c>
      <c r="K1321">
        <f t="shared" si="83"/>
        <v>-1.5888669013033391E-2</v>
      </c>
    </row>
    <row r="1322" spans="1:11" x14ac:dyDescent="0.25">
      <c r="A1322" s="1">
        <v>42271</v>
      </c>
      <c r="B1322">
        <v>259.52999899999998</v>
      </c>
      <c r="C1322">
        <v>263.45001200000002</v>
      </c>
      <c r="D1322">
        <v>256.209991</v>
      </c>
      <c r="E1322">
        <v>263.11999500000002</v>
      </c>
      <c r="F1322">
        <v>263.11999500000002</v>
      </c>
      <c r="G1322">
        <v>3448200</v>
      </c>
      <c r="H1322">
        <f t="shared" si="80"/>
        <v>263.11999500000002</v>
      </c>
      <c r="I1322">
        <f t="shared" si="81"/>
        <v>7.8599245784953461E-3</v>
      </c>
      <c r="J1322">
        <f t="shared" si="82"/>
        <v>-2.4964348967340465E-2</v>
      </c>
      <c r="K1322">
        <f t="shared" si="83"/>
        <v>-1.6254996377096598E-2</v>
      </c>
    </row>
    <row r="1323" spans="1:11" x14ac:dyDescent="0.25">
      <c r="A1323" s="1">
        <v>42272</v>
      </c>
      <c r="B1323">
        <v>266.60998499999999</v>
      </c>
      <c r="C1323">
        <v>266.91000400000001</v>
      </c>
      <c r="D1323">
        <v>256.14999399999999</v>
      </c>
      <c r="E1323">
        <v>256.91000400000001</v>
      </c>
      <c r="F1323">
        <v>256.91000400000001</v>
      </c>
      <c r="G1323">
        <v>3773400</v>
      </c>
      <c r="H1323">
        <f t="shared" si="80"/>
        <v>256.91000400000001</v>
      </c>
      <c r="I1323">
        <f t="shared" si="81"/>
        <v>-2.3884338298151366E-2</v>
      </c>
      <c r="J1323">
        <f t="shared" si="82"/>
        <v>-2.357961767946665E-2</v>
      </c>
      <c r="K1323">
        <f t="shared" si="83"/>
        <v>-1.499501115828528E-2</v>
      </c>
    </row>
    <row r="1324" spans="1:11" x14ac:dyDescent="0.25">
      <c r="A1324" s="1">
        <v>42275</v>
      </c>
      <c r="B1324">
        <v>257.35000600000001</v>
      </c>
      <c r="C1324">
        <v>259.790009</v>
      </c>
      <c r="D1324">
        <v>246.61000100000001</v>
      </c>
      <c r="E1324">
        <v>248.429993</v>
      </c>
      <c r="F1324">
        <v>248.429993</v>
      </c>
      <c r="G1324">
        <v>4901100</v>
      </c>
      <c r="H1324">
        <f t="shared" si="80"/>
        <v>248.429993</v>
      </c>
      <c r="I1324">
        <f t="shared" si="81"/>
        <v>-3.3564757043147E-2</v>
      </c>
      <c r="J1324">
        <f t="shared" si="82"/>
        <v>-3.3801384770947442E-2</v>
      </c>
      <c r="K1324">
        <f t="shared" si="83"/>
        <v>-2.3128799992713729E-2</v>
      </c>
    </row>
    <row r="1325" spans="1:11" x14ac:dyDescent="0.25">
      <c r="A1325" s="1">
        <v>42276</v>
      </c>
      <c r="B1325">
        <v>250.46000699999999</v>
      </c>
      <c r="C1325">
        <v>254.729996</v>
      </c>
      <c r="D1325">
        <v>245.46000699999999</v>
      </c>
      <c r="E1325">
        <v>246.64999399999999</v>
      </c>
      <c r="F1325">
        <v>246.64999399999999</v>
      </c>
      <c r="G1325">
        <v>3703200</v>
      </c>
      <c r="H1325">
        <f t="shared" si="80"/>
        <v>246.64999399999999</v>
      </c>
      <c r="I1325">
        <f t="shared" si="81"/>
        <v>-7.1907841829877348E-3</v>
      </c>
      <c r="J1325">
        <f t="shared" si="82"/>
        <v>-4.5967023560501051E-2</v>
      </c>
      <c r="K1325">
        <f t="shared" si="83"/>
        <v>-3.3057154553943258E-2</v>
      </c>
    </row>
    <row r="1326" spans="1:11" x14ac:dyDescent="0.25">
      <c r="A1326" s="1">
        <v>42277</v>
      </c>
      <c r="B1326">
        <v>252</v>
      </c>
      <c r="C1326">
        <v>252.39999399999999</v>
      </c>
      <c r="D1326">
        <v>242.33999600000001</v>
      </c>
      <c r="E1326">
        <v>248.39999399999999</v>
      </c>
      <c r="F1326">
        <v>248.39999399999999</v>
      </c>
      <c r="G1326">
        <v>4929600</v>
      </c>
      <c r="H1326">
        <f t="shared" si="80"/>
        <v>248.39999399999999</v>
      </c>
      <c r="I1326">
        <f t="shared" si="81"/>
        <v>7.0700225509550936E-3</v>
      </c>
      <c r="J1326">
        <f t="shared" si="82"/>
        <v>-4.6896876719327803E-2</v>
      </c>
      <c r="K1326">
        <f t="shared" si="83"/>
        <v>-3.3969196489588085E-2</v>
      </c>
    </row>
    <row r="1327" spans="1:11" x14ac:dyDescent="0.25">
      <c r="A1327" s="1">
        <v>42278</v>
      </c>
      <c r="B1327">
        <v>247.509995</v>
      </c>
      <c r="C1327">
        <v>248.5</v>
      </c>
      <c r="D1327">
        <v>237.13000500000001</v>
      </c>
      <c r="E1327">
        <v>239.88000500000001</v>
      </c>
      <c r="F1327">
        <v>239.88000500000001</v>
      </c>
      <c r="G1327">
        <v>4573000</v>
      </c>
      <c r="H1327">
        <f t="shared" si="80"/>
        <v>239.88000500000001</v>
      </c>
      <c r="I1327">
        <f t="shared" si="81"/>
        <v>-3.4901506760669943E-2</v>
      </c>
      <c r="J1327">
        <f t="shared" si="82"/>
        <v>-3.9562191478246959E-2</v>
      </c>
      <c r="K1327">
        <f t="shared" si="83"/>
        <v>-2.9562070676501941E-2</v>
      </c>
    </row>
    <row r="1328" spans="1:11" x14ac:dyDescent="0.25">
      <c r="A1328" s="1">
        <v>42279</v>
      </c>
      <c r="B1328">
        <v>235.60000600000001</v>
      </c>
      <c r="C1328">
        <v>247.699997</v>
      </c>
      <c r="D1328">
        <v>234.929993</v>
      </c>
      <c r="E1328">
        <v>247.570007</v>
      </c>
      <c r="F1328">
        <v>247.570007</v>
      </c>
      <c r="G1328">
        <v>4424000</v>
      </c>
      <c r="H1328">
        <f t="shared" si="80"/>
        <v>247.570007</v>
      </c>
      <c r="I1328">
        <f t="shared" si="81"/>
        <v>3.1554579433961158E-2</v>
      </c>
      <c r="J1328">
        <f t="shared" si="82"/>
        <v>-4.8895162263969109E-2</v>
      </c>
      <c r="K1328">
        <f t="shared" si="83"/>
        <v>-3.7163297831616461E-2</v>
      </c>
    </row>
    <row r="1329" spans="1:11" x14ac:dyDescent="0.25">
      <c r="A1329" s="1">
        <v>42282</v>
      </c>
      <c r="B1329">
        <v>248.83999600000001</v>
      </c>
      <c r="C1329">
        <v>249.83999600000001</v>
      </c>
      <c r="D1329">
        <v>244.13000500000001</v>
      </c>
      <c r="E1329">
        <v>246.14999399999999</v>
      </c>
      <c r="F1329">
        <v>246.14999399999999</v>
      </c>
      <c r="G1329">
        <v>3689900</v>
      </c>
      <c r="H1329">
        <f t="shared" si="80"/>
        <v>246.14999399999999</v>
      </c>
      <c r="I1329">
        <f t="shared" si="81"/>
        <v>-5.7523167491967927E-3</v>
      </c>
      <c r="J1329">
        <f t="shared" si="82"/>
        <v>-5.5097507558002363E-2</v>
      </c>
      <c r="K1329">
        <f t="shared" si="83"/>
        <v>-4.0461777645454312E-2</v>
      </c>
    </row>
    <row r="1330" spans="1:11" x14ac:dyDescent="0.25">
      <c r="A1330" s="1">
        <v>42283</v>
      </c>
      <c r="B1330">
        <v>240</v>
      </c>
      <c r="C1330">
        <v>243.029999</v>
      </c>
      <c r="D1330">
        <v>235.58000200000001</v>
      </c>
      <c r="E1330">
        <v>241.46000699999999</v>
      </c>
      <c r="F1330">
        <v>241.46000699999999</v>
      </c>
      <c r="G1330">
        <v>5225200</v>
      </c>
      <c r="H1330">
        <f t="shared" si="80"/>
        <v>241.46000699999999</v>
      </c>
      <c r="I1330">
        <f t="shared" si="81"/>
        <v>-1.9237224934278534E-2</v>
      </c>
      <c r="J1330">
        <f t="shared" si="82"/>
        <v>-5.4632600578517307E-2</v>
      </c>
      <c r="K1330">
        <f t="shared" si="83"/>
        <v>-4.0701242727632758E-2</v>
      </c>
    </row>
    <row r="1331" spans="1:11" x14ac:dyDescent="0.25">
      <c r="A1331" s="1">
        <v>42284</v>
      </c>
      <c r="B1331">
        <v>236.63000500000001</v>
      </c>
      <c r="C1331">
        <v>237.699997</v>
      </c>
      <c r="D1331">
        <v>229.11999499999999</v>
      </c>
      <c r="E1331">
        <v>231.96000699999999</v>
      </c>
      <c r="F1331">
        <v>231.96000699999999</v>
      </c>
      <c r="G1331">
        <v>6814000</v>
      </c>
      <c r="H1331">
        <f t="shared" si="80"/>
        <v>231.96000699999999</v>
      </c>
      <c r="I1331">
        <f t="shared" si="81"/>
        <v>-4.0138883708693666E-2</v>
      </c>
      <c r="J1331">
        <f t="shared" si="82"/>
        <v>-5.6034570114735505E-2</v>
      </c>
      <c r="K1331">
        <f t="shared" si="83"/>
        <v>-4.189233790302218E-2</v>
      </c>
    </row>
    <row r="1332" spans="1:11" x14ac:dyDescent="0.25">
      <c r="A1332" s="1">
        <v>42285</v>
      </c>
      <c r="B1332">
        <v>230.08000200000001</v>
      </c>
      <c r="C1332">
        <v>230.720001</v>
      </c>
      <c r="D1332">
        <v>221.30999800000001</v>
      </c>
      <c r="E1332">
        <v>226.720001</v>
      </c>
      <c r="F1332">
        <v>226.720001</v>
      </c>
      <c r="G1332">
        <v>6133200</v>
      </c>
      <c r="H1332">
        <f t="shared" si="80"/>
        <v>226.720001</v>
      </c>
      <c r="I1332">
        <f t="shared" si="81"/>
        <v>-2.2849192832759005E-2</v>
      </c>
      <c r="J1332">
        <f t="shared" si="82"/>
        <v>-6.4934518158713567E-2</v>
      </c>
      <c r="K1332">
        <f t="shared" si="83"/>
        <v>-4.9374402761936637E-2</v>
      </c>
    </row>
    <row r="1333" spans="1:11" x14ac:dyDescent="0.25">
      <c r="A1333" s="1">
        <v>42286</v>
      </c>
      <c r="B1333">
        <v>220.929993</v>
      </c>
      <c r="C1333">
        <v>224.36999499999999</v>
      </c>
      <c r="D1333">
        <v>218.36000100000001</v>
      </c>
      <c r="E1333">
        <v>220.69000199999999</v>
      </c>
      <c r="F1333">
        <v>220.69000199999999</v>
      </c>
      <c r="G1333">
        <v>6158400</v>
      </c>
      <c r="H1333">
        <f t="shared" si="80"/>
        <v>220.69000199999999</v>
      </c>
      <c r="I1333">
        <f t="shared" si="81"/>
        <v>-2.6956769430542954E-2</v>
      </c>
      <c r="J1333">
        <f t="shared" si="82"/>
        <v>-6.5927760949924169E-2</v>
      </c>
      <c r="K1333">
        <f t="shared" si="83"/>
        <v>-5.0976290310246156E-2</v>
      </c>
    </row>
    <row r="1334" spans="1:11" x14ac:dyDescent="0.25">
      <c r="A1334" s="1">
        <v>42289</v>
      </c>
      <c r="B1334">
        <v>222.990005</v>
      </c>
      <c r="C1334">
        <v>223</v>
      </c>
      <c r="D1334">
        <v>215.270004</v>
      </c>
      <c r="E1334">
        <v>215.58000200000001</v>
      </c>
      <c r="F1334">
        <v>215.58000200000001</v>
      </c>
      <c r="G1334">
        <v>3836300</v>
      </c>
      <c r="H1334">
        <f t="shared" si="80"/>
        <v>215.58000200000001</v>
      </c>
      <c r="I1334">
        <f t="shared" si="81"/>
        <v>-2.3426931291773465E-2</v>
      </c>
      <c r="J1334">
        <f t="shared" si="82"/>
        <v>-6.660928310125773E-2</v>
      </c>
      <c r="K1334">
        <f t="shared" si="83"/>
        <v>-5.1548168923691969E-2</v>
      </c>
    </row>
    <row r="1335" spans="1:11" x14ac:dyDescent="0.25">
      <c r="A1335" s="1">
        <v>42290</v>
      </c>
      <c r="B1335">
        <v>213.279999</v>
      </c>
      <c r="C1335">
        <v>222.520004</v>
      </c>
      <c r="D1335">
        <v>211.13000500000001</v>
      </c>
      <c r="E1335">
        <v>219.25</v>
      </c>
      <c r="F1335">
        <v>219.25</v>
      </c>
      <c r="G1335">
        <v>5171500</v>
      </c>
      <c r="H1335">
        <f t="shared" si="80"/>
        <v>219.25</v>
      </c>
      <c r="I1335">
        <f t="shared" si="81"/>
        <v>1.6880551621511697E-2</v>
      </c>
      <c r="J1335">
        <f t="shared" si="82"/>
        <v>-6.393156347610765E-2</v>
      </c>
      <c r="K1335">
        <f t="shared" si="83"/>
        <v>-4.935789296066833E-2</v>
      </c>
    </row>
    <row r="1336" spans="1:11" x14ac:dyDescent="0.25">
      <c r="A1336" s="1">
        <v>42291</v>
      </c>
      <c r="B1336">
        <v>220.66999799999999</v>
      </c>
      <c r="C1336">
        <v>220.949997</v>
      </c>
      <c r="D1336">
        <v>215.429993</v>
      </c>
      <c r="E1336">
        <v>216.88000500000001</v>
      </c>
      <c r="F1336">
        <v>216.88000500000001</v>
      </c>
      <c r="G1336">
        <v>3104400</v>
      </c>
      <c r="H1336">
        <f t="shared" si="80"/>
        <v>216.88000500000001</v>
      </c>
      <c r="I1336">
        <f t="shared" si="81"/>
        <v>-1.086840300765902E-2</v>
      </c>
      <c r="J1336">
        <f t="shared" si="82"/>
        <v>-6.6465133547235461E-2</v>
      </c>
      <c r="K1336">
        <f t="shared" si="83"/>
        <v>-5.0444103781403751E-2</v>
      </c>
    </row>
    <row r="1337" spans="1:11" x14ac:dyDescent="0.25">
      <c r="A1337" s="1">
        <v>42292</v>
      </c>
      <c r="B1337">
        <v>216.429993</v>
      </c>
      <c r="C1337">
        <v>221.729996</v>
      </c>
      <c r="D1337">
        <v>213.699997</v>
      </c>
      <c r="E1337">
        <v>221.30999800000001</v>
      </c>
      <c r="F1337">
        <v>221.30999800000001</v>
      </c>
      <c r="G1337">
        <v>2844200</v>
      </c>
      <c r="H1337">
        <f t="shared" si="80"/>
        <v>221.30999800000001</v>
      </c>
      <c r="I1337">
        <f t="shared" si="81"/>
        <v>2.0220196282589802E-2</v>
      </c>
      <c r="J1337">
        <f t="shared" si="82"/>
        <v>-6.6091076324049577E-2</v>
      </c>
      <c r="K1337">
        <f t="shared" si="83"/>
        <v>-5.0705124073568482E-2</v>
      </c>
    </row>
    <row r="1338" spans="1:11" x14ac:dyDescent="0.25">
      <c r="A1338" s="1">
        <v>42293</v>
      </c>
      <c r="B1338">
        <v>223.03999300000001</v>
      </c>
      <c r="C1338">
        <v>230.479996</v>
      </c>
      <c r="D1338">
        <v>222.86999499999999</v>
      </c>
      <c r="E1338">
        <v>227.009995</v>
      </c>
      <c r="F1338">
        <v>227.009995</v>
      </c>
      <c r="G1338">
        <v>4334500</v>
      </c>
      <c r="H1338">
        <f t="shared" si="80"/>
        <v>227.009995</v>
      </c>
      <c r="I1338">
        <f t="shared" si="81"/>
        <v>2.5429622821854909E-2</v>
      </c>
      <c r="J1338">
        <f t="shared" si="82"/>
        <v>-6.2726690499370602E-2</v>
      </c>
      <c r="K1338">
        <f t="shared" si="83"/>
        <v>-4.6711553429542252E-2</v>
      </c>
    </row>
    <row r="1339" spans="1:11" x14ac:dyDescent="0.25">
      <c r="A1339" s="1">
        <v>42296</v>
      </c>
      <c r="B1339">
        <v>226.5</v>
      </c>
      <c r="C1339">
        <v>231.14999399999999</v>
      </c>
      <c r="D1339">
        <v>224.94000199999999</v>
      </c>
      <c r="E1339">
        <v>228.10000600000001</v>
      </c>
      <c r="F1339">
        <v>228.10000600000001</v>
      </c>
      <c r="G1339">
        <v>2507900</v>
      </c>
      <c r="H1339">
        <f t="shared" si="80"/>
        <v>228.10000600000001</v>
      </c>
      <c r="I1339">
        <f t="shared" si="81"/>
        <v>4.7901082455163845E-3</v>
      </c>
      <c r="J1339">
        <f t="shared" si="82"/>
        <v>-6.07971085091802E-2</v>
      </c>
      <c r="K1339">
        <f t="shared" si="83"/>
        <v>-4.5526662856493635E-2</v>
      </c>
    </row>
    <row r="1340" spans="1:11" x14ac:dyDescent="0.25">
      <c r="A1340" s="1">
        <v>42297</v>
      </c>
      <c r="B1340">
        <v>227.720001</v>
      </c>
      <c r="C1340">
        <v>228.60000600000001</v>
      </c>
      <c r="D1340">
        <v>202</v>
      </c>
      <c r="E1340">
        <v>213.029999</v>
      </c>
      <c r="F1340">
        <v>213.029999</v>
      </c>
      <c r="G1340">
        <v>14900000</v>
      </c>
      <c r="H1340">
        <f t="shared" si="80"/>
        <v>213.029999</v>
      </c>
      <c r="I1340">
        <f t="shared" si="81"/>
        <v>-6.8351159426657176E-2</v>
      </c>
      <c r="J1340">
        <f t="shared" si="82"/>
        <v>-6.0666454199569564E-2</v>
      </c>
      <c r="K1340">
        <f t="shared" si="83"/>
        <v>-4.5125447103732862E-2</v>
      </c>
    </row>
    <row r="1341" spans="1:11" x14ac:dyDescent="0.25">
      <c r="A1341" s="1">
        <v>42298</v>
      </c>
      <c r="B1341">
        <v>211.990005</v>
      </c>
      <c r="C1341">
        <v>214.80999800000001</v>
      </c>
      <c r="D1341">
        <v>208.800003</v>
      </c>
      <c r="E1341">
        <v>210.08999600000001</v>
      </c>
      <c r="F1341">
        <v>210.08999600000001</v>
      </c>
      <c r="G1341">
        <v>4151500</v>
      </c>
      <c r="H1341">
        <f t="shared" si="80"/>
        <v>210.08999600000001</v>
      </c>
      <c r="I1341">
        <f t="shared" si="81"/>
        <v>-1.3897004871860809E-2</v>
      </c>
      <c r="J1341">
        <f t="shared" si="82"/>
        <v>-8.1854372010305487E-2</v>
      </c>
      <c r="K1341">
        <f t="shared" si="83"/>
        <v>-6.1545222609206598E-2</v>
      </c>
    </row>
    <row r="1342" spans="1:11" x14ac:dyDescent="0.25">
      <c r="A1342" s="1">
        <v>42299</v>
      </c>
      <c r="B1342">
        <v>211.55999800000001</v>
      </c>
      <c r="C1342">
        <v>215.75</v>
      </c>
      <c r="D1342">
        <v>209.39999399999999</v>
      </c>
      <c r="E1342">
        <v>211.720001</v>
      </c>
      <c r="F1342">
        <v>211.720001</v>
      </c>
      <c r="G1342">
        <v>2825200</v>
      </c>
      <c r="H1342">
        <f t="shared" si="80"/>
        <v>211.720001</v>
      </c>
      <c r="I1342">
        <f t="shared" si="81"/>
        <v>7.728660416929504E-3</v>
      </c>
      <c r="J1342">
        <f t="shared" si="82"/>
        <v>-7.5534730807076178E-2</v>
      </c>
      <c r="K1342">
        <f t="shared" si="83"/>
        <v>-5.6308149583230785E-2</v>
      </c>
    </row>
    <row r="1343" spans="1:11" x14ac:dyDescent="0.25">
      <c r="A1343" s="1">
        <v>42300</v>
      </c>
      <c r="B1343">
        <v>215</v>
      </c>
      <c r="C1343">
        <v>215.35000600000001</v>
      </c>
      <c r="D1343">
        <v>207.69000199999999</v>
      </c>
      <c r="E1343">
        <v>209.08999600000001</v>
      </c>
      <c r="F1343">
        <v>209.08999600000001</v>
      </c>
      <c r="G1343">
        <v>4235500</v>
      </c>
      <c r="H1343">
        <f t="shared" si="80"/>
        <v>209.08999600000001</v>
      </c>
      <c r="I1343">
        <f t="shared" si="81"/>
        <v>-1.2499889560192426E-2</v>
      </c>
      <c r="J1343">
        <f t="shared" si="82"/>
        <v>-7.270452452176486E-2</v>
      </c>
      <c r="K1343">
        <f t="shared" si="83"/>
        <v>-5.3411274934165545E-2</v>
      </c>
    </row>
    <row r="1344" spans="1:11" x14ac:dyDescent="0.25">
      <c r="A1344" s="1">
        <v>42303</v>
      </c>
      <c r="B1344">
        <v>211.38000500000001</v>
      </c>
      <c r="C1344">
        <v>215.88000500000001</v>
      </c>
      <c r="D1344">
        <v>210</v>
      </c>
      <c r="E1344">
        <v>215.259995</v>
      </c>
      <c r="F1344">
        <v>215.259995</v>
      </c>
      <c r="G1344">
        <v>3391400</v>
      </c>
      <c r="H1344">
        <f t="shared" si="80"/>
        <v>215.259995</v>
      </c>
      <c r="I1344">
        <f t="shared" si="81"/>
        <v>2.9081814455613697E-2</v>
      </c>
      <c r="J1344">
        <f t="shared" si="82"/>
        <v>-6.9437700628463564E-2</v>
      </c>
      <c r="K1344">
        <f t="shared" si="83"/>
        <v>-5.067794547526823E-2</v>
      </c>
    </row>
    <row r="1345" spans="1:11" x14ac:dyDescent="0.25">
      <c r="A1345" s="1">
        <v>42304</v>
      </c>
      <c r="B1345">
        <v>214.83999600000001</v>
      </c>
      <c r="C1345">
        <v>217.10000600000001</v>
      </c>
      <c r="D1345">
        <v>207.509995</v>
      </c>
      <c r="E1345">
        <v>210.35000600000001</v>
      </c>
      <c r="F1345">
        <v>210.35000600000001</v>
      </c>
      <c r="G1345">
        <v>3519400</v>
      </c>
      <c r="H1345">
        <f t="shared" si="80"/>
        <v>210.35000600000001</v>
      </c>
      <c r="I1345">
        <f t="shared" si="81"/>
        <v>-2.3073738048009017E-2</v>
      </c>
      <c r="J1345">
        <f t="shared" si="82"/>
        <v>-6.6891542564279052E-2</v>
      </c>
      <c r="K1345">
        <f t="shared" si="83"/>
        <v>-4.7339451594708745E-2</v>
      </c>
    </row>
    <row r="1346" spans="1:11" x14ac:dyDescent="0.25">
      <c r="A1346" s="1">
        <v>42305</v>
      </c>
      <c r="B1346">
        <v>211.30999800000001</v>
      </c>
      <c r="C1346">
        <v>213.449997</v>
      </c>
      <c r="D1346">
        <v>208.300003</v>
      </c>
      <c r="E1346">
        <v>212.96000699999999</v>
      </c>
      <c r="F1346">
        <v>212.96000699999999</v>
      </c>
      <c r="G1346">
        <v>2728600</v>
      </c>
      <c r="H1346">
        <f t="shared" si="80"/>
        <v>212.96000699999999</v>
      </c>
      <c r="I1346">
        <f t="shared" si="81"/>
        <v>1.2331548956405128E-2</v>
      </c>
      <c r="J1346">
        <f t="shared" si="82"/>
        <v>-7.1228187653777419E-2</v>
      </c>
      <c r="K1346">
        <f t="shared" si="83"/>
        <v>-5.1576138794364297E-2</v>
      </c>
    </row>
    <row r="1347" spans="1:11" x14ac:dyDescent="0.25">
      <c r="A1347" s="1">
        <v>42306</v>
      </c>
      <c r="B1347">
        <v>211.75</v>
      </c>
      <c r="C1347">
        <v>213.75</v>
      </c>
      <c r="D1347">
        <v>210.63999899999999</v>
      </c>
      <c r="E1347">
        <v>211.63000500000001</v>
      </c>
      <c r="F1347">
        <v>211.63000500000001</v>
      </c>
      <c r="G1347">
        <v>1805000</v>
      </c>
      <c r="H1347">
        <f t="shared" si="80"/>
        <v>211.63000500000001</v>
      </c>
      <c r="I1347">
        <f t="shared" si="81"/>
        <v>-6.2648970183214071E-3</v>
      </c>
      <c r="J1347">
        <f t="shared" si="82"/>
        <v>-6.9676468831958938E-2</v>
      </c>
      <c r="K1347">
        <f t="shared" si="83"/>
        <v>-4.9799356500612485E-2</v>
      </c>
    </row>
    <row r="1348" spans="1:11" x14ac:dyDescent="0.25">
      <c r="A1348" s="1">
        <v>42307</v>
      </c>
      <c r="B1348">
        <v>210.39999399999999</v>
      </c>
      <c r="C1348">
        <v>211.63000500000001</v>
      </c>
      <c r="D1348">
        <v>203.88999899999999</v>
      </c>
      <c r="E1348">
        <v>206.929993</v>
      </c>
      <c r="F1348">
        <v>206.929993</v>
      </c>
      <c r="G1348">
        <v>4438900</v>
      </c>
      <c r="H1348">
        <f t="shared" ref="H1348:H1411" si="84">E1348</f>
        <v>206.929993</v>
      </c>
      <c r="I1348">
        <f t="shared" si="81"/>
        <v>-2.245895250262973E-2</v>
      </c>
      <c r="J1348">
        <f t="shared" si="82"/>
        <v>-6.9905120596134518E-2</v>
      </c>
      <c r="K1348">
        <f t="shared" si="83"/>
        <v>-5.0736895799773377E-2</v>
      </c>
    </row>
    <row r="1349" spans="1:11" x14ac:dyDescent="0.25">
      <c r="A1349" s="1">
        <v>42310</v>
      </c>
      <c r="B1349">
        <v>208.91999799999999</v>
      </c>
      <c r="C1349">
        <v>215.800003</v>
      </c>
      <c r="D1349">
        <v>207.220001</v>
      </c>
      <c r="E1349">
        <v>213.78999300000001</v>
      </c>
      <c r="F1349">
        <v>213.78999300000001</v>
      </c>
      <c r="G1349">
        <v>3927900</v>
      </c>
      <c r="H1349">
        <f t="shared" si="84"/>
        <v>213.78999300000001</v>
      </c>
      <c r="I1349">
        <f t="shared" ref="I1349:I1412" si="85">LN(H1349/H1348)</f>
        <v>3.2613654074033008E-2</v>
      </c>
      <c r="J1349">
        <f t="shared" si="82"/>
        <v>-7.0908720972703523E-2</v>
      </c>
      <c r="K1349">
        <f t="shared" si="83"/>
        <v>-5.2849372026025569E-2</v>
      </c>
    </row>
    <row r="1350" spans="1:11" x14ac:dyDescent="0.25">
      <c r="A1350" s="1">
        <v>42311</v>
      </c>
      <c r="B1350">
        <v>213.85000600000001</v>
      </c>
      <c r="C1350">
        <v>214.44000199999999</v>
      </c>
      <c r="D1350">
        <v>207.75</v>
      </c>
      <c r="E1350">
        <v>208.35000600000001</v>
      </c>
      <c r="F1350">
        <v>208.35000600000001</v>
      </c>
      <c r="G1350">
        <v>8332500</v>
      </c>
      <c r="H1350">
        <f t="shared" si="84"/>
        <v>208.35000600000001</v>
      </c>
      <c r="I1350">
        <f t="shared" si="85"/>
        <v>-2.5774805403747117E-2</v>
      </c>
      <c r="J1350">
        <f t="shared" si="82"/>
        <v>-7.4959263385949632E-2</v>
      </c>
      <c r="K1350">
        <f t="shared" si="83"/>
        <v>-5.4898244763916366E-2</v>
      </c>
    </row>
    <row r="1351" spans="1:11" x14ac:dyDescent="0.25">
      <c r="A1351" s="1">
        <v>42312</v>
      </c>
      <c r="B1351">
        <v>227</v>
      </c>
      <c r="C1351">
        <v>232.740005</v>
      </c>
      <c r="D1351">
        <v>225.199997</v>
      </c>
      <c r="E1351">
        <v>231.63000500000001</v>
      </c>
      <c r="F1351">
        <v>231.63000500000001</v>
      </c>
      <c r="G1351">
        <v>12726400</v>
      </c>
      <c r="H1351">
        <f t="shared" si="84"/>
        <v>231.63000500000001</v>
      </c>
      <c r="I1351">
        <f t="shared" si="85"/>
        <v>0.10592190590882603</v>
      </c>
      <c r="J1351">
        <f t="shared" si="82"/>
        <v>-5.2246090928616436E-2</v>
      </c>
      <c r="K1351">
        <f t="shared" si="83"/>
        <v>-3.7591547610772824E-2</v>
      </c>
    </row>
    <row r="1352" spans="1:11" x14ac:dyDescent="0.25">
      <c r="A1352" s="1">
        <v>42313</v>
      </c>
      <c r="B1352">
        <v>230.58000200000001</v>
      </c>
      <c r="C1352">
        <v>234.58000200000001</v>
      </c>
      <c r="D1352">
        <v>229.19000199999999</v>
      </c>
      <c r="E1352">
        <v>231.770004</v>
      </c>
      <c r="F1352">
        <v>231.770004</v>
      </c>
      <c r="G1352">
        <v>4496800</v>
      </c>
      <c r="H1352">
        <f t="shared" si="84"/>
        <v>231.770004</v>
      </c>
      <c r="I1352">
        <f t="shared" si="85"/>
        <v>6.042252979728015E-4</v>
      </c>
      <c r="J1352">
        <f t="shared" si="82"/>
        <v>-8.2919808706744202E-2</v>
      </c>
      <c r="K1352">
        <f t="shared" si="83"/>
        <v>-5.5769476446080657E-2</v>
      </c>
    </row>
    <row r="1353" spans="1:11" x14ac:dyDescent="0.25">
      <c r="A1353" s="1">
        <v>42314</v>
      </c>
      <c r="B1353">
        <v>230.699997</v>
      </c>
      <c r="C1353">
        <v>233.36000100000001</v>
      </c>
      <c r="D1353">
        <v>229.5</v>
      </c>
      <c r="E1353">
        <v>232.36000100000001</v>
      </c>
      <c r="F1353">
        <v>232.36000100000001</v>
      </c>
      <c r="G1353">
        <v>2445300</v>
      </c>
      <c r="H1353">
        <f t="shared" si="84"/>
        <v>232.36000100000001</v>
      </c>
      <c r="I1353">
        <f t="shared" si="85"/>
        <v>2.5423795550414837E-3</v>
      </c>
      <c r="J1353">
        <f t="shared" si="82"/>
        <v>-8.3874053061463311E-2</v>
      </c>
      <c r="K1353">
        <f t="shared" si="83"/>
        <v>-5.6652886217045409E-2</v>
      </c>
    </row>
    <row r="1354" spans="1:11" x14ac:dyDescent="0.25">
      <c r="A1354" s="1">
        <v>42317</v>
      </c>
      <c r="B1354">
        <v>232.990005</v>
      </c>
      <c r="C1354">
        <v>232.990005</v>
      </c>
      <c r="D1354">
        <v>224.30999800000001</v>
      </c>
      <c r="E1354">
        <v>225.33000200000001</v>
      </c>
      <c r="F1354">
        <v>225.33000200000001</v>
      </c>
      <c r="G1354">
        <v>3850900</v>
      </c>
      <c r="H1354">
        <f t="shared" si="84"/>
        <v>225.33000200000001</v>
      </c>
      <c r="I1354">
        <f t="shared" si="85"/>
        <v>-3.0721894186097422E-2</v>
      </c>
      <c r="J1354">
        <f t="shared" si="82"/>
        <v>-8.0919898701871759E-2</v>
      </c>
      <c r="K1354">
        <f t="shared" si="83"/>
        <v>-5.4123482267992871E-2</v>
      </c>
    </row>
    <row r="1355" spans="1:11" x14ac:dyDescent="0.25">
      <c r="A1355" s="1">
        <v>42318</v>
      </c>
      <c r="B1355">
        <v>223.479996</v>
      </c>
      <c r="C1355">
        <v>223.699997</v>
      </c>
      <c r="D1355">
        <v>216.08000200000001</v>
      </c>
      <c r="E1355">
        <v>216.5</v>
      </c>
      <c r="F1355">
        <v>216.5</v>
      </c>
      <c r="G1355">
        <v>4617000</v>
      </c>
      <c r="H1355">
        <f t="shared" si="84"/>
        <v>216.5</v>
      </c>
      <c r="I1355">
        <f t="shared" si="85"/>
        <v>-3.9975455799356498E-2</v>
      </c>
      <c r="J1355">
        <f t="shared" si="82"/>
        <v>-9.0138311723413356E-2</v>
      </c>
      <c r="K1355">
        <f t="shared" si="83"/>
        <v>-6.2393323871345066E-2</v>
      </c>
    </row>
    <row r="1356" spans="1:11" x14ac:dyDescent="0.25">
      <c r="A1356" s="1">
        <v>42319</v>
      </c>
      <c r="B1356">
        <v>217.770004</v>
      </c>
      <c r="C1356">
        <v>219.479996</v>
      </c>
      <c r="D1356">
        <v>213.63000500000001</v>
      </c>
      <c r="E1356">
        <v>219.08000200000001</v>
      </c>
      <c r="F1356">
        <v>219.08000200000001</v>
      </c>
      <c r="G1356">
        <v>3347800</v>
      </c>
      <c r="H1356">
        <f t="shared" si="84"/>
        <v>219.08000200000001</v>
      </c>
      <c r="I1356">
        <f t="shared" si="85"/>
        <v>1.18464216020614E-2</v>
      </c>
      <c r="J1356">
        <f t="shared" si="82"/>
        <v>-9.5538650165201813E-2</v>
      </c>
      <c r="K1356">
        <f t="shared" si="83"/>
        <v>-6.6706783920060103E-2</v>
      </c>
    </row>
    <row r="1357" spans="1:11" x14ac:dyDescent="0.25">
      <c r="A1357" s="1">
        <v>42320</v>
      </c>
      <c r="B1357">
        <v>217.85000600000001</v>
      </c>
      <c r="C1357">
        <v>219</v>
      </c>
      <c r="D1357">
        <v>212.66000399999999</v>
      </c>
      <c r="E1357">
        <v>212.94000199999999</v>
      </c>
      <c r="F1357">
        <v>212.94000199999999</v>
      </c>
      <c r="G1357">
        <v>2915900</v>
      </c>
      <c r="H1357">
        <f t="shared" si="84"/>
        <v>212.94000199999999</v>
      </c>
      <c r="I1357">
        <f t="shared" si="85"/>
        <v>-2.842652376582867E-2</v>
      </c>
      <c r="J1357">
        <f t="shared" si="82"/>
        <v>-9.5559797070176797E-2</v>
      </c>
      <c r="K1357">
        <f t="shared" si="83"/>
        <v>-6.6735947534931755E-2</v>
      </c>
    </row>
    <row r="1358" spans="1:11" x14ac:dyDescent="0.25">
      <c r="A1358" s="1">
        <v>42321</v>
      </c>
      <c r="B1358">
        <v>212.949997</v>
      </c>
      <c r="C1358">
        <v>212.990005</v>
      </c>
      <c r="D1358">
        <v>206.520004</v>
      </c>
      <c r="E1358">
        <v>207.19000199999999</v>
      </c>
      <c r="F1358">
        <v>207.19000199999999</v>
      </c>
      <c r="G1358">
        <v>3430300</v>
      </c>
      <c r="H1358">
        <f t="shared" si="84"/>
        <v>207.19000199999999</v>
      </c>
      <c r="I1358">
        <f t="shared" si="85"/>
        <v>-2.7374188953410504E-2</v>
      </c>
      <c r="J1358">
        <f t="shared" si="82"/>
        <v>-0.10032586221043695</v>
      </c>
      <c r="K1358">
        <f t="shared" si="83"/>
        <v>-7.0755029010248785E-2</v>
      </c>
    </row>
    <row r="1359" spans="1:11" x14ac:dyDescent="0.25">
      <c r="A1359" s="1">
        <v>42324</v>
      </c>
      <c r="B1359">
        <v>206.08999600000001</v>
      </c>
      <c r="C1359">
        <v>214.979996</v>
      </c>
      <c r="D1359">
        <v>205.800003</v>
      </c>
      <c r="E1359">
        <v>214.30999800000001</v>
      </c>
      <c r="F1359">
        <v>214.30999800000001</v>
      </c>
      <c r="G1359">
        <v>2925400</v>
      </c>
      <c r="H1359">
        <f t="shared" si="84"/>
        <v>214.30999800000001</v>
      </c>
      <c r="I1359">
        <f t="shared" si="85"/>
        <v>3.3787299288942176E-2</v>
      </c>
      <c r="J1359">
        <f t="shared" ref="J1359:J1422" si="86">AVERAGE(I1349:I1358)+STDEV(I1349:I1358)*NORMSINV($N$6)</f>
        <v>-0.10155512683835882</v>
      </c>
      <c r="K1359">
        <f t="shared" ref="K1359:K1422" si="87">AVERAGE(I1349:I1358)+STDEV(I1349:I1358)*NORMSINV(5%)</f>
        <v>-7.1768175386356145E-2</v>
      </c>
    </row>
    <row r="1360" spans="1:11" x14ac:dyDescent="0.25">
      <c r="A1360" s="1">
        <v>42325</v>
      </c>
      <c r="B1360">
        <v>215.199997</v>
      </c>
      <c r="C1360">
        <v>216</v>
      </c>
      <c r="D1360">
        <v>211.39999399999999</v>
      </c>
      <c r="E1360">
        <v>214</v>
      </c>
      <c r="F1360">
        <v>214</v>
      </c>
      <c r="G1360">
        <v>2148700</v>
      </c>
      <c r="H1360">
        <f t="shared" si="84"/>
        <v>214</v>
      </c>
      <c r="I1360">
        <f t="shared" si="85"/>
        <v>-1.4475405924572705E-3</v>
      </c>
      <c r="J1360">
        <f t="shared" si="86"/>
        <v>-0.1016666613425954</v>
      </c>
      <c r="K1360">
        <f t="shared" si="87"/>
        <v>-7.1812654842232024E-2</v>
      </c>
    </row>
    <row r="1361" spans="1:11" x14ac:dyDescent="0.25">
      <c r="A1361" s="1">
        <v>42326</v>
      </c>
      <c r="B1361">
        <v>214.5</v>
      </c>
      <c r="C1361">
        <v>221.38000500000001</v>
      </c>
      <c r="D1361">
        <v>212.520004</v>
      </c>
      <c r="E1361">
        <v>221.070007</v>
      </c>
      <c r="F1361">
        <v>221.070007</v>
      </c>
      <c r="G1361">
        <v>2811900</v>
      </c>
      <c r="H1361">
        <f t="shared" si="84"/>
        <v>221.070007</v>
      </c>
      <c r="I1361">
        <f t="shared" si="85"/>
        <v>3.2503410089344521E-2</v>
      </c>
      <c r="J1361">
        <f t="shared" si="86"/>
        <v>-9.704719807508333E-2</v>
      </c>
      <c r="K1361">
        <f t="shared" si="87"/>
        <v>-6.7833787315558239E-2</v>
      </c>
    </row>
    <row r="1362" spans="1:11" x14ac:dyDescent="0.25">
      <c r="A1362" s="1">
        <v>42327</v>
      </c>
      <c r="B1362">
        <v>220.53999300000001</v>
      </c>
      <c r="C1362">
        <v>226.19000199999999</v>
      </c>
      <c r="D1362">
        <v>220.300003</v>
      </c>
      <c r="E1362">
        <v>221.800003</v>
      </c>
      <c r="F1362">
        <v>221.800003</v>
      </c>
      <c r="G1362">
        <v>2504400</v>
      </c>
      <c r="H1362">
        <f t="shared" si="84"/>
        <v>221.800003</v>
      </c>
      <c r="I1362">
        <f t="shared" si="85"/>
        <v>3.2966633307694722E-3</v>
      </c>
      <c r="J1362">
        <f t="shared" si="86"/>
        <v>-6.5867106402519748E-2</v>
      </c>
      <c r="K1362">
        <f t="shared" si="87"/>
        <v>-4.793854329824411E-2</v>
      </c>
    </row>
    <row r="1363" spans="1:11" x14ac:dyDescent="0.25">
      <c r="A1363" s="1">
        <v>42328</v>
      </c>
      <c r="B1363">
        <v>223.490005</v>
      </c>
      <c r="C1363">
        <v>225</v>
      </c>
      <c r="D1363">
        <v>213.58000200000001</v>
      </c>
      <c r="E1363">
        <v>220.009995</v>
      </c>
      <c r="F1363">
        <v>220.009995</v>
      </c>
      <c r="G1363">
        <v>4400700</v>
      </c>
      <c r="H1363">
        <f t="shared" si="84"/>
        <v>220.009995</v>
      </c>
      <c r="I1363">
        <f t="shared" si="85"/>
        <v>-8.1031113034158251E-3</v>
      </c>
      <c r="J1363">
        <f t="shared" si="86"/>
        <v>-6.5769099387771673E-2</v>
      </c>
      <c r="K1363">
        <f t="shared" si="87"/>
        <v>-4.7790373155454646E-2</v>
      </c>
    </row>
    <row r="1364" spans="1:11" x14ac:dyDescent="0.25">
      <c r="A1364" s="1">
        <v>42331</v>
      </c>
      <c r="B1364">
        <v>217.35000600000001</v>
      </c>
      <c r="C1364">
        <v>219.179993</v>
      </c>
      <c r="D1364">
        <v>214.679993</v>
      </c>
      <c r="E1364">
        <v>217.75</v>
      </c>
      <c r="F1364">
        <v>217.75</v>
      </c>
      <c r="G1364">
        <v>2526200</v>
      </c>
      <c r="H1364">
        <f t="shared" si="84"/>
        <v>217.75</v>
      </c>
      <c r="I1364">
        <f t="shared" si="85"/>
        <v>-1.0325361405937449E-2</v>
      </c>
      <c r="J1364">
        <f t="shared" si="86"/>
        <v>-6.6609103802013944E-2</v>
      </c>
      <c r="K1364">
        <f t="shared" si="87"/>
        <v>-4.8696157027541508E-2</v>
      </c>
    </row>
    <row r="1365" spans="1:11" x14ac:dyDescent="0.25">
      <c r="A1365" s="1">
        <v>42332</v>
      </c>
      <c r="B1365">
        <v>215.36999499999999</v>
      </c>
      <c r="C1365">
        <v>221</v>
      </c>
      <c r="D1365">
        <v>215</v>
      </c>
      <c r="E1365">
        <v>218.25</v>
      </c>
      <c r="F1365">
        <v>218.25</v>
      </c>
      <c r="G1365">
        <v>2480300</v>
      </c>
      <c r="H1365">
        <f t="shared" si="84"/>
        <v>218.25</v>
      </c>
      <c r="I1365">
        <f t="shared" si="85"/>
        <v>2.2935789870993646E-3</v>
      </c>
      <c r="J1365">
        <f t="shared" si="86"/>
        <v>-6.1253870382288925E-2</v>
      </c>
      <c r="K1365">
        <f t="shared" si="87"/>
        <v>-4.4312209466458786E-2</v>
      </c>
    </row>
    <row r="1366" spans="1:11" x14ac:dyDescent="0.25">
      <c r="A1366" s="1">
        <v>42333</v>
      </c>
      <c r="B1366">
        <v>221.33999600000001</v>
      </c>
      <c r="C1366">
        <v>230.83000200000001</v>
      </c>
      <c r="D1366">
        <v>220.38000500000001</v>
      </c>
      <c r="E1366">
        <v>229.63999899999999</v>
      </c>
      <c r="F1366">
        <v>229.63999899999999</v>
      </c>
      <c r="G1366">
        <v>3990800</v>
      </c>
      <c r="H1366">
        <f t="shared" si="84"/>
        <v>229.63999899999999</v>
      </c>
      <c r="I1366">
        <f t="shared" si="85"/>
        <v>5.0871666225082289E-2</v>
      </c>
      <c r="J1366">
        <f t="shared" si="86"/>
        <v>-4.8725574420729917E-2</v>
      </c>
      <c r="K1366">
        <f t="shared" si="87"/>
        <v>-3.421577302301633E-2</v>
      </c>
    </row>
    <row r="1367" spans="1:11" x14ac:dyDescent="0.25">
      <c r="A1367" s="1">
        <v>42335</v>
      </c>
      <c r="B1367">
        <v>231.05999800000001</v>
      </c>
      <c r="C1367">
        <v>232.25</v>
      </c>
      <c r="D1367">
        <v>227.009995</v>
      </c>
      <c r="E1367">
        <v>231.61000100000001</v>
      </c>
      <c r="F1367">
        <v>231.61000100000001</v>
      </c>
      <c r="G1367">
        <v>1949400</v>
      </c>
      <c r="H1367">
        <f t="shared" si="84"/>
        <v>231.61000100000001</v>
      </c>
      <c r="I1367">
        <f t="shared" si="85"/>
        <v>8.5420660324296779E-3</v>
      </c>
      <c r="J1367">
        <f t="shared" si="86"/>
        <v>-5.6901730456634804E-2</v>
      </c>
      <c r="K1367">
        <f t="shared" si="87"/>
        <v>-3.8853528218783545E-2</v>
      </c>
    </row>
    <row r="1368" spans="1:11" x14ac:dyDescent="0.25">
      <c r="A1368" s="1">
        <v>42338</v>
      </c>
      <c r="B1368">
        <v>231.78999300000001</v>
      </c>
      <c r="C1368">
        <v>234.279999</v>
      </c>
      <c r="D1368">
        <v>229.08000200000001</v>
      </c>
      <c r="E1368">
        <v>230.259995</v>
      </c>
      <c r="F1368">
        <v>230.259995</v>
      </c>
      <c r="G1368">
        <v>2659800</v>
      </c>
      <c r="H1368">
        <f t="shared" si="84"/>
        <v>230.259995</v>
      </c>
      <c r="I1368">
        <f t="shared" si="85"/>
        <v>-5.8458434462889059E-3</v>
      </c>
      <c r="J1368">
        <f t="shared" si="86"/>
        <v>-4.6932662303265281E-2</v>
      </c>
      <c r="K1368">
        <f t="shared" si="87"/>
        <v>-3.0721878499694218E-2</v>
      </c>
    </row>
    <row r="1369" spans="1:11" x14ac:dyDescent="0.25">
      <c r="A1369" s="1">
        <v>42339</v>
      </c>
      <c r="B1369">
        <v>231.05999800000001</v>
      </c>
      <c r="C1369">
        <v>238</v>
      </c>
      <c r="D1369">
        <v>231.050003</v>
      </c>
      <c r="E1369">
        <v>237.19000199999999</v>
      </c>
      <c r="F1369">
        <v>237.19000199999999</v>
      </c>
      <c r="G1369">
        <v>3734000</v>
      </c>
      <c r="H1369">
        <f t="shared" si="84"/>
        <v>237.19000199999999</v>
      </c>
      <c r="I1369">
        <f t="shared" si="85"/>
        <v>2.9652432619978818E-2</v>
      </c>
      <c r="J1369">
        <f t="shared" si="86"/>
        <v>-3.829636510405271E-2</v>
      </c>
      <c r="K1369">
        <f t="shared" si="87"/>
        <v>-2.3984885590040476E-2</v>
      </c>
    </row>
    <row r="1370" spans="1:11" x14ac:dyDescent="0.25">
      <c r="A1370" s="1">
        <v>42340</v>
      </c>
      <c r="B1370">
        <v>237</v>
      </c>
      <c r="C1370">
        <v>238.60000600000001</v>
      </c>
      <c r="D1370">
        <v>231.229996</v>
      </c>
      <c r="E1370">
        <v>231.990005</v>
      </c>
      <c r="F1370">
        <v>231.990005</v>
      </c>
      <c r="G1370">
        <v>2981500</v>
      </c>
      <c r="H1370">
        <f t="shared" si="84"/>
        <v>231.990005</v>
      </c>
      <c r="I1370">
        <f t="shared" si="85"/>
        <v>-2.2167227309206901E-2</v>
      </c>
      <c r="J1370">
        <f t="shared" si="86"/>
        <v>-3.7609886259045933E-2</v>
      </c>
      <c r="K1370">
        <f t="shared" si="87"/>
        <v>-2.3620637214828655E-2</v>
      </c>
    </row>
    <row r="1371" spans="1:11" x14ac:dyDescent="0.25">
      <c r="A1371" s="1">
        <v>42341</v>
      </c>
      <c r="B1371">
        <v>235.479996</v>
      </c>
      <c r="C1371">
        <v>237.449997</v>
      </c>
      <c r="D1371">
        <v>230</v>
      </c>
      <c r="E1371">
        <v>232.71000699999999</v>
      </c>
      <c r="F1371">
        <v>232.71000699999999</v>
      </c>
      <c r="G1371">
        <v>2939600</v>
      </c>
      <c r="H1371">
        <f t="shared" si="84"/>
        <v>232.71000699999999</v>
      </c>
      <c r="I1371">
        <f t="shared" si="85"/>
        <v>3.0987844095403051E-3</v>
      </c>
      <c r="J1371">
        <f t="shared" si="86"/>
        <v>-4.4858194222387932E-2</v>
      </c>
      <c r="K1371">
        <f t="shared" si="87"/>
        <v>-2.9352557415352427E-2</v>
      </c>
    </row>
    <row r="1372" spans="1:11" x14ac:dyDescent="0.25">
      <c r="A1372" s="1">
        <v>42342</v>
      </c>
      <c r="B1372">
        <v>232.46000699999999</v>
      </c>
      <c r="C1372">
        <v>233.270004</v>
      </c>
      <c r="D1372">
        <v>227.66000399999999</v>
      </c>
      <c r="E1372">
        <v>230.38000500000001</v>
      </c>
      <c r="F1372">
        <v>230.38000500000001</v>
      </c>
      <c r="G1372">
        <v>2573600</v>
      </c>
      <c r="H1372">
        <f t="shared" si="84"/>
        <v>230.38000500000001</v>
      </c>
      <c r="I1372">
        <f t="shared" si="85"/>
        <v>-1.00629320496139E-2</v>
      </c>
      <c r="J1372">
        <f t="shared" si="86"/>
        <v>-4.3914900759573529E-2</v>
      </c>
      <c r="K1372">
        <f t="shared" si="87"/>
        <v>-2.9546994651209468E-2</v>
      </c>
    </row>
    <row r="1373" spans="1:11" x14ac:dyDescent="0.25">
      <c r="A1373" s="1">
        <v>42345</v>
      </c>
      <c r="B1373">
        <v>227.699997</v>
      </c>
      <c r="C1373">
        <v>235.63000500000001</v>
      </c>
      <c r="D1373">
        <v>226.14999399999999</v>
      </c>
      <c r="E1373">
        <v>231.13000500000001</v>
      </c>
      <c r="F1373">
        <v>231.13000500000001</v>
      </c>
      <c r="G1373">
        <v>3144200</v>
      </c>
      <c r="H1373">
        <f t="shared" si="84"/>
        <v>231.13000500000001</v>
      </c>
      <c r="I1373">
        <f t="shared" si="85"/>
        <v>3.2502032198118832E-3</v>
      </c>
      <c r="J1373">
        <f t="shared" si="86"/>
        <v>-4.6519650459296916E-2</v>
      </c>
      <c r="K1373">
        <f t="shared" si="87"/>
        <v>-3.1780057379435331E-2</v>
      </c>
    </row>
    <row r="1374" spans="1:11" x14ac:dyDescent="0.25">
      <c r="A1374" s="1">
        <v>42346</v>
      </c>
      <c r="B1374">
        <v>227.520004</v>
      </c>
      <c r="C1374">
        <v>228.800003</v>
      </c>
      <c r="D1374">
        <v>224.199997</v>
      </c>
      <c r="E1374">
        <v>226.720001</v>
      </c>
      <c r="F1374">
        <v>226.720001</v>
      </c>
      <c r="G1374">
        <v>2687600</v>
      </c>
      <c r="H1374">
        <f t="shared" si="84"/>
        <v>226.720001</v>
      </c>
      <c r="I1374">
        <f t="shared" si="85"/>
        <v>-1.9264564068347621E-2</v>
      </c>
      <c r="J1374">
        <f t="shared" si="86"/>
        <v>-4.4454491323827582E-2</v>
      </c>
      <c r="K1374">
        <f t="shared" si="87"/>
        <v>-2.998728752156278E-2</v>
      </c>
    </row>
    <row r="1375" spans="1:11" x14ac:dyDescent="0.25">
      <c r="A1375" s="1">
        <v>42347</v>
      </c>
      <c r="B1375">
        <v>226.699997</v>
      </c>
      <c r="C1375">
        <v>227.5</v>
      </c>
      <c r="D1375">
        <v>220.720001</v>
      </c>
      <c r="E1375">
        <v>224.520004</v>
      </c>
      <c r="F1375">
        <v>224.520004</v>
      </c>
      <c r="G1375">
        <v>3057800</v>
      </c>
      <c r="H1375">
        <f t="shared" si="84"/>
        <v>224.520004</v>
      </c>
      <c r="I1375">
        <f t="shared" si="85"/>
        <v>-9.7509724633139845E-3</v>
      </c>
      <c r="J1375">
        <f t="shared" si="86"/>
        <v>-4.7404024710114442E-2</v>
      </c>
      <c r="K1375">
        <f t="shared" si="87"/>
        <v>-3.2334637317345039E-2</v>
      </c>
    </row>
    <row r="1376" spans="1:11" x14ac:dyDescent="0.25">
      <c r="A1376" s="1">
        <v>42348</v>
      </c>
      <c r="B1376">
        <v>224.71000699999999</v>
      </c>
      <c r="C1376">
        <v>228.490005</v>
      </c>
      <c r="D1376">
        <v>223.63999899999999</v>
      </c>
      <c r="E1376">
        <v>227.070007</v>
      </c>
      <c r="F1376">
        <v>227.070007</v>
      </c>
      <c r="G1376">
        <v>2071700</v>
      </c>
      <c r="H1376">
        <f t="shared" si="84"/>
        <v>227.070007</v>
      </c>
      <c r="I1376">
        <f t="shared" si="85"/>
        <v>1.1293562926900268E-2</v>
      </c>
      <c r="J1376">
        <f t="shared" si="86"/>
        <v>-4.9607341841441686E-2</v>
      </c>
      <c r="K1376">
        <f t="shared" si="87"/>
        <v>-3.4245341849806009E-2</v>
      </c>
    </row>
    <row r="1377" spans="1:11" x14ac:dyDescent="0.25">
      <c r="A1377" s="1">
        <v>42349</v>
      </c>
      <c r="B1377">
        <v>225.240005</v>
      </c>
      <c r="C1377">
        <v>225.75</v>
      </c>
      <c r="D1377">
        <v>216.63999899999999</v>
      </c>
      <c r="E1377">
        <v>217.020004</v>
      </c>
      <c r="F1377">
        <v>217.020004</v>
      </c>
      <c r="G1377">
        <v>3268700</v>
      </c>
      <c r="H1377">
        <f t="shared" si="84"/>
        <v>217.020004</v>
      </c>
      <c r="I1377">
        <f t="shared" si="85"/>
        <v>-4.5268837193141002E-2</v>
      </c>
      <c r="J1377">
        <f t="shared" si="86"/>
        <v>-3.7334077752864313E-2</v>
      </c>
      <c r="K1377">
        <f t="shared" si="87"/>
        <v>-2.6726905688576622E-2</v>
      </c>
    </row>
    <row r="1378" spans="1:11" x14ac:dyDescent="0.25">
      <c r="A1378" s="1">
        <v>42352</v>
      </c>
      <c r="B1378">
        <v>217.509995</v>
      </c>
      <c r="C1378">
        <v>220.91999799999999</v>
      </c>
      <c r="D1378">
        <v>214.86999499999999</v>
      </c>
      <c r="E1378">
        <v>218.58000200000001</v>
      </c>
      <c r="F1378">
        <v>218.58000200000001</v>
      </c>
      <c r="G1378">
        <v>2827100</v>
      </c>
      <c r="H1378">
        <f t="shared" si="84"/>
        <v>218.58000200000001</v>
      </c>
      <c r="I1378">
        <f t="shared" si="85"/>
        <v>7.1625557749530038E-3</v>
      </c>
      <c r="J1378">
        <f t="shared" si="86"/>
        <v>-5.3967089741320418E-2</v>
      </c>
      <c r="K1378">
        <f t="shared" si="87"/>
        <v>-4.0063712509449186E-2</v>
      </c>
    </row>
    <row r="1379" spans="1:11" x14ac:dyDescent="0.25">
      <c r="A1379" s="1">
        <v>42353</v>
      </c>
      <c r="B1379">
        <v>221.820007</v>
      </c>
      <c r="C1379">
        <v>222.220001</v>
      </c>
      <c r="D1379">
        <v>218</v>
      </c>
      <c r="E1379">
        <v>221.08999600000001</v>
      </c>
      <c r="F1379">
        <v>221.08999600000001</v>
      </c>
      <c r="G1379">
        <v>2244400</v>
      </c>
      <c r="H1379">
        <f t="shared" si="84"/>
        <v>221.08999600000001</v>
      </c>
      <c r="I1379">
        <f t="shared" si="85"/>
        <v>1.1417750946453076E-2</v>
      </c>
      <c r="J1379">
        <f t="shared" si="86"/>
        <v>-5.3728058342694861E-2</v>
      </c>
      <c r="K1379">
        <f t="shared" si="87"/>
        <v>-3.9513628577215291E-2</v>
      </c>
    </row>
    <row r="1380" spans="1:11" x14ac:dyDescent="0.25">
      <c r="A1380" s="1">
        <v>42354</v>
      </c>
      <c r="B1380">
        <v>222.10000600000001</v>
      </c>
      <c r="C1380">
        <v>234.88000500000001</v>
      </c>
      <c r="D1380">
        <v>220.729996</v>
      </c>
      <c r="E1380">
        <v>234.509995</v>
      </c>
      <c r="F1380">
        <v>234.509995</v>
      </c>
      <c r="G1380">
        <v>5104300</v>
      </c>
      <c r="H1380">
        <f t="shared" si="84"/>
        <v>234.509995</v>
      </c>
      <c r="I1380">
        <f t="shared" si="85"/>
        <v>5.8928369234347758E-2</v>
      </c>
      <c r="J1380">
        <f t="shared" si="86"/>
        <v>-4.909975516336313E-2</v>
      </c>
      <c r="K1380">
        <f t="shared" si="87"/>
        <v>-3.6775345848120047E-2</v>
      </c>
    </row>
    <row r="1381" spans="1:11" x14ac:dyDescent="0.25">
      <c r="A1381" s="1">
        <v>42355</v>
      </c>
      <c r="B1381">
        <v>233.94000199999999</v>
      </c>
      <c r="C1381">
        <v>237.759995</v>
      </c>
      <c r="D1381">
        <v>229.80999800000001</v>
      </c>
      <c r="E1381">
        <v>233.38999899999999</v>
      </c>
      <c r="F1381">
        <v>233.38999899999999</v>
      </c>
      <c r="G1381">
        <v>3298600</v>
      </c>
      <c r="H1381">
        <f t="shared" si="84"/>
        <v>233.38999899999999</v>
      </c>
      <c r="I1381">
        <f t="shared" si="85"/>
        <v>-4.7873398308399808E-3</v>
      </c>
      <c r="J1381">
        <f t="shared" si="86"/>
        <v>-6.0989436076143828E-2</v>
      </c>
      <c r="K1381">
        <f t="shared" si="87"/>
        <v>-4.2806329725626507E-2</v>
      </c>
    </row>
    <row r="1382" spans="1:11" x14ac:dyDescent="0.25">
      <c r="A1382" s="1">
        <v>42356</v>
      </c>
      <c r="B1382">
        <v>232.88999899999999</v>
      </c>
      <c r="C1382">
        <v>235.89999399999999</v>
      </c>
      <c r="D1382">
        <v>229.28999300000001</v>
      </c>
      <c r="E1382">
        <v>230.46000699999999</v>
      </c>
      <c r="F1382">
        <v>230.46000699999999</v>
      </c>
      <c r="G1382">
        <v>3014200</v>
      </c>
      <c r="H1382">
        <f t="shared" si="84"/>
        <v>230.46000699999999</v>
      </c>
      <c r="I1382">
        <f t="shared" si="85"/>
        <v>-1.2633527788553645E-2</v>
      </c>
      <c r="J1382">
        <f t="shared" si="86"/>
        <v>-6.1894857429168858E-2</v>
      </c>
      <c r="K1382">
        <f t="shared" si="87"/>
        <v>-4.3677532373013569E-2</v>
      </c>
    </row>
    <row r="1383" spans="1:11" x14ac:dyDescent="0.25">
      <c r="A1383" s="1">
        <v>42359</v>
      </c>
      <c r="B1383">
        <v>231.69000199999999</v>
      </c>
      <c r="C1383">
        <v>235.83000200000001</v>
      </c>
      <c r="D1383">
        <v>231.08000200000001</v>
      </c>
      <c r="E1383">
        <v>232.55999800000001</v>
      </c>
      <c r="F1383">
        <v>232.55999800000001</v>
      </c>
      <c r="G1383">
        <v>1953200</v>
      </c>
      <c r="H1383">
        <f t="shared" si="84"/>
        <v>232.55999800000001</v>
      </c>
      <c r="I1383">
        <f t="shared" si="85"/>
        <v>9.0709056907868311E-3</v>
      </c>
      <c r="J1383">
        <f t="shared" si="86"/>
        <v>-6.2437399148049126E-2</v>
      </c>
      <c r="K1383">
        <f t="shared" si="87"/>
        <v>-4.4136443246470473E-2</v>
      </c>
    </row>
    <row r="1384" spans="1:11" x14ac:dyDescent="0.25">
      <c r="A1384" s="1">
        <v>42360</v>
      </c>
      <c r="B1384">
        <v>234.990005</v>
      </c>
      <c r="C1384">
        <v>236.550003</v>
      </c>
      <c r="D1384">
        <v>229.63000500000001</v>
      </c>
      <c r="E1384">
        <v>229.949997</v>
      </c>
      <c r="F1384">
        <v>229.949997</v>
      </c>
      <c r="G1384">
        <v>1961500</v>
      </c>
      <c r="H1384">
        <f t="shared" si="84"/>
        <v>229.949997</v>
      </c>
      <c r="I1384">
        <f t="shared" si="85"/>
        <v>-1.1286366711071005E-2</v>
      </c>
      <c r="J1384">
        <f t="shared" si="86"/>
        <v>-6.2181383274062238E-2</v>
      </c>
      <c r="K1384">
        <f t="shared" si="87"/>
        <v>-4.3784911056118037E-2</v>
      </c>
    </row>
    <row r="1385" spans="1:11" x14ac:dyDescent="0.25">
      <c r="A1385" s="1">
        <v>42361</v>
      </c>
      <c r="B1385">
        <v>232.179993</v>
      </c>
      <c r="C1385">
        <v>233.449997</v>
      </c>
      <c r="D1385">
        <v>228.13000500000001</v>
      </c>
      <c r="E1385">
        <v>229.699997</v>
      </c>
      <c r="F1385">
        <v>229.699997</v>
      </c>
      <c r="G1385">
        <v>1555000</v>
      </c>
      <c r="H1385">
        <f t="shared" si="84"/>
        <v>229.699997</v>
      </c>
      <c r="I1385">
        <f t="shared" si="85"/>
        <v>-1.0877843050795149E-3</v>
      </c>
      <c r="J1385">
        <f t="shared" si="86"/>
        <v>-6.0126417699838598E-2</v>
      </c>
      <c r="K1385">
        <f t="shared" si="87"/>
        <v>-4.209822129577738E-2</v>
      </c>
    </row>
    <row r="1386" spans="1:11" x14ac:dyDescent="0.25">
      <c r="A1386" s="1">
        <v>42362</v>
      </c>
      <c r="B1386">
        <v>230.55999800000001</v>
      </c>
      <c r="C1386">
        <v>231.88000500000001</v>
      </c>
      <c r="D1386">
        <v>228.279999</v>
      </c>
      <c r="E1386">
        <v>230.570007</v>
      </c>
      <c r="F1386">
        <v>230.570007</v>
      </c>
      <c r="G1386">
        <v>708000</v>
      </c>
      <c r="H1386">
        <f t="shared" si="84"/>
        <v>230.570007</v>
      </c>
      <c r="I1386">
        <f t="shared" si="85"/>
        <v>3.7804376935264943E-3</v>
      </c>
      <c r="J1386">
        <f t="shared" si="86"/>
        <v>-5.8641839340888728E-2</v>
      </c>
      <c r="K1386">
        <f t="shared" si="87"/>
        <v>-4.079475958174137E-2</v>
      </c>
    </row>
    <row r="1387" spans="1:11" x14ac:dyDescent="0.25">
      <c r="A1387" s="1">
        <v>42366</v>
      </c>
      <c r="B1387">
        <v>231.490005</v>
      </c>
      <c r="C1387">
        <v>231.979996</v>
      </c>
      <c r="D1387">
        <v>225.53999300000001</v>
      </c>
      <c r="E1387">
        <v>228.949997</v>
      </c>
      <c r="F1387">
        <v>228.949997</v>
      </c>
      <c r="G1387">
        <v>1901300</v>
      </c>
      <c r="H1387">
        <f t="shared" si="84"/>
        <v>228.949997</v>
      </c>
      <c r="I1387">
        <f t="shared" si="85"/>
        <v>-7.0509083282584697E-3</v>
      </c>
      <c r="J1387">
        <f t="shared" si="86"/>
        <v>-5.8974082687984333E-2</v>
      </c>
      <c r="K1387">
        <f t="shared" si="87"/>
        <v>-4.1249767557432766E-2</v>
      </c>
    </row>
    <row r="1388" spans="1:11" x14ac:dyDescent="0.25">
      <c r="A1388" s="1">
        <v>42367</v>
      </c>
      <c r="B1388">
        <v>230.05999800000001</v>
      </c>
      <c r="C1388">
        <v>237.720001</v>
      </c>
      <c r="D1388">
        <v>229.550003</v>
      </c>
      <c r="E1388">
        <v>237.19000199999999</v>
      </c>
      <c r="F1388">
        <v>237.19000199999999</v>
      </c>
      <c r="G1388">
        <v>2406300</v>
      </c>
      <c r="H1388">
        <f t="shared" si="84"/>
        <v>237.19000199999999</v>
      </c>
      <c r="I1388">
        <f t="shared" si="85"/>
        <v>3.5357890151106755E-2</v>
      </c>
      <c r="J1388">
        <f t="shared" si="86"/>
        <v>-4.2608875513466579E-2</v>
      </c>
      <c r="K1388">
        <f t="shared" si="87"/>
        <v>-2.8559103116415331E-2</v>
      </c>
    </row>
    <row r="1389" spans="1:11" x14ac:dyDescent="0.25">
      <c r="A1389" s="1">
        <v>42368</v>
      </c>
      <c r="B1389">
        <v>236.60000600000001</v>
      </c>
      <c r="C1389">
        <v>243.63000500000001</v>
      </c>
      <c r="D1389">
        <v>235.66999799999999</v>
      </c>
      <c r="E1389">
        <v>238.08999600000001</v>
      </c>
      <c r="F1389">
        <v>238.08999600000001</v>
      </c>
      <c r="G1389">
        <v>3697900</v>
      </c>
      <c r="H1389">
        <f t="shared" si="84"/>
        <v>238.08999600000001</v>
      </c>
      <c r="I1389">
        <f t="shared" si="85"/>
        <v>3.7872204995275326E-3</v>
      </c>
      <c r="J1389">
        <f t="shared" si="86"/>
        <v>-4.4666885109893889E-2</v>
      </c>
      <c r="K1389">
        <f t="shared" si="87"/>
        <v>-2.9188256111161173E-2</v>
      </c>
    </row>
    <row r="1390" spans="1:11" x14ac:dyDescent="0.25">
      <c r="A1390" s="1">
        <v>42369</v>
      </c>
      <c r="B1390">
        <v>238.509995</v>
      </c>
      <c r="C1390">
        <v>243.449997</v>
      </c>
      <c r="D1390">
        <v>238.36999499999999</v>
      </c>
      <c r="E1390">
        <v>240.009995</v>
      </c>
      <c r="F1390">
        <v>240.009995</v>
      </c>
      <c r="G1390">
        <v>2715000</v>
      </c>
      <c r="H1390">
        <f t="shared" si="84"/>
        <v>240.009995</v>
      </c>
      <c r="I1390">
        <f t="shared" si="85"/>
        <v>8.0318316577198158E-3</v>
      </c>
      <c r="J1390">
        <f t="shared" si="86"/>
        <v>-4.5446168579477905E-2</v>
      </c>
      <c r="K1390">
        <f t="shared" si="87"/>
        <v>-2.996278494309414E-2</v>
      </c>
    </row>
    <row r="1391" spans="1:11" x14ac:dyDescent="0.25">
      <c r="A1391" s="1">
        <v>42373</v>
      </c>
      <c r="B1391">
        <v>230.720001</v>
      </c>
      <c r="C1391">
        <v>231.38000500000001</v>
      </c>
      <c r="D1391">
        <v>219</v>
      </c>
      <c r="E1391">
        <v>223.41000399999999</v>
      </c>
      <c r="F1391">
        <v>223.41000399999999</v>
      </c>
      <c r="G1391">
        <v>6827100</v>
      </c>
      <c r="H1391">
        <f t="shared" si="84"/>
        <v>223.41000399999999</v>
      </c>
      <c r="I1391">
        <f t="shared" si="85"/>
        <v>-7.1671902013195815E-2</v>
      </c>
      <c r="J1391">
        <f t="shared" si="86"/>
        <v>-2.996011377061774E-2</v>
      </c>
      <c r="K1391">
        <f t="shared" si="87"/>
        <v>-2.0504301149877641E-2</v>
      </c>
    </row>
    <row r="1392" spans="1:11" x14ac:dyDescent="0.25">
      <c r="A1392" s="1">
        <v>42374</v>
      </c>
      <c r="B1392">
        <v>226.36000100000001</v>
      </c>
      <c r="C1392">
        <v>226.88999899999999</v>
      </c>
      <c r="D1392">
        <v>220</v>
      </c>
      <c r="E1392">
        <v>223.429993</v>
      </c>
      <c r="F1392">
        <v>223.429993</v>
      </c>
      <c r="G1392">
        <v>3186800</v>
      </c>
      <c r="H1392">
        <f t="shared" si="84"/>
        <v>223.429993</v>
      </c>
      <c r="I1392">
        <f t="shared" si="85"/>
        <v>8.946826670642156E-5</v>
      </c>
      <c r="J1392">
        <f t="shared" si="86"/>
        <v>-6.78878334531057E-2</v>
      </c>
      <c r="K1392">
        <f t="shared" si="87"/>
        <v>-4.9280604325935007E-2</v>
      </c>
    </row>
    <row r="1393" spans="1:11" x14ac:dyDescent="0.25">
      <c r="A1393" s="1">
        <v>42375</v>
      </c>
      <c r="B1393">
        <v>220</v>
      </c>
      <c r="C1393">
        <v>220.050003</v>
      </c>
      <c r="D1393">
        <v>215.979996</v>
      </c>
      <c r="E1393">
        <v>219.03999300000001</v>
      </c>
      <c r="F1393">
        <v>219.03999300000001</v>
      </c>
      <c r="G1393">
        <v>3779100</v>
      </c>
      <c r="H1393">
        <f t="shared" si="84"/>
        <v>219.03999300000001</v>
      </c>
      <c r="I1393">
        <f t="shared" si="85"/>
        <v>-1.9843804979166522E-2</v>
      </c>
      <c r="J1393">
        <f t="shared" si="86"/>
        <v>-6.6309100846124583E-2</v>
      </c>
      <c r="K1393">
        <f t="shared" si="87"/>
        <v>-4.7791640033461057E-2</v>
      </c>
    </row>
    <row r="1394" spans="1:11" x14ac:dyDescent="0.25">
      <c r="A1394" s="1">
        <v>42376</v>
      </c>
      <c r="B1394">
        <v>214.19000199999999</v>
      </c>
      <c r="C1394">
        <v>218.44000199999999</v>
      </c>
      <c r="D1394">
        <v>213.66999799999999</v>
      </c>
      <c r="E1394">
        <v>215.64999399999999</v>
      </c>
      <c r="F1394">
        <v>215.64999399999999</v>
      </c>
      <c r="G1394">
        <v>3554300</v>
      </c>
      <c r="H1394">
        <f t="shared" si="84"/>
        <v>215.64999399999999</v>
      </c>
      <c r="I1394">
        <f t="shared" si="85"/>
        <v>-1.5597634311514371E-2</v>
      </c>
      <c r="J1394">
        <f t="shared" si="86"/>
        <v>-6.9431969425027079E-2</v>
      </c>
      <c r="K1394">
        <f t="shared" si="87"/>
        <v>-5.0846721642531907E-2</v>
      </c>
    </row>
    <row r="1395" spans="1:11" x14ac:dyDescent="0.25">
      <c r="A1395" s="1">
        <v>42377</v>
      </c>
      <c r="B1395">
        <v>217.86000100000001</v>
      </c>
      <c r="C1395">
        <v>220.44000199999999</v>
      </c>
      <c r="D1395">
        <v>210.770004</v>
      </c>
      <c r="E1395">
        <v>211</v>
      </c>
      <c r="F1395">
        <v>211</v>
      </c>
      <c r="G1395">
        <v>3628100</v>
      </c>
      <c r="H1395">
        <f t="shared" si="84"/>
        <v>211</v>
      </c>
      <c r="I1395">
        <f t="shared" si="85"/>
        <v>-2.1798561794924065E-2</v>
      </c>
      <c r="J1395">
        <f t="shared" si="86"/>
        <v>-7.0158138007439391E-2</v>
      </c>
      <c r="K1395">
        <f t="shared" si="87"/>
        <v>-5.1486458910505725E-2</v>
      </c>
    </row>
    <row r="1396" spans="1:11" x14ac:dyDescent="0.25">
      <c r="A1396" s="1">
        <v>42380</v>
      </c>
      <c r="B1396">
        <v>214.009995</v>
      </c>
      <c r="C1396">
        <v>214.449997</v>
      </c>
      <c r="D1396">
        <v>203</v>
      </c>
      <c r="E1396">
        <v>207.85000600000001</v>
      </c>
      <c r="F1396">
        <v>207.85000600000001</v>
      </c>
      <c r="G1396">
        <v>4091400</v>
      </c>
      <c r="H1396">
        <f t="shared" si="84"/>
        <v>207.85000600000001</v>
      </c>
      <c r="I1396">
        <f t="shared" si="85"/>
        <v>-1.504143891044908E-2</v>
      </c>
      <c r="J1396">
        <f t="shared" si="86"/>
        <v>-7.3003563540072508E-2</v>
      </c>
      <c r="K1396">
        <f t="shared" si="87"/>
        <v>-5.4105042376356133E-2</v>
      </c>
    </row>
    <row r="1397" spans="1:11" x14ac:dyDescent="0.25">
      <c r="A1397" s="1">
        <v>42381</v>
      </c>
      <c r="B1397">
        <v>211.60000600000001</v>
      </c>
      <c r="C1397">
        <v>213.740005</v>
      </c>
      <c r="D1397">
        <v>205.30999800000001</v>
      </c>
      <c r="E1397">
        <v>209.970001</v>
      </c>
      <c r="F1397">
        <v>209.970001</v>
      </c>
      <c r="G1397">
        <v>3091900</v>
      </c>
      <c r="H1397">
        <f t="shared" si="84"/>
        <v>209.970001</v>
      </c>
      <c r="I1397">
        <f t="shared" si="85"/>
        <v>1.0147973566525673E-2</v>
      </c>
      <c r="J1397">
        <f t="shared" si="86"/>
        <v>-7.4215208968286317E-2</v>
      </c>
      <c r="K1397">
        <f t="shared" si="87"/>
        <v>-5.5513120452826442E-2</v>
      </c>
    </row>
    <row r="1398" spans="1:11" x14ac:dyDescent="0.25">
      <c r="A1398" s="1">
        <v>42382</v>
      </c>
      <c r="B1398">
        <v>212.009995</v>
      </c>
      <c r="C1398">
        <v>212.64999399999999</v>
      </c>
      <c r="D1398">
        <v>200</v>
      </c>
      <c r="E1398">
        <v>200.30999800000001</v>
      </c>
      <c r="F1398">
        <v>200.30999800000001</v>
      </c>
      <c r="G1398">
        <v>4126400</v>
      </c>
      <c r="H1398">
        <f t="shared" si="84"/>
        <v>200.30999800000001</v>
      </c>
      <c r="I1398">
        <f t="shared" si="85"/>
        <v>-4.7098511578779922E-2</v>
      </c>
      <c r="J1398">
        <f t="shared" si="86"/>
        <v>-7.4262911695062037E-2</v>
      </c>
      <c r="K1398">
        <f t="shared" si="87"/>
        <v>-5.5043014534525245E-2</v>
      </c>
    </row>
    <row r="1399" spans="1:11" x14ac:dyDescent="0.25">
      <c r="A1399" s="1">
        <v>42383</v>
      </c>
      <c r="B1399">
        <v>202.21000699999999</v>
      </c>
      <c r="C1399">
        <v>210</v>
      </c>
      <c r="D1399">
        <v>193.38000500000001</v>
      </c>
      <c r="E1399">
        <v>206.179993</v>
      </c>
      <c r="F1399">
        <v>206.179993</v>
      </c>
      <c r="G1399">
        <v>6490700</v>
      </c>
      <c r="H1399">
        <f t="shared" si="84"/>
        <v>206.179993</v>
      </c>
      <c r="I1399">
        <f t="shared" si="85"/>
        <v>2.8883383163958352E-2</v>
      </c>
      <c r="J1399">
        <f t="shared" si="86"/>
        <v>-7.7063187279097542E-2</v>
      </c>
      <c r="K1399">
        <f t="shared" si="87"/>
        <v>-5.9438487759500752E-2</v>
      </c>
    </row>
    <row r="1400" spans="1:11" x14ac:dyDescent="0.25">
      <c r="A1400" s="1">
        <v>42384</v>
      </c>
      <c r="B1400">
        <v>198.970001</v>
      </c>
      <c r="C1400">
        <v>205.070007</v>
      </c>
      <c r="D1400">
        <v>197.25</v>
      </c>
      <c r="E1400">
        <v>204.990005</v>
      </c>
      <c r="F1400">
        <v>204.990005</v>
      </c>
      <c r="G1400">
        <v>5578600</v>
      </c>
      <c r="H1400">
        <f t="shared" si="84"/>
        <v>204.990005</v>
      </c>
      <c r="I1400">
        <f t="shared" si="85"/>
        <v>-5.7883178650913305E-3</v>
      </c>
      <c r="J1400">
        <f t="shared" si="86"/>
        <v>-8.2101643538947777E-2</v>
      </c>
      <c r="K1400">
        <f t="shared" si="87"/>
        <v>-6.2265766550717645E-2</v>
      </c>
    </row>
    <row r="1401" spans="1:11" x14ac:dyDescent="0.25">
      <c r="A1401" s="1">
        <v>42388</v>
      </c>
      <c r="B1401">
        <v>208.71000699999999</v>
      </c>
      <c r="C1401">
        <v>210.470001</v>
      </c>
      <c r="D1401">
        <v>200.779999</v>
      </c>
      <c r="E1401">
        <v>204.720001</v>
      </c>
      <c r="F1401">
        <v>204.720001</v>
      </c>
      <c r="G1401">
        <v>4038700</v>
      </c>
      <c r="H1401">
        <f t="shared" si="84"/>
        <v>204.720001</v>
      </c>
      <c r="I1401">
        <f t="shared" si="85"/>
        <v>-1.3180251159760582E-3</v>
      </c>
      <c r="J1401">
        <f t="shared" si="86"/>
        <v>-8.1464989455153666E-2</v>
      </c>
      <c r="K1401">
        <f t="shared" si="87"/>
        <v>-6.2220473436713969E-2</v>
      </c>
    </row>
    <row r="1402" spans="1:11" x14ac:dyDescent="0.25">
      <c r="A1402" s="1">
        <v>42389</v>
      </c>
      <c r="B1402">
        <v>199.39999399999999</v>
      </c>
      <c r="C1402">
        <v>201.279999</v>
      </c>
      <c r="D1402">
        <v>191.25</v>
      </c>
      <c r="E1402">
        <v>198.699997</v>
      </c>
      <c r="F1402">
        <v>198.699997</v>
      </c>
      <c r="G1402">
        <v>5838600</v>
      </c>
      <c r="H1402">
        <f t="shared" si="84"/>
        <v>198.699997</v>
      </c>
      <c r="I1402">
        <f t="shared" si="85"/>
        <v>-2.9847062276620793E-2</v>
      </c>
      <c r="J1402">
        <f t="shared" si="86"/>
        <v>-5.6323888326225237E-2</v>
      </c>
      <c r="K1402">
        <f t="shared" si="87"/>
        <v>-4.2383368191614923E-2</v>
      </c>
    </row>
    <row r="1403" spans="1:11" x14ac:dyDescent="0.25">
      <c r="A1403" s="1">
        <v>42390</v>
      </c>
      <c r="B1403">
        <v>201.550003</v>
      </c>
      <c r="C1403">
        <v>203.229996</v>
      </c>
      <c r="D1403">
        <v>195.020004</v>
      </c>
      <c r="E1403">
        <v>199.970001</v>
      </c>
      <c r="F1403">
        <v>199.970001</v>
      </c>
      <c r="G1403">
        <v>3166200</v>
      </c>
      <c r="H1403">
        <f t="shared" si="84"/>
        <v>199.970001</v>
      </c>
      <c r="I1403">
        <f t="shared" si="85"/>
        <v>6.3712258380285835E-3</v>
      </c>
      <c r="J1403">
        <f t="shared" si="86"/>
        <v>-6.1043525588742625E-2</v>
      </c>
      <c r="K1403">
        <f t="shared" si="87"/>
        <v>-4.6597385326734159E-2</v>
      </c>
    </row>
    <row r="1404" spans="1:11" x14ac:dyDescent="0.25">
      <c r="A1404" s="1">
        <v>42391</v>
      </c>
      <c r="B1404">
        <v>204.800003</v>
      </c>
      <c r="C1404">
        <v>205.5</v>
      </c>
      <c r="D1404">
        <v>199.029999</v>
      </c>
      <c r="E1404">
        <v>202.550003</v>
      </c>
      <c r="F1404">
        <v>202.550003</v>
      </c>
      <c r="G1404">
        <v>3124100</v>
      </c>
      <c r="H1404">
        <f t="shared" si="84"/>
        <v>202.550003</v>
      </c>
      <c r="I1404">
        <f t="shared" si="85"/>
        <v>1.2819424162195678E-2</v>
      </c>
      <c r="J1404">
        <f t="shared" si="86"/>
        <v>-5.9585664359037782E-2</v>
      </c>
      <c r="K1404">
        <f t="shared" si="87"/>
        <v>-4.4798639899670242E-2</v>
      </c>
    </row>
    <row r="1405" spans="1:11" x14ac:dyDescent="0.25">
      <c r="A1405" s="1">
        <v>42394</v>
      </c>
      <c r="B1405">
        <v>200.05999800000001</v>
      </c>
      <c r="C1405">
        <v>203.570007</v>
      </c>
      <c r="D1405">
        <v>195.88000500000001</v>
      </c>
      <c r="E1405">
        <v>196.38000500000001</v>
      </c>
      <c r="F1405">
        <v>196.38000500000001</v>
      </c>
      <c r="G1405">
        <v>2698700</v>
      </c>
      <c r="H1405">
        <f t="shared" si="84"/>
        <v>196.38000500000001</v>
      </c>
      <c r="I1405">
        <f t="shared" si="85"/>
        <v>-3.0935201257872091E-2</v>
      </c>
      <c r="J1405">
        <f t="shared" si="86"/>
        <v>-5.8833019197088096E-2</v>
      </c>
      <c r="K1405">
        <f t="shared" si="87"/>
        <v>-4.3434012817552145E-2</v>
      </c>
    </row>
    <row r="1406" spans="1:11" x14ac:dyDescent="0.25">
      <c r="A1406" s="1">
        <v>42395</v>
      </c>
      <c r="B1406">
        <v>196.699997</v>
      </c>
      <c r="C1406">
        <v>197.820007</v>
      </c>
      <c r="D1406">
        <v>188.88000500000001</v>
      </c>
      <c r="E1406">
        <v>193.55999800000001</v>
      </c>
      <c r="F1406">
        <v>193.55999800000001</v>
      </c>
      <c r="G1406">
        <v>4964200</v>
      </c>
      <c r="H1406">
        <f t="shared" si="84"/>
        <v>193.55999800000001</v>
      </c>
      <c r="I1406">
        <f t="shared" si="85"/>
        <v>-1.4464051609580727E-2</v>
      </c>
      <c r="J1406">
        <f t="shared" si="86"/>
        <v>-6.1761123550153695E-2</v>
      </c>
      <c r="K1406">
        <f t="shared" si="87"/>
        <v>-4.5771994960763514E-2</v>
      </c>
    </row>
    <row r="1407" spans="1:11" x14ac:dyDescent="0.25">
      <c r="A1407" s="1">
        <v>42396</v>
      </c>
      <c r="B1407">
        <v>192.38000500000001</v>
      </c>
      <c r="C1407">
        <v>193.259995</v>
      </c>
      <c r="D1407">
        <v>185.770004</v>
      </c>
      <c r="E1407">
        <v>188.070007</v>
      </c>
      <c r="F1407">
        <v>188.070007</v>
      </c>
      <c r="G1407">
        <v>3617200</v>
      </c>
      <c r="H1407">
        <f t="shared" si="84"/>
        <v>188.070007</v>
      </c>
      <c r="I1407">
        <f t="shared" si="85"/>
        <v>-2.8773260418234272E-2</v>
      </c>
      <c r="J1407">
        <f t="shared" si="86"/>
        <v>-6.1655012413933792E-2</v>
      </c>
      <c r="K1407">
        <f t="shared" si="87"/>
        <v>-4.5680054326240893E-2</v>
      </c>
    </row>
    <row r="1408" spans="1:11" x14ac:dyDescent="0.25">
      <c r="A1408" s="1">
        <v>42397</v>
      </c>
      <c r="B1408">
        <v>190.78999300000001</v>
      </c>
      <c r="C1408">
        <v>191.279999</v>
      </c>
      <c r="D1408">
        <v>182.41000399999999</v>
      </c>
      <c r="E1408">
        <v>189.699997</v>
      </c>
      <c r="F1408">
        <v>189.699997</v>
      </c>
      <c r="G1408">
        <v>4592800</v>
      </c>
      <c r="H1408">
        <f t="shared" si="84"/>
        <v>189.699997</v>
      </c>
      <c r="I1408">
        <f t="shared" si="85"/>
        <v>8.6295899523543794E-3</v>
      </c>
      <c r="J1408">
        <f t="shared" si="86"/>
        <v>-6.5651612478451776E-2</v>
      </c>
      <c r="K1408">
        <f t="shared" si="87"/>
        <v>-4.9646048371918279E-2</v>
      </c>
    </row>
    <row r="1409" spans="1:11" x14ac:dyDescent="0.25">
      <c r="A1409" s="1">
        <v>42398</v>
      </c>
      <c r="B1409">
        <v>189.949997</v>
      </c>
      <c r="C1409">
        <v>193.740005</v>
      </c>
      <c r="D1409">
        <v>188.08000200000001</v>
      </c>
      <c r="E1409">
        <v>191.199997</v>
      </c>
      <c r="F1409">
        <v>191.199997</v>
      </c>
      <c r="G1409">
        <v>2852300</v>
      </c>
      <c r="H1409">
        <f t="shared" si="84"/>
        <v>191.199997</v>
      </c>
      <c r="I1409">
        <f t="shared" si="85"/>
        <v>7.8761238003997348E-3</v>
      </c>
      <c r="J1409">
        <f t="shared" si="86"/>
        <v>-5.2850386623682466E-2</v>
      </c>
      <c r="K1409">
        <f t="shared" si="87"/>
        <v>-3.8962357805494431E-2</v>
      </c>
    </row>
    <row r="1410" spans="1:11" x14ac:dyDescent="0.25">
      <c r="A1410" s="1">
        <v>42401</v>
      </c>
      <c r="B1410">
        <v>188.759995</v>
      </c>
      <c r="C1410">
        <v>199.520004</v>
      </c>
      <c r="D1410">
        <v>182.75</v>
      </c>
      <c r="E1410">
        <v>196.94000199999999</v>
      </c>
      <c r="F1410">
        <v>196.94000199999999</v>
      </c>
      <c r="G1410">
        <v>5297600</v>
      </c>
      <c r="H1410">
        <f t="shared" si="84"/>
        <v>196.94000199999999</v>
      </c>
      <c r="I1410">
        <f t="shared" si="85"/>
        <v>2.9579139048108966E-2</v>
      </c>
      <c r="J1410">
        <f t="shared" si="86"/>
        <v>-4.7781649478359389E-2</v>
      </c>
      <c r="K1410">
        <f t="shared" si="87"/>
        <v>-3.5993886015755074E-2</v>
      </c>
    </row>
    <row r="1411" spans="1:11" x14ac:dyDescent="0.25">
      <c r="A1411" s="1">
        <v>42402</v>
      </c>
      <c r="B1411">
        <v>192.41999799999999</v>
      </c>
      <c r="C1411">
        <v>193.11999499999999</v>
      </c>
      <c r="D1411">
        <v>180.229996</v>
      </c>
      <c r="E1411">
        <v>182.779999</v>
      </c>
      <c r="F1411">
        <v>182.779999</v>
      </c>
      <c r="G1411">
        <v>5773600</v>
      </c>
      <c r="H1411">
        <f t="shared" si="84"/>
        <v>182.779999</v>
      </c>
      <c r="I1411">
        <f t="shared" si="85"/>
        <v>-7.4615885602035734E-2</v>
      </c>
      <c r="J1411">
        <f t="shared" si="86"/>
        <v>-5.2696410203584787E-2</v>
      </c>
      <c r="K1411">
        <f t="shared" si="87"/>
        <v>-3.8432811950154397E-2</v>
      </c>
    </row>
    <row r="1412" spans="1:11" x14ac:dyDescent="0.25">
      <c r="A1412" s="1">
        <v>42403</v>
      </c>
      <c r="B1412">
        <v>183.58999600000001</v>
      </c>
      <c r="C1412">
        <v>183.94000199999999</v>
      </c>
      <c r="D1412">
        <v>170.179993</v>
      </c>
      <c r="E1412">
        <v>173.479996</v>
      </c>
      <c r="F1412">
        <v>173.479996</v>
      </c>
      <c r="G1412">
        <v>7931400</v>
      </c>
      <c r="H1412">
        <f t="shared" ref="H1412:H1475" si="88">E1412</f>
        <v>173.479996</v>
      </c>
      <c r="I1412">
        <f t="shared" si="85"/>
        <v>-5.222094246324524E-2</v>
      </c>
      <c r="J1412">
        <f t="shared" si="86"/>
        <v>-8.233846470678681E-2</v>
      </c>
      <c r="K1412">
        <f t="shared" si="87"/>
        <v>-6.1538577207454134E-2</v>
      </c>
    </row>
    <row r="1413" spans="1:11" x14ac:dyDescent="0.25">
      <c r="A1413" s="1">
        <v>42404</v>
      </c>
      <c r="B1413">
        <v>170.699997</v>
      </c>
      <c r="C1413">
        <v>175.979996</v>
      </c>
      <c r="D1413">
        <v>166.990005</v>
      </c>
      <c r="E1413">
        <v>175.33000200000001</v>
      </c>
      <c r="F1413">
        <v>175.33000200000001</v>
      </c>
      <c r="G1413">
        <v>4385400</v>
      </c>
      <c r="H1413">
        <f t="shared" si="88"/>
        <v>175.33000200000001</v>
      </c>
      <c r="I1413">
        <f t="shared" ref="I1413:I1476" si="89">LN(H1413/H1412)</f>
        <v>1.0607627979345655E-2</v>
      </c>
      <c r="J1413">
        <f t="shared" si="86"/>
        <v>-8.9799080761428618E-2</v>
      </c>
      <c r="K1413">
        <f t="shared" si="87"/>
        <v>-6.7469069630339662E-2</v>
      </c>
    </row>
    <row r="1414" spans="1:11" x14ac:dyDescent="0.25">
      <c r="A1414" s="1">
        <v>42405</v>
      </c>
      <c r="B1414">
        <v>171.300003</v>
      </c>
      <c r="C1414">
        <v>173</v>
      </c>
      <c r="D1414">
        <v>157.740005</v>
      </c>
      <c r="E1414">
        <v>162.60000600000001</v>
      </c>
      <c r="F1414">
        <v>162.60000600000001</v>
      </c>
      <c r="G1414">
        <v>9437600</v>
      </c>
      <c r="H1414">
        <f t="shared" si="88"/>
        <v>162.60000600000001</v>
      </c>
      <c r="I1414">
        <f t="shared" si="89"/>
        <v>-7.5376689875019373E-2</v>
      </c>
      <c r="J1414">
        <f t="shared" si="86"/>
        <v>-9.0102229304178633E-2</v>
      </c>
      <c r="K1414">
        <f t="shared" si="87"/>
        <v>-6.7559308331792481E-2</v>
      </c>
    </row>
    <row r="1415" spans="1:11" x14ac:dyDescent="0.25">
      <c r="A1415" s="1">
        <v>42408</v>
      </c>
      <c r="B1415">
        <v>157.10000600000001</v>
      </c>
      <c r="C1415">
        <v>157.14999399999999</v>
      </c>
      <c r="D1415">
        <v>146</v>
      </c>
      <c r="E1415">
        <v>147.990005</v>
      </c>
      <c r="F1415">
        <v>147.990005</v>
      </c>
      <c r="G1415">
        <v>9313000</v>
      </c>
      <c r="H1415">
        <f t="shared" si="88"/>
        <v>147.990005</v>
      </c>
      <c r="I1415">
        <f t="shared" si="89"/>
        <v>-9.4148496314256008E-2</v>
      </c>
      <c r="J1415">
        <f t="shared" si="86"/>
        <v>-0.10785792864609897</v>
      </c>
      <c r="K1415">
        <f t="shared" si="87"/>
        <v>-8.2697216676363358E-2</v>
      </c>
    </row>
    <row r="1416" spans="1:11" x14ac:dyDescent="0.25">
      <c r="A1416" s="1">
        <v>42409</v>
      </c>
      <c r="B1416">
        <v>142.320007</v>
      </c>
      <c r="C1416">
        <v>159.78999300000001</v>
      </c>
      <c r="D1416">
        <v>141.050003</v>
      </c>
      <c r="E1416">
        <v>148.25</v>
      </c>
      <c r="F1416">
        <v>148.25</v>
      </c>
      <c r="G1416">
        <v>8651600</v>
      </c>
      <c r="H1416">
        <f t="shared" si="88"/>
        <v>148.25</v>
      </c>
      <c r="I1416">
        <f t="shared" si="89"/>
        <v>1.7553001780123241E-3</v>
      </c>
      <c r="J1416">
        <f t="shared" si="86"/>
        <v>-0.12938968574555249</v>
      </c>
      <c r="K1416">
        <f t="shared" si="87"/>
        <v>-9.9773140228038348E-2</v>
      </c>
    </row>
    <row r="1417" spans="1:11" x14ac:dyDescent="0.25">
      <c r="A1417" s="1">
        <v>42410</v>
      </c>
      <c r="B1417">
        <v>150.5</v>
      </c>
      <c r="C1417">
        <v>154.970001</v>
      </c>
      <c r="D1417">
        <v>141.740005</v>
      </c>
      <c r="E1417">
        <v>143.66999799999999</v>
      </c>
      <c r="F1417">
        <v>143.66999799999999</v>
      </c>
      <c r="G1417">
        <v>10406500</v>
      </c>
      <c r="H1417">
        <f t="shared" si="88"/>
        <v>143.66999799999999</v>
      </c>
      <c r="I1417">
        <f t="shared" si="89"/>
        <v>-3.1381048775998018E-2</v>
      </c>
      <c r="J1417">
        <f t="shared" si="86"/>
        <v>-0.12978558077598457</v>
      </c>
      <c r="K1417">
        <f t="shared" si="87"/>
        <v>-9.9577920019639679E-2</v>
      </c>
    </row>
    <row r="1418" spans="1:11" x14ac:dyDescent="0.25">
      <c r="A1418" s="1">
        <v>42411</v>
      </c>
      <c r="B1418">
        <v>152</v>
      </c>
      <c r="C1418">
        <v>163.259995</v>
      </c>
      <c r="D1418">
        <v>147</v>
      </c>
      <c r="E1418">
        <v>150.470001</v>
      </c>
      <c r="F1418">
        <v>150.470001</v>
      </c>
      <c r="G1418">
        <v>14252400</v>
      </c>
      <c r="H1418">
        <f t="shared" si="88"/>
        <v>150.470001</v>
      </c>
      <c r="I1418">
        <f t="shared" si="89"/>
        <v>4.6244746314792931E-2</v>
      </c>
      <c r="J1418">
        <f t="shared" si="86"/>
        <v>-0.13009619704836772</v>
      </c>
      <c r="K1418">
        <f t="shared" si="87"/>
        <v>-9.9873936615544445E-2</v>
      </c>
    </row>
    <row r="1419" spans="1:11" x14ac:dyDescent="0.25">
      <c r="A1419" s="1">
        <v>42412</v>
      </c>
      <c r="B1419">
        <v>155</v>
      </c>
      <c r="C1419">
        <v>157.009995</v>
      </c>
      <c r="D1419">
        <v>143.699997</v>
      </c>
      <c r="E1419">
        <v>151.03999300000001</v>
      </c>
      <c r="F1419">
        <v>151.03999300000001</v>
      </c>
      <c r="G1419">
        <v>7235800</v>
      </c>
      <c r="H1419">
        <f t="shared" si="88"/>
        <v>151.03999300000001</v>
      </c>
      <c r="I1419">
        <f t="shared" si="89"/>
        <v>3.7809206352208556E-3</v>
      </c>
      <c r="J1419">
        <f t="shared" si="86"/>
        <v>-0.13726314873637216</v>
      </c>
      <c r="K1419">
        <f t="shared" si="87"/>
        <v>-0.10383943778357879</v>
      </c>
    </row>
    <row r="1420" spans="1:11" x14ac:dyDescent="0.25">
      <c r="A1420" s="1">
        <v>42416</v>
      </c>
      <c r="B1420">
        <v>158.699997</v>
      </c>
      <c r="C1420">
        <v>162.949997</v>
      </c>
      <c r="D1420">
        <v>154.11000100000001</v>
      </c>
      <c r="E1420">
        <v>155.16999799999999</v>
      </c>
      <c r="F1420">
        <v>155.16999799999999</v>
      </c>
      <c r="G1420">
        <v>5593800</v>
      </c>
      <c r="H1420">
        <f t="shared" si="88"/>
        <v>155.16999799999999</v>
      </c>
      <c r="I1420">
        <f t="shared" si="89"/>
        <v>2.6976621154452585E-2</v>
      </c>
      <c r="J1420">
        <f t="shared" si="86"/>
        <v>-0.1370406622533242</v>
      </c>
      <c r="K1420">
        <f t="shared" si="87"/>
        <v>-0.10380209514889145</v>
      </c>
    </row>
    <row r="1421" spans="1:11" x14ac:dyDescent="0.25">
      <c r="A1421" s="1">
        <v>42417</v>
      </c>
      <c r="B1421">
        <v>159</v>
      </c>
      <c r="C1421">
        <v>169.33999600000001</v>
      </c>
      <c r="D1421">
        <v>156.679993</v>
      </c>
      <c r="E1421">
        <v>168.679993</v>
      </c>
      <c r="F1421">
        <v>168.679993</v>
      </c>
      <c r="G1421">
        <v>5825200</v>
      </c>
      <c r="H1421">
        <f t="shared" si="88"/>
        <v>168.679993</v>
      </c>
      <c r="I1421">
        <f t="shared" si="89"/>
        <v>8.3482110173359408E-2</v>
      </c>
      <c r="J1421">
        <f t="shared" si="86"/>
        <v>-0.13658161893456514</v>
      </c>
      <c r="K1421">
        <f t="shared" si="87"/>
        <v>-0.10355376643718514</v>
      </c>
    </row>
    <row r="1422" spans="1:11" x14ac:dyDescent="0.25">
      <c r="A1422" s="1">
        <v>42418</v>
      </c>
      <c r="B1422">
        <v>172.41999799999999</v>
      </c>
      <c r="C1422">
        <v>172.949997</v>
      </c>
      <c r="D1422">
        <v>164.770004</v>
      </c>
      <c r="E1422">
        <v>166.770004</v>
      </c>
      <c r="F1422">
        <v>166.770004</v>
      </c>
      <c r="G1422">
        <v>3887600</v>
      </c>
      <c r="H1422">
        <f t="shared" si="88"/>
        <v>166.770004</v>
      </c>
      <c r="I1422">
        <f t="shared" si="89"/>
        <v>-1.1387745761045795E-2</v>
      </c>
      <c r="J1422">
        <f t="shared" si="86"/>
        <v>-0.13680481074957548</v>
      </c>
      <c r="K1422">
        <f t="shared" si="87"/>
        <v>-9.9080157950064821E-2</v>
      </c>
    </row>
    <row r="1423" spans="1:11" x14ac:dyDescent="0.25">
      <c r="A1423" s="1">
        <v>42419</v>
      </c>
      <c r="B1423">
        <v>163.66000399999999</v>
      </c>
      <c r="C1423">
        <v>167.490005</v>
      </c>
      <c r="D1423">
        <v>162.5</v>
      </c>
      <c r="E1423">
        <v>166.58000200000001</v>
      </c>
      <c r="F1423">
        <v>166.58000200000001</v>
      </c>
      <c r="G1423">
        <v>2959400</v>
      </c>
      <c r="H1423">
        <f t="shared" si="88"/>
        <v>166.58000200000001</v>
      </c>
      <c r="I1423">
        <f t="shared" si="89"/>
        <v>-1.1399551051790794E-3</v>
      </c>
      <c r="J1423">
        <f t="shared" ref="J1423:J1486" si="90">AVERAGE(I1413:I1422)+STDEV(I1413:I1422)*NORMSINV($N$6)</f>
        <v>-0.12770089993922376</v>
      </c>
      <c r="K1423">
        <f t="shared" ref="K1423:K1486" si="91">AVERAGE(I1413:I1422)+STDEV(I1413:I1422)*NORMSINV(5%)</f>
        <v>-9.1447009108362495E-2</v>
      </c>
    </row>
    <row r="1424" spans="1:11" x14ac:dyDescent="0.25">
      <c r="A1424" s="1">
        <v>42422</v>
      </c>
      <c r="B1424">
        <v>170.11999499999999</v>
      </c>
      <c r="C1424">
        <v>178.91000399999999</v>
      </c>
      <c r="D1424">
        <v>169.85000600000001</v>
      </c>
      <c r="E1424">
        <v>177.740005</v>
      </c>
      <c r="F1424">
        <v>177.740005</v>
      </c>
      <c r="G1424">
        <v>5060100</v>
      </c>
      <c r="H1424">
        <f t="shared" si="88"/>
        <v>177.740005</v>
      </c>
      <c r="I1424">
        <f t="shared" si="89"/>
        <v>6.4846149927868829E-2</v>
      </c>
      <c r="J1424">
        <f t="shared" si="90"/>
        <v>-0.12834562149588125</v>
      </c>
      <c r="K1424">
        <f t="shared" si="91"/>
        <v>-9.2247002798274413E-2</v>
      </c>
    </row>
    <row r="1425" spans="1:11" x14ac:dyDescent="0.25">
      <c r="A1425" s="1">
        <v>42423</v>
      </c>
      <c r="B1425">
        <v>176.16000399999999</v>
      </c>
      <c r="C1425">
        <v>181.729996</v>
      </c>
      <c r="D1425">
        <v>173.679993</v>
      </c>
      <c r="E1425">
        <v>177.21000699999999</v>
      </c>
      <c r="F1425">
        <v>177.21000699999999</v>
      </c>
      <c r="G1425">
        <v>5984400</v>
      </c>
      <c r="H1425">
        <f t="shared" si="88"/>
        <v>177.21000699999999</v>
      </c>
      <c r="I1425">
        <f t="shared" si="89"/>
        <v>-2.9863269528970205E-3</v>
      </c>
      <c r="J1425">
        <f t="shared" si="90"/>
        <v>-0.10932469706148326</v>
      </c>
      <c r="K1425">
        <f t="shared" si="91"/>
        <v>-7.4690409967398147E-2</v>
      </c>
    </row>
    <row r="1426" spans="1:11" x14ac:dyDescent="0.25">
      <c r="A1426" s="1">
        <v>42424</v>
      </c>
      <c r="B1426">
        <v>172.75</v>
      </c>
      <c r="C1426">
        <v>179.5</v>
      </c>
      <c r="D1426">
        <v>167.83999600000001</v>
      </c>
      <c r="E1426">
        <v>179</v>
      </c>
      <c r="F1426">
        <v>179</v>
      </c>
      <c r="G1426">
        <v>5395600</v>
      </c>
      <c r="H1426">
        <f t="shared" si="88"/>
        <v>179</v>
      </c>
      <c r="I1426">
        <f t="shared" si="89"/>
        <v>1.0050296352345559E-2</v>
      </c>
      <c r="J1426">
        <f t="shared" si="90"/>
        <v>-6.6699509100193247E-2</v>
      </c>
      <c r="K1426">
        <f t="shared" si="91"/>
        <v>-4.1881540207848386E-2</v>
      </c>
    </row>
    <row r="1427" spans="1:11" x14ac:dyDescent="0.25">
      <c r="A1427" s="1">
        <v>42425</v>
      </c>
      <c r="B1427">
        <v>178.64999399999999</v>
      </c>
      <c r="C1427">
        <v>188.520004</v>
      </c>
      <c r="D1427">
        <v>175.199997</v>
      </c>
      <c r="E1427">
        <v>187.429993</v>
      </c>
      <c r="F1427">
        <v>187.429993</v>
      </c>
      <c r="G1427">
        <v>5750700</v>
      </c>
      <c r="H1427">
        <f t="shared" si="88"/>
        <v>187.429993</v>
      </c>
      <c r="I1427">
        <f t="shared" si="89"/>
        <v>4.6019599182861616E-2</v>
      </c>
      <c r="J1427">
        <f t="shared" si="90"/>
        <v>-6.5128981581168935E-2</v>
      </c>
      <c r="K1427">
        <f t="shared" si="91"/>
        <v>-4.0528093830257059E-2</v>
      </c>
    </row>
    <row r="1428" spans="1:11" x14ac:dyDescent="0.25">
      <c r="A1428" s="1">
        <v>42426</v>
      </c>
      <c r="B1428">
        <v>188.699997</v>
      </c>
      <c r="C1428">
        <v>192</v>
      </c>
      <c r="D1428">
        <v>185</v>
      </c>
      <c r="E1428">
        <v>190.33999600000001</v>
      </c>
      <c r="F1428">
        <v>190.33999600000001</v>
      </c>
      <c r="G1428">
        <v>6065100</v>
      </c>
      <c r="H1428">
        <f t="shared" si="88"/>
        <v>190.33999600000001</v>
      </c>
      <c r="I1428">
        <f t="shared" si="89"/>
        <v>1.5406520605554884E-2</v>
      </c>
      <c r="J1428">
        <f t="shared" si="90"/>
        <v>-4.8369864991099194E-2</v>
      </c>
      <c r="K1428">
        <f t="shared" si="91"/>
        <v>-2.6411072165251556E-2</v>
      </c>
    </row>
    <row r="1429" spans="1:11" x14ac:dyDescent="0.25">
      <c r="A1429" s="1">
        <v>42429</v>
      </c>
      <c r="B1429">
        <v>192.39999399999999</v>
      </c>
      <c r="C1429">
        <v>196.35000600000001</v>
      </c>
      <c r="D1429">
        <v>189.220001</v>
      </c>
      <c r="E1429">
        <v>191.929993</v>
      </c>
      <c r="F1429">
        <v>191.929993</v>
      </c>
      <c r="G1429">
        <v>4499000</v>
      </c>
      <c r="H1429">
        <f t="shared" si="88"/>
        <v>191.929993</v>
      </c>
      <c r="I1429">
        <f t="shared" si="89"/>
        <v>8.3187601169842501E-3</v>
      </c>
      <c r="J1429">
        <f t="shared" si="90"/>
        <v>-5.001016799891566E-2</v>
      </c>
      <c r="K1429">
        <f t="shared" si="91"/>
        <v>-2.847424841949691E-2</v>
      </c>
    </row>
    <row r="1430" spans="1:11" x14ac:dyDescent="0.25">
      <c r="A1430" s="1">
        <v>42430</v>
      </c>
      <c r="B1430">
        <v>194.25</v>
      </c>
      <c r="C1430">
        <v>195.949997</v>
      </c>
      <c r="D1430">
        <v>182.699997</v>
      </c>
      <c r="E1430">
        <v>186.35000600000001</v>
      </c>
      <c r="F1430">
        <v>186.35000600000001</v>
      </c>
      <c r="G1430">
        <v>6712200</v>
      </c>
      <c r="H1430">
        <f t="shared" si="88"/>
        <v>186.35000600000001</v>
      </c>
      <c r="I1430">
        <f t="shared" si="89"/>
        <v>-2.9504027623410953E-2</v>
      </c>
      <c r="J1430">
        <f t="shared" si="90"/>
        <v>-4.889711913637218E-2</v>
      </c>
      <c r="K1430">
        <f t="shared" si="91"/>
        <v>-2.7554328560342196E-2</v>
      </c>
    </row>
    <row r="1431" spans="1:11" x14ac:dyDescent="0.25">
      <c r="A1431" s="1">
        <v>42431</v>
      </c>
      <c r="B1431">
        <v>183.729996</v>
      </c>
      <c r="C1431">
        <v>188.520004</v>
      </c>
      <c r="D1431">
        <v>181.5</v>
      </c>
      <c r="E1431">
        <v>188.33999600000001</v>
      </c>
      <c r="F1431">
        <v>188.33999600000001</v>
      </c>
      <c r="G1431">
        <v>4862400</v>
      </c>
      <c r="H1431">
        <f t="shared" si="88"/>
        <v>188.33999600000001</v>
      </c>
      <c r="I1431">
        <f t="shared" si="89"/>
        <v>1.062216072098595E-2</v>
      </c>
      <c r="J1431">
        <f t="shared" si="90"/>
        <v>-6.432954251855949E-2</v>
      </c>
      <c r="K1431">
        <f t="shared" si="91"/>
        <v>-4.0120463496757651E-2</v>
      </c>
    </row>
    <row r="1432" spans="1:11" x14ac:dyDescent="0.25">
      <c r="A1432" s="1">
        <v>42432</v>
      </c>
      <c r="B1432">
        <v>188.279999</v>
      </c>
      <c r="C1432">
        <v>197.41999799999999</v>
      </c>
      <c r="D1432">
        <v>184.220001</v>
      </c>
      <c r="E1432">
        <v>195.740005</v>
      </c>
      <c r="F1432">
        <v>195.740005</v>
      </c>
      <c r="G1432">
        <v>4829000</v>
      </c>
      <c r="H1432">
        <f t="shared" si="88"/>
        <v>195.740005</v>
      </c>
      <c r="I1432">
        <f t="shared" si="89"/>
        <v>3.8538454698031507E-2</v>
      </c>
      <c r="J1432">
        <f t="shared" si="90"/>
        <v>-5.2155344795447887E-2</v>
      </c>
      <c r="K1432">
        <f t="shared" si="91"/>
        <v>-3.364705089642072E-2</v>
      </c>
    </row>
    <row r="1433" spans="1:11" x14ac:dyDescent="0.25">
      <c r="A1433" s="1">
        <v>42433</v>
      </c>
      <c r="B1433">
        <v>198</v>
      </c>
      <c r="C1433">
        <v>204.029999</v>
      </c>
      <c r="D1433">
        <v>197.5</v>
      </c>
      <c r="E1433">
        <v>201.03999300000001</v>
      </c>
      <c r="F1433">
        <v>201.03999300000001</v>
      </c>
      <c r="G1433">
        <v>6489100</v>
      </c>
      <c r="H1433">
        <f t="shared" si="88"/>
        <v>201.03999300000001</v>
      </c>
      <c r="I1433">
        <f t="shared" si="89"/>
        <v>2.671658487463249E-2</v>
      </c>
      <c r="J1433">
        <f t="shared" si="90"/>
        <v>-4.7188617270925451E-2</v>
      </c>
      <c r="K1433">
        <f t="shared" si="91"/>
        <v>-2.8672738261965397E-2</v>
      </c>
    </row>
    <row r="1434" spans="1:11" x14ac:dyDescent="0.25">
      <c r="A1434" s="1">
        <v>42436</v>
      </c>
      <c r="B1434">
        <v>197.679993</v>
      </c>
      <c r="C1434">
        <v>209.699997</v>
      </c>
      <c r="D1434">
        <v>197.39999399999999</v>
      </c>
      <c r="E1434">
        <v>205.28999300000001</v>
      </c>
      <c r="F1434">
        <v>205.28999300000001</v>
      </c>
      <c r="G1434">
        <v>5329400</v>
      </c>
      <c r="H1434">
        <f t="shared" si="88"/>
        <v>205.28999300000001</v>
      </c>
      <c r="I1434">
        <f t="shared" si="89"/>
        <v>2.0919721118015672E-2</v>
      </c>
      <c r="J1434">
        <f t="shared" si="90"/>
        <v>-4.3166027624705679E-2</v>
      </c>
      <c r="K1434">
        <f t="shared" si="91"/>
        <v>-2.5012503935730575E-2</v>
      </c>
    </row>
    <row r="1435" spans="1:11" x14ac:dyDescent="0.25">
      <c r="A1435" s="1">
        <v>42437</v>
      </c>
      <c r="B1435">
        <v>203.5</v>
      </c>
      <c r="C1435">
        <v>207.5</v>
      </c>
      <c r="D1435">
        <v>202.199997</v>
      </c>
      <c r="E1435">
        <v>202.60000600000001</v>
      </c>
      <c r="F1435">
        <v>202.60000600000001</v>
      </c>
      <c r="G1435">
        <v>4178700</v>
      </c>
      <c r="H1435">
        <f t="shared" si="88"/>
        <v>202.60000600000001</v>
      </c>
      <c r="I1435">
        <f t="shared" si="89"/>
        <v>-1.3189958104822836E-2</v>
      </c>
      <c r="J1435">
        <f t="shared" si="90"/>
        <v>-3.5107606994916565E-2</v>
      </c>
      <c r="K1435">
        <f t="shared" si="91"/>
        <v>-2.0601572250919502E-2</v>
      </c>
    </row>
    <row r="1436" spans="1:11" x14ac:dyDescent="0.25">
      <c r="A1436" s="1">
        <v>42438</v>
      </c>
      <c r="B1436">
        <v>204.520004</v>
      </c>
      <c r="C1436">
        <v>209.36999499999999</v>
      </c>
      <c r="D1436">
        <v>202.78999300000001</v>
      </c>
      <c r="E1436">
        <v>208.720001</v>
      </c>
      <c r="F1436">
        <v>208.720001</v>
      </c>
      <c r="G1436">
        <v>3208600</v>
      </c>
      <c r="H1436">
        <f t="shared" si="88"/>
        <v>208.720001</v>
      </c>
      <c r="I1436">
        <f t="shared" si="89"/>
        <v>2.9760024189993125E-2</v>
      </c>
      <c r="J1436">
        <f t="shared" si="90"/>
        <v>-3.878139042733348E-2</v>
      </c>
      <c r="K1436">
        <f t="shared" si="91"/>
        <v>-2.3498046880350967E-2</v>
      </c>
    </row>
    <row r="1437" spans="1:11" x14ac:dyDescent="0.25">
      <c r="A1437" s="1">
        <v>42439</v>
      </c>
      <c r="B1437">
        <v>210</v>
      </c>
      <c r="C1437">
        <v>213.28999300000001</v>
      </c>
      <c r="D1437">
        <v>200.66999799999999</v>
      </c>
      <c r="E1437">
        <v>205.179993</v>
      </c>
      <c r="F1437">
        <v>205.179993</v>
      </c>
      <c r="G1437">
        <v>5192500</v>
      </c>
      <c r="H1437">
        <f t="shared" si="88"/>
        <v>205.179993</v>
      </c>
      <c r="I1437">
        <f t="shared" si="89"/>
        <v>-1.710603707640021E-2</v>
      </c>
      <c r="J1437">
        <f t="shared" si="90"/>
        <v>-3.8051881874625687E-2</v>
      </c>
      <c r="K1437">
        <f t="shared" si="91"/>
        <v>-2.240485637754731E-2</v>
      </c>
    </row>
    <row r="1438" spans="1:11" x14ac:dyDescent="0.25">
      <c r="A1438" s="1">
        <v>42440</v>
      </c>
      <c r="B1438">
        <v>207.929993</v>
      </c>
      <c r="C1438">
        <v>209.41999799999999</v>
      </c>
      <c r="D1438">
        <v>205.33000200000001</v>
      </c>
      <c r="E1438">
        <v>207.5</v>
      </c>
      <c r="F1438">
        <v>207.5</v>
      </c>
      <c r="G1438">
        <v>3343100</v>
      </c>
      <c r="H1438">
        <f t="shared" si="88"/>
        <v>207.5</v>
      </c>
      <c r="I1438">
        <f t="shared" si="89"/>
        <v>1.1243731127572451E-2</v>
      </c>
      <c r="J1438">
        <f t="shared" si="90"/>
        <v>-4.2739087224670368E-2</v>
      </c>
      <c r="K1438">
        <f t="shared" si="91"/>
        <v>-2.7568203893100676E-2</v>
      </c>
    </row>
    <row r="1439" spans="1:11" x14ac:dyDescent="0.25">
      <c r="A1439" s="1">
        <v>42443</v>
      </c>
      <c r="B1439">
        <v>212.64999399999999</v>
      </c>
      <c r="C1439">
        <v>216.720001</v>
      </c>
      <c r="D1439">
        <v>210.63999899999999</v>
      </c>
      <c r="E1439">
        <v>215.14999399999999</v>
      </c>
      <c r="F1439">
        <v>215.14999399999999</v>
      </c>
      <c r="G1439">
        <v>4065700</v>
      </c>
      <c r="H1439">
        <f t="shared" si="88"/>
        <v>215.14999399999999</v>
      </c>
      <c r="I1439">
        <f t="shared" si="89"/>
        <v>3.6204091726334924E-2</v>
      </c>
      <c r="J1439">
        <f t="shared" si="90"/>
        <v>-4.2938122769465681E-2</v>
      </c>
      <c r="K1439">
        <f t="shared" si="91"/>
        <v>-2.7830880018488723E-2</v>
      </c>
    </row>
    <row r="1440" spans="1:11" x14ac:dyDescent="0.25">
      <c r="A1440" s="1">
        <v>42444</v>
      </c>
      <c r="B1440">
        <v>214.270004</v>
      </c>
      <c r="C1440">
        <v>218.970001</v>
      </c>
      <c r="D1440">
        <v>211.5</v>
      </c>
      <c r="E1440">
        <v>218.33999600000001</v>
      </c>
      <c r="F1440">
        <v>218.33999600000001</v>
      </c>
      <c r="G1440">
        <v>3180500</v>
      </c>
      <c r="H1440">
        <f t="shared" si="88"/>
        <v>218.33999600000001</v>
      </c>
      <c r="I1440">
        <f t="shared" si="89"/>
        <v>1.4718031134984114E-2</v>
      </c>
      <c r="J1440">
        <f t="shared" si="90"/>
        <v>-4.3985238748656369E-2</v>
      </c>
      <c r="K1440">
        <f t="shared" si="91"/>
        <v>-2.7754358019018651E-2</v>
      </c>
    </row>
    <row r="1441" spans="1:11" x14ac:dyDescent="0.25">
      <c r="A1441" s="1">
        <v>42445</v>
      </c>
      <c r="B1441">
        <v>218</v>
      </c>
      <c r="C1441">
        <v>222.58000200000001</v>
      </c>
      <c r="D1441">
        <v>217.020004</v>
      </c>
      <c r="E1441">
        <v>221.929993</v>
      </c>
      <c r="F1441">
        <v>221.929993</v>
      </c>
      <c r="G1441">
        <v>3516700</v>
      </c>
      <c r="H1441">
        <f t="shared" si="88"/>
        <v>221.929993</v>
      </c>
      <c r="I1441">
        <f t="shared" si="89"/>
        <v>1.6308522761088032E-2</v>
      </c>
      <c r="J1441">
        <f t="shared" si="90"/>
        <v>-2.8334638595521076E-2</v>
      </c>
      <c r="K1441">
        <f t="shared" si="91"/>
        <v>-1.5393070779663821E-2</v>
      </c>
    </row>
    <row r="1442" spans="1:11" x14ac:dyDescent="0.25">
      <c r="A1442" s="1">
        <v>42446</v>
      </c>
      <c r="B1442">
        <v>221.470001</v>
      </c>
      <c r="C1442">
        <v>228.5</v>
      </c>
      <c r="D1442">
        <v>220</v>
      </c>
      <c r="E1442">
        <v>226.38000500000001</v>
      </c>
      <c r="F1442">
        <v>226.38000500000001</v>
      </c>
      <c r="G1442">
        <v>3782900</v>
      </c>
      <c r="H1442">
        <f t="shared" si="88"/>
        <v>226.38000500000001</v>
      </c>
      <c r="I1442">
        <f t="shared" si="89"/>
        <v>1.9853039997870522E-2</v>
      </c>
      <c r="J1442">
        <f t="shared" si="90"/>
        <v>-2.75595070781634E-2</v>
      </c>
      <c r="K1442">
        <f t="shared" si="91"/>
        <v>-1.4678431233291028E-2</v>
      </c>
    </row>
    <row r="1443" spans="1:11" x14ac:dyDescent="0.25">
      <c r="A1443" s="1">
        <v>42447</v>
      </c>
      <c r="B1443">
        <v>229.10000600000001</v>
      </c>
      <c r="C1443">
        <v>234.479996</v>
      </c>
      <c r="D1443">
        <v>228.05999800000001</v>
      </c>
      <c r="E1443">
        <v>232.740005</v>
      </c>
      <c r="F1443">
        <v>232.740005</v>
      </c>
      <c r="G1443">
        <v>4711800</v>
      </c>
      <c r="H1443">
        <f t="shared" si="88"/>
        <v>232.740005</v>
      </c>
      <c r="I1443">
        <f t="shared" si="89"/>
        <v>2.7706946872099972E-2</v>
      </c>
      <c r="J1443">
        <f t="shared" si="90"/>
        <v>-2.5770352086560831E-2</v>
      </c>
      <c r="K1443">
        <f t="shared" si="91"/>
        <v>-1.3960783699368238E-2</v>
      </c>
    </row>
    <row r="1444" spans="1:11" x14ac:dyDescent="0.25">
      <c r="A1444" s="1">
        <v>42450</v>
      </c>
      <c r="B1444">
        <v>235.33999600000001</v>
      </c>
      <c r="C1444">
        <v>239.88000500000001</v>
      </c>
      <c r="D1444">
        <v>235</v>
      </c>
      <c r="E1444">
        <v>238.320007</v>
      </c>
      <c r="F1444">
        <v>238.320007</v>
      </c>
      <c r="G1444">
        <v>5307800</v>
      </c>
      <c r="H1444">
        <f t="shared" si="88"/>
        <v>238.320007</v>
      </c>
      <c r="I1444">
        <f t="shared" si="89"/>
        <v>2.3692365614168369E-2</v>
      </c>
      <c r="J1444">
        <f t="shared" si="90"/>
        <v>-2.58573081133051E-2</v>
      </c>
      <c r="K1444">
        <f t="shared" si="91"/>
        <v>-1.3993254051905577E-2</v>
      </c>
    </row>
    <row r="1445" spans="1:11" x14ac:dyDescent="0.25">
      <c r="A1445" s="1">
        <v>42451</v>
      </c>
      <c r="B1445">
        <v>237.21000699999999</v>
      </c>
      <c r="C1445">
        <v>238.990005</v>
      </c>
      <c r="D1445">
        <v>232.55999800000001</v>
      </c>
      <c r="E1445">
        <v>234.240005</v>
      </c>
      <c r="F1445">
        <v>234.240005</v>
      </c>
      <c r="G1445">
        <v>4316000</v>
      </c>
      <c r="H1445">
        <f t="shared" si="88"/>
        <v>234.240005</v>
      </c>
      <c r="I1445">
        <f t="shared" si="89"/>
        <v>-1.7268085658724078E-2</v>
      </c>
      <c r="J1445">
        <f t="shared" si="90"/>
        <v>-2.5888678430137601E-2</v>
      </c>
      <c r="K1445">
        <f t="shared" si="91"/>
        <v>-1.3934211056037524E-2</v>
      </c>
    </row>
    <row r="1446" spans="1:11" x14ac:dyDescent="0.25">
      <c r="A1446" s="1">
        <v>42452</v>
      </c>
      <c r="B1446">
        <v>232.36999499999999</v>
      </c>
      <c r="C1446">
        <v>234.729996</v>
      </c>
      <c r="D1446">
        <v>222.029999</v>
      </c>
      <c r="E1446">
        <v>222.58000200000001</v>
      </c>
      <c r="F1446">
        <v>222.58000200000001</v>
      </c>
      <c r="G1446">
        <v>4948800</v>
      </c>
      <c r="H1446">
        <f t="shared" si="88"/>
        <v>222.58000200000001</v>
      </c>
      <c r="I1446">
        <f t="shared" si="89"/>
        <v>-5.1059655587762598E-2</v>
      </c>
      <c r="J1446">
        <f t="shared" si="90"/>
        <v>-2.8057916672302653E-2</v>
      </c>
      <c r="K1446">
        <f t="shared" si="91"/>
        <v>-1.5587446790878241E-2</v>
      </c>
    </row>
    <row r="1447" spans="1:11" x14ac:dyDescent="0.25">
      <c r="A1447" s="1">
        <v>42453</v>
      </c>
      <c r="B1447">
        <v>215.779999</v>
      </c>
      <c r="C1447">
        <v>228.88999899999999</v>
      </c>
      <c r="D1447">
        <v>215</v>
      </c>
      <c r="E1447">
        <v>227.75</v>
      </c>
      <c r="F1447">
        <v>227.75</v>
      </c>
      <c r="G1447">
        <v>4960900</v>
      </c>
      <c r="H1447">
        <f t="shared" si="88"/>
        <v>227.75</v>
      </c>
      <c r="I1447">
        <f t="shared" si="89"/>
        <v>2.2961939609255261E-2</v>
      </c>
      <c r="J1447">
        <f t="shared" si="90"/>
        <v>-5.5739426634444922E-2</v>
      </c>
      <c r="K1447">
        <f t="shared" si="91"/>
        <v>-3.7527349808943171E-2</v>
      </c>
    </row>
    <row r="1448" spans="1:11" x14ac:dyDescent="0.25">
      <c r="A1448" s="1">
        <v>42457</v>
      </c>
      <c r="B1448">
        <v>231.61000100000001</v>
      </c>
      <c r="C1448">
        <v>234.80999800000001</v>
      </c>
      <c r="D1448">
        <v>225</v>
      </c>
      <c r="E1448">
        <v>230.259995</v>
      </c>
      <c r="F1448">
        <v>230.259995</v>
      </c>
      <c r="G1448">
        <v>3925700</v>
      </c>
      <c r="H1448">
        <f t="shared" si="88"/>
        <v>230.259995</v>
      </c>
      <c r="I1448">
        <f t="shared" si="89"/>
        <v>1.0960547390866987E-2</v>
      </c>
      <c r="J1448">
        <f t="shared" si="90"/>
        <v>-4.9561326220985663E-2</v>
      </c>
      <c r="K1448">
        <f t="shared" si="91"/>
        <v>-3.1985323795983678E-2</v>
      </c>
    </row>
    <row r="1449" spans="1:11" x14ac:dyDescent="0.25">
      <c r="A1449" s="1">
        <v>42458</v>
      </c>
      <c r="B1449">
        <v>229.88999899999999</v>
      </c>
      <c r="C1449">
        <v>232.38000500000001</v>
      </c>
      <c r="D1449">
        <v>225.33000200000001</v>
      </c>
      <c r="E1449">
        <v>230.13000500000001</v>
      </c>
      <c r="F1449">
        <v>230.13000500000001</v>
      </c>
      <c r="G1449">
        <v>4014300</v>
      </c>
      <c r="H1449">
        <f t="shared" si="88"/>
        <v>230.13000500000001</v>
      </c>
      <c r="I1449">
        <f t="shared" si="89"/>
        <v>-5.6469516477020468E-4</v>
      </c>
      <c r="J1449">
        <f t="shared" si="90"/>
        <v>-4.9587714005810551E-2</v>
      </c>
      <c r="K1449">
        <f t="shared" si="91"/>
        <v>-3.2012277139041062E-2</v>
      </c>
    </row>
    <row r="1450" spans="1:11" x14ac:dyDescent="0.25">
      <c r="A1450" s="1">
        <v>42459</v>
      </c>
      <c r="B1450">
        <v>235.08999600000001</v>
      </c>
      <c r="C1450">
        <v>235.5</v>
      </c>
      <c r="D1450">
        <v>226.5</v>
      </c>
      <c r="E1450">
        <v>226.88999899999999</v>
      </c>
      <c r="F1450">
        <v>226.88999899999999</v>
      </c>
      <c r="G1450">
        <v>4033000</v>
      </c>
      <c r="H1450">
        <f t="shared" si="88"/>
        <v>226.88999899999999</v>
      </c>
      <c r="I1450">
        <f t="shared" si="89"/>
        <v>-1.4179074237538836E-2</v>
      </c>
      <c r="J1450">
        <f t="shared" si="90"/>
        <v>-4.975281917789888E-2</v>
      </c>
      <c r="K1450">
        <f t="shared" si="91"/>
        <v>-3.3206142229470555E-2</v>
      </c>
    </row>
    <row r="1451" spans="1:11" x14ac:dyDescent="0.25">
      <c r="A1451" s="1">
        <v>42460</v>
      </c>
      <c r="B1451">
        <v>229.33999600000001</v>
      </c>
      <c r="C1451">
        <v>237.41999799999999</v>
      </c>
      <c r="D1451">
        <v>225.009995</v>
      </c>
      <c r="E1451">
        <v>229.770004</v>
      </c>
      <c r="F1451">
        <v>229.770004</v>
      </c>
      <c r="G1451">
        <v>8012900</v>
      </c>
      <c r="H1451">
        <f t="shared" si="88"/>
        <v>229.770004</v>
      </c>
      <c r="I1451">
        <f t="shared" si="89"/>
        <v>1.2613511869698993E-2</v>
      </c>
      <c r="J1451">
        <f t="shared" si="90"/>
        <v>-5.4165281379675315E-2</v>
      </c>
      <c r="K1451">
        <f t="shared" si="91"/>
        <v>-3.7172520459585266E-2</v>
      </c>
    </row>
    <row r="1452" spans="1:11" x14ac:dyDescent="0.25">
      <c r="A1452" s="1">
        <v>42461</v>
      </c>
      <c r="B1452">
        <v>244.83000200000001</v>
      </c>
      <c r="C1452">
        <v>247.89999399999999</v>
      </c>
      <c r="D1452">
        <v>233.25</v>
      </c>
      <c r="E1452">
        <v>237.58999600000001</v>
      </c>
      <c r="F1452">
        <v>237.58999600000001</v>
      </c>
      <c r="G1452">
        <v>15997500</v>
      </c>
      <c r="H1452">
        <f t="shared" si="88"/>
        <v>237.58999600000001</v>
      </c>
      <c r="I1452">
        <f t="shared" si="89"/>
        <v>3.3467656226646589E-2</v>
      </c>
      <c r="J1452">
        <f t="shared" si="90"/>
        <v>-5.4119434815903575E-2</v>
      </c>
      <c r="K1452">
        <f t="shared" si="91"/>
        <v>-3.72483483191271E-2</v>
      </c>
    </row>
    <row r="1453" spans="1:11" x14ac:dyDescent="0.25">
      <c r="A1453" s="1">
        <v>42464</v>
      </c>
      <c r="B1453">
        <v>249.11999499999999</v>
      </c>
      <c r="C1453">
        <v>252.11999499999999</v>
      </c>
      <c r="D1453">
        <v>243.63999899999999</v>
      </c>
      <c r="E1453">
        <v>246.990005</v>
      </c>
      <c r="F1453">
        <v>246.990005</v>
      </c>
      <c r="G1453">
        <v>13475300</v>
      </c>
      <c r="H1453">
        <f t="shared" si="88"/>
        <v>246.990005</v>
      </c>
      <c r="I1453">
        <f t="shared" si="89"/>
        <v>3.8801387997207386E-2</v>
      </c>
      <c r="J1453">
        <f t="shared" si="90"/>
        <v>-5.5873288877312473E-2</v>
      </c>
      <c r="K1453">
        <f t="shared" si="91"/>
        <v>-3.8089583188712035E-2</v>
      </c>
    </row>
    <row r="1454" spans="1:11" x14ac:dyDescent="0.25">
      <c r="A1454" s="1">
        <v>42465</v>
      </c>
      <c r="B1454">
        <v>240.5</v>
      </c>
      <c r="C1454">
        <v>256.55999800000001</v>
      </c>
      <c r="D1454">
        <v>240</v>
      </c>
      <c r="E1454">
        <v>255.470001</v>
      </c>
      <c r="F1454">
        <v>255.470001</v>
      </c>
      <c r="G1454">
        <v>9948700</v>
      </c>
      <c r="H1454">
        <f t="shared" si="88"/>
        <v>255.470001</v>
      </c>
      <c r="I1454">
        <f t="shared" si="89"/>
        <v>3.3757119612293246E-2</v>
      </c>
      <c r="J1454">
        <f t="shared" si="90"/>
        <v>-5.775263450728961E-2</v>
      </c>
      <c r="K1454">
        <f t="shared" si="91"/>
        <v>-3.9093374892299297E-2</v>
      </c>
    </row>
    <row r="1455" spans="1:11" x14ac:dyDescent="0.25">
      <c r="A1455" s="1">
        <v>42466</v>
      </c>
      <c r="B1455">
        <v>253.970001</v>
      </c>
      <c r="C1455">
        <v>267.73998999999998</v>
      </c>
      <c r="D1455">
        <v>253.449997</v>
      </c>
      <c r="E1455">
        <v>265.42001299999998</v>
      </c>
      <c r="F1455">
        <v>265.42001299999998</v>
      </c>
      <c r="G1455">
        <v>11705500</v>
      </c>
      <c r="H1455">
        <f t="shared" si="88"/>
        <v>265.42001299999998</v>
      </c>
      <c r="I1455">
        <f t="shared" si="89"/>
        <v>3.8208536153606761E-2</v>
      </c>
      <c r="J1455">
        <f t="shared" si="90"/>
        <v>-5.8828989274714201E-2</v>
      </c>
      <c r="K1455">
        <f t="shared" si="91"/>
        <v>-3.9559572944782233E-2</v>
      </c>
    </row>
    <row r="1456" spans="1:11" x14ac:dyDescent="0.25">
      <c r="A1456" s="1">
        <v>42467</v>
      </c>
      <c r="B1456">
        <v>266.45001200000002</v>
      </c>
      <c r="C1456">
        <v>269.33999599999999</v>
      </c>
      <c r="D1456">
        <v>254.509995</v>
      </c>
      <c r="E1456">
        <v>257.20001200000002</v>
      </c>
      <c r="F1456">
        <v>257.20001200000002</v>
      </c>
      <c r="G1456">
        <v>8856200</v>
      </c>
      <c r="H1456">
        <f t="shared" si="88"/>
        <v>257.20001200000002</v>
      </c>
      <c r="I1456">
        <f t="shared" si="89"/>
        <v>-3.1459486968316748E-2</v>
      </c>
      <c r="J1456">
        <f t="shared" si="90"/>
        <v>-5.3659248755862227E-2</v>
      </c>
      <c r="K1456">
        <f t="shared" si="91"/>
        <v>-3.4279121795917813E-2</v>
      </c>
    </row>
    <row r="1457" spans="1:11" x14ac:dyDescent="0.25">
      <c r="A1457" s="1">
        <v>42468</v>
      </c>
      <c r="B1457">
        <v>260.5</v>
      </c>
      <c r="C1457">
        <v>260.82000699999998</v>
      </c>
      <c r="D1457">
        <v>248.020004</v>
      </c>
      <c r="E1457">
        <v>250.070007</v>
      </c>
      <c r="F1457">
        <v>250.070007</v>
      </c>
      <c r="G1457">
        <v>7363900</v>
      </c>
      <c r="H1457">
        <f t="shared" si="88"/>
        <v>250.070007</v>
      </c>
      <c r="I1457">
        <f t="shared" si="89"/>
        <v>-2.8113132358037814E-2</v>
      </c>
      <c r="J1457">
        <f t="shared" si="90"/>
        <v>-4.1098349312807793E-2</v>
      </c>
      <c r="K1457">
        <f t="shared" si="91"/>
        <v>-2.4823708240727382E-2</v>
      </c>
    </row>
    <row r="1458" spans="1:11" x14ac:dyDescent="0.25">
      <c r="A1458" s="1">
        <v>42471</v>
      </c>
      <c r="B1458">
        <v>251</v>
      </c>
      <c r="C1458">
        <v>258.98998999999998</v>
      </c>
      <c r="D1458">
        <v>245.300003</v>
      </c>
      <c r="E1458">
        <v>249.91999799999999</v>
      </c>
      <c r="F1458">
        <v>249.91999799999999</v>
      </c>
      <c r="G1458">
        <v>9161700</v>
      </c>
      <c r="H1458">
        <f t="shared" si="88"/>
        <v>249.91999799999999</v>
      </c>
      <c r="I1458">
        <f t="shared" si="89"/>
        <v>-6.0004801296378982E-4</v>
      </c>
      <c r="J1458">
        <f t="shared" si="90"/>
        <v>-5.3704049204329966E-2</v>
      </c>
      <c r="K1458">
        <f t="shared" si="91"/>
        <v>-3.5232842759508082E-2</v>
      </c>
    </row>
    <row r="1459" spans="1:11" x14ac:dyDescent="0.25">
      <c r="A1459" s="1">
        <v>42472</v>
      </c>
      <c r="B1459">
        <v>249.5</v>
      </c>
      <c r="C1459">
        <v>251.800003</v>
      </c>
      <c r="D1459">
        <v>243.63000500000001</v>
      </c>
      <c r="E1459">
        <v>247.820007</v>
      </c>
      <c r="F1459">
        <v>247.820007</v>
      </c>
      <c r="G1459">
        <v>5763200</v>
      </c>
      <c r="H1459">
        <f t="shared" si="88"/>
        <v>247.820007</v>
      </c>
      <c r="I1459">
        <f t="shared" si="89"/>
        <v>-8.438154214106033E-3</v>
      </c>
      <c r="J1459">
        <f t="shared" si="90"/>
        <v>-5.5254777271745464E-2</v>
      </c>
      <c r="K1459">
        <f t="shared" si="91"/>
        <v>-3.6667954270310887E-2</v>
      </c>
    </row>
    <row r="1460" spans="1:11" x14ac:dyDescent="0.25">
      <c r="A1460" s="1">
        <v>42473</v>
      </c>
      <c r="B1460">
        <v>248.509995</v>
      </c>
      <c r="C1460">
        <v>255.5</v>
      </c>
      <c r="D1460">
        <v>247.33000200000001</v>
      </c>
      <c r="E1460">
        <v>254.529999</v>
      </c>
      <c r="F1460">
        <v>254.529999</v>
      </c>
      <c r="G1460">
        <v>4925600</v>
      </c>
      <c r="H1460">
        <f t="shared" si="88"/>
        <v>254.529999</v>
      </c>
      <c r="I1460">
        <f t="shared" si="89"/>
        <v>2.6715998872559373E-2</v>
      </c>
      <c r="J1460">
        <f t="shared" si="90"/>
        <v>-5.6953472291902923E-2</v>
      </c>
      <c r="K1460">
        <f t="shared" si="91"/>
        <v>-3.8099673234975741E-2</v>
      </c>
    </row>
    <row r="1461" spans="1:11" x14ac:dyDescent="0.25">
      <c r="A1461" s="1">
        <v>42474</v>
      </c>
      <c r="B1461">
        <v>253</v>
      </c>
      <c r="C1461">
        <v>256.83999599999999</v>
      </c>
      <c r="D1461">
        <v>251.050003</v>
      </c>
      <c r="E1461">
        <v>251.86000100000001</v>
      </c>
      <c r="F1461">
        <v>251.86000100000001</v>
      </c>
      <c r="G1461">
        <v>4132200</v>
      </c>
      <c r="H1461">
        <f t="shared" si="88"/>
        <v>251.86000100000001</v>
      </c>
      <c r="I1461">
        <f t="shared" si="89"/>
        <v>-1.0545321759053514E-2</v>
      </c>
      <c r="J1461">
        <f t="shared" si="90"/>
        <v>-5.1636398337826475E-2</v>
      </c>
      <c r="K1461">
        <f t="shared" si="91"/>
        <v>-3.3142209988525573E-2</v>
      </c>
    </row>
    <row r="1462" spans="1:11" x14ac:dyDescent="0.25">
      <c r="A1462" s="1">
        <v>42475</v>
      </c>
      <c r="B1462">
        <v>251.30999800000001</v>
      </c>
      <c r="C1462">
        <v>254.60000600000001</v>
      </c>
      <c r="D1462">
        <v>249.11999499999999</v>
      </c>
      <c r="E1462">
        <v>254.509995</v>
      </c>
      <c r="F1462">
        <v>254.509995</v>
      </c>
      <c r="G1462">
        <v>3752400</v>
      </c>
      <c r="H1462">
        <f t="shared" si="88"/>
        <v>254.509995</v>
      </c>
      <c r="I1462">
        <f t="shared" si="89"/>
        <v>1.0466726755729292E-2</v>
      </c>
      <c r="J1462">
        <f t="shared" si="90"/>
        <v>-5.5972137597661398E-2</v>
      </c>
      <c r="K1462">
        <f t="shared" si="91"/>
        <v>-3.6886240592450589E-2</v>
      </c>
    </row>
    <row r="1463" spans="1:11" x14ac:dyDescent="0.25">
      <c r="A1463" s="1">
        <v>42478</v>
      </c>
      <c r="B1463">
        <v>252.229996</v>
      </c>
      <c r="C1463">
        <v>258.30999800000001</v>
      </c>
      <c r="D1463">
        <v>251.66000399999999</v>
      </c>
      <c r="E1463">
        <v>253.88000500000001</v>
      </c>
      <c r="F1463">
        <v>253.88000500000001</v>
      </c>
      <c r="G1463">
        <v>4271400</v>
      </c>
      <c r="H1463">
        <f t="shared" si="88"/>
        <v>253.88000500000001</v>
      </c>
      <c r="I1463">
        <f t="shared" si="89"/>
        <v>-2.4783741712764615E-3</v>
      </c>
      <c r="J1463">
        <f t="shared" si="90"/>
        <v>-5.5242971424881951E-2</v>
      </c>
      <c r="K1463">
        <f t="shared" si="91"/>
        <v>-3.7044483687292559E-2</v>
      </c>
    </row>
    <row r="1464" spans="1:11" x14ac:dyDescent="0.25">
      <c r="A1464" s="1">
        <v>42479</v>
      </c>
      <c r="B1464">
        <v>253.11999499999999</v>
      </c>
      <c r="C1464">
        <v>254.36999499999999</v>
      </c>
      <c r="D1464">
        <v>241.25</v>
      </c>
      <c r="E1464">
        <v>247.36999499999999</v>
      </c>
      <c r="F1464">
        <v>247.36999499999999</v>
      </c>
      <c r="G1464">
        <v>6357500</v>
      </c>
      <c r="H1464">
        <f t="shared" si="88"/>
        <v>247.36999499999999</v>
      </c>
      <c r="I1464">
        <f t="shared" si="89"/>
        <v>-2.5976562855188391E-2</v>
      </c>
      <c r="J1464">
        <f t="shared" si="90"/>
        <v>-5.3787254998587657E-2</v>
      </c>
      <c r="K1464">
        <f t="shared" si="91"/>
        <v>-3.7224487548698525E-2</v>
      </c>
    </row>
    <row r="1465" spans="1:11" x14ac:dyDescent="0.25">
      <c r="A1465" s="1">
        <v>42480</v>
      </c>
      <c r="B1465">
        <v>246.259995</v>
      </c>
      <c r="C1465">
        <v>253.66000399999999</v>
      </c>
      <c r="D1465">
        <v>241.5</v>
      </c>
      <c r="E1465">
        <v>249.970001</v>
      </c>
      <c r="F1465">
        <v>249.970001</v>
      </c>
      <c r="G1465">
        <v>5194100</v>
      </c>
      <c r="H1465">
        <f t="shared" si="88"/>
        <v>249.970001</v>
      </c>
      <c r="I1465">
        <f t="shared" si="89"/>
        <v>1.0455743384725746E-2</v>
      </c>
      <c r="J1465">
        <f t="shared" si="90"/>
        <v>-5.707589132524505E-2</v>
      </c>
      <c r="K1465">
        <f t="shared" si="91"/>
        <v>-4.129960528638453E-2</v>
      </c>
    </row>
    <row r="1466" spans="1:11" x14ac:dyDescent="0.25">
      <c r="A1466" s="1">
        <v>42481</v>
      </c>
      <c r="B1466">
        <v>248.990005</v>
      </c>
      <c r="C1466">
        <v>250.89999399999999</v>
      </c>
      <c r="D1466">
        <v>246.91000399999999</v>
      </c>
      <c r="E1466">
        <v>248.28999300000001</v>
      </c>
      <c r="F1466">
        <v>248.28999300000001</v>
      </c>
      <c r="G1466">
        <v>2783100</v>
      </c>
      <c r="H1466">
        <f t="shared" si="88"/>
        <v>248.28999300000001</v>
      </c>
      <c r="I1466">
        <f t="shared" si="89"/>
        <v>-6.7435250141459771E-3</v>
      </c>
      <c r="J1466">
        <f t="shared" si="90"/>
        <v>-4.9977516466772509E-2</v>
      </c>
      <c r="K1466">
        <f t="shared" si="91"/>
        <v>-3.7093677669394629E-2</v>
      </c>
    </row>
    <row r="1467" spans="1:11" x14ac:dyDescent="0.25">
      <c r="A1467" s="1">
        <v>42482</v>
      </c>
      <c r="B1467">
        <v>248.88999899999999</v>
      </c>
      <c r="C1467">
        <v>254</v>
      </c>
      <c r="D1467">
        <v>245.71000699999999</v>
      </c>
      <c r="E1467">
        <v>253.75</v>
      </c>
      <c r="F1467">
        <v>253.75</v>
      </c>
      <c r="G1467">
        <v>3786300</v>
      </c>
      <c r="H1467">
        <f t="shared" si="88"/>
        <v>253.75</v>
      </c>
      <c r="I1467">
        <f t="shared" si="89"/>
        <v>2.1752140707992626E-2</v>
      </c>
      <c r="J1467">
        <f t="shared" si="90"/>
        <v>-4.2358801373520986E-2</v>
      </c>
      <c r="K1467">
        <f t="shared" si="91"/>
        <v>-3.0982790342188361E-2</v>
      </c>
    </row>
    <row r="1468" spans="1:11" x14ac:dyDescent="0.25">
      <c r="A1468" s="1">
        <v>42485</v>
      </c>
      <c r="B1468">
        <v>253.009995</v>
      </c>
      <c r="C1468">
        <v>257.38000499999998</v>
      </c>
      <c r="D1468">
        <v>250.759995</v>
      </c>
      <c r="E1468">
        <v>251.820007</v>
      </c>
      <c r="F1468">
        <v>251.820007</v>
      </c>
      <c r="G1468">
        <v>3670300</v>
      </c>
      <c r="H1468">
        <f t="shared" si="88"/>
        <v>251.820007</v>
      </c>
      <c r="I1468">
        <f t="shared" si="89"/>
        <v>-7.6349559848096805E-3</v>
      </c>
      <c r="J1468">
        <f t="shared" si="90"/>
        <v>-3.5676598131921977E-2</v>
      </c>
      <c r="K1468">
        <f t="shared" si="91"/>
        <v>-2.4797328541335439E-2</v>
      </c>
    </row>
    <row r="1469" spans="1:11" x14ac:dyDescent="0.25">
      <c r="A1469" s="1">
        <v>42486</v>
      </c>
      <c r="B1469">
        <v>252.050003</v>
      </c>
      <c r="C1469">
        <v>255.729996</v>
      </c>
      <c r="D1469">
        <v>249.38999899999999</v>
      </c>
      <c r="E1469">
        <v>253.740005</v>
      </c>
      <c r="F1469">
        <v>253.740005</v>
      </c>
      <c r="G1469">
        <v>3223800</v>
      </c>
      <c r="H1469">
        <f t="shared" si="88"/>
        <v>253.740005</v>
      </c>
      <c r="I1469">
        <f t="shared" si="89"/>
        <v>7.5955660464747266E-3</v>
      </c>
      <c r="J1469">
        <f t="shared" si="90"/>
        <v>-3.6970743940442585E-2</v>
      </c>
      <c r="K1469">
        <f t="shared" si="91"/>
        <v>-2.5918444341433092E-2</v>
      </c>
    </row>
    <row r="1470" spans="1:11" x14ac:dyDescent="0.25">
      <c r="A1470" s="1">
        <v>42487</v>
      </c>
      <c r="B1470">
        <v>252.75</v>
      </c>
      <c r="C1470">
        <v>255</v>
      </c>
      <c r="D1470">
        <v>249.39999399999999</v>
      </c>
      <c r="E1470">
        <v>251.470001</v>
      </c>
      <c r="F1470">
        <v>251.470001</v>
      </c>
      <c r="G1470">
        <v>3205800</v>
      </c>
      <c r="H1470">
        <f t="shared" si="88"/>
        <v>251.470001</v>
      </c>
      <c r="I1470">
        <f t="shared" si="89"/>
        <v>-8.9864383104225048E-3</v>
      </c>
      <c r="J1470">
        <f t="shared" si="90"/>
        <v>-3.4857852376664299E-2</v>
      </c>
      <c r="K1470">
        <f t="shared" si="91"/>
        <v>-2.3954814475619528E-2</v>
      </c>
    </row>
    <row r="1471" spans="1:11" x14ac:dyDescent="0.25">
      <c r="A1471" s="1">
        <v>42488</v>
      </c>
      <c r="B1471">
        <v>249.85000600000001</v>
      </c>
      <c r="C1471">
        <v>253.429993</v>
      </c>
      <c r="D1471">
        <v>247.44000199999999</v>
      </c>
      <c r="E1471">
        <v>247.71000699999999</v>
      </c>
      <c r="F1471">
        <v>247.71000699999999</v>
      </c>
      <c r="G1471">
        <v>2519000</v>
      </c>
      <c r="H1471">
        <f t="shared" si="88"/>
        <v>247.71000699999999</v>
      </c>
      <c r="I1471">
        <f t="shared" si="89"/>
        <v>-1.5064966750941978E-2</v>
      </c>
      <c r="J1471">
        <f t="shared" si="90"/>
        <v>-3.329235929383266E-2</v>
      </c>
      <c r="K1471">
        <f t="shared" si="91"/>
        <v>-2.3893814819411878E-2</v>
      </c>
    </row>
    <row r="1472" spans="1:11" x14ac:dyDescent="0.25">
      <c r="A1472" s="1">
        <v>42489</v>
      </c>
      <c r="B1472">
        <v>248.13999899999999</v>
      </c>
      <c r="C1472">
        <v>248.429993</v>
      </c>
      <c r="D1472">
        <v>237.80999800000001</v>
      </c>
      <c r="E1472">
        <v>240.759995</v>
      </c>
      <c r="F1472">
        <v>240.759995</v>
      </c>
      <c r="G1472">
        <v>5413800</v>
      </c>
      <c r="H1472">
        <f t="shared" si="88"/>
        <v>240.759995</v>
      </c>
      <c r="I1472">
        <f t="shared" si="89"/>
        <v>-2.8458169444297049E-2</v>
      </c>
      <c r="J1472">
        <f t="shared" si="90"/>
        <v>-3.4693417048400919E-2</v>
      </c>
      <c r="K1472">
        <f t="shared" si="91"/>
        <v>-2.5016839524533881E-2</v>
      </c>
    </row>
    <row r="1473" spans="1:11" x14ac:dyDescent="0.25">
      <c r="A1473" s="1">
        <v>42492</v>
      </c>
      <c r="B1473">
        <v>241.5</v>
      </c>
      <c r="C1473">
        <v>243.19000199999999</v>
      </c>
      <c r="D1473">
        <v>234.820007</v>
      </c>
      <c r="E1473">
        <v>241.800003</v>
      </c>
      <c r="F1473">
        <v>241.800003</v>
      </c>
      <c r="G1473">
        <v>3843900</v>
      </c>
      <c r="H1473">
        <f t="shared" si="88"/>
        <v>241.800003</v>
      </c>
      <c r="I1473">
        <f t="shared" si="89"/>
        <v>4.3103846756395404E-3</v>
      </c>
      <c r="J1473">
        <f t="shared" si="90"/>
        <v>-4.2205524474169066E-2</v>
      </c>
      <c r="K1473">
        <f t="shared" si="91"/>
        <v>-3.1468594481603218E-2</v>
      </c>
    </row>
    <row r="1474" spans="1:11" x14ac:dyDescent="0.25">
      <c r="A1474" s="1">
        <v>42493</v>
      </c>
      <c r="B1474">
        <v>237.36000100000001</v>
      </c>
      <c r="C1474">
        <v>238.91000399999999</v>
      </c>
      <c r="D1474">
        <v>231.61999499999999</v>
      </c>
      <c r="E1474">
        <v>232.320007</v>
      </c>
      <c r="F1474">
        <v>232.320007</v>
      </c>
      <c r="G1474">
        <v>4302200</v>
      </c>
      <c r="H1474">
        <f t="shared" si="88"/>
        <v>232.320007</v>
      </c>
      <c r="I1474">
        <f t="shared" si="89"/>
        <v>-3.9995188820355347E-2</v>
      </c>
      <c r="J1474">
        <f t="shared" si="90"/>
        <v>-4.2203217421810033E-2</v>
      </c>
      <c r="K1474">
        <f t="shared" si="91"/>
        <v>-3.1268089312728731E-2</v>
      </c>
    </row>
    <row r="1475" spans="1:11" x14ac:dyDescent="0.25">
      <c r="A1475" s="1">
        <v>42494</v>
      </c>
      <c r="B1475">
        <v>230.28999300000001</v>
      </c>
      <c r="C1475">
        <v>234.46000699999999</v>
      </c>
      <c r="D1475">
        <v>220.39999399999999</v>
      </c>
      <c r="E1475">
        <v>222.55999800000001</v>
      </c>
      <c r="F1475">
        <v>222.55999800000001</v>
      </c>
      <c r="G1475">
        <v>8700500</v>
      </c>
      <c r="H1475">
        <f t="shared" si="88"/>
        <v>222.55999800000001</v>
      </c>
      <c r="I1475">
        <f t="shared" si="89"/>
        <v>-4.2919042578492855E-2</v>
      </c>
      <c r="J1475">
        <f t="shared" si="90"/>
        <v>-4.9352502573665274E-2</v>
      </c>
      <c r="K1475">
        <f t="shared" si="91"/>
        <v>-3.6733690158052723E-2</v>
      </c>
    </row>
    <row r="1476" spans="1:11" x14ac:dyDescent="0.25">
      <c r="A1476" s="1">
        <v>42495</v>
      </c>
      <c r="B1476">
        <v>228.46000699999999</v>
      </c>
      <c r="C1476">
        <v>228.63999899999999</v>
      </c>
      <c r="D1476">
        <v>209.78999300000001</v>
      </c>
      <c r="E1476">
        <v>211.529999</v>
      </c>
      <c r="F1476">
        <v>211.529999</v>
      </c>
      <c r="G1476">
        <v>11254800</v>
      </c>
      <c r="H1476">
        <f t="shared" ref="H1476:H1539" si="92">E1476</f>
        <v>211.529999</v>
      </c>
      <c r="I1476">
        <f t="shared" si="89"/>
        <v>-5.0829891517194963E-2</v>
      </c>
      <c r="J1476">
        <f t="shared" si="90"/>
        <v>-5.9813967091012221E-2</v>
      </c>
      <c r="K1476">
        <f t="shared" si="91"/>
        <v>-4.5694103621809826E-2</v>
      </c>
    </row>
    <row r="1477" spans="1:11" x14ac:dyDescent="0.25">
      <c r="A1477" s="1">
        <v>42496</v>
      </c>
      <c r="B1477">
        <v>210.86999499999999</v>
      </c>
      <c r="C1477">
        <v>216.36999499999999</v>
      </c>
      <c r="D1477">
        <v>208.11000100000001</v>
      </c>
      <c r="E1477">
        <v>214.929993</v>
      </c>
      <c r="F1477">
        <v>214.929993</v>
      </c>
      <c r="G1477">
        <v>5685200</v>
      </c>
      <c r="H1477">
        <f t="shared" si="92"/>
        <v>214.929993</v>
      </c>
      <c r="I1477">
        <f t="shared" ref="I1477:I1540" si="93">LN(H1477/H1476)</f>
        <v>1.5945533478843432E-2</v>
      </c>
      <c r="J1477">
        <f t="shared" si="90"/>
        <v>-7.1851370753250071E-2</v>
      </c>
      <c r="K1477">
        <f t="shared" si="91"/>
        <v>-5.5496690690608919E-2</v>
      </c>
    </row>
    <row r="1478" spans="1:11" x14ac:dyDescent="0.25">
      <c r="A1478" s="1">
        <v>42499</v>
      </c>
      <c r="B1478">
        <v>215.720001</v>
      </c>
      <c r="C1478">
        <v>216.14999399999999</v>
      </c>
      <c r="D1478">
        <v>206.800003</v>
      </c>
      <c r="E1478">
        <v>208.91999799999999</v>
      </c>
      <c r="F1478">
        <v>208.91999799999999</v>
      </c>
      <c r="G1478">
        <v>4776400</v>
      </c>
      <c r="H1478">
        <f t="shared" si="92"/>
        <v>208.91999799999999</v>
      </c>
      <c r="I1478">
        <f t="shared" si="93"/>
        <v>-2.8360967155384918E-2</v>
      </c>
      <c r="J1478">
        <f t="shared" si="90"/>
        <v>-7.0187792610877528E-2</v>
      </c>
      <c r="K1478">
        <f t="shared" si="91"/>
        <v>-5.4490553291667042E-2</v>
      </c>
    </row>
    <row r="1479" spans="1:11" x14ac:dyDescent="0.25">
      <c r="A1479" s="1">
        <v>42500</v>
      </c>
      <c r="B1479">
        <v>207.550003</v>
      </c>
      <c r="C1479">
        <v>209.470001</v>
      </c>
      <c r="D1479">
        <v>205</v>
      </c>
      <c r="E1479">
        <v>208.69000199999999</v>
      </c>
      <c r="F1479">
        <v>208.69000199999999</v>
      </c>
      <c r="G1479">
        <v>4070600</v>
      </c>
      <c r="H1479">
        <f t="shared" si="92"/>
        <v>208.69000199999999</v>
      </c>
      <c r="I1479">
        <f t="shared" si="93"/>
        <v>-1.1014871447236189E-3</v>
      </c>
      <c r="J1479">
        <f t="shared" si="90"/>
        <v>-7.2343582554825189E-2</v>
      </c>
      <c r="K1479">
        <f t="shared" si="91"/>
        <v>-5.6621973403578676E-2</v>
      </c>
    </row>
    <row r="1480" spans="1:11" x14ac:dyDescent="0.25">
      <c r="A1480" s="1">
        <v>42501</v>
      </c>
      <c r="B1480">
        <v>207.58999600000001</v>
      </c>
      <c r="C1480">
        <v>215.479996</v>
      </c>
      <c r="D1480">
        <v>206.050003</v>
      </c>
      <c r="E1480">
        <v>208.96000699999999</v>
      </c>
      <c r="F1480">
        <v>208.96000699999999</v>
      </c>
      <c r="G1480">
        <v>5161900</v>
      </c>
      <c r="H1480">
        <f t="shared" si="92"/>
        <v>208.96000699999999</v>
      </c>
      <c r="I1480">
        <f t="shared" si="93"/>
        <v>1.292972736967946E-3</v>
      </c>
      <c r="J1480">
        <f t="shared" si="90"/>
        <v>-7.0988424702727565E-2</v>
      </c>
      <c r="K1480">
        <f t="shared" si="91"/>
        <v>-5.5918580263313269E-2</v>
      </c>
    </row>
    <row r="1481" spans="1:11" x14ac:dyDescent="0.25">
      <c r="A1481" s="1">
        <v>42502</v>
      </c>
      <c r="B1481">
        <v>211.44000199999999</v>
      </c>
      <c r="C1481">
        <v>211.66999799999999</v>
      </c>
      <c r="D1481">
        <v>203.66000399999999</v>
      </c>
      <c r="E1481">
        <v>207.279999</v>
      </c>
      <c r="F1481">
        <v>207.279999</v>
      </c>
      <c r="G1481">
        <v>3650500</v>
      </c>
      <c r="H1481">
        <f t="shared" si="92"/>
        <v>207.279999</v>
      </c>
      <c r="I1481">
        <f t="shared" si="93"/>
        <v>-8.0723481578375434E-3</v>
      </c>
      <c r="J1481">
        <f t="shared" si="90"/>
        <v>-7.1753865577409232E-2</v>
      </c>
      <c r="K1481">
        <f t="shared" si="91"/>
        <v>-5.6158657104761991E-2</v>
      </c>
    </row>
    <row r="1482" spans="1:11" x14ac:dyDescent="0.25">
      <c r="A1482" s="1">
        <v>42503</v>
      </c>
      <c r="B1482">
        <v>207.779999</v>
      </c>
      <c r="C1482">
        <v>211.199997</v>
      </c>
      <c r="D1482">
        <v>206.699997</v>
      </c>
      <c r="E1482">
        <v>207.61000100000001</v>
      </c>
      <c r="F1482">
        <v>207.61000100000001</v>
      </c>
      <c r="G1482">
        <v>2822800</v>
      </c>
      <c r="H1482">
        <f t="shared" si="92"/>
        <v>207.61000100000001</v>
      </c>
      <c r="I1482">
        <f t="shared" si="93"/>
        <v>1.5907930757190502E-3</v>
      </c>
      <c r="J1482">
        <f t="shared" si="90"/>
        <v>-7.1573358986402352E-2</v>
      </c>
      <c r="K1482">
        <f t="shared" si="91"/>
        <v>-5.5826183245686084E-2</v>
      </c>
    </row>
    <row r="1483" spans="1:11" x14ac:dyDescent="0.25">
      <c r="A1483" s="1">
        <v>42506</v>
      </c>
      <c r="B1483">
        <v>208.14999399999999</v>
      </c>
      <c r="C1483">
        <v>213.14999399999999</v>
      </c>
      <c r="D1483">
        <v>207.91999799999999</v>
      </c>
      <c r="E1483">
        <v>208.28999300000001</v>
      </c>
      <c r="F1483">
        <v>208.28999300000001</v>
      </c>
      <c r="G1483">
        <v>2949400</v>
      </c>
      <c r="H1483">
        <f t="shared" si="92"/>
        <v>208.28999300000001</v>
      </c>
      <c r="I1483">
        <f t="shared" si="93"/>
        <v>3.2699813211194777E-3</v>
      </c>
      <c r="J1483">
        <f t="shared" si="90"/>
        <v>-6.9528870705103343E-2</v>
      </c>
      <c r="K1483">
        <f t="shared" si="91"/>
        <v>-5.3500347314624053E-2</v>
      </c>
    </row>
    <row r="1484" spans="1:11" x14ac:dyDescent="0.25">
      <c r="A1484" s="1">
        <v>42507</v>
      </c>
      <c r="B1484">
        <v>209.050003</v>
      </c>
      <c r="C1484">
        <v>209.820007</v>
      </c>
      <c r="D1484">
        <v>204.020004</v>
      </c>
      <c r="E1484">
        <v>204.66000399999999</v>
      </c>
      <c r="F1484">
        <v>204.66000399999999</v>
      </c>
      <c r="G1484">
        <v>2843600</v>
      </c>
      <c r="H1484">
        <f t="shared" si="92"/>
        <v>204.66000399999999</v>
      </c>
      <c r="I1484">
        <f t="shared" si="93"/>
        <v>-1.75812206230813E-2</v>
      </c>
      <c r="J1484">
        <f t="shared" si="90"/>
        <v>-6.9419177272308008E-2</v>
      </c>
      <c r="K1484">
        <f t="shared" si="91"/>
        <v>-5.3453266329044652E-2</v>
      </c>
    </row>
    <row r="1485" spans="1:11" x14ac:dyDescent="0.25">
      <c r="A1485" s="1">
        <v>42508</v>
      </c>
      <c r="B1485">
        <v>209.14999399999999</v>
      </c>
      <c r="C1485">
        <v>215.30999800000001</v>
      </c>
      <c r="D1485">
        <v>207.75</v>
      </c>
      <c r="E1485">
        <v>211.16999799999999</v>
      </c>
      <c r="F1485">
        <v>211.16999799999999</v>
      </c>
      <c r="G1485">
        <v>5617500</v>
      </c>
      <c r="H1485">
        <f t="shared" si="92"/>
        <v>211.16999799999999</v>
      </c>
      <c r="I1485">
        <f t="shared" si="93"/>
        <v>3.1313401613887876E-2</v>
      </c>
      <c r="J1485">
        <f t="shared" si="90"/>
        <v>-6.3335094629021288E-2</v>
      </c>
      <c r="K1485">
        <f t="shared" si="91"/>
        <v>-4.8494883032510733E-2</v>
      </c>
    </row>
    <row r="1486" spans="1:11" x14ac:dyDescent="0.25">
      <c r="A1486" s="1">
        <v>42509</v>
      </c>
      <c r="B1486">
        <v>213.61999499999999</v>
      </c>
      <c r="C1486">
        <v>216.78999300000001</v>
      </c>
      <c r="D1486">
        <v>207.300003</v>
      </c>
      <c r="E1486">
        <v>215.21000699999999</v>
      </c>
      <c r="F1486">
        <v>215.21000699999999</v>
      </c>
      <c r="G1486">
        <v>6866300</v>
      </c>
      <c r="H1486">
        <f t="shared" si="92"/>
        <v>215.21000699999999</v>
      </c>
      <c r="I1486">
        <f t="shared" si="93"/>
        <v>1.8950841318755005E-2</v>
      </c>
      <c r="J1486">
        <f t="shared" si="90"/>
        <v>-5.8625465024099821E-2</v>
      </c>
      <c r="K1486">
        <f t="shared" si="91"/>
        <v>-4.299031088893919E-2</v>
      </c>
    </row>
    <row r="1487" spans="1:11" x14ac:dyDescent="0.25">
      <c r="A1487" s="1">
        <v>42510</v>
      </c>
      <c r="B1487">
        <v>216.990005</v>
      </c>
      <c r="C1487">
        <v>220.550003</v>
      </c>
      <c r="D1487">
        <v>216.35000600000001</v>
      </c>
      <c r="E1487">
        <v>220.279999</v>
      </c>
      <c r="F1487">
        <v>220.279999</v>
      </c>
      <c r="G1487">
        <v>9007100</v>
      </c>
      <c r="H1487">
        <f t="shared" si="92"/>
        <v>220.279999</v>
      </c>
      <c r="I1487">
        <f t="shared" si="93"/>
        <v>2.3285131718741438E-2</v>
      </c>
      <c r="J1487">
        <f t="shared" ref="J1487:J1550" si="94">AVERAGE(I1477:I1486)+STDEV(I1477:I1486)*NORMSINV($N$6)</f>
        <v>-3.9005837122943726E-2</v>
      </c>
      <c r="K1487">
        <f t="shared" ref="K1487:K1550" si="95">AVERAGE(I1477:I1486)+STDEV(I1477:I1486)*NORMSINV(5%)</f>
        <v>-2.7073975535844497E-2</v>
      </c>
    </row>
    <row r="1488" spans="1:11" x14ac:dyDescent="0.25">
      <c r="A1488" s="1">
        <v>42513</v>
      </c>
      <c r="B1488">
        <v>219.86999499999999</v>
      </c>
      <c r="C1488">
        <v>222.60000600000001</v>
      </c>
      <c r="D1488">
        <v>215.86000100000001</v>
      </c>
      <c r="E1488">
        <v>216.220001</v>
      </c>
      <c r="F1488">
        <v>216.220001</v>
      </c>
      <c r="G1488">
        <v>5102500</v>
      </c>
      <c r="H1488">
        <f t="shared" si="92"/>
        <v>216.220001</v>
      </c>
      <c r="I1488">
        <f t="shared" si="93"/>
        <v>-1.8603047365059605E-2</v>
      </c>
      <c r="J1488">
        <f t="shared" si="94"/>
        <v>-4.0128378948994591E-2</v>
      </c>
      <c r="K1488">
        <f t="shared" si="95"/>
        <v>-2.7652662675185503E-2</v>
      </c>
    </row>
    <row r="1489" spans="1:11" x14ac:dyDescent="0.25">
      <c r="A1489" s="1">
        <v>42514</v>
      </c>
      <c r="B1489">
        <v>216.60000600000001</v>
      </c>
      <c r="C1489">
        <v>218.740005</v>
      </c>
      <c r="D1489">
        <v>215.179993</v>
      </c>
      <c r="E1489">
        <v>217.91000399999999</v>
      </c>
      <c r="F1489">
        <v>217.91000399999999</v>
      </c>
      <c r="G1489">
        <v>3013800</v>
      </c>
      <c r="H1489">
        <f t="shared" si="92"/>
        <v>217.91000399999999</v>
      </c>
      <c r="I1489">
        <f t="shared" si="93"/>
        <v>7.7857393754875636E-3</v>
      </c>
      <c r="J1489">
        <f t="shared" si="94"/>
        <v>-3.5340651762333475E-2</v>
      </c>
      <c r="K1489">
        <f t="shared" si="95"/>
        <v>-2.3981626566099094E-2</v>
      </c>
    </row>
    <row r="1490" spans="1:11" x14ac:dyDescent="0.25">
      <c r="A1490" s="1">
        <v>42515</v>
      </c>
      <c r="B1490">
        <v>217.91000399999999</v>
      </c>
      <c r="C1490">
        <v>221.36000100000001</v>
      </c>
      <c r="D1490">
        <v>216.509995</v>
      </c>
      <c r="E1490">
        <v>219.58000200000001</v>
      </c>
      <c r="F1490">
        <v>219.58000200000001</v>
      </c>
      <c r="G1490">
        <v>3126800</v>
      </c>
      <c r="H1490">
        <f t="shared" si="92"/>
        <v>219.58000200000001</v>
      </c>
      <c r="I1490">
        <f t="shared" si="93"/>
        <v>7.6344880498520236E-3</v>
      </c>
      <c r="J1490">
        <f t="shared" si="94"/>
        <v>-3.4377884069788048E-2</v>
      </c>
      <c r="K1490">
        <f t="shared" si="95"/>
        <v>-2.304055007017387E-2</v>
      </c>
    </row>
    <row r="1491" spans="1:11" x14ac:dyDescent="0.25">
      <c r="A1491" s="1">
        <v>42516</v>
      </c>
      <c r="B1491">
        <v>220.5</v>
      </c>
      <c r="C1491">
        <v>225.259995</v>
      </c>
      <c r="D1491">
        <v>219.050003</v>
      </c>
      <c r="E1491">
        <v>225.11999499999999</v>
      </c>
      <c r="F1491">
        <v>225.11999499999999</v>
      </c>
      <c r="G1491">
        <v>4072400</v>
      </c>
      <c r="H1491">
        <f t="shared" si="92"/>
        <v>225.11999499999999</v>
      </c>
      <c r="I1491">
        <f t="shared" si="93"/>
        <v>2.4916931240817841E-2</v>
      </c>
      <c r="J1491">
        <f t="shared" si="94"/>
        <v>-3.3726330877538221E-2</v>
      </c>
      <c r="K1491">
        <f t="shared" si="95"/>
        <v>-2.2394094624468029E-2</v>
      </c>
    </row>
    <row r="1492" spans="1:11" x14ac:dyDescent="0.25">
      <c r="A1492" s="1">
        <v>42517</v>
      </c>
      <c r="B1492">
        <v>224.990005</v>
      </c>
      <c r="C1492">
        <v>225.929993</v>
      </c>
      <c r="D1492">
        <v>220.75</v>
      </c>
      <c r="E1492">
        <v>223.03999300000001</v>
      </c>
      <c r="F1492">
        <v>223.03999300000001</v>
      </c>
      <c r="G1492">
        <v>3650300</v>
      </c>
      <c r="H1492">
        <f t="shared" si="92"/>
        <v>223.03999300000001</v>
      </c>
      <c r="I1492">
        <f t="shared" si="93"/>
        <v>-9.2824749680483192E-3</v>
      </c>
      <c r="J1492">
        <f t="shared" si="94"/>
        <v>-3.1347433335850765E-2</v>
      </c>
      <c r="K1492">
        <f t="shared" si="95"/>
        <v>-1.9745677880385185E-2</v>
      </c>
    </row>
    <row r="1493" spans="1:11" x14ac:dyDescent="0.25">
      <c r="A1493" s="1">
        <v>42521</v>
      </c>
      <c r="B1493">
        <v>223.03999300000001</v>
      </c>
      <c r="C1493">
        <v>224.75</v>
      </c>
      <c r="D1493">
        <v>221.5</v>
      </c>
      <c r="E1493">
        <v>223.229996</v>
      </c>
      <c r="F1493">
        <v>223.229996</v>
      </c>
      <c r="G1493">
        <v>2789000</v>
      </c>
      <c r="H1493">
        <f t="shared" si="92"/>
        <v>223.229996</v>
      </c>
      <c r="I1493">
        <f t="shared" si="93"/>
        <v>8.5151597088726941E-4</v>
      </c>
      <c r="J1493">
        <f t="shared" si="94"/>
        <v>-3.4299111336560099E-2</v>
      </c>
      <c r="K1493">
        <f t="shared" si="95"/>
        <v>-2.2151201701389688E-2</v>
      </c>
    </row>
    <row r="1494" spans="1:11" x14ac:dyDescent="0.25">
      <c r="A1494" s="1">
        <v>42522</v>
      </c>
      <c r="B1494">
        <v>221.479996</v>
      </c>
      <c r="C1494">
        <v>222.39999399999999</v>
      </c>
      <c r="D1494">
        <v>216.88999899999999</v>
      </c>
      <c r="E1494">
        <v>219.55999800000001</v>
      </c>
      <c r="F1494">
        <v>219.55999800000001</v>
      </c>
      <c r="G1494">
        <v>2982700</v>
      </c>
      <c r="H1494">
        <f t="shared" si="92"/>
        <v>219.55999800000001</v>
      </c>
      <c r="I1494">
        <f t="shared" si="93"/>
        <v>-1.6577077585979809E-2</v>
      </c>
      <c r="J1494">
        <f t="shared" si="94"/>
        <v>-3.4715494110568963E-2</v>
      </c>
      <c r="K1494">
        <f t="shared" si="95"/>
        <v>-2.2516454786625596E-2</v>
      </c>
    </row>
    <row r="1495" spans="1:11" x14ac:dyDescent="0.25">
      <c r="A1495" s="1">
        <v>42523</v>
      </c>
      <c r="B1495">
        <v>219.58999600000001</v>
      </c>
      <c r="C1495">
        <v>219.91000399999999</v>
      </c>
      <c r="D1495">
        <v>217.11000100000001</v>
      </c>
      <c r="E1495">
        <v>218.96000699999999</v>
      </c>
      <c r="F1495">
        <v>218.96000699999999</v>
      </c>
      <c r="G1495">
        <v>2032800</v>
      </c>
      <c r="H1495">
        <f t="shared" si="92"/>
        <v>218.96000699999999</v>
      </c>
      <c r="I1495">
        <f t="shared" si="93"/>
        <v>-2.7364378708285473E-3</v>
      </c>
      <c r="J1495">
        <f t="shared" si="94"/>
        <v>-3.4264790444721416E-2</v>
      </c>
      <c r="K1495">
        <f t="shared" si="95"/>
        <v>-2.2168366979642952E-2</v>
      </c>
    </row>
    <row r="1496" spans="1:11" x14ac:dyDescent="0.25">
      <c r="A1496" s="1">
        <v>42524</v>
      </c>
      <c r="B1496">
        <v>220</v>
      </c>
      <c r="C1496">
        <v>221.94000199999999</v>
      </c>
      <c r="D1496">
        <v>218.009995</v>
      </c>
      <c r="E1496">
        <v>218.990005</v>
      </c>
      <c r="F1496">
        <v>218.990005</v>
      </c>
      <c r="G1496">
        <v>2229000</v>
      </c>
      <c r="H1496">
        <f t="shared" si="92"/>
        <v>218.990005</v>
      </c>
      <c r="I1496">
        <f t="shared" si="93"/>
        <v>1.369928038586667E-4</v>
      </c>
      <c r="J1496">
        <f t="shared" si="94"/>
        <v>-3.295620699334819E-2</v>
      </c>
      <c r="K1496">
        <f t="shared" si="95"/>
        <v>-2.2240604127848673E-2</v>
      </c>
    </row>
    <row r="1497" spans="1:11" x14ac:dyDescent="0.25">
      <c r="A1497" s="1">
        <v>42527</v>
      </c>
      <c r="B1497">
        <v>218</v>
      </c>
      <c r="C1497">
        <v>220.89999399999999</v>
      </c>
      <c r="D1497">
        <v>215.449997</v>
      </c>
      <c r="E1497">
        <v>220.679993</v>
      </c>
      <c r="F1497">
        <v>220.679993</v>
      </c>
      <c r="G1497">
        <v>2249500</v>
      </c>
      <c r="H1497">
        <f t="shared" si="92"/>
        <v>220.679993</v>
      </c>
      <c r="I1497">
        <f t="shared" si="93"/>
        <v>7.6875671785003917E-3</v>
      </c>
      <c r="J1497">
        <f t="shared" si="94"/>
        <v>-3.2649857226942934E-2</v>
      </c>
      <c r="K1497">
        <f t="shared" si="95"/>
        <v>-2.2575142413007215E-2</v>
      </c>
    </row>
    <row r="1498" spans="1:11" x14ac:dyDescent="0.25">
      <c r="A1498" s="1">
        <v>42528</v>
      </c>
      <c r="B1498">
        <v>222.240005</v>
      </c>
      <c r="C1498">
        <v>234.44000199999999</v>
      </c>
      <c r="D1498">
        <v>221.520004</v>
      </c>
      <c r="E1498">
        <v>232.33999600000001</v>
      </c>
      <c r="F1498">
        <v>232.33999600000001</v>
      </c>
      <c r="G1498">
        <v>6213600</v>
      </c>
      <c r="H1498">
        <f t="shared" si="92"/>
        <v>232.33999600000001</v>
      </c>
      <c r="I1498">
        <f t="shared" si="93"/>
        <v>5.1488142185088147E-2</v>
      </c>
      <c r="J1498">
        <f t="shared" si="94"/>
        <v>-2.9989391184105429E-2</v>
      </c>
      <c r="K1498">
        <f t="shared" si="95"/>
        <v>-2.1150973565933744E-2</v>
      </c>
    </row>
    <row r="1499" spans="1:11" x14ac:dyDescent="0.25">
      <c r="A1499" s="1">
        <v>42529</v>
      </c>
      <c r="B1499">
        <v>233.800003</v>
      </c>
      <c r="C1499">
        <v>240.85000600000001</v>
      </c>
      <c r="D1499">
        <v>232.61000100000001</v>
      </c>
      <c r="E1499">
        <v>235.520004</v>
      </c>
      <c r="F1499">
        <v>235.520004</v>
      </c>
      <c r="G1499">
        <v>5972000</v>
      </c>
      <c r="H1499">
        <f t="shared" si="92"/>
        <v>235.520004</v>
      </c>
      <c r="I1499">
        <f t="shared" si="93"/>
        <v>1.3594053655027088E-2</v>
      </c>
      <c r="J1499">
        <f t="shared" si="94"/>
        <v>-3.7369407865602139E-2</v>
      </c>
      <c r="K1499">
        <f t="shared" si="95"/>
        <v>-2.4315750873175532E-2</v>
      </c>
    </row>
    <row r="1500" spans="1:11" x14ac:dyDescent="0.25">
      <c r="A1500" s="1">
        <v>42530</v>
      </c>
      <c r="B1500">
        <v>234.979996</v>
      </c>
      <c r="C1500">
        <v>235.33000200000001</v>
      </c>
      <c r="D1500">
        <v>227.05999800000001</v>
      </c>
      <c r="E1500">
        <v>229.36000100000001</v>
      </c>
      <c r="F1500">
        <v>229.36000100000001</v>
      </c>
      <c r="G1500">
        <v>4492100</v>
      </c>
      <c r="H1500">
        <f t="shared" si="92"/>
        <v>229.36000100000001</v>
      </c>
      <c r="I1500">
        <f t="shared" si="93"/>
        <v>-2.6503026589134365E-2</v>
      </c>
      <c r="J1500">
        <f t="shared" si="94"/>
        <v>-3.703939149241367E-2</v>
      </c>
      <c r="K1500">
        <f t="shared" si="95"/>
        <v>-2.3912259239122838E-2</v>
      </c>
    </row>
    <row r="1501" spans="1:11" x14ac:dyDescent="0.25">
      <c r="A1501" s="1">
        <v>42531</v>
      </c>
      <c r="B1501">
        <v>227.38999899999999</v>
      </c>
      <c r="C1501">
        <v>227.970001</v>
      </c>
      <c r="D1501">
        <v>218.41999799999999</v>
      </c>
      <c r="E1501">
        <v>218.78999300000001</v>
      </c>
      <c r="F1501">
        <v>218.78999300000001</v>
      </c>
      <c r="G1501">
        <v>6026600</v>
      </c>
      <c r="H1501">
        <f t="shared" si="92"/>
        <v>218.78999300000001</v>
      </c>
      <c r="I1501">
        <f t="shared" si="93"/>
        <v>-4.7180492264971313E-2</v>
      </c>
      <c r="J1501">
        <f t="shared" si="94"/>
        <v>-4.7065235919400011E-2</v>
      </c>
      <c r="K1501">
        <f t="shared" si="95"/>
        <v>-3.2001117643577083E-2</v>
      </c>
    </row>
    <row r="1502" spans="1:11" x14ac:dyDescent="0.25">
      <c r="A1502" s="1">
        <v>42534</v>
      </c>
      <c r="B1502">
        <v>219.5</v>
      </c>
      <c r="C1502">
        <v>225.770004</v>
      </c>
      <c r="D1502">
        <v>217.66000399999999</v>
      </c>
      <c r="E1502">
        <v>217.86999499999999</v>
      </c>
      <c r="F1502">
        <v>217.86999499999999</v>
      </c>
      <c r="G1502">
        <v>4193000</v>
      </c>
      <c r="H1502">
        <f t="shared" si="92"/>
        <v>217.86999499999999</v>
      </c>
      <c r="I1502">
        <f t="shared" si="93"/>
        <v>-4.2138019813243834E-3</v>
      </c>
      <c r="J1502">
        <f t="shared" si="94"/>
        <v>-6.3472148455392924E-2</v>
      </c>
      <c r="K1502">
        <f t="shared" si="95"/>
        <v>-4.5713756188649472E-2</v>
      </c>
    </row>
    <row r="1503" spans="1:11" x14ac:dyDescent="0.25">
      <c r="A1503" s="1">
        <v>42535</v>
      </c>
      <c r="B1503">
        <v>218.88000500000001</v>
      </c>
      <c r="C1503">
        <v>222.199997</v>
      </c>
      <c r="D1503">
        <v>212.529999</v>
      </c>
      <c r="E1503">
        <v>214.96000699999999</v>
      </c>
      <c r="F1503">
        <v>214.96000699999999</v>
      </c>
      <c r="G1503">
        <v>3580200</v>
      </c>
      <c r="H1503">
        <f t="shared" si="92"/>
        <v>214.96000699999999</v>
      </c>
      <c r="I1503">
        <f t="shared" si="93"/>
        <v>-1.3446534817343713E-2</v>
      </c>
      <c r="J1503">
        <f t="shared" si="94"/>
        <v>-6.2756291590335703E-2</v>
      </c>
      <c r="K1503">
        <f t="shared" si="95"/>
        <v>-4.5059121975966065E-2</v>
      </c>
    </row>
    <row r="1504" spans="1:11" x14ac:dyDescent="0.25">
      <c r="A1504" s="1">
        <v>42536</v>
      </c>
      <c r="B1504">
        <v>216.949997</v>
      </c>
      <c r="C1504">
        <v>221.89999399999999</v>
      </c>
      <c r="D1504">
        <v>215.13000500000001</v>
      </c>
      <c r="E1504">
        <v>217.699997</v>
      </c>
      <c r="F1504">
        <v>217.699997</v>
      </c>
      <c r="G1504">
        <v>2908500</v>
      </c>
      <c r="H1504">
        <f t="shared" si="92"/>
        <v>217.699997</v>
      </c>
      <c r="I1504">
        <f t="shared" si="93"/>
        <v>1.2665957588636563E-2</v>
      </c>
      <c r="J1504">
        <f t="shared" si="94"/>
        <v>-6.4645094189155622E-2</v>
      </c>
      <c r="K1504">
        <f t="shared" si="95"/>
        <v>-4.68134630985826E-2</v>
      </c>
    </row>
    <row r="1505" spans="1:11" x14ac:dyDescent="0.25">
      <c r="A1505" s="1">
        <v>42537</v>
      </c>
      <c r="B1505">
        <v>217.41999799999999</v>
      </c>
      <c r="C1505">
        <v>218.03999300000001</v>
      </c>
      <c r="D1505">
        <v>213.5</v>
      </c>
      <c r="E1505">
        <v>217.929993</v>
      </c>
      <c r="F1505">
        <v>217.929993</v>
      </c>
      <c r="G1505">
        <v>2440300</v>
      </c>
      <c r="H1505">
        <f t="shared" si="92"/>
        <v>217.929993</v>
      </c>
      <c r="I1505">
        <f t="shared" si="93"/>
        <v>1.0559237272438182E-3</v>
      </c>
      <c r="J1505">
        <f t="shared" si="94"/>
        <v>-6.1823936441546039E-2</v>
      </c>
      <c r="K1505">
        <f t="shared" si="95"/>
        <v>-4.3962089212814935E-2</v>
      </c>
    </row>
    <row r="1506" spans="1:11" x14ac:dyDescent="0.25">
      <c r="A1506" s="1">
        <v>42538</v>
      </c>
      <c r="B1506">
        <v>217.80999800000001</v>
      </c>
      <c r="C1506">
        <v>219.990005</v>
      </c>
      <c r="D1506">
        <v>214.5</v>
      </c>
      <c r="E1506">
        <v>215.470001</v>
      </c>
      <c r="F1506">
        <v>215.470001</v>
      </c>
      <c r="G1506">
        <v>3112600</v>
      </c>
      <c r="H1506">
        <f t="shared" si="92"/>
        <v>215.470001</v>
      </c>
      <c r="I1506">
        <f t="shared" si="93"/>
        <v>-1.135218483015449E-2</v>
      </c>
      <c r="J1506">
        <f t="shared" si="94"/>
        <v>-6.1438000838384209E-2</v>
      </c>
      <c r="K1506">
        <f t="shared" si="95"/>
        <v>-4.3578116184621284E-2</v>
      </c>
    </row>
    <row r="1507" spans="1:11" x14ac:dyDescent="0.25">
      <c r="A1507" s="1">
        <v>42541</v>
      </c>
      <c r="B1507">
        <v>219.5</v>
      </c>
      <c r="C1507">
        <v>223.75</v>
      </c>
      <c r="D1507">
        <v>218.229996</v>
      </c>
      <c r="E1507">
        <v>219.699997</v>
      </c>
      <c r="F1507">
        <v>219.699997</v>
      </c>
      <c r="G1507">
        <v>3555500</v>
      </c>
      <c r="H1507">
        <f t="shared" si="92"/>
        <v>219.699997</v>
      </c>
      <c r="I1507">
        <f t="shared" si="93"/>
        <v>1.9441272378421325E-2</v>
      </c>
      <c r="J1507">
        <f t="shared" si="94"/>
        <v>-6.3101665516302016E-2</v>
      </c>
      <c r="K1507">
        <f t="shared" si="95"/>
        <v>-4.5090987825579978E-2</v>
      </c>
    </row>
    <row r="1508" spans="1:11" x14ac:dyDescent="0.25">
      <c r="A1508" s="1">
        <v>42542</v>
      </c>
      <c r="B1508">
        <v>220.679993</v>
      </c>
      <c r="C1508">
        <v>222.570007</v>
      </c>
      <c r="D1508">
        <v>218.80999800000001</v>
      </c>
      <c r="E1508">
        <v>219.61000100000001</v>
      </c>
      <c r="F1508">
        <v>219.61000100000001</v>
      </c>
      <c r="G1508">
        <v>4529000</v>
      </c>
      <c r="H1508">
        <f t="shared" si="92"/>
        <v>219.61000100000001</v>
      </c>
      <c r="I1508">
        <f t="shared" si="93"/>
        <v>-4.0971524285193301E-4</v>
      </c>
      <c r="J1508">
        <f t="shared" si="94"/>
        <v>-6.358206057767371E-2</v>
      </c>
      <c r="K1508">
        <f t="shared" si="95"/>
        <v>-4.5086333023679072E-2</v>
      </c>
    </row>
    <row r="1509" spans="1:11" x14ac:dyDescent="0.25">
      <c r="A1509" s="1">
        <v>42543</v>
      </c>
      <c r="B1509">
        <v>199.470001</v>
      </c>
      <c r="C1509">
        <v>205.949997</v>
      </c>
      <c r="D1509">
        <v>195.75</v>
      </c>
      <c r="E1509">
        <v>196.66000399999999</v>
      </c>
      <c r="F1509">
        <v>196.66000399999999</v>
      </c>
      <c r="G1509">
        <v>23742400</v>
      </c>
      <c r="H1509">
        <f t="shared" si="92"/>
        <v>196.66000399999999</v>
      </c>
      <c r="I1509">
        <f t="shared" si="93"/>
        <v>-0.110376880801046</v>
      </c>
      <c r="J1509">
        <f t="shared" si="94"/>
        <v>-5.2565886444444723E-2</v>
      </c>
      <c r="K1509">
        <f t="shared" si="95"/>
        <v>-3.8817629613685921E-2</v>
      </c>
    </row>
    <row r="1510" spans="1:11" x14ac:dyDescent="0.25">
      <c r="A1510" s="1">
        <v>42544</v>
      </c>
      <c r="B1510">
        <v>195.69000199999999</v>
      </c>
      <c r="C1510">
        <v>197.550003</v>
      </c>
      <c r="D1510">
        <v>192.13000500000001</v>
      </c>
      <c r="E1510">
        <v>196.39999399999999</v>
      </c>
      <c r="F1510">
        <v>196.39999399999999</v>
      </c>
      <c r="G1510">
        <v>10130700</v>
      </c>
      <c r="H1510">
        <f t="shared" si="92"/>
        <v>196.39999399999999</v>
      </c>
      <c r="I1510">
        <f t="shared" si="93"/>
        <v>-1.3230043212155854E-3</v>
      </c>
      <c r="J1510">
        <f t="shared" si="94"/>
        <v>-0.1055137074141866</v>
      </c>
      <c r="K1510">
        <f t="shared" si="95"/>
        <v>-7.9886278155537907E-2</v>
      </c>
    </row>
    <row r="1511" spans="1:11" x14ac:dyDescent="0.25">
      <c r="A1511" s="1">
        <v>42545</v>
      </c>
      <c r="B1511">
        <v>190.050003</v>
      </c>
      <c r="C1511">
        <v>195.11999499999999</v>
      </c>
      <c r="D1511">
        <v>189.729996</v>
      </c>
      <c r="E1511">
        <v>193.14999399999999</v>
      </c>
      <c r="F1511">
        <v>193.14999399999999</v>
      </c>
      <c r="G1511">
        <v>7026500</v>
      </c>
      <c r="H1511">
        <f t="shared" si="92"/>
        <v>193.14999399999999</v>
      </c>
      <c r="I1511">
        <f t="shared" si="93"/>
        <v>-1.6686307322116966E-2</v>
      </c>
      <c r="J1511">
        <f t="shared" si="94"/>
        <v>-0.10348930794486169</v>
      </c>
      <c r="K1511">
        <f t="shared" si="95"/>
        <v>-7.7717279744964854E-2</v>
      </c>
    </row>
    <row r="1512" spans="1:11" x14ac:dyDescent="0.25">
      <c r="A1512" s="1">
        <v>42548</v>
      </c>
      <c r="B1512">
        <v>190.86000100000001</v>
      </c>
      <c r="C1512">
        <v>198.80999800000001</v>
      </c>
      <c r="D1512">
        <v>187.86999499999999</v>
      </c>
      <c r="E1512">
        <v>198.550003</v>
      </c>
      <c r="F1512">
        <v>198.550003</v>
      </c>
      <c r="G1512">
        <v>7205400</v>
      </c>
      <c r="H1512">
        <f t="shared" si="92"/>
        <v>198.550003</v>
      </c>
      <c r="I1512">
        <f t="shared" si="93"/>
        <v>2.757391463845478E-2</v>
      </c>
      <c r="J1512">
        <f t="shared" si="94"/>
        <v>-9.6616692159709722E-2</v>
      </c>
      <c r="K1512">
        <f t="shared" si="95"/>
        <v>-7.1964654219346808E-2</v>
      </c>
    </row>
    <row r="1513" spans="1:11" x14ac:dyDescent="0.25">
      <c r="A1513" s="1">
        <v>42549</v>
      </c>
      <c r="B1513">
        <v>201.88999899999999</v>
      </c>
      <c r="C1513">
        <v>204.050003</v>
      </c>
      <c r="D1513">
        <v>199.41000399999999</v>
      </c>
      <c r="E1513">
        <v>201.78999300000001</v>
      </c>
      <c r="F1513">
        <v>201.78999300000001</v>
      </c>
      <c r="G1513">
        <v>6212400</v>
      </c>
      <c r="H1513">
        <f t="shared" si="92"/>
        <v>201.78999300000001</v>
      </c>
      <c r="I1513">
        <f t="shared" si="93"/>
        <v>1.6186545301458938E-2</v>
      </c>
      <c r="J1513">
        <f t="shared" si="94"/>
        <v>-9.841406689824754E-2</v>
      </c>
      <c r="K1513">
        <f t="shared" si="95"/>
        <v>-7.2304286896833603E-2</v>
      </c>
    </row>
    <row r="1514" spans="1:11" x14ac:dyDescent="0.25">
      <c r="A1514" s="1">
        <v>42550</v>
      </c>
      <c r="B1514">
        <v>205.13000500000001</v>
      </c>
      <c r="C1514">
        <v>211.779999</v>
      </c>
      <c r="D1514">
        <v>203</v>
      </c>
      <c r="E1514">
        <v>210.19000199999999</v>
      </c>
      <c r="F1514">
        <v>210.19000199999999</v>
      </c>
      <c r="G1514">
        <v>5994900</v>
      </c>
      <c r="H1514">
        <f t="shared" si="92"/>
        <v>210.19000199999999</v>
      </c>
      <c r="I1514">
        <f t="shared" si="93"/>
        <v>4.078437509882557E-2</v>
      </c>
      <c r="J1514">
        <f t="shared" si="94"/>
        <v>-9.726640237649177E-2</v>
      </c>
      <c r="K1514">
        <f t="shared" si="95"/>
        <v>-7.0624736921877831E-2</v>
      </c>
    </row>
    <row r="1515" spans="1:11" x14ac:dyDescent="0.25">
      <c r="A1515" s="1">
        <v>42551</v>
      </c>
      <c r="B1515">
        <v>212.970001</v>
      </c>
      <c r="C1515">
        <v>213.5</v>
      </c>
      <c r="D1515">
        <v>209.020004</v>
      </c>
      <c r="E1515">
        <v>212.279999</v>
      </c>
      <c r="F1515">
        <v>212.279999</v>
      </c>
      <c r="G1515">
        <v>4843100</v>
      </c>
      <c r="H1515">
        <f t="shared" si="92"/>
        <v>212.279999</v>
      </c>
      <c r="I1515">
        <f t="shared" si="93"/>
        <v>9.8942601618457558E-3</v>
      </c>
      <c r="J1515">
        <f t="shared" si="94"/>
        <v>-0.10015848128453958</v>
      </c>
      <c r="K1515">
        <f t="shared" si="95"/>
        <v>-7.1845875228829653E-2</v>
      </c>
    </row>
    <row r="1516" spans="1:11" x14ac:dyDescent="0.25">
      <c r="A1516" s="1">
        <v>42552</v>
      </c>
      <c r="B1516">
        <v>206.13999899999999</v>
      </c>
      <c r="C1516">
        <v>218.240005</v>
      </c>
      <c r="D1516">
        <v>206</v>
      </c>
      <c r="E1516">
        <v>216.5</v>
      </c>
      <c r="F1516">
        <v>216.5</v>
      </c>
      <c r="G1516">
        <v>5400000</v>
      </c>
      <c r="H1516">
        <f t="shared" si="92"/>
        <v>216.5</v>
      </c>
      <c r="I1516">
        <f t="shared" si="93"/>
        <v>1.9684394193609595E-2</v>
      </c>
      <c r="J1516">
        <f t="shared" si="94"/>
        <v>-9.9743335150814044E-2</v>
      </c>
      <c r="K1516">
        <f t="shared" si="95"/>
        <v>-7.1293428975405346E-2</v>
      </c>
    </row>
    <row r="1517" spans="1:11" x14ac:dyDescent="0.25">
      <c r="A1517" s="1">
        <v>42556</v>
      </c>
      <c r="B1517">
        <v>209.729996</v>
      </c>
      <c r="C1517">
        <v>214.53999300000001</v>
      </c>
      <c r="D1517">
        <v>208</v>
      </c>
      <c r="E1517">
        <v>213.979996</v>
      </c>
      <c r="F1517">
        <v>213.979996</v>
      </c>
      <c r="G1517">
        <v>5175300</v>
      </c>
      <c r="H1517">
        <f t="shared" si="92"/>
        <v>213.979996</v>
      </c>
      <c r="I1517">
        <f t="shared" si="93"/>
        <v>-1.1708013425420103E-2</v>
      </c>
      <c r="J1517">
        <f t="shared" si="94"/>
        <v>-9.7641684425727598E-2</v>
      </c>
      <c r="K1517">
        <f t="shared" si="95"/>
        <v>-6.8898244280406112E-2</v>
      </c>
    </row>
    <row r="1518" spans="1:11" x14ac:dyDescent="0.25">
      <c r="A1518" s="1">
        <v>42557</v>
      </c>
      <c r="B1518">
        <v>210</v>
      </c>
      <c r="C1518">
        <v>215.229996</v>
      </c>
      <c r="D1518">
        <v>209</v>
      </c>
      <c r="E1518">
        <v>214.44000199999999</v>
      </c>
      <c r="F1518">
        <v>214.44000199999999</v>
      </c>
      <c r="G1518">
        <v>4919900</v>
      </c>
      <c r="H1518">
        <f t="shared" si="92"/>
        <v>214.44000199999999</v>
      </c>
      <c r="I1518">
        <f t="shared" si="93"/>
        <v>2.1474542688306422E-3</v>
      </c>
      <c r="J1518">
        <f t="shared" si="94"/>
        <v>-9.9807606381412645E-2</v>
      </c>
      <c r="K1518">
        <f t="shared" si="95"/>
        <v>-7.1342173907428266E-2</v>
      </c>
    </row>
    <row r="1519" spans="1:11" x14ac:dyDescent="0.25">
      <c r="A1519" s="1">
        <v>42558</v>
      </c>
      <c r="B1519">
        <v>213.10000600000001</v>
      </c>
      <c r="C1519">
        <v>218.11999499999999</v>
      </c>
      <c r="D1519">
        <v>213.009995</v>
      </c>
      <c r="E1519">
        <v>215.94000199999999</v>
      </c>
      <c r="F1519">
        <v>215.94000199999999</v>
      </c>
      <c r="G1519">
        <v>3612000</v>
      </c>
      <c r="H1519">
        <f t="shared" si="92"/>
        <v>215.94000199999999</v>
      </c>
      <c r="I1519">
        <f t="shared" si="93"/>
        <v>6.9706122948712448E-3</v>
      </c>
      <c r="J1519">
        <f t="shared" si="94"/>
        <v>-9.9605347316922666E-2</v>
      </c>
      <c r="K1519">
        <f t="shared" si="95"/>
        <v>-7.1124254570182302E-2</v>
      </c>
    </row>
    <row r="1520" spans="1:11" x14ac:dyDescent="0.25">
      <c r="A1520" s="1">
        <v>42559</v>
      </c>
      <c r="B1520">
        <v>217.800003</v>
      </c>
      <c r="C1520">
        <v>219.80999800000001</v>
      </c>
      <c r="D1520">
        <v>214.5</v>
      </c>
      <c r="E1520">
        <v>216.779999</v>
      </c>
      <c r="F1520">
        <v>216.779999</v>
      </c>
      <c r="G1520">
        <v>4074800</v>
      </c>
      <c r="H1520">
        <f t="shared" si="92"/>
        <v>216.779999</v>
      </c>
      <c r="I1520">
        <f t="shared" si="93"/>
        <v>3.8824091938058584E-3</v>
      </c>
      <c r="J1520">
        <f t="shared" si="94"/>
        <v>-3.1436840741513844E-2</v>
      </c>
      <c r="K1520">
        <f t="shared" si="95"/>
        <v>-1.9487790062707552E-2</v>
      </c>
    </row>
    <row r="1521" spans="1:11" x14ac:dyDescent="0.25">
      <c r="A1521" s="1">
        <v>42562</v>
      </c>
      <c r="B1521">
        <v>219.96000699999999</v>
      </c>
      <c r="C1521">
        <v>226.779999</v>
      </c>
      <c r="D1521">
        <v>219.509995</v>
      </c>
      <c r="E1521">
        <v>224.779999</v>
      </c>
      <c r="F1521">
        <v>224.779999</v>
      </c>
      <c r="G1521">
        <v>5429800</v>
      </c>
      <c r="H1521">
        <f t="shared" si="92"/>
        <v>224.779999</v>
      </c>
      <c r="I1521">
        <f t="shared" si="93"/>
        <v>3.6239131866694488E-2</v>
      </c>
      <c r="J1521">
        <f t="shared" si="94"/>
        <v>-3.0271741206887758E-2</v>
      </c>
      <c r="K1521">
        <f t="shared" si="95"/>
        <v>-1.8511511253741189E-2</v>
      </c>
    </row>
    <row r="1522" spans="1:11" x14ac:dyDescent="0.25">
      <c r="A1522" s="1">
        <v>42563</v>
      </c>
      <c r="B1522">
        <v>224.10000600000001</v>
      </c>
      <c r="C1522">
        <v>227.5</v>
      </c>
      <c r="D1522">
        <v>223.220001</v>
      </c>
      <c r="E1522">
        <v>224.64999399999999</v>
      </c>
      <c r="F1522">
        <v>224.64999399999999</v>
      </c>
      <c r="G1522">
        <v>4571300</v>
      </c>
      <c r="H1522">
        <f t="shared" si="92"/>
        <v>224.64999399999999</v>
      </c>
      <c r="I1522">
        <f t="shared" si="93"/>
        <v>-5.7853283337083966E-4</v>
      </c>
      <c r="J1522">
        <f t="shared" si="94"/>
        <v>-2.2742478715227471E-2</v>
      </c>
      <c r="K1522">
        <f t="shared" si="95"/>
        <v>-1.1637486466087399E-2</v>
      </c>
    </row>
    <row r="1523" spans="1:11" x14ac:dyDescent="0.25">
      <c r="A1523" s="1">
        <v>42564</v>
      </c>
      <c r="B1523">
        <v>225.5</v>
      </c>
      <c r="C1523">
        <v>225.58999600000001</v>
      </c>
      <c r="D1523">
        <v>220.28999300000001</v>
      </c>
      <c r="E1523">
        <v>222.529999</v>
      </c>
      <c r="F1523">
        <v>222.529999</v>
      </c>
      <c r="G1523">
        <v>3567100</v>
      </c>
      <c r="H1523">
        <f t="shared" si="92"/>
        <v>222.529999</v>
      </c>
      <c r="I1523">
        <f t="shared" si="93"/>
        <v>-9.4816893237072222E-3</v>
      </c>
      <c r="J1523">
        <f t="shared" si="94"/>
        <v>-2.5673741962860659E-2</v>
      </c>
      <c r="K1523">
        <f t="shared" si="95"/>
        <v>-1.4534762560941199E-2</v>
      </c>
    </row>
    <row r="1524" spans="1:11" x14ac:dyDescent="0.25">
      <c r="A1524" s="1">
        <v>42565</v>
      </c>
      <c r="B1524">
        <v>223.11999499999999</v>
      </c>
      <c r="C1524">
        <v>224.94000199999999</v>
      </c>
      <c r="D1524">
        <v>221.050003</v>
      </c>
      <c r="E1524">
        <v>221.529999</v>
      </c>
      <c r="F1524">
        <v>221.529999</v>
      </c>
      <c r="G1524">
        <v>2675800</v>
      </c>
      <c r="H1524">
        <f t="shared" si="92"/>
        <v>221.529999</v>
      </c>
      <c r="I1524">
        <f t="shared" si="93"/>
        <v>-4.5039035037257253E-3</v>
      </c>
      <c r="J1524">
        <f t="shared" si="94"/>
        <v>-3.1252728862959891E-2</v>
      </c>
      <c r="K1524">
        <f t="shared" si="95"/>
        <v>-1.9231348304742234E-2</v>
      </c>
    </row>
    <row r="1525" spans="1:11" x14ac:dyDescent="0.25">
      <c r="A1525" s="1">
        <v>42566</v>
      </c>
      <c r="B1525">
        <v>222.520004</v>
      </c>
      <c r="C1525">
        <v>222.75</v>
      </c>
      <c r="D1525">
        <v>219.63999899999999</v>
      </c>
      <c r="E1525">
        <v>220.39999399999999</v>
      </c>
      <c r="F1525">
        <v>220.39999399999999</v>
      </c>
      <c r="G1525">
        <v>2234200</v>
      </c>
      <c r="H1525">
        <f t="shared" si="92"/>
        <v>220.39999399999999</v>
      </c>
      <c r="I1525">
        <f t="shared" si="93"/>
        <v>-5.1139659249942364E-3</v>
      </c>
      <c r="J1525">
        <f t="shared" si="94"/>
        <v>-2.7994089692326779E-2</v>
      </c>
      <c r="K1525">
        <f t="shared" si="95"/>
        <v>-1.8254016259397335E-2</v>
      </c>
    </row>
    <row r="1526" spans="1:11" x14ac:dyDescent="0.25">
      <c r="A1526" s="1">
        <v>42569</v>
      </c>
      <c r="B1526">
        <v>219.63999899999999</v>
      </c>
      <c r="C1526">
        <v>227.08999600000001</v>
      </c>
      <c r="D1526">
        <v>218.300003</v>
      </c>
      <c r="E1526">
        <v>226.25</v>
      </c>
      <c r="F1526">
        <v>226.25</v>
      </c>
      <c r="G1526">
        <v>3412100</v>
      </c>
      <c r="H1526">
        <f t="shared" si="92"/>
        <v>226.25</v>
      </c>
      <c r="I1526">
        <f t="shared" si="93"/>
        <v>2.619653252450687E-2</v>
      </c>
      <c r="J1526">
        <f t="shared" si="94"/>
        <v>-3.0063866739117033E-2</v>
      </c>
      <c r="K1526">
        <f t="shared" si="95"/>
        <v>-2.0157120393356251E-2</v>
      </c>
    </row>
    <row r="1527" spans="1:11" x14ac:dyDescent="0.25">
      <c r="A1527" s="1">
        <v>42570</v>
      </c>
      <c r="B1527">
        <v>225</v>
      </c>
      <c r="C1527">
        <v>229.10000600000001</v>
      </c>
      <c r="D1527">
        <v>224.75</v>
      </c>
      <c r="E1527">
        <v>225.259995</v>
      </c>
      <c r="F1527">
        <v>225.259995</v>
      </c>
      <c r="G1527">
        <v>3115100</v>
      </c>
      <c r="H1527">
        <f t="shared" si="92"/>
        <v>225.259995</v>
      </c>
      <c r="I1527">
        <f t="shared" si="93"/>
        <v>-4.3853141570581108E-3</v>
      </c>
      <c r="J1527">
        <f t="shared" si="94"/>
        <v>-3.1530349426140206E-2</v>
      </c>
      <c r="K1527">
        <f t="shared" si="95"/>
        <v>-2.1003232407685792E-2</v>
      </c>
    </row>
    <row r="1528" spans="1:11" x14ac:dyDescent="0.25">
      <c r="A1528" s="1">
        <v>42571</v>
      </c>
      <c r="B1528">
        <v>226.470001</v>
      </c>
      <c r="C1528">
        <v>229.800003</v>
      </c>
      <c r="D1528">
        <v>225</v>
      </c>
      <c r="E1528">
        <v>228.36000100000001</v>
      </c>
      <c r="F1528">
        <v>228.36000100000001</v>
      </c>
      <c r="G1528">
        <v>2568500</v>
      </c>
      <c r="H1528">
        <f t="shared" si="92"/>
        <v>228.36000100000001</v>
      </c>
      <c r="I1528">
        <f t="shared" si="93"/>
        <v>1.3668067052131701E-2</v>
      </c>
      <c r="J1528">
        <f t="shared" si="94"/>
        <v>-2.9191554147238175E-2</v>
      </c>
      <c r="K1528">
        <f t="shared" si="95"/>
        <v>-1.9135062265055562E-2</v>
      </c>
    </row>
    <row r="1529" spans="1:11" x14ac:dyDescent="0.25">
      <c r="A1529" s="1">
        <v>42572</v>
      </c>
      <c r="B1529">
        <v>226</v>
      </c>
      <c r="C1529">
        <v>227.85000600000001</v>
      </c>
      <c r="D1529">
        <v>219.10000600000001</v>
      </c>
      <c r="E1529">
        <v>220.5</v>
      </c>
      <c r="F1529">
        <v>220.5</v>
      </c>
      <c r="G1529">
        <v>4428700</v>
      </c>
      <c r="H1529">
        <f t="shared" si="92"/>
        <v>220.5</v>
      </c>
      <c r="I1529">
        <f t="shared" si="93"/>
        <v>-3.5025640588208409E-2</v>
      </c>
      <c r="J1529">
        <f t="shared" si="94"/>
        <v>-2.8479516415290087E-2</v>
      </c>
      <c r="K1529">
        <f t="shared" si="95"/>
        <v>-1.8294121406111974E-2</v>
      </c>
    </row>
    <row r="1530" spans="1:11" x14ac:dyDescent="0.25">
      <c r="A1530" s="1">
        <v>42573</v>
      </c>
      <c r="B1530">
        <v>221.990005</v>
      </c>
      <c r="C1530">
        <v>224.5</v>
      </c>
      <c r="D1530">
        <v>218.88000500000001</v>
      </c>
      <c r="E1530">
        <v>222.270004</v>
      </c>
      <c r="F1530">
        <v>222.270004</v>
      </c>
      <c r="G1530">
        <v>2579700</v>
      </c>
      <c r="H1530">
        <f t="shared" si="92"/>
        <v>222.270004</v>
      </c>
      <c r="I1530">
        <f t="shared" si="93"/>
        <v>7.9951822059051506E-3</v>
      </c>
      <c r="J1530">
        <f t="shared" si="94"/>
        <v>-4.405085731181612E-2</v>
      </c>
      <c r="K1530">
        <f t="shared" si="95"/>
        <v>-3.0534163981774356E-2</v>
      </c>
    </row>
    <row r="1531" spans="1:11" x14ac:dyDescent="0.25">
      <c r="A1531" s="1">
        <v>42576</v>
      </c>
      <c r="B1531">
        <v>222.270004</v>
      </c>
      <c r="C1531">
        <v>231.38999899999999</v>
      </c>
      <c r="D1531">
        <v>221.36999499999999</v>
      </c>
      <c r="E1531">
        <v>230.009995</v>
      </c>
      <c r="F1531">
        <v>230.009995</v>
      </c>
      <c r="G1531">
        <v>4490700</v>
      </c>
      <c r="H1531">
        <f t="shared" si="92"/>
        <v>230.009995</v>
      </c>
      <c r="I1531">
        <f t="shared" si="93"/>
        <v>3.4229887407921294E-2</v>
      </c>
      <c r="J1531">
        <f t="shared" si="94"/>
        <v>-4.3834454504320296E-2</v>
      </c>
      <c r="K1531">
        <f t="shared" si="95"/>
        <v>-3.026067347563613E-2</v>
      </c>
    </row>
    <row r="1532" spans="1:11" x14ac:dyDescent="0.25">
      <c r="A1532" s="1">
        <v>42577</v>
      </c>
      <c r="B1532">
        <v>227.69000199999999</v>
      </c>
      <c r="C1532">
        <v>230</v>
      </c>
      <c r="D1532">
        <v>225.300003</v>
      </c>
      <c r="E1532">
        <v>229.509995</v>
      </c>
      <c r="F1532">
        <v>229.509995</v>
      </c>
      <c r="G1532">
        <v>3430000</v>
      </c>
      <c r="H1532">
        <f t="shared" si="92"/>
        <v>229.509995</v>
      </c>
      <c r="I1532">
        <f t="shared" si="93"/>
        <v>-2.1761847501962114E-3</v>
      </c>
      <c r="J1532">
        <f t="shared" si="94"/>
        <v>-4.3171169663523717E-2</v>
      </c>
      <c r="K1532">
        <f t="shared" si="95"/>
        <v>-2.9850555267277229E-2</v>
      </c>
    </row>
    <row r="1533" spans="1:11" x14ac:dyDescent="0.25">
      <c r="A1533" s="1">
        <v>42578</v>
      </c>
      <c r="B1533">
        <v>229.33999600000001</v>
      </c>
      <c r="C1533">
        <v>233.36000100000001</v>
      </c>
      <c r="D1533">
        <v>226.91999799999999</v>
      </c>
      <c r="E1533">
        <v>228.490005</v>
      </c>
      <c r="F1533">
        <v>228.490005</v>
      </c>
      <c r="G1533">
        <v>2889000</v>
      </c>
      <c r="H1533">
        <f t="shared" si="92"/>
        <v>228.490005</v>
      </c>
      <c r="I1533">
        <f t="shared" si="93"/>
        <v>-4.4541121672825312E-3</v>
      </c>
      <c r="J1533">
        <f t="shared" si="94"/>
        <v>-4.3406879154521141E-2</v>
      </c>
      <c r="K1533">
        <f t="shared" si="95"/>
        <v>-3.0064017181435504E-2</v>
      </c>
    </row>
    <row r="1534" spans="1:11" x14ac:dyDescent="0.25">
      <c r="A1534" s="1">
        <v>42579</v>
      </c>
      <c r="B1534">
        <v>227.949997</v>
      </c>
      <c r="C1534">
        <v>230.759995</v>
      </c>
      <c r="D1534">
        <v>226.60000600000001</v>
      </c>
      <c r="E1534">
        <v>230.61000100000001</v>
      </c>
      <c r="F1534">
        <v>230.61000100000001</v>
      </c>
      <c r="G1534">
        <v>2419100</v>
      </c>
      <c r="H1534">
        <f t="shared" si="92"/>
        <v>230.61000100000001</v>
      </c>
      <c r="I1534">
        <f t="shared" si="93"/>
        <v>9.2355087822273505E-3</v>
      </c>
      <c r="J1534">
        <f t="shared" si="94"/>
        <v>-4.2278584660526808E-2</v>
      </c>
      <c r="K1534">
        <f t="shared" si="95"/>
        <v>-2.9118971169126387E-2</v>
      </c>
    </row>
    <row r="1535" spans="1:11" x14ac:dyDescent="0.25">
      <c r="A1535" s="1">
        <v>42580</v>
      </c>
      <c r="B1535">
        <v>230.699997</v>
      </c>
      <c r="C1535">
        <v>235.279999</v>
      </c>
      <c r="D1535">
        <v>230.240005</v>
      </c>
      <c r="E1535">
        <v>234.78999300000001</v>
      </c>
      <c r="F1535">
        <v>234.78999300000001</v>
      </c>
      <c r="G1535">
        <v>3070800</v>
      </c>
      <c r="H1535">
        <f t="shared" si="92"/>
        <v>234.78999300000001</v>
      </c>
      <c r="I1535">
        <f t="shared" si="93"/>
        <v>1.7963491429813811E-2</v>
      </c>
      <c r="J1535">
        <f t="shared" si="94"/>
        <v>-4.0726956073912246E-2</v>
      </c>
      <c r="K1535">
        <f t="shared" si="95"/>
        <v>-2.7619395378923689E-2</v>
      </c>
    </row>
    <row r="1536" spans="1:11" x14ac:dyDescent="0.25">
      <c r="A1536" s="1">
        <v>42583</v>
      </c>
      <c r="B1536">
        <v>235.5</v>
      </c>
      <c r="C1536">
        <v>236.63000500000001</v>
      </c>
      <c r="D1536">
        <v>229.38000500000001</v>
      </c>
      <c r="E1536">
        <v>230.009995</v>
      </c>
      <c r="F1536">
        <v>230.009995</v>
      </c>
      <c r="G1536">
        <v>4016300</v>
      </c>
      <c r="H1536">
        <f t="shared" si="92"/>
        <v>230.009995</v>
      </c>
      <c r="I1536">
        <f t="shared" si="93"/>
        <v>-2.0568703294562188E-2</v>
      </c>
      <c r="J1536">
        <f t="shared" si="94"/>
        <v>-3.8806419903842378E-2</v>
      </c>
      <c r="K1536">
        <f t="shared" si="95"/>
        <v>-2.558542772502885E-2</v>
      </c>
    </row>
    <row r="1537" spans="1:11" x14ac:dyDescent="0.25">
      <c r="A1537" s="1">
        <v>42584</v>
      </c>
      <c r="B1537">
        <v>229.36999499999999</v>
      </c>
      <c r="C1537">
        <v>229.86999499999999</v>
      </c>
      <c r="D1537">
        <v>221.39999399999999</v>
      </c>
      <c r="E1537">
        <v>227.199997</v>
      </c>
      <c r="F1537">
        <v>227.199997</v>
      </c>
      <c r="G1537">
        <v>3934400</v>
      </c>
      <c r="H1537">
        <f t="shared" si="92"/>
        <v>227.199997</v>
      </c>
      <c r="I1537">
        <f t="shared" si="93"/>
        <v>-1.2292090857956361E-2</v>
      </c>
      <c r="J1537">
        <f t="shared" si="94"/>
        <v>-4.4207741623010867E-2</v>
      </c>
      <c r="K1537">
        <f t="shared" si="95"/>
        <v>-3.0774422746906407E-2</v>
      </c>
    </row>
    <row r="1538" spans="1:11" x14ac:dyDescent="0.25">
      <c r="A1538" s="1">
        <v>42585</v>
      </c>
      <c r="B1538">
        <v>227.36999499999999</v>
      </c>
      <c r="C1538">
        <v>229.699997</v>
      </c>
      <c r="D1538">
        <v>224.21000699999999</v>
      </c>
      <c r="E1538">
        <v>225.78999300000001</v>
      </c>
      <c r="F1538">
        <v>225.78999300000001</v>
      </c>
      <c r="G1538">
        <v>3887800</v>
      </c>
      <c r="H1538">
        <f t="shared" si="92"/>
        <v>225.78999300000001</v>
      </c>
      <c r="I1538">
        <f t="shared" si="93"/>
        <v>-6.225340889793634E-3</v>
      </c>
      <c r="J1538">
        <f t="shared" si="94"/>
        <v>-4.5982353826873906E-2</v>
      </c>
      <c r="K1538">
        <f t="shared" si="95"/>
        <v>-3.2260795289039808E-2</v>
      </c>
    </row>
    <row r="1539" spans="1:11" x14ac:dyDescent="0.25">
      <c r="A1539" s="1">
        <v>42586</v>
      </c>
      <c r="B1539">
        <v>225.69000199999999</v>
      </c>
      <c r="C1539">
        <v>230.86000100000001</v>
      </c>
      <c r="D1539">
        <v>222.050003</v>
      </c>
      <c r="E1539">
        <v>230.61000100000001</v>
      </c>
      <c r="F1539">
        <v>230.61000100000001</v>
      </c>
      <c r="G1539">
        <v>4147000</v>
      </c>
      <c r="H1539">
        <f t="shared" si="92"/>
        <v>230.61000100000001</v>
      </c>
      <c r="I1539">
        <f t="shared" si="93"/>
        <v>2.1122643612498521E-2</v>
      </c>
      <c r="J1539">
        <f t="shared" si="94"/>
        <v>-4.6975693262595111E-2</v>
      </c>
      <c r="K1539">
        <f t="shared" si="95"/>
        <v>-3.354590931422187E-2</v>
      </c>
    </row>
    <row r="1540" spans="1:11" x14ac:dyDescent="0.25">
      <c r="A1540" s="1">
        <v>42587</v>
      </c>
      <c r="B1540">
        <v>230</v>
      </c>
      <c r="C1540">
        <v>232</v>
      </c>
      <c r="D1540">
        <v>227.39999399999999</v>
      </c>
      <c r="E1540">
        <v>230.029999</v>
      </c>
      <c r="F1540">
        <v>230.029999</v>
      </c>
      <c r="G1540">
        <v>3205200</v>
      </c>
      <c r="H1540">
        <f t="shared" ref="H1540:H1603" si="96">E1540</f>
        <v>230.029999</v>
      </c>
      <c r="I1540">
        <f t="shared" si="93"/>
        <v>-2.5182455128073848E-3</v>
      </c>
      <c r="J1540">
        <f t="shared" si="94"/>
        <v>-3.4492670552349634E-2</v>
      </c>
      <c r="K1540">
        <f t="shared" si="95"/>
        <v>-2.3074896479574211E-2</v>
      </c>
    </row>
    <row r="1541" spans="1:11" x14ac:dyDescent="0.25">
      <c r="A1541" s="1">
        <v>42590</v>
      </c>
      <c r="B1541">
        <v>228</v>
      </c>
      <c r="C1541">
        <v>229.60000600000001</v>
      </c>
      <c r="D1541">
        <v>226.08999600000001</v>
      </c>
      <c r="E1541">
        <v>226.16000399999999</v>
      </c>
      <c r="F1541">
        <v>226.16000399999999</v>
      </c>
      <c r="G1541">
        <v>2263600</v>
      </c>
      <c r="H1541">
        <f t="shared" si="96"/>
        <v>226.16000399999999</v>
      </c>
      <c r="I1541">
        <f t="shared" ref="I1541:I1604" si="97">LN(H1541/H1540)</f>
        <v>-1.6966999780740146E-2</v>
      </c>
      <c r="J1541">
        <f t="shared" si="94"/>
        <v>-3.5741221018138931E-2</v>
      </c>
      <c r="K1541">
        <f t="shared" si="95"/>
        <v>-2.426567574511156E-2</v>
      </c>
    </row>
    <row r="1542" spans="1:11" x14ac:dyDescent="0.25">
      <c r="A1542" s="1">
        <v>42591</v>
      </c>
      <c r="B1542">
        <v>226.820007</v>
      </c>
      <c r="C1542">
        <v>231.53999300000001</v>
      </c>
      <c r="D1542">
        <v>226.64999399999999</v>
      </c>
      <c r="E1542">
        <v>229.08000200000001</v>
      </c>
      <c r="F1542">
        <v>229.08000200000001</v>
      </c>
      <c r="G1542">
        <v>2207800</v>
      </c>
      <c r="H1542">
        <f t="shared" si="96"/>
        <v>229.08000200000001</v>
      </c>
      <c r="I1542">
        <f t="shared" si="97"/>
        <v>1.2828565184302863E-2</v>
      </c>
      <c r="J1542">
        <f t="shared" si="94"/>
        <v>-3.4195625899858841E-2</v>
      </c>
      <c r="K1542">
        <f t="shared" si="95"/>
        <v>-2.4672648701847218E-2</v>
      </c>
    </row>
    <row r="1543" spans="1:11" x14ac:dyDescent="0.25">
      <c r="A1543" s="1">
        <v>42592</v>
      </c>
      <c r="B1543">
        <v>228.240005</v>
      </c>
      <c r="C1543">
        <v>229.86999499999999</v>
      </c>
      <c r="D1543">
        <v>224.61999499999999</v>
      </c>
      <c r="E1543">
        <v>225.64999399999999</v>
      </c>
      <c r="F1543">
        <v>225.64999399999999</v>
      </c>
      <c r="G1543">
        <v>2338300</v>
      </c>
      <c r="H1543">
        <f t="shared" si="96"/>
        <v>225.64999399999999</v>
      </c>
      <c r="I1543">
        <f t="shared" si="97"/>
        <v>-1.5086196573072752E-2</v>
      </c>
      <c r="J1543">
        <f t="shared" si="94"/>
        <v>-3.4389587792169794E-2</v>
      </c>
      <c r="K1543">
        <f t="shared" si="95"/>
        <v>-2.4370232127898839E-2</v>
      </c>
    </row>
    <row r="1544" spans="1:11" x14ac:dyDescent="0.25">
      <c r="A1544" s="1">
        <v>42593</v>
      </c>
      <c r="B1544">
        <v>226.16999799999999</v>
      </c>
      <c r="C1544">
        <v>227.570007</v>
      </c>
      <c r="D1544">
        <v>223.41000399999999</v>
      </c>
      <c r="E1544">
        <v>224.91000399999999</v>
      </c>
      <c r="F1544">
        <v>224.91000399999999</v>
      </c>
      <c r="G1544">
        <v>1880900</v>
      </c>
      <c r="H1544">
        <f t="shared" si="96"/>
        <v>224.91000399999999</v>
      </c>
      <c r="I1544">
        <f t="shared" si="97"/>
        <v>-3.2847597151864031E-3</v>
      </c>
      <c r="J1544">
        <f t="shared" si="94"/>
        <v>-3.7104784015661273E-2</v>
      </c>
      <c r="K1544">
        <f t="shared" si="95"/>
        <v>-2.6601485178969927E-2</v>
      </c>
    </row>
    <row r="1545" spans="1:11" x14ac:dyDescent="0.25">
      <c r="A1545" s="1">
        <v>42594</v>
      </c>
      <c r="B1545">
        <v>225.41000399999999</v>
      </c>
      <c r="C1545">
        <v>226.64999399999999</v>
      </c>
      <c r="D1545">
        <v>224.03999300000001</v>
      </c>
      <c r="E1545">
        <v>225.61000100000001</v>
      </c>
      <c r="F1545">
        <v>225.61000100000001</v>
      </c>
      <c r="G1545">
        <v>1813500</v>
      </c>
      <c r="H1545">
        <f t="shared" si="96"/>
        <v>225.61000100000001</v>
      </c>
      <c r="I1545">
        <f t="shared" si="97"/>
        <v>3.1075093471156119E-3</v>
      </c>
      <c r="J1545">
        <f t="shared" si="94"/>
        <v>-3.7323048565819632E-2</v>
      </c>
      <c r="K1545">
        <f t="shared" si="95"/>
        <v>-2.7122586234315269E-2</v>
      </c>
    </row>
    <row r="1546" spans="1:11" x14ac:dyDescent="0.25">
      <c r="A1546" s="1">
        <v>42597</v>
      </c>
      <c r="B1546">
        <v>226.020004</v>
      </c>
      <c r="C1546">
        <v>229.5</v>
      </c>
      <c r="D1546">
        <v>224.929993</v>
      </c>
      <c r="E1546">
        <v>225.58999600000001</v>
      </c>
      <c r="F1546">
        <v>225.58999600000001</v>
      </c>
      <c r="G1546">
        <v>2034300</v>
      </c>
      <c r="H1546">
        <f t="shared" si="96"/>
        <v>225.58999600000001</v>
      </c>
      <c r="I1546">
        <f t="shared" si="97"/>
        <v>-8.8674646037753728E-5</v>
      </c>
      <c r="J1546">
        <f t="shared" si="94"/>
        <v>-3.5072660504592686E-2</v>
      </c>
      <c r="K1546">
        <f t="shared" si="95"/>
        <v>-2.5966640314901129E-2</v>
      </c>
    </row>
    <row r="1547" spans="1:11" x14ac:dyDescent="0.25">
      <c r="A1547" s="1">
        <v>42598</v>
      </c>
      <c r="B1547">
        <v>225.490005</v>
      </c>
      <c r="C1547">
        <v>227.19000199999999</v>
      </c>
      <c r="D1547">
        <v>223.41000399999999</v>
      </c>
      <c r="E1547">
        <v>223.61000100000001</v>
      </c>
      <c r="F1547">
        <v>223.61000100000001</v>
      </c>
      <c r="G1547">
        <v>2267100</v>
      </c>
      <c r="H1547">
        <f t="shared" si="96"/>
        <v>223.61000100000001</v>
      </c>
      <c r="I1547">
        <f t="shared" si="97"/>
        <v>-8.8157071969233742E-3</v>
      </c>
      <c r="J1547">
        <f t="shared" si="94"/>
        <v>-2.9955515209503968E-2</v>
      </c>
      <c r="K1547">
        <f t="shared" si="95"/>
        <v>-2.1748587942691057E-2</v>
      </c>
    </row>
    <row r="1548" spans="1:11" x14ac:dyDescent="0.25">
      <c r="A1548" s="1">
        <v>42599</v>
      </c>
      <c r="B1548">
        <v>224.33000200000001</v>
      </c>
      <c r="C1548">
        <v>224.83000200000001</v>
      </c>
      <c r="D1548">
        <v>222.800003</v>
      </c>
      <c r="E1548">
        <v>223.240005</v>
      </c>
      <c r="F1548">
        <v>223.240005</v>
      </c>
      <c r="G1548">
        <v>1787100</v>
      </c>
      <c r="H1548">
        <f t="shared" si="96"/>
        <v>223.240005</v>
      </c>
      <c r="I1548">
        <f t="shared" si="97"/>
        <v>-1.6560191544740448E-3</v>
      </c>
      <c r="J1548">
        <f t="shared" si="94"/>
        <v>-2.894432668761332E-2</v>
      </c>
      <c r="K1548">
        <f t="shared" si="95"/>
        <v>-2.0931783768416853E-2</v>
      </c>
    </row>
    <row r="1549" spans="1:11" x14ac:dyDescent="0.25">
      <c r="A1549" s="1">
        <v>42600</v>
      </c>
      <c r="B1549">
        <v>223.820007</v>
      </c>
      <c r="C1549">
        <v>225.66000399999999</v>
      </c>
      <c r="D1549">
        <v>222.28999300000001</v>
      </c>
      <c r="E1549">
        <v>223.509995</v>
      </c>
      <c r="F1549">
        <v>223.509995</v>
      </c>
      <c r="G1549">
        <v>1714500</v>
      </c>
      <c r="H1549">
        <f t="shared" si="96"/>
        <v>223.509995</v>
      </c>
      <c r="I1549">
        <f t="shared" si="97"/>
        <v>1.208685093987644E-3</v>
      </c>
      <c r="J1549">
        <f t="shared" si="94"/>
        <v>-2.8227340946871647E-2</v>
      </c>
      <c r="K1549">
        <f t="shared" si="95"/>
        <v>-2.0290979673578655E-2</v>
      </c>
    </row>
    <row r="1550" spans="1:11" x14ac:dyDescent="0.25">
      <c r="A1550" s="1">
        <v>42601</v>
      </c>
      <c r="B1550">
        <v>223.53999300000001</v>
      </c>
      <c r="C1550">
        <v>225.16999799999999</v>
      </c>
      <c r="D1550">
        <v>222.529999</v>
      </c>
      <c r="E1550">
        <v>225</v>
      </c>
      <c r="F1550">
        <v>225</v>
      </c>
      <c r="G1550">
        <v>1659500</v>
      </c>
      <c r="H1550">
        <f t="shared" si="96"/>
        <v>225</v>
      </c>
      <c r="I1550">
        <f t="shared" si="97"/>
        <v>6.6442687927801168E-3</v>
      </c>
      <c r="J1550">
        <f t="shared" si="94"/>
        <v>-2.3510844645108012E-2</v>
      </c>
      <c r="K1550">
        <f t="shared" si="95"/>
        <v>-1.7539533381658947E-2</v>
      </c>
    </row>
    <row r="1551" spans="1:11" x14ac:dyDescent="0.25">
      <c r="A1551" s="1">
        <v>42604</v>
      </c>
      <c r="B1551">
        <v>224.16999799999999</v>
      </c>
      <c r="C1551">
        <v>225.11000100000001</v>
      </c>
      <c r="D1551">
        <v>222.679993</v>
      </c>
      <c r="E1551">
        <v>222.929993</v>
      </c>
      <c r="F1551">
        <v>222.929993</v>
      </c>
      <c r="G1551">
        <v>2065500</v>
      </c>
      <c r="H1551">
        <f t="shared" si="96"/>
        <v>222.929993</v>
      </c>
      <c r="I1551">
        <f t="shared" si="97"/>
        <v>-9.2426127669240875E-3</v>
      </c>
      <c r="J1551">
        <f t="shared" ref="J1551:J1614" si="98">AVERAGE(I1541:I1550)+STDEV(I1541:I1550)*NORMSINV($N$6)</f>
        <v>-2.3835858432924968E-2</v>
      </c>
      <c r="K1551">
        <f t="shared" ref="K1551:K1614" si="99">AVERAGE(I1541:I1550)+STDEV(I1541:I1550)*NORMSINV(5%)</f>
        <v>-1.7500923519344062E-2</v>
      </c>
    </row>
    <row r="1552" spans="1:11" x14ac:dyDescent="0.25">
      <c r="A1552" s="1">
        <v>42605</v>
      </c>
      <c r="B1552">
        <v>224.320007</v>
      </c>
      <c r="C1552">
        <v>228.490005</v>
      </c>
      <c r="D1552">
        <v>222.800003</v>
      </c>
      <c r="E1552">
        <v>224.83999600000001</v>
      </c>
      <c r="F1552">
        <v>224.83999600000001</v>
      </c>
      <c r="G1552">
        <v>4784400</v>
      </c>
      <c r="H1552">
        <f t="shared" si="96"/>
        <v>224.83999600000001</v>
      </c>
      <c r="I1552">
        <f t="shared" si="97"/>
        <v>8.5312309059493701E-3</v>
      </c>
      <c r="J1552">
        <f t="shared" si="98"/>
        <v>-2.0487088232619965E-2</v>
      </c>
      <c r="K1552">
        <f t="shared" si="99"/>
        <v>-1.4906879262954618E-2</v>
      </c>
    </row>
    <row r="1553" spans="1:11" x14ac:dyDescent="0.25">
      <c r="A1553" s="1">
        <v>42606</v>
      </c>
      <c r="B1553">
        <v>227.050003</v>
      </c>
      <c r="C1553">
        <v>227.14999399999999</v>
      </c>
      <c r="D1553">
        <v>222.220001</v>
      </c>
      <c r="E1553">
        <v>222.61999499999999</v>
      </c>
      <c r="F1553">
        <v>222.61999499999999</v>
      </c>
      <c r="G1553">
        <v>2570700</v>
      </c>
      <c r="H1553">
        <f t="shared" si="96"/>
        <v>222.61999499999999</v>
      </c>
      <c r="I1553">
        <f t="shared" si="97"/>
        <v>-9.9227607381629172E-3</v>
      </c>
      <c r="J1553">
        <f t="shared" si="98"/>
        <v>-1.9162986395276884E-2</v>
      </c>
      <c r="K1553">
        <f t="shared" si="99"/>
        <v>-1.4096556408066752E-2</v>
      </c>
    </row>
    <row r="1554" spans="1:11" x14ac:dyDescent="0.25">
      <c r="A1554" s="1">
        <v>42607</v>
      </c>
      <c r="B1554">
        <v>223.11000100000001</v>
      </c>
      <c r="C1554">
        <v>223.800003</v>
      </c>
      <c r="D1554">
        <v>220.770004</v>
      </c>
      <c r="E1554">
        <v>220.96000699999999</v>
      </c>
      <c r="F1554">
        <v>220.96000699999999</v>
      </c>
      <c r="G1554">
        <v>1762500</v>
      </c>
      <c r="H1554">
        <f t="shared" si="96"/>
        <v>220.96000699999999</v>
      </c>
      <c r="I1554">
        <f t="shared" si="97"/>
        <v>-7.4845382643589295E-3</v>
      </c>
      <c r="J1554">
        <f t="shared" si="98"/>
        <v>-1.6565588705722084E-2</v>
      </c>
      <c r="K1554">
        <f t="shared" si="99"/>
        <v>-1.2108795143480827E-2</v>
      </c>
    </row>
    <row r="1555" spans="1:11" x14ac:dyDescent="0.25">
      <c r="A1555" s="1">
        <v>42608</v>
      </c>
      <c r="B1555">
        <v>222.13999899999999</v>
      </c>
      <c r="C1555">
        <v>222.86000100000001</v>
      </c>
      <c r="D1555">
        <v>218.820007</v>
      </c>
      <c r="E1555">
        <v>219.990005</v>
      </c>
      <c r="F1555">
        <v>219.990005</v>
      </c>
      <c r="G1555">
        <v>2239000</v>
      </c>
      <c r="H1555">
        <f t="shared" si="96"/>
        <v>219.990005</v>
      </c>
      <c r="I1555">
        <f t="shared" si="97"/>
        <v>-4.3996078388001125E-3</v>
      </c>
      <c r="J1555">
        <f t="shared" si="98"/>
        <v>-1.7607423812779112E-2</v>
      </c>
      <c r="K1555">
        <f t="shared" si="99"/>
        <v>-1.2968459671247863E-2</v>
      </c>
    </row>
    <row r="1556" spans="1:11" x14ac:dyDescent="0.25">
      <c r="A1556" s="1">
        <v>42611</v>
      </c>
      <c r="B1556">
        <v>220.14999399999999</v>
      </c>
      <c r="C1556">
        <v>220.39999399999999</v>
      </c>
      <c r="D1556">
        <v>215</v>
      </c>
      <c r="E1556">
        <v>215.199997</v>
      </c>
      <c r="F1556">
        <v>215.199997</v>
      </c>
      <c r="G1556">
        <v>3266300</v>
      </c>
      <c r="H1556">
        <f t="shared" si="96"/>
        <v>215.199997</v>
      </c>
      <c r="I1556">
        <f t="shared" si="97"/>
        <v>-2.2014299155014575E-2</v>
      </c>
      <c r="J1556">
        <f t="shared" si="98"/>
        <v>-1.7924258475917852E-2</v>
      </c>
      <c r="K1556">
        <f t="shared" si="99"/>
        <v>-1.3412396871601546E-2</v>
      </c>
    </row>
    <row r="1557" spans="1:11" x14ac:dyDescent="0.25">
      <c r="A1557" s="1">
        <v>42612</v>
      </c>
      <c r="B1557">
        <v>216.11000100000001</v>
      </c>
      <c r="C1557">
        <v>216.11000100000001</v>
      </c>
      <c r="D1557">
        <v>210.520004</v>
      </c>
      <c r="E1557">
        <v>211.33999600000001</v>
      </c>
      <c r="F1557">
        <v>211.33999600000001</v>
      </c>
      <c r="G1557">
        <v>3168900</v>
      </c>
      <c r="H1557">
        <f t="shared" si="96"/>
        <v>211.33999600000001</v>
      </c>
      <c r="I1557">
        <f t="shared" si="97"/>
        <v>-1.8099622261071875E-2</v>
      </c>
      <c r="J1557">
        <f t="shared" si="98"/>
        <v>-2.5528611680272206E-2</v>
      </c>
      <c r="K1557">
        <f t="shared" si="99"/>
        <v>-1.9431387755003464E-2</v>
      </c>
    </row>
    <row r="1558" spans="1:11" x14ac:dyDescent="0.25">
      <c r="A1558" s="1">
        <v>42613</v>
      </c>
      <c r="B1558">
        <v>210.429993</v>
      </c>
      <c r="C1558">
        <v>212.60000600000001</v>
      </c>
      <c r="D1558">
        <v>208.64999399999999</v>
      </c>
      <c r="E1558">
        <v>212.009995</v>
      </c>
      <c r="F1558">
        <v>212.009995</v>
      </c>
      <c r="G1558">
        <v>3276500</v>
      </c>
      <c r="H1558">
        <f t="shared" si="96"/>
        <v>212.009995</v>
      </c>
      <c r="I1558">
        <f t="shared" si="97"/>
        <v>3.1652277010423605E-3</v>
      </c>
      <c r="J1558">
        <f t="shared" si="98"/>
        <v>-2.8570156619729933E-2</v>
      </c>
      <c r="K1558">
        <f t="shared" si="99"/>
        <v>-2.1853892900840631E-2</v>
      </c>
    </row>
    <row r="1559" spans="1:11" x14ac:dyDescent="0.25">
      <c r="A1559" s="1">
        <v>42614</v>
      </c>
      <c r="B1559">
        <v>209.009995</v>
      </c>
      <c r="C1559">
        <v>211.10000600000001</v>
      </c>
      <c r="D1559">
        <v>200.5</v>
      </c>
      <c r="E1559">
        <v>200.770004</v>
      </c>
      <c r="F1559">
        <v>200.770004</v>
      </c>
      <c r="G1559">
        <v>7943100</v>
      </c>
      <c r="H1559">
        <f t="shared" si="96"/>
        <v>200.770004</v>
      </c>
      <c r="I1559">
        <f t="shared" si="97"/>
        <v>-5.4473425598297057E-2</v>
      </c>
      <c r="J1559">
        <f t="shared" si="98"/>
        <v>-2.8853816958520944E-2</v>
      </c>
      <c r="K1559">
        <f t="shared" si="99"/>
        <v>-2.1913219598725987E-2</v>
      </c>
    </row>
    <row r="1560" spans="1:11" x14ac:dyDescent="0.25">
      <c r="A1560" s="1">
        <v>42615</v>
      </c>
      <c r="B1560">
        <v>202.33000200000001</v>
      </c>
      <c r="C1560">
        <v>203.199997</v>
      </c>
      <c r="D1560">
        <v>196.199997</v>
      </c>
      <c r="E1560">
        <v>197.779999</v>
      </c>
      <c r="F1560">
        <v>197.779999</v>
      </c>
      <c r="G1560">
        <v>5977400</v>
      </c>
      <c r="H1560">
        <f t="shared" si="96"/>
        <v>197.779999</v>
      </c>
      <c r="I1560">
        <f t="shared" si="97"/>
        <v>-1.5004697403060282E-2</v>
      </c>
      <c r="J1560">
        <f t="shared" si="98"/>
        <v>-5.3305540208416033E-2</v>
      </c>
      <c r="K1560">
        <f t="shared" si="99"/>
        <v>-4.0833093953806826E-2</v>
      </c>
    </row>
    <row r="1561" spans="1:11" x14ac:dyDescent="0.25">
      <c r="A1561" s="1">
        <v>42619</v>
      </c>
      <c r="B1561">
        <v>199.020004</v>
      </c>
      <c r="C1561">
        <v>203.25</v>
      </c>
      <c r="D1561">
        <v>199</v>
      </c>
      <c r="E1561">
        <v>202.83000200000001</v>
      </c>
      <c r="F1561">
        <v>202.83000200000001</v>
      </c>
      <c r="G1561">
        <v>4390600</v>
      </c>
      <c r="H1561">
        <f t="shared" si="96"/>
        <v>202.83000200000001</v>
      </c>
      <c r="I1561">
        <f t="shared" si="97"/>
        <v>2.52129028454488E-2</v>
      </c>
      <c r="J1561">
        <f t="shared" si="98"/>
        <v>-5.3069214558989906E-2</v>
      </c>
      <c r="K1561">
        <f t="shared" si="99"/>
        <v>-4.1300196704137121E-2</v>
      </c>
    </row>
    <row r="1562" spans="1:11" x14ac:dyDescent="0.25">
      <c r="A1562" s="1">
        <v>42620</v>
      </c>
      <c r="B1562">
        <v>205.5</v>
      </c>
      <c r="C1562">
        <v>206.5</v>
      </c>
      <c r="D1562">
        <v>200.71000699999999</v>
      </c>
      <c r="E1562">
        <v>201.71000699999999</v>
      </c>
      <c r="F1562">
        <v>201.71000699999999</v>
      </c>
      <c r="G1562">
        <v>3640900</v>
      </c>
      <c r="H1562">
        <f t="shared" si="96"/>
        <v>201.71000699999999</v>
      </c>
      <c r="I1562">
        <f t="shared" si="97"/>
        <v>-5.5371426146429079E-3</v>
      </c>
      <c r="J1562">
        <f t="shared" si="98"/>
        <v>-5.8518539412133169E-2</v>
      </c>
      <c r="K1562">
        <f t="shared" si="99"/>
        <v>-4.4143803309973736E-2</v>
      </c>
    </row>
    <row r="1563" spans="1:11" x14ac:dyDescent="0.25">
      <c r="A1563" s="1">
        <v>42621</v>
      </c>
      <c r="B1563">
        <v>199.550003</v>
      </c>
      <c r="C1563">
        <v>199.88999899999999</v>
      </c>
      <c r="D1563">
        <v>196.36000100000001</v>
      </c>
      <c r="E1563">
        <v>197.36000100000001</v>
      </c>
      <c r="F1563">
        <v>197.36000100000001</v>
      </c>
      <c r="G1563">
        <v>3377900</v>
      </c>
      <c r="H1563">
        <f t="shared" si="96"/>
        <v>197.36000100000001</v>
      </c>
      <c r="I1563">
        <f t="shared" si="97"/>
        <v>-2.1801579728543442E-2</v>
      </c>
      <c r="J1563">
        <f t="shared" si="98"/>
        <v>-5.7874137775914297E-2</v>
      </c>
      <c r="K1563">
        <f t="shared" si="99"/>
        <v>-4.4100303879962222E-2</v>
      </c>
    </row>
    <row r="1564" spans="1:11" x14ac:dyDescent="0.25">
      <c r="A1564" s="1">
        <v>42622</v>
      </c>
      <c r="B1564">
        <v>199.08999600000001</v>
      </c>
      <c r="C1564">
        <v>199.91999799999999</v>
      </c>
      <c r="D1564">
        <v>193.699997</v>
      </c>
      <c r="E1564">
        <v>194.470001</v>
      </c>
      <c r="F1564">
        <v>194.470001</v>
      </c>
      <c r="G1564">
        <v>3757000</v>
      </c>
      <c r="H1564">
        <f t="shared" si="96"/>
        <v>194.470001</v>
      </c>
      <c r="I1564">
        <f t="shared" si="97"/>
        <v>-1.4751562629011986E-2</v>
      </c>
      <c r="J1564">
        <f t="shared" si="98"/>
        <v>-5.9727641628451345E-2</v>
      </c>
      <c r="K1564">
        <f t="shared" si="99"/>
        <v>-4.5758816460081342E-2</v>
      </c>
    </row>
    <row r="1565" spans="1:11" x14ac:dyDescent="0.25">
      <c r="A1565" s="1">
        <v>42625</v>
      </c>
      <c r="B1565">
        <v>195</v>
      </c>
      <c r="C1565">
        <v>201.36999499999999</v>
      </c>
      <c r="D1565">
        <v>194.10000600000001</v>
      </c>
      <c r="E1565">
        <v>198.300003</v>
      </c>
      <c r="F1565">
        <v>198.300003</v>
      </c>
      <c r="G1565">
        <v>3715200</v>
      </c>
      <c r="H1565">
        <f t="shared" si="96"/>
        <v>198.300003</v>
      </c>
      <c r="I1565">
        <f t="shared" si="97"/>
        <v>1.9503135995371047E-2</v>
      </c>
      <c r="J1565">
        <f t="shared" si="98"/>
        <v>-6.0336073725308081E-2</v>
      </c>
      <c r="K1565">
        <f t="shared" si="99"/>
        <v>-4.640189537693605E-2</v>
      </c>
    </row>
    <row r="1566" spans="1:11" x14ac:dyDescent="0.25">
      <c r="A1566" s="1">
        <v>42626</v>
      </c>
      <c r="B1566">
        <v>197.05999800000001</v>
      </c>
      <c r="C1566">
        <v>198.490005</v>
      </c>
      <c r="D1566">
        <v>193.449997</v>
      </c>
      <c r="E1566">
        <v>196.050003</v>
      </c>
      <c r="F1566">
        <v>196.050003</v>
      </c>
      <c r="G1566">
        <v>3589400</v>
      </c>
      <c r="H1566">
        <f t="shared" si="96"/>
        <v>196.050003</v>
      </c>
      <c r="I1566">
        <f t="shared" si="97"/>
        <v>-1.1411306613783923E-2</v>
      </c>
      <c r="J1566">
        <f t="shared" si="98"/>
        <v>-6.341150408508657E-2</v>
      </c>
      <c r="K1566">
        <f t="shared" si="99"/>
        <v>-4.7876169529450119E-2</v>
      </c>
    </row>
    <row r="1567" spans="1:11" x14ac:dyDescent="0.25">
      <c r="A1567" s="1">
        <v>42627</v>
      </c>
      <c r="B1567">
        <v>195.75</v>
      </c>
      <c r="C1567">
        <v>197.91999799999999</v>
      </c>
      <c r="D1567">
        <v>194.86000100000001</v>
      </c>
      <c r="E1567">
        <v>196.41000399999999</v>
      </c>
      <c r="F1567">
        <v>196.41000399999999</v>
      </c>
      <c r="G1567">
        <v>2254500</v>
      </c>
      <c r="H1567">
        <f t="shared" si="96"/>
        <v>196.41000399999999</v>
      </c>
      <c r="I1567">
        <f t="shared" si="97"/>
        <v>1.8345874461119743E-3</v>
      </c>
      <c r="J1567">
        <f t="shared" si="98"/>
        <v>-6.151958448581063E-2</v>
      </c>
      <c r="K1567">
        <f t="shared" si="99"/>
        <v>-4.6227869763350596E-2</v>
      </c>
    </row>
    <row r="1568" spans="1:11" x14ac:dyDescent="0.25">
      <c r="A1568" s="1">
        <v>42628</v>
      </c>
      <c r="B1568">
        <v>196.490005</v>
      </c>
      <c r="C1568">
        <v>202.520004</v>
      </c>
      <c r="D1568">
        <v>196.39999399999999</v>
      </c>
      <c r="E1568">
        <v>200.41999799999999</v>
      </c>
      <c r="F1568">
        <v>200.41999799999999</v>
      </c>
      <c r="G1568">
        <v>3077200</v>
      </c>
      <c r="H1568">
        <f t="shared" si="96"/>
        <v>200.41999799999999</v>
      </c>
      <c r="I1568">
        <f t="shared" si="97"/>
        <v>2.0210823164467484E-2</v>
      </c>
      <c r="J1568">
        <f t="shared" si="98"/>
        <v>-5.9569908734305066E-2</v>
      </c>
      <c r="K1568">
        <f t="shared" si="99"/>
        <v>-4.4265379025933492E-2</v>
      </c>
    </row>
    <row r="1569" spans="1:11" x14ac:dyDescent="0.25">
      <c r="A1569" s="1">
        <v>42629</v>
      </c>
      <c r="B1569">
        <v>200.41999799999999</v>
      </c>
      <c r="C1569">
        <v>205.699997</v>
      </c>
      <c r="D1569">
        <v>199</v>
      </c>
      <c r="E1569">
        <v>205.39999399999999</v>
      </c>
      <c r="F1569">
        <v>205.39999399999999</v>
      </c>
      <c r="G1569">
        <v>3107800</v>
      </c>
      <c r="H1569">
        <f t="shared" si="96"/>
        <v>205.39999399999999</v>
      </c>
      <c r="I1569">
        <f t="shared" si="97"/>
        <v>2.4544113632023551E-2</v>
      </c>
      <c r="J1569">
        <f t="shared" si="98"/>
        <v>-6.1314780977969378E-2</v>
      </c>
      <c r="K1569">
        <f t="shared" si="99"/>
        <v>-4.49997541092855E-2</v>
      </c>
    </row>
    <row r="1570" spans="1:11" x14ac:dyDescent="0.25">
      <c r="A1570" s="1">
        <v>42632</v>
      </c>
      <c r="B1570">
        <v>207</v>
      </c>
      <c r="C1570">
        <v>209.429993</v>
      </c>
      <c r="D1570">
        <v>205</v>
      </c>
      <c r="E1570">
        <v>206.33999600000001</v>
      </c>
      <c r="F1570">
        <v>206.33999600000001</v>
      </c>
      <c r="G1570">
        <v>2299500</v>
      </c>
      <c r="H1570">
        <f t="shared" si="96"/>
        <v>206.33999600000001</v>
      </c>
      <c r="I1570">
        <f t="shared" si="97"/>
        <v>4.5660060035870552E-3</v>
      </c>
      <c r="J1570">
        <f t="shared" si="98"/>
        <v>-4.0596703685466112E-2</v>
      </c>
      <c r="K1570">
        <f t="shared" si="99"/>
        <v>-2.8036167167342033E-2</v>
      </c>
    </row>
    <row r="1571" spans="1:11" x14ac:dyDescent="0.25">
      <c r="A1571" s="1">
        <v>42633</v>
      </c>
      <c r="B1571">
        <v>206.85000600000001</v>
      </c>
      <c r="C1571">
        <v>207.75</v>
      </c>
      <c r="D1571">
        <v>203.91000399999999</v>
      </c>
      <c r="E1571">
        <v>204.63999899999999</v>
      </c>
      <c r="F1571">
        <v>204.63999899999999</v>
      </c>
      <c r="G1571">
        <v>2410500</v>
      </c>
      <c r="H1571">
        <f t="shared" si="96"/>
        <v>204.63999899999999</v>
      </c>
      <c r="I1571">
        <f t="shared" si="97"/>
        <v>-8.2729413428471524E-3</v>
      </c>
      <c r="J1571">
        <f t="shared" si="98"/>
        <v>-3.6245923788562798E-2</v>
      </c>
      <c r="K1571">
        <f t="shared" si="99"/>
        <v>-2.4386614851224342E-2</v>
      </c>
    </row>
    <row r="1572" spans="1:11" x14ac:dyDescent="0.25">
      <c r="A1572" s="1">
        <v>42634</v>
      </c>
      <c r="B1572">
        <v>206.36999499999999</v>
      </c>
      <c r="C1572">
        <v>207</v>
      </c>
      <c r="D1572">
        <v>201.55999800000001</v>
      </c>
      <c r="E1572">
        <v>205.220001</v>
      </c>
      <c r="F1572">
        <v>205.220001</v>
      </c>
      <c r="G1572">
        <v>2633500</v>
      </c>
      <c r="H1572">
        <f t="shared" si="96"/>
        <v>205.220001</v>
      </c>
      <c r="I1572">
        <f t="shared" si="97"/>
        <v>2.8302463629802507E-3</v>
      </c>
      <c r="J1572">
        <f t="shared" si="98"/>
        <v>-3.6541146732339422E-2</v>
      </c>
      <c r="K1572">
        <f t="shared" si="99"/>
        <v>-2.557630775057064E-2</v>
      </c>
    </row>
    <row r="1573" spans="1:11" x14ac:dyDescent="0.25">
      <c r="A1573" s="1">
        <v>42635</v>
      </c>
      <c r="B1573">
        <v>206.39999399999999</v>
      </c>
      <c r="C1573">
        <v>207.279999</v>
      </c>
      <c r="D1573">
        <v>203</v>
      </c>
      <c r="E1573">
        <v>206.429993</v>
      </c>
      <c r="F1573">
        <v>206.429993</v>
      </c>
      <c r="G1573">
        <v>2382900</v>
      </c>
      <c r="H1573">
        <f t="shared" si="96"/>
        <v>206.429993</v>
      </c>
      <c r="I1573">
        <f t="shared" si="97"/>
        <v>5.8787586658152107E-3</v>
      </c>
      <c r="J1573">
        <f t="shared" si="98"/>
        <v>-3.5345079855572704E-2</v>
      </c>
      <c r="K1573">
        <f t="shared" si="99"/>
        <v>-2.4485504559103231E-2</v>
      </c>
    </row>
    <row r="1574" spans="1:11" x14ac:dyDescent="0.25">
      <c r="A1574" s="1">
        <v>42636</v>
      </c>
      <c r="B1574">
        <v>205.990005</v>
      </c>
      <c r="C1574">
        <v>210.179993</v>
      </c>
      <c r="D1574">
        <v>205.66999799999999</v>
      </c>
      <c r="E1574">
        <v>207.449997</v>
      </c>
      <c r="F1574">
        <v>207.449997</v>
      </c>
      <c r="G1574">
        <v>2905200</v>
      </c>
      <c r="H1574">
        <f t="shared" si="96"/>
        <v>207.449997</v>
      </c>
      <c r="I1574">
        <f t="shared" si="97"/>
        <v>4.9289943448630712E-3</v>
      </c>
      <c r="J1574">
        <f t="shared" si="98"/>
        <v>-2.7219071171549342E-2</v>
      </c>
      <c r="K1574">
        <f t="shared" si="99"/>
        <v>-1.792909304211638E-2</v>
      </c>
    </row>
    <row r="1575" spans="1:11" x14ac:dyDescent="0.25">
      <c r="A1575" s="1">
        <v>42639</v>
      </c>
      <c r="B1575">
        <v>206.5</v>
      </c>
      <c r="C1575">
        <v>211</v>
      </c>
      <c r="D1575">
        <v>206.5</v>
      </c>
      <c r="E1575">
        <v>208.990005</v>
      </c>
      <c r="F1575">
        <v>208.990005</v>
      </c>
      <c r="G1575">
        <v>2394400</v>
      </c>
      <c r="H1575">
        <f t="shared" si="96"/>
        <v>208.990005</v>
      </c>
      <c r="I1575">
        <f t="shared" si="97"/>
        <v>7.3960955371884449E-3</v>
      </c>
      <c r="J1575">
        <f t="shared" si="98"/>
        <v>-2.1102958536682263E-2</v>
      </c>
      <c r="K1575">
        <f t="shared" si="99"/>
        <v>-1.3028136992829609E-2</v>
      </c>
    </row>
    <row r="1576" spans="1:11" x14ac:dyDescent="0.25">
      <c r="A1576" s="1">
        <v>42640</v>
      </c>
      <c r="B1576">
        <v>209.64999399999999</v>
      </c>
      <c r="C1576">
        <v>209.979996</v>
      </c>
      <c r="D1576">
        <v>204.61000100000001</v>
      </c>
      <c r="E1576">
        <v>205.80999800000001</v>
      </c>
      <c r="F1576">
        <v>205.80999800000001</v>
      </c>
      <c r="G1576">
        <v>3373200</v>
      </c>
      <c r="H1576">
        <f t="shared" si="96"/>
        <v>205.80999800000001</v>
      </c>
      <c r="I1576">
        <f t="shared" si="97"/>
        <v>-1.5333024488081303E-2</v>
      </c>
      <c r="J1576">
        <f t="shared" si="98"/>
        <v>-2.0229200711218746E-2</v>
      </c>
      <c r="K1576">
        <f t="shared" si="99"/>
        <v>-1.2765013883440691E-2</v>
      </c>
    </row>
    <row r="1577" spans="1:11" x14ac:dyDescent="0.25">
      <c r="A1577" s="1">
        <v>42641</v>
      </c>
      <c r="B1577">
        <v>207.509995</v>
      </c>
      <c r="C1577">
        <v>208.25</v>
      </c>
      <c r="D1577">
        <v>205.259995</v>
      </c>
      <c r="E1577">
        <v>206.270004</v>
      </c>
      <c r="F1577">
        <v>206.270004</v>
      </c>
      <c r="G1577">
        <v>2088400</v>
      </c>
      <c r="H1577">
        <f t="shared" si="96"/>
        <v>206.270004</v>
      </c>
      <c r="I1577">
        <f t="shared" si="97"/>
        <v>2.232606235893725E-3</v>
      </c>
      <c r="J1577">
        <f t="shared" si="98"/>
        <v>-2.2273255340222033E-2</v>
      </c>
      <c r="K1577">
        <f t="shared" si="99"/>
        <v>-1.4325156082166474E-2</v>
      </c>
    </row>
    <row r="1578" spans="1:11" x14ac:dyDescent="0.25">
      <c r="A1578" s="1">
        <v>42642</v>
      </c>
      <c r="B1578">
        <v>205.60000600000001</v>
      </c>
      <c r="C1578">
        <v>207.33000200000001</v>
      </c>
      <c r="D1578">
        <v>200.58000200000001</v>
      </c>
      <c r="E1578">
        <v>200.699997</v>
      </c>
      <c r="F1578">
        <v>200.699997</v>
      </c>
      <c r="G1578">
        <v>2727000</v>
      </c>
      <c r="H1578">
        <f t="shared" si="96"/>
        <v>200.699997</v>
      </c>
      <c r="I1578">
        <f t="shared" si="97"/>
        <v>-2.7374768747952465E-2</v>
      </c>
      <c r="J1578">
        <f t="shared" si="98"/>
        <v>-2.2208348040156846E-2</v>
      </c>
      <c r="K1578">
        <f t="shared" si="99"/>
        <v>-1.4267603314169541E-2</v>
      </c>
    </row>
    <row r="1579" spans="1:11" x14ac:dyDescent="0.25">
      <c r="A1579" s="1">
        <v>42643</v>
      </c>
      <c r="B1579">
        <v>202.21000699999999</v>
      </c>
      <c r="C1579">
        <v>204.979996</v>
      </c>
      <c r="D1579">
        <v>199.550003</v>
      </c>
      <c r="E1579">
        <v>204.029999</v>
      </c>
      <c r="F1579">
        <v>204.029999</v>
      </c>
      <c r="G1579">
        <v>2586300</v>
      </c>
      <c r="H1579">
        <f t="shared" si="96"/>
        <v>204.029999</v>
      </c>
      <c r="I1579">
        <f t="shared" si="97"/>
        <v>1.6455796099807886E-2</v>
      </c>
      <c r="J1579">
        <f t="shared" si="98"/>
        <v>-3.2783123007452369E-2</v>
      </c>
      <c r="K1579">
        <f t="shared" si="99"/>
        <v>-2.3138541277790303E-2</v>
      </c>
    </row>
    <row r="1580" spans="1:11" x14ac:dyDescent="0.25">
      <c r="A1580" s="1">
        <v>42646</v>
      </c>
      <c r="B1580">
        <v>212.300003</v>
      </c>
      <c r="C1580">
        <v>215.66999799999999</v>
      </c>
      <c r="D1580">
        <v>208.25</v>
      </c>
      <c r="E1580">
        <v>213.699997</v>
      </c>
      <c r="F1580">
        <v>213.699997</v>
      </c>
      <c r="G1580">
        <v>5999900</v>
      </c>
      <c r="H1580">
        <f t="shared" si="96"/>
        <v>213.699997</v>
      </c>
      <c r="I1580">
        <f t="shared" si="97"/>
        <v>4.630611133231325E-2</v>
      </c>
      <c r="J1580">
        <f t="shared" si="98"/>
        <v>-3.0366360007466092E-2</v>
      </c>
      <c r="K1580">
        <f t="shared" si="99"/>
        <v>-2.1666703279039762E-2</v>
      </c>
    </row>
    <row r="1581" spans="1:11" x14ac:dyDescent="0.25">
      <c r="A1581" s="1">
        <v>42647</v>
      </c>
      <c r="B1581">
        <v>213.10000600000001</v>
      </c>
      <c r="C1581">
        <v>213.320007</v>
      </c>
      <c r="D1581">
        <v>208.820007</v>
      </c>
      <c r="E1581">
        <v>211.41000399999999</v>
      </c>
      <c r="F1581">
        <v>211.41000399999999</v>
      </c>
      <c r="G1581">
        <v>3541500</v>
      </c>
      <c r="H1581">
        <f t="shared" si="96"/>
        <v>211.41000399999999</v>
      </c>
      <c r="I1581">
        <f t="shared" si="97"/>
        <v>-1.0773753359108802E-2</v>
      </c>
      <c r="J1581">
        <f t="shared" si="98"/>
        <v>-4.2185477333482227E-2</v>
      </c>
      <c r="K1581">
        <f t="shared" si="99"/>
        <v>-2.8800698164676612E-2</v>
      </c>
    </row>
    <row r="1582" spans="1:11" x14ac:dyDescent="0.25">
      <c r="A1582" s="1">
        <v>42648</v>
      </c>
      <c r="B1582">
        <v>212.240005</v>
      </c>
      <c r="C1582">
        <v>213.14999399999999</v>
      </c>
      <c r="D1582">
        <v>208.11999499999999</v>
      </c>
      <c r="E1582">
        <v>208.46000699999999</v>
      </c>
      <c r="F1582">
        <v>208.46000699999999</v>
      </c>
      <c r="G1582">
        <v>1877500</v>
      </c>
      <c r="H1582">
        <f t="shared" si="96"/>
        <v>208.46000699999999</v>
      </c>
      <c r="I1582">
        <f t="shared" si="97"/>
        <v>-1.4052185036862216E-2</v>
      </c>
      <c r="J1582">
        <f t="shared" si="98"/>
        <v>-4.2858279374628536E-2</v>
      </c>
      <c r="K1582">
        <f t="shared" si="99"/>
        <v>-2.9349665837166194E-2</v>
      </c>
    </row>
    <row r="1583" spans="1:11" x14ac:dyDescent="0.25">
      <c r="A1583" s="1">
        <v>42649</v>
      </c>
      <c r="B1583">
        <v>202.46000699999999</v>
      </c>
      <c r="C1583">
        <v>204.21000699999999</v>
      </c>
      <c r="D1583">
        <v>200.21000699999999</v>
      </c>
      <c r="E1583">
        <v>201</v>
      </c>
      <c r="F1583">
        <v>201</v>
      </c>
      <c r="G1583">
        <v>4703400</v>
      </c>
      <c r="H1583">
        <f t="shared" si="96"/>
        <v>201</v>
      </c>
      <c r="I1583">
        <f t="shared" si="97"/>
        <v>-3.6442301831683455E-2</v>
      </c>
      <c r="J1583">
        <f t="shared" si="98"/>
        <v>-4.6279888858929391E-2</v>
      </c>
      <c r="K1583">
        <f t="shared" si="99"/>
        <v>-3.2263492626999159E-2</v>
      </c>
    </row>
    <row r="1584" spans="1:11" x14ac:dyDescent="0.25">
      <c r="A1584" s="1">
        <v>42650</v>
      </c>
      <c r="B1584">
        <v>201</v>
      </c>
      <c r="C1584">
        <v>201.320007</v>
      </c>
      <c r="D1584">
        <v>195.800003</v>
      </c>
      <c r="E1584">
        <v>196.61000100000001</v>
      </c>
      <c r="F1584">
        <v>196.61000100000001</v>
      </c>
      <c r="G1584">
        <v>3493000</v>
      </c>
      <c r="H1584">
        <f t="shared" si="96"/>
        <v>196.61000100000001</v>
      </c>
      <c r="I1584">
        <f t="shared" si="97"/>
        <v>-2.2082831853464997E-2</v>
      </c>
      <c r="J1584">
        <f t="shared" si="98"/>
        <v>-5.7793668911665388E-2</v>
      </c>
      <c r="K1584">
        <f t="shared" si="99"/>
        <v>-4.1644135586358155E-2</v>
      </c>
    </row>
    <row r="1585" spans="1:11" x14ac:dyDescent="0.25">
      <c r="A1585" s="1">
        <v>42653</v>
      </c>
      <c r="B1585">
        <v>201.35000600000001</v>
      </c>
      <c r="C1585">
        <v>204.13999899999999</v>
      </c>
      <c r="D1585">
        <v>199.66000399999999</v>
      </c>
      <c r="E1585">
        <v>200.949997</v>
      </c>
      <c r="F1585">
        <v>200.949997</v>
      </c>
      <c r="G1585">
        <v>3316300</v>
      </c>
      <c r="H1585">
        <f t="shared" si="96"/>
        <v>200.949997</v>
      </c>
      <c r="I1585">
        <f t="shared" si="97"/>
        <v>2.1834029760512352E-2</v>
      </c>
      <c r="J1585">
        <f t="shared" si="98"/>
        <v>-6.1822611531344364E-2</v>
      </c>
      <c r="K1585">
        <f t="shared" si="99"/>
        <v>-4.5284116257780088E-2</v>
      </c>
    </row>
    <row r="1586" spans="1:11" x14ac:dyDescent="0.25">
      <c r="A1586" s="1">
        <v>42654</v>
      </c>
      <c r="B1586">
        <v>201.85000600000001</v>
      </c>
      <c r="C1586">
        <v>202.199997</v>
      </c>
      <c r="D1586">
        <v>198.30999800000001</v>
      </c>
      <c r="E1586">
        <v>200.10000600000001</v>
      </c>
      <c r="F1586">
        <v>200.10000600000001</v>
      </c>
      <c r="G1586">
        <v>2328400</v>
      </c>
      <c r="H1586">
        <f t="shared" si="96"/>
        <v>200.10000600000001</v>
      </c>
      <c r="I1586">
        <f t="shared" si="97"/>
        <v>-4.2388343914283796E-3</v>
      </c>
      <c r="J1586">
        <f t="shared" si="98"/>
        <v>-6.3266777955582193E-2</v>
      </c>
      <c r="K1586">
        <f t="shared" si="99"/>
        <v>-4.5882266467837496E-2</v>
      </c>
    </row>
    <row r="1587" spans="1:11" x14ac:dyDescent="0.25">
      <c r="A1587" s="1">
        <v>42655</v>
      </c>
      <c r="B1587">
        <v>200.949997</v>
      </c>
      <c r="C1587">
        <v>203.88000500000001</v>
      </c>
      <c r="D1587">
        <v>200.41999799999999</v>
      </c>
      <c r="E1587">
        <v>201.509995</v>
      </c>
      <c r="F1587">
        <v>201.509995</v>
      </c>
      <c r="G1587">
        <v>1970700</v>
      </c>
      <c r="H1587">
        <f t="shared" si="96"/>
        <v>201.509995</v>
      </c>
      <c r="I1587">
        <f t="shared" si="97"/>
        <v>7.0217115595232532E-3</v>
      </c>
      <c r="J1587">
        <f t="shared" si="98"/>
        <v>-6.1431478979729108E-2</v>
      </c>
      <c r="K1587">
        <f t="shared" si="99"/>
        <v>-4.4259611106705343E-2</v>
      </c>
    </row>
    <row r="1588" spans="1:11" x14ac:dyDescent="0.25">
      <c r="A1588" s="1">
        <v>42656</v>
      </c>
      <c r="B1588">
        <v>200.5</v>
      </c>
      <c r="C1588">
        <v>200.89999399999999</v>
      </c>
      <c r="D1588">
        <v>197.050003</v>
      </c>
      <c r="E1588">
        <v>200.240005</v>
      </c>
      <c r="F1588">
        <v>200.240005</v>
      </c>
      <c r="G1588">
        <v>2494600</v>
      </c>
      <c r="H1588">
        <f t="shared" si="96"/>
        <v>200.240005</v>
      </c>
      <c r="I1588">
        <f t="shared" si="97"/>
        <v>-6.3223110406637768E-3</v>
      </c>
      <c r="J1588">
        <f t="shared" si="98"/>
        <v>-6.1305295209411886E-2</v>
      </c>
      <c r="K1588">
        <f t="shared" si="99"/>
        <v>-4.4030097451029628E-2</v>
      </c>
    </row>
    <row r="1589" spans="1:11" x14ac:dyDescent="0.25">
      <c r="A1589" s="1">
        <v>42657</v>
      </c>
      <c r="B1589">
        <v>200.66000399999999</v>
      </c>
      <c r="C1589">
        <v>201.429993</v>
      </c>
      <c r="D1589">
        <v>196.300003</v>
      </c>
      <c r="E1589">
        <v>196.509995</v>
      </c>
      <c r="F1589">
        <v>196.509995</v>
      </c>
      <c r="G1589">
        <v>4269900</v>
      </c>
      <c r="H1589">
        <f t="shared" si="96"/>
        <v>196.509995</v>
      </c>
      <c r="I1589">
        <f t="shared" si="97"/>
        <v>-1.8803376937876707E-2</v>
      </c>
      <c r="J1589">
        <f t="shared" si="98"/>
        <v>-5.575791699881362E-2</v>
      </c>
      <c r="K1589">
        <f t="shared" si="99"/>
        <v>-3.9491078085497844E-2</v>
      </c>
    </row>
    <row r="1590" spans="1:11" x14ac:dyDescent="0.25">
      <c r="A1590" s="1">
        <v>42660</v>
      </c>
      <c r="B1590">
        <v>197.050003</v>
      </c>
      <c r="C1590">
        <v>198.38999899999999</v>
      </c>
      <c r="D1590">
        <v>192</v>
      </c>
      <c r="E1590">
        <v>193.96000699999999</v>
      </c>
      <c r="F1590">
        <v>193.96000699999999</v>
      </c>
      <c r="G1590">
        <v>4554100</v>
      </c>
      <c r="H1590">
        <f t="shared" si="96"/>
        <v>193.96000699999999</v>
      </c>
      <c r="I1590">
        <f t="shared" si="97"/>
        <v>-1.3061306828611391E-2</v>
      </c>
      <c r="J1590">
        <f t="shared" si="98"/>
        <v>-5.897037881370823E-2</v>
      </c>
      <c r="K1590">
        <f t="shared" si="99"/>
        <v>-4.279536542432627E-2</v>
      </c>
    </row>
    <row r="1591" spans="1:11" x14ac:dyDescent="0.25">
      <c r="A1591" s="1">
        <v>42661</v>
      </c>
      <c r="B1591">
        <v>195.990005</v>
      </c>
      <c r="C1591">
        <v>199.470001</v>
      </c>
      <c r="D1591">
        <v>193.259995</v>
      </c>
      <c r="E1591">
        <v>199.10000600000001</v>
      </c>
      <c r="F1591">
        <v>199.10000600000001</v>
      </c>
      <c r="G1591">
        <v>5680500</v>
      </c>
      <c r="H1591">
        <f t="shared" si="96"/>
        <v>199.10000600000001</v>
      </c>
      <c r="I1591">
        <f t="shared" si="97"/>
        <v>2.6155252878694187E-2</v>
      </c>
      <c r="J1591">
        <f t="shared" si="98"/>
        <v>-4.6865125838729912E-2</v>
      </c>
      <c r="K1591">
        <f t="shared" si="99"/>
        <v>-3.5975442211647814E-2</v>
      </c>
    </row>
    <row r="1592" spans="1:11" x14ac:dyDescent="0.25">
      <c r="A1592" s="1">
        <v>42662</v>
      </c>
      <c r="B1592">
        <v>199.740005</v>
      </c>
      <c r="C1592">
        <v>206.66000399999999</v>
      </c>
      <c r="D1592">
        <v>198.05999800000001</v>
      </c>
      <c r="E1592">
        <v>203.55999800000001</v>
      </c>
      <c r="F1592">
        <v>203.55999800000001</v>
      </c>
      <c r="G1592">
        <v>6991200</v>
      </c>
      <c r="H1592">
        <f t="shared" si="96"/>
        <v>203.55999800000001</v>
      </c>
      <c r="I1592">
        <f t="shared" si="97"/>
        <v>2.2153550689758394E-2</v>
      </c>
      <c r="J1592">
        <f t="shared" si="98"/>
        <v>-5.1516711407117402E-2</v>
      </c>
      <c r="K1592">
        <f t="shared" si="99"/>
        <v>-3.818254413322747E-2</v>
      </c>
    </row>
    <row r="1593" spans="1:11" x14ac:dyDescent="0.25">
      <c r="A1593" s="1">
        <v>42663</v>
      </c>
      <c r="B1593">
        <v>202.11999499999999</v>
      </c>
      <c r="C1593">
        <v>203</v>
      </c>
      <c r="D1593">
        <v>197.050003</v>
      </c>
      <c r="E1593">
        <v>199.10000600000001</v>
      </c>
      <c r="F1593">
        <v>199.10000600000001</v>
      </c>
      <c r="G1593">
        <v>5072900</v>
      </c>
      <c r="H1593">
        <f t="shared" si="96"/>
        <v>199.10000600000001</v>
      </c>
      <c r="I1593">
        <f t="shared" si="97"/>
        <v>-2.2153550689758467E-2</v>
      </c>
      <c r="J1593">
        <f t="shared" si="98"/>
        <v>-5.167992374905811E-2</v>
      </c>
      <c r="K1593">
        <f t="shared" si="99"/>
        <v>-3.7237311619695845E-2</v>
      </c>
    </row>
    <row r="1594" spans="1:11" x14ac:dyDescent="0.25">
      <c r="A1594" s="1">
        <v>42664</v>
      </c>
      <c r="B1594">
        <v>198.60000600000001</v>
      </c>
      <c r="C1594">
        <v>201.570007</v>
      </c>
      <c r="D1594">
        <v>197.41000399999999</v>
      </c>
      <c r="E1594">
        <v>200.08999600000001</v>
      </c>
      <c r="F1594">
        <v>200.08999600000001</v>
      </c>
      <c r="G1594">
        <v>2943400</v>
      </c>
      <c r="H1594">
        <f t="shared" si="96"/>
        <v>200.08999600000001</v>
      </c>
      <c r="I1594">
        <f t="shared" si="97"/>
        <v>4.9600041316368547E-3</v>
      </c>
      <c r="J1594">
        <f t="shared" si="98"/>
        <v>-4.5173641182364999E-2</v>
      </c>
      <c r="K1594">
        <f t="shared" si="99"/>
        <v>-3.2218435131697865E-2</v>
      </c>
    </row>
    <row r="1595" spans="1:11" x14ac:dyDescent="0.25">
      <c r="A1595" s="1">
        <v>42667</v>
      </c>
      <c r="B1595">
        <v>201</v>
      </c>
      <c r="C1595">
        <v>203.949997</v>
      </c>
      <c r="D1595">
        <v>200.25</v>
      </c>
      <c r="E1595">
        <v>202.759995</v>
      </c>
      <c r="F1595">
        <v>202.759995</v>
      </c>
      <c r="G1595">
        <v>2751600</v>
      </c>
      <c r="H1595">
        <f t="shared" si="96"/>
        <v>202.759995</v>
      </c>
      <c r="I1595">
        <f t="shared" si="97"/>
        <v>1.3255743607054784E-2</v>
      </c>
      <c r="J1595">
        <f t="shared" si="98"/>
        <v>-3.9040370211660846E-2</v>
      </c>
      <c r="K1595">
        <f t="shared" si="99"/>
        <v>-2.7089672211388274E-2</v>
      </c>
    </row>
    <row r="1596" spans="1:11" x14ac:dyDescent="0.25">
      <c r="A1596" s="1">
        <v>42668</v>
      </c>
      <c r="B1596">
        <v>202.89999399999999</v>
      </c>
      <c r="C1596">
        <v>204.69000199999999</v>
      </c>
      <c r="D1596">
        <v>201.199997</v>
      </c>
      <c r="E1596">
        <v>202.33999600000001</v>
      </c>
      <c r="F1596">
        <v>202.33999600000001</v>
      </c>
      <c r="G1596">
        <v>2445000</v>
      </c>
      <c r="H1596">
        <f t="shared" si="96"/>
        <v>202.33999600000001</v>
      </c>
      <c r="I1596">
        <f t="shared" si="97"/>
        <v>-2.0735579354140424E-3</v>
      </c>
      <c r="J1596">
        <f t="shared" si="98"/>
        <v>-3.7793034684437621E-2</v>
      </c>
      <c r="K1596">
        <f t="shared" si="99"/>
        <v>-2.6459036047294944E-2</v>
      </c>
    </row>
    <row r="1597" spans="1:11" x14ac:dyDescent="0.25">
      <c r="A1597" s="1">
        <v>42669</v>
      </c>
      <c r="B1597">
        <v>201</v>
      </c>
      <c r="C1597">
        <v>203.19000199999999</v>
      </c>
      <c r="D1597">
        <v>200.10000600000001</v>
      </c>
      <c r="E1597">
        <v>202.240005</v>
      </c>
      <c r="F1597">
        <v>202.240005</v>
      </c>
      <c r="G1597">
        <v>5632800</v>
      </c>
      <c r="H1597">
        <f t="shared" si="96"/>
        <v>202.240005</v>
      </c>
      <c r="I1597">
        <f t="shared" si="97"/>
        <v>-4.942953274444824E-4</v>
      </c>
      <c r="J1597">
        <f t="shared" si="98"/>
        <v>-3.7436217325591534E-2</v>
      </c>
      <c r="K1597">
        <f t="shared" si="99"/>
        <v>-2.6143315995334426E-2</v>
      </c>
    </row>
    <row r="1598" spans="1:11" x14ac:dyDescent="0.25">
      <c r="A1598" s="1">
        <v>42670</v>
      </c>
      <c r="B1598">
        <v>211.33999600000001</v>
      </c>
      <c r="C1598">
        <v>213.699997</v>
      </c>
      <c r="D1598">
        <v>201.64999399999999</v>
      </c>
      <c r="E1598">
        <v>204.009995</v>
      </c>
      <c r="F1598">
        <v>204.009995</v>
      </c>
      <c r="G1598">
        <v>13093700</v>
      </c>
      <c r="H1598">
        <f t="shared" si="96"/>
        <v>204.009995</v>
      </c>
      <c r="I1598">
        <f t="shared" si="97"/>
        <v>8.7138520604414533E-3</v>
      </c>
      <c r="J1598">
        <f t="shared" si="98"/>
        <v>-3.7890488723686416E-2</v>
      </c>
      <c r="K1598">
        <f t="shared" si="99"/>
        <v>-2.6684688812480786E-2</v>
      </c>
    </row>
    <row r="1599" spans="1:11" x14ac:dyDescent="0.25">
      <c r="A1599" s="1">
        <v>42671</v>
      </c>
      <c r="B1599">
        <v>204</v>
      </c>
      <c r="C1599">
        <v>205.320007</v>
      </c>
      <c r="D1599">
        <v>199.83000200000001</v>
      </c>
      <c r="E1599">
        <v>199.970001</v>
      </c>
      <c r="F1599">
        <v>199.970001</v>
      </c>
      <c r="G1599">
        <v>4280100</v>
      </c>
      <c r="H1599">
        <f t="shared" si="96"/>
        <v>199.970001</v>
      </c>
      <c r="I1599">
        <f t="shared" si="97"/>
        <v>-2.0001627444373352E-2</v>
      </c>
      <c r="J1599">
        <f t="shared" si="98"/>
        <v>-3.6406331675596128E-2</v>
      </c>
      <c r="K1599">
        <f t="shared" si="99"/>
        <v>-2.5194831251897344E-2</v>
      </c>
    </row>
    <row r="1600" spans="1:11" x14ac:dyDescent="0.25">
      <c r="A1600" s="1">
        <v>42674</v>
      </c>
      <c r="B1600">
        <v>202.490005</v>
      </c>
      <c r="C1600">
        <v>202.490005</v>
      </c>
      <c r="D1600">
        <v>195.80999800000001</v>
      </c>
      <c r="E1600">
        <v>197.729996</v>
      </c>
      <c r="F1600">
        <v>197.729996</v>
      </c>
      <c r="G1600">
        <v>4692300</v>
      </c>
      <c r="H1600">
        <f t="shared" si="96"/>
        <v>197.729996</v>
      </c>
      <c r="I1600">
        <f t="shared" si="97"/>
        <v>-1.1264916794529593E-2</v>
      </c>
      <c r="J1600">
        <f t="shared" si="98"/>
        <v>-3.6923372388495843E-2</v>
      </c>
      <c r="K1600">
        <f t="shared" si="99"/>
        <v>-2.5595509235173571E-2</v>
      </c>
    </row>
    <row r="1601" spans="1:11" x14ac:dyDescent="0.25">
      <c r="A1601" s="1">
        <v>42675</v>
      </c>
      <c r="B1601">
        <v>198.03999300000001</v>
      </c>
      <c r="C1601">
        <v>198.5</v>
      </c>
      <c r="D1601">
        <v>188.11000100000001</v>
      </c>
      <c r="E1601">
        <v>190.78999300000001</v>
      </c>
      <c r="F1601">
        <v>190.78999300000001</v>
      </c>
      <c r="G1601">
        <v>7060000</v>
      </c>
      <c r="H1601">
        <f t="shared" si="96"/>
        <v>190.78999300000001</v>
      </c>
      <c r="I1601">
        <f t="shared" si="97"/>
        <v>-3.5729133453467253E-2</v>
      </c>
      <c r="J1601">
        <f t="shared" si="98"/>
        <v>-3.6350693861404271E-2</v>
      </c>
      <c r="K1601">
        <f t="shared" si="99"/>
        <v>-2.5137970054719662E-2</v>
      </c>
    </row>
    <row r="1602" spans="1:11" x14ac:dyDescent="0.25">
      <c r="A1602" s="1">
        <v>42676</v>
      </c>
      <c r="B1602">
        <v>190.050003</v>
      </c>
      <c r="C1602">
        <v>192.699997</v>
      </c>
      <c r="D1602">
        <v>187.509995</v>
      </c>
      <c r="E1602">
        <v>188.020004</v>
      </c>
      <c r="F1602">
        <v>188.020004</v>
      </c>
      <c r="G1602">
        <v>4253400</v>
      </c>
      <c r="H1602">
        <f t="shared" si="96"/>
        <v>188.020004</v>
      </c>
      <c r="I1602">
        <f t="shared" si="97"/>
        <v>-1.4624948624927676E-2</v>
      </c>
      <c r="J1602">
        <f t="shared" si="98"/>
        <v>-4.5908127544074251E-2</v>
      </c>
      <c r="K1602">
        <f t="shared" si="99"/>
        <v>-3.3708470196496934E-2</v>
      </c>
    </row>
    <row r="1603" spans="1:11" x14ac:dyDescent="0.25">
      <c r="A1603" s="1">
        <v>42677</v>
      </c>
      <c r="B1603">
        <v>189</v>
      </c>
      <c r="C1603">
        <v>191.470001</v>
      </c>
      <c r="D1603">
        <v>187.03999300000001</v>
      </c>
      <c r="E1603">
        <v>187.41999799999999</v>
      </c>
      <c r="F1603">
        <v>187.41999799999999</v>
      </c>
      <c r="G1603">
        <v>2653000</v>
      </c>
      <c r="H1603">
        <f t="shared" si="96"/>
        <v>187.41999799999999</v>
      </c>
      <c r="I1603">
        <f t="shared" si="97"/>
        <v>-3.1962844002794118E-3</v>
      </c>
      <c r="J1603">
        <f t="shared" si="98"/>
        <v>-4.3967197676893735E-2</v>
      </c>
      <c r="K1603">
        <f t="shared" si="99"/>
        <v>-3.3413539258010647E-2</v>
      </c>
    </row>
    <row r="1604" spans="1:11" x14ac:dyDescent="0.25">
      <c r="A1604" s="1">
        <v>42678</v>
      </c>
      <c r="B1604">
        <v>189</v>
      </c>
      <c r="C1604">
        <v>193.46000699999999</v>
      </c>
      <c r="D1604">
        <v>185.96000699999999</v>
      </c>
      <c r="E1604">
        <v>190.55999800000001</v>
      </c>
      <c r="F1604">
        <v>190.55999800000001</v>
      </c>
      <c r="G1604">
        <v>5146000</v>
      </c>
      <c r="H1604">
        <f t="shared" ref="H1604:H1667" si="100">E1604</f>
        <v>190.55999800000001</v>
      </c>
      <c r="I1604">
        <f t="shared" si="97"/>
        <v>1.6615018087150279E-2</v>
      </c>
      <c r="J1604">
        <f t="shared" si="98"/>
        <v>-4.0226461494745964E-2</v>
      </c>
      <c r="K1604">
        <f t="shared" si="99"/>
        <v>-3.0213291199054276E-2</v>
      </c>
    </row>
    <row r="1605" spans="1:11" x14ac:dyDescent="0.25">
      <c r="A1605" s="1">
        <v>42681</v>
      </c>
      <c r="B1605">
        <v>193.58999600000001</v>
      </c>
      <c r="C1605">
        <v>194.28999300000001</v>
      </c>
      <c r="D1605">
        <v>190.050003</v>
      </c>
      <c r="E1605">
        <v>193.21000699999999</v>
      </c>
      <c r="F1605">
        <v>193.21000699999999</v>
      </c>
      <c r="G1605">
        <v>3870100</v>
      </c>
      <c r="H1605">
        <f t="shared" si="100"/>
        <v>193.21000699999999</v>
      </c>
      <c r="I1605">
        <f t="shared" ref="I1605:I1668" si="101">LN(H1605/H1604)</f>
        <v>1.3810621391692306E-2</v>
      </c>
      <c r="J1605">
        <f t="shared" si="98"/>
        <v>-4.2244627508234781E-2</v>
      </c>
      <c r="K1605">
        <f t="shared" si="99"/>
        <v>-3.1298814658040651E-2</v>
      </c>
    </row>
    <row r="1606" spans="1:11" x14ac:dyDescent="0.25">
      <c r="A1606" s="1">
        <v>42682</v>
      </c>
      <c r="B1606">
        <v>193.78999300000001</v>
      </c>
      <c r="C1606">
        <v>197.490005</v>
      </c>
      <c r="D1606">
        <v>191.259995</v>
      </c>
      <c r="E1606">
        <v>194.94000199999999</v>
      </c>
      <c r="F1606">
        <v>194.94000199999999</v>
      </c>
      <c r="G1606">
        <v>3267600</v>
      </c>
      <c r="H1606">
        <f t="shared" si="100"/>
        <v>194.94000199999999</v>
      </c>
      <c r="I1606">
        <f t="shared" si="101"/>
        <v>8.9141126653306691E-3</v>
      </c>
      <c r="J1606">
        <f t="shared" si="98"/>
        <v>-4.2352959759891319E-2</v>
      </c>
      <c r="K1606">
        <f t="shared" si="99"/>
        <v>-3.1359156491182927E-2</v>
      </c>
    </row>
    <row r="1607" spans="1:11" x14ac:dyDescent="0.25">
      <c r="A1607" s="1">
        <v>42683</v>
      </c>
      <c r="B1607">
        <v>186.88000500000001</v>
      </c>
      <c r="C1607">
        <v>192</v>
      </c>
      <c r="D1607">
        <v>183.949997</v>
      </c>
      <c r="E1607">
        <v>190.05999800000001</v>
      </c>
      <c r="F1607">
        <v>190.05999800000001</v>
      </c>
      <c r="G1607">
        <v>8173100</v>
      </c>
      <c r="H1607">
        <f t="shared" si="100"/>
        <v>190.05999800000001</v>
      </c>
      <c r="I1607">
        <f t="shared" si="101"/>
        <v>-2.5352027908454484E-2</v>
      </c>
      <c r="J1607">
        <f t="shared" si="98"/>
        <v>-4.2585410788949681E-2</v>
      </c>
      <c r="K1607">
        <f t="shared" si="99"/>
        <v>-3.1201632538645128E-2</v>
      </c>
    </row>
    <row r="1608" spans="1:11" x14ac:dyDescent="0.25">
      <c r="A1608" s="1">
        <v>42684</v>
      </c>
      <c r="B1608">
        <v>191.050003</v>
      </c>
      <c r="C1608">
        <v>191.61000100000001</v>
      </c>
      <c r="D1608">
        <v>180.41999799999999</v>
      </c>
      <c r="E1608">
        <v>185.35000600000001</v>
      </c>
      <c r="F1608">
        <v>185.35000600000001</v>
      </c>
      <c r="G1608">
        <v>6750300</v>
      </c>
      <c r="H1608">
        <f t="shared" si="100"/>
        <v>185.35000600000001</v>
      </c>
      <c r="I1608">
        <f t="shared" si="101"/>
        <v>-2.5093839292246005E-2</v>
      </c>
      <c r="J1608">
        <f t="shared" si="98"/>
        <v>-4.8019098927467925E-2</v>
      </c>
      <c r="K1608">
        <f t="shared" si="99"/>
        <v>-3.5771740877112275E-2</v>
      </c>
    </row>
    <row r="1609" spans="1:11" x14ac:dyDescent="0.25">
      <c r="A1609" s="1">
        <v>42685</v>
      </c>
      <c r="B1609">
        <v>184.240005</v>
      </c>
      <c r="C1609">
        <v>188.88000500000001</v>
      </c>
      <c r="D1609">
        <v>183</v>
      </c>
      <c r="E1609">
        <v>188.55999800000001</v>
      </c>
      <c r="F1609">
        <v>188.55999800000001</v>
      </c>
      <c r="G1609">
        <v>3988500</v>
      </c>
      <c r="H1609">
        <f t="shared" si="100"/>
        <v>188.55999800000001</v>
      </c>
      <c r="I1609">
        <f t="shared" si="101"/>
        <v>1.7170286053241689E-2</v>
      </c>
      <c r="J1609">
        <f t="shared" si="98"/>
        <v>-5.1539713461374342E-2</v>
      </c>
      <c r="K1609">
        <f t="shared" si="99"/>
        <v>-3.9251388264309045E-2</v>
      </c>
    </row>
    <row r="1610" spans="1:11" x14ac:dyDescent="0.25">
      <c r="A1610" s="1">
        <v>42688</v>
      </c>
      <c r="B1610">
        <v>188</v>
      </c>
      <c r="C1610">
        <v>188.25</v>
      </c>
      <c r="D1610">
        <v>178.19000199999999</v>
      </c>
      <c r="E1610">
        <v>181.449997</v>
      </c>
      <c r="F1610">
        <v>181.449997</v>
      </c>
      <c r="G1610">
        <v>6552200</v>
      </c>
      <c r="H1610">
        <f t="shared" si="100"/>
        <v>181.449997</v>
      </c>
      <c r="I1610">
        <f t="shared" si="101"/>
        <v>-3.8436130895573316E-2</v>
      </c>
      <c r="J1610">
        <f t="shared" si="98"/>
        <v>-5.1063939943160219E-2</v>
      </c>
      <c r="K1610">
        <f t="shared" si="99"/>
        <v>-3.7826054437741119E-2</v>
      </c>
    </row>
    <row r="1611" spans="1:11" x14ac:dyDescent="0.25">
      <c r="A1611" s="1">
        <v>42689</v>
      </c>
      <c r="B1611">
        <v>182.779999</v>
      </c>
      <c r="C1611">
        <v>186.429993</v>
      </c>
      <c r="D1611">
        <v>182.050003</v>
      </c>
      <c r="E1611">
        <v>183.770004</v>
      </c>
      <c r="F1611">
        <v>183.770004</v>
      </c>
      <c r="G1611">
        <v>3902000</v>
      </c>
      <c r="H1611">
        <f t="shared" si="100"/>
        <v>183.770004</v>
      </c>
      <c r="I1611">
        <f t="shared" si="101"/>
        <v>1.2704880348072217E-2</v>
      </c>
      <c r="J1611">
        <f t="shared" si="98"/>
        <v>-5.9755705682111866E-2</v>
      </c>
      <c r="K1611">
        <f t="shared" si="99"/>
        <v>-4.4767572166088038E-2</v>
      </c>
    </row>
    <row r="1612" spans="1:11" x14ac:dyDescent="0.25">
      <c r="A1612" s="1">
        <v>42690</v>
      </c>
      <c r="B1612">
        <v>182.64999399999999</v>
      </c>
      <c r="C1612">
        <v>184.729996</v>
      </c>
      <c r="D1612">
        <v>181.21000699999999</v>
      </c>
      <c r="E1612">
        <v>183.929993</v>
      </c>
      <c r="F1612">
        <v>183.929993</v>
      </c>
      <c r="G1612">
        <v>3434400</v>
      </c>
      <c r="H1612">
        <f t="shared" si="100"/>
        <v>183.929993</v>
      </c>
      <c r="I1612">
        <f t="shared" si="101"/>
        <v>8.702149110774817E-4</v>
      </c>
      <c r="J1612">
        <f t="shared" si="98"/>
        <v>-5.1775483200590874E-2</v>
      </c>
      <c r="K1612">
        <f t="shared" si="99"/>
        <v>-3.770626880177412E-2</v>
      </c>
    </row>
    <row r="1613" spans="1:11" x14ac:dyDescent="0.25">
      <c r="A1613" s="1">
        <v>42691</v>
      </c>
      <c r="B1613">
        <v>183.490005</v>
      </c>
      <c r="C1613">
        <v>189.490005</v>
      </c>
      <c r="D1613">
        <v>182.11000100000001</v>
      </c>
      <c r="E1613">
        <v>188.66000399999999</v>
      </c>
      <c r="F1613">
        <v>188.66000399999999</v>
      </c>
      <c r="G1613">
        <v>4887100</v>
      </c>
      <c r="H1613">
        <f t="shared" si="100"/>
        <v>188.66000399999999</v>
      </c>
      <c r="I1613">
        <f t="shared" si="101"/>
        <v>2.5391262039120798E-2</v>
      </c>
      <c r="J1613">
        <f t="shared" si="98"/>
        <v>-4.9462628578366849E-2</v>
      </c>
      <c r="K1613">
        <f t="shared" si="99"/>
        <v>-3.561703105321503E-2</v>
      </c>
    </row>
    <row r="1614" spans="1:11" x14ac:dyDescent="0.25">
      <c r="A1614" s="1">
        <v>42692</v>
      </c>
      <c r="B1614">
        <v>190.64999399999999</v>
      </c>
      <c r="C1614">
        <v>193</v>
      </c>
      <c r="D1614">
        <v>185</v>
      </c>
      <c r="E1614">
        <v>185.020004</v>
      </c>
      <c r="F1614">
        <v>185.020004</v>
      </c>
      <c r="G1614">
        <v>5210300</v>
      </c>
      <c r="H1614">
        <f t="shared" si="100"/>
        <v>185.020004</v>
      </c>
      <c r="I1614">
        <f t="shared" si="101"/>
        <v>-1.9482525461412707E-2</v>
      </c>
      <c r="J1614">
        <f t="shared" si="98"/>
        <v>-5.0739298371912038E-2</v>
      </c>
      <c r="K1614">
        <f t="shared" si="99"/>
        <v>-3.5682244901212558E-2</v>
      </c>
    </row>
    <row r="1615" spans="1:11" x14ac:dyDescent="0.25">
      <c r="A1615" s="1">
        <v>42695</v>
      </c>
      <c r="B1615">
        <v>185.03999300000001</v>
      </c>
      <c r="C1615">
        <v>188.88999899999999</v>
      </c>
      <c r="D1615">
        <v>184.41000399999999</v>
      </c>
      <c r="E1615">
        <v>184.520004</v>
      </c>
      <c r="F1615">
        <v>184.520004</v>
      </c>
      <c r="G1615">
        <v>4361000</v>
      </c>
      <c r="H1615">
        <f t="shared" si="100"/>
        <v>184.520004</v>
      </c>
      <c r="I1615">
        <f t="shared" si="101"/>
        <v>-2.7060685949703181E-3</v>
      </c>
      <c r="J1615">
        <f t="shared" ref="J1615:J1678" si="102">AVERAGE(I1605:I1614)+STDEV(I1605:I1614)*NORMSINV($N$6)</f>
        <v>-5.4470667862360794E-2</v>
      </c>
      <c r="K1615">
        <f t="shared" ref="K1615:K1678" si="103">AVERAGE(I1605:I1614)+STDEV(I1605:I1614)*NORMSINV(5%)</f>
        <v>-3.9377987727141316E-2</v>
      </c>
    </row>
    <row r="1616" spans="1:11" x14ac:dyDescent="0.25">
      <c r="A1616" s="1">
        <v>42696</v>
      </c>
      <c r="B1616">
        <v>185.83999600000001</v>
      </c>
      <c r="C1616">
        <v>191.470001</v>
      </c>
      <c r="D1616">
        <v>183.71000699999999</v>
      </c>
      <c r="E1616">
        <v>191.16999799999999</v>
      </c>
      <c r="F1616">
        <v>191.16999799999999</v>
      </c>
      <c r="G1616">
        <v>5603400</v>
      </c>
      <c r="H1616">
        <f t="shared" si="100"/>
        <v>191.16999799999999</v>
      </c>
      <c r="I1616">
        <f t="shared" si="101"/>
        <v>3.5405193711547926E-2</v>
      </c>
      <c r="J1616">
        <f t="shared" si="102"/>
        <v>-5.4291518655603652E-2</v>
      </c>
      <c r="K1616">
        <f t="shared" si="103"/>
        <v>-3.9735169345358902E-2</v>
      </c>
    </row>
    <row r="1617" spans="1:11" x14ac:dyDescent="0.25">
      <c r="A1617" s="1">
        <v>42697</v>
      </c>
      <c r="B1617">
        <v>190.61000100000001</v>
      </c>
      <c r="C1617">
        <v>195.63999899999999</v>
      </c>
      <c r="D1617">
        <v>189</v>
      </c>
      <c r="E1617">
        <v>193.13999899999999</v>
      </c>
      <c r="F1617">
        <v>193.13999899999999</v>
      </c>
      <c r="G1617">
        <v>4891900</v>
      </c>
      <c r="H1617">
        <f t="shared" si="100"/>
        <v>193.13999899999999</v>
      </c>
      <c r="I1617">
        <f t="shared" si="101"/>
        <v>1.0252235282146149E-2</v>
      </c>
      <c r="J1617">
        <f t="shared" si="102"/>
        <v>-5.9219427857517992E-2</v>
      </c>
      <c r="K1617">
        <f t="shared" si="103"/>
        <v>-4.244342182175883E-2</v>
      </c>
    </row>
    <row r="1618" spans="1:11" x14ac:dyDescent="0.25">
      <c r="A1618" s="1">
        <v>42699</v>
      </c>
      <c r="B1618">
        <v>193.63999899999999</v>
      </c>
      <c r="C1618">
        <v>197.240005</v>
      </c>
      <c r="D1618">
        <v>193.63999899999999</v>
      </c>
      <c r="E1618">
        <v>196.64999399999999</v>
      </c>
      <c r="F1618">
        <v>196.64999399999999</v>
      </c>
      <c r="G1618">
        <v>2366100</v>
      </c>
      <c r="H1618">
        <f t="shared" si="100"/>
        <v>196.64999399999999</v>
      </c>
      <c r="I1618">
        <f t="shared" si="101"/>
        <v>1.8010159005577377E-2</v>
      </c>
      <c r="J1618">
        <f t="shared" si="102"/>
        <v>-5.2831135571740295E-2</v>
      </c>
      <c r="K1618">
        <f t="shared" si="103"/>
        <v>-3.6883541489912339E-2</v>
      </c>
    </row>
    <row r="1619" spans="1:11" x14ac:dyDescent="0.25">
      <c r="A1619" s="1">
        <v>42702</v>
      </c>
      <c r="B1619">
        <v>195.479996</v>
      </c>
      <c r="C1619">
        <v>199.35000600000001</v>
      </c>
      <c r="D1619">
        <v>194.550003</v>
      </c>
      <c r="E1619">
        <v>196.11999499999999</v>
      </c>
      <c r="F1619">
        <v>196.11999499999999</v>
      </c>
      <c r="G1619">
        <v>4529200</v>
      </c>
      <c r="H1619">
        <f t="shared" si="100"/>
        <v>196.11999499999999</v>
      </c>
      <c r="I1619">
        <f t="shared" si="101"/>
        <v>-2.6987770783207482E-3</v>
      </c>
      <c r="J1619">
        <f t="shared" si="102"/>
        <v>-4.4924058130113798E-2</v>
      </c>
      <c r="K1619">
        <f t="shared" si="103"/>
        <v>-3.0030096279500408E-2</v>
      </c>
    </row>
    <row r="1620" spans="1:11" x14ac:dyDescent="0.25">
      <c r="A1620" s="1">
        <v>42703</v>
      </c>
      <c r="B1620">
        <v>195.55999800000001</v>
      </c>
      <c r="C1620">
        <v>196.729996</v>
      </c>
      <c r="D1620">
        <v>189.5</v>
      </c>
      <c r="E1620">
        <v>189.570007</v>
      </c>
      <c r="F1620">
        <v>189.570007</v>
      </c>
      <c r="G1620">
        <v>4439300</v>
      </c>
      <c r="H1620">
        <f t="shared" si="100"/>
        <v>189.570007</v>
      </c>
      <c r="I1620">
        <f t="shared" si="101"/>
        <v>-3.3968304909290148E-2</v>
      </c>
      <c r="J1620">
        <f t="shared" si="102"/>
        <v>-4.6364894470307047E-2</v>
      </c>
      <c r="K1620">
        <f t="shared" si="103"/>
        <v>-3.1630901620562014E-2</v>
      </c>
    </row>
    <row r="1621" spans="1:11" x14ac:dyDescent="0.25">
      <c r="A1621" s="1">
        <v>42704</v>
      </c>
      <c r="B1621">
        <v>191</v>
      </c>
      <c r="C1621">
        <v>191.88999899999999</v>
      </c>
      <c r="D1621">
        <v>187.5</v>
      </c>
      <c r="E1621">
        <v>189.39999399999999</v>
      </c>
      <c r="F1621">
        <v>189.39999399999999</v>
      </c>
      <c r="G1621">
        <v>3547100</v>
      </c>
      <c r="H1621">
        <f t="shared" si="100"/>
        <v>189.39999399999999</v>
      </c>
      <c r="I1621">
        <f t="shared" si="101"/>
        <v>-8.9723730615575055E-4</v>
      </c>
      <c r="J1621">
        <f t="shared" si="102"/>
        <v>-4.371413774288245E-2</v>
      </c>
      <c r="K1621">
        <f t="shared" si="103"/>
        <v>-2.9625790244062304E-2</v>
      </c>
    </row>
    <row r="1622" spans="1:11" x14ac:dyDescent="0.25">
      <c r="A1622" s="1">
        <v>42705</v>
      </c>
      <c r="B1622">
        <v>188.25</v>
      </c>
      <c r="C1622">
        <v>188.529999</v>
      </c>
      <c r="D1622">
        <v>181</v>
      </c>
      <c r="E1622">
        <v>181.88000500000001</v>
      </c>
      <c r="F1622">
        <v>181.88000500000001</v>
      </c>
      <c r="G1622">
        <v>5126400</v>
      </c>
      <c r="H1622">
        <f t="shared" si="100"/>
        <v>181.88000500000001</v>
      </c>
      <c r="I1622">
        <f t="shared" si="101"/>
        <v>-4.0513992625528406E-2</v>
      </c>
      <c r="J1622">
        <f t="shared" si="102"/>
        <v>-4.4697671524093457E-2</v>
      </c>
      <c r="K1622">
        <f t="shared" si="103"/>
        <v>-3.071967032477136E-2</v>
      </c>
    </row>
    <row r="1623" spans="1:11" x14ac:dyDescent="0.25">
      <c r="A1623" s="1">
        <v>42706</v>
      </c>
      <c r="B1623">
        <v>182.88000500000001</v>
      </c>
      <c r="C1623">
        <v>184.88000500000001</v>
      </c>
      <c r="D1623">
        <v>180</v>
      </c>
      <c r="E1623">
        <v>181.470001</v>
      </c>
      <c r="F1623">
        <v>181.470001</v>
      </c>
      <c r="G1623">
        <v>4042300</v>
      </c>
      <c r="H1623">
        <f t="shared" si="100"/>
        <v>181.470001</v>
      </c>
      <c r="I1623">
        <f t="shared" si="101"/>
        <v>-2.2568001499774773E-3</v>
      </c>
      <c r="J1623">
        <f t="shared" si="102"/>
        <v>-5.8657708143787179E-2</v>
      </c>
      <c r="K1623">
        <f t="shared" si="103"/>
        <v>-4.1802504104548915E-2</v>
      </c>
    </row>
    <row r="1624" spans="1:11" x14ac:dyDescent="0.25">
      <c r="A1624" s="1">
        <v>42709</v>
      </c>
      <c r="B1624">
        <v>182.509995</v>
      </c>
      <c r="C1624">
        <v>188.88999899999999</v>
      </c>
      <c r="D1624">
        <v>182.509995</v>
      </c>
      <c r="E1624">
        <v>186.800003</v>
      </c>
      <c r="F1624">
        <v>186.800003</v>
      </c>
      <c r="G1624">
        <v>4072200</v>
      </c>
      <c r="H1624">
        <f t="shared" si="100"/>
        <v>186.800003</v>
      </c>
      <c r="I1624">
        <f t="shared" si="101"/>
        <v>2.8948185557213998E-2</v>
      </c>
      <c r="J1624">
        <f t="shared" si="102"/>
        <v>-5.7202048538881549E-2</v>
      </c>
      <c r="K1624">
        <f t="shared" si="103"/>
        <v>-4.1583212977059157E-2</v>
      </c>
    </row>
    <row r="1625" spans="1:11" x14ac:dyDescent="0.25">
      <c r="A1625" s="1">
        <v>42710</v>
      </c>
      <c r="B1625">
        <v>185.520004</v>
      </c>
      <c r="C1625">
        <v>186.58000200000001</v>
      </c>
      <c r="D1625">
        <v>182.679993</v>
      </c>
      <c r="E1625">
        <v>185.85000600000001</v>
      </c>
      <c r="F1625">
        <v>185.85000600000001</v>
      </c>
      <c r="G1625">
        <v>3391600</v>
      </c>
      <c r="H1625">
        <f t="shared" si="100"/>
        <v>185.85000600000001</v>
      </c>
      <c r="I1625">
        <f t="shared" si="101"/>
        <v>-5.098612827338601E-3</v>
      </c>
      <c r="J1625">
        <f t="shared" si="102"/>
        <v>-5.5642720926004224E-2</v>
      </c>
      <c r="K1625">
        <f t="shared" si="103"/>
        <v>-3.9061925924825255E-2</v>
      </c>
    </row>
    <row r="1626" spans="1:11" x14ac:dyDescent="0.25">
      <c r="A1626" s="1">
        <v>42711</v>
      </c>
      <c r="B1626">
        <v>186.14999399999999</v>
      </c>
      <c r="C1626">
        <v>193.39999399999999</v>
      </c>
      <c r="D1626">
        <v>185</v>
      </c>
      <c r="E1626">
        <v>193.14999399999999</v>
      </c>
      <c r="F1626">
        <v>193.14999399999999</v>
      </c>
      <c r="G1626">
        <v>5461900</v>
      </c>
      <c r="H1626">
        <f t="shared" si="100"/>
        <v>193.14999399999999</v>
      </c>
      <c r="I1626">
        <f t="shared" si="101"/>
        <v>3.8527129020989113E-2</v>
      </c>
      <c r="J1626">
        <f t="shared" si="102"/>
        <v>-5.6002335195601799E-2</v>
      </c>
      <c r="K1626">
        <f t="shared" si="103"/>
        <v>-3.9386281261831239E-2</v>
      </c>
    </row>
    <row r="1627" spans="1:11" x14ac:dyDescent="0.25">
      <c r="A1627" s="1">
        <v>42712</v>
      </c>
      <c r="B1627">
        <v>192.050003</v>
      </c>
      <c r="C1627">
        <v>192.5</v>
      </c>
      <c r="D1627">
        <v>189.53999300000001</v>
      </c>
      <c r="E1627">
        <v>192.28999300000001</v>
      </c>
      <c r="F1627">
        <v>192.28999300000001</v>
      </c>
      <c r="G1627">
        <v>3194100</v>
      </c>
      <c r="H1627">
        <f t="shared" si="100"/>
        <v>192.28999300000001</v>
      </c>
      <c r="I1627">
        <f t="shared" si="101"/>
        <v>-4.4624452892037527E-3</v>
      </c>
      <c r="J1627">
        <f t="shared" si="102"/>
        <v>-5.6872358304277171E-2</v>
      </c>
      <c r="K1627">
        <f t="shared" si="103"/>
        <v>-3.9909978763874719E-2</v>
      </c>
    </row>
    <row r="1628" spans="1:11" x14ac:dyDescent="0.25">
      <c r="A1628" s="1">
        <v>42713</v>
      </c>
      <c r="B1628">
        <v>190.86999499999999</v>
      </c>
      <c r="C1628">
        <v>193.83999600000001</v>
      </c>
      <c r="D1628">
        <v>190.80999800000001</v>
      </c>
      <c r="E1628">
        <v>192.179993</v>
      </c>
      <c r="F1628">
        <v>192.179993</v>
      </c>
      <c r="G1628">
        <v>2722500</v>
      </c>
      <c r="H1628">
        <f t="shared" si="100"/>
        <v>192.179993</v>
      </c>
      <c r="I1628">
        <f t="shared" si="101"/>
        <v>-5.7221633421062246E-4</v>
      </c>
      <c r="J1628">
        <f t="shared" si="102"/>
        <v>-5.7945106254571388E-2</v>
      </c>
      <c r="K1628">
        <f t="shared" si="103"/>
        <v>-4.1099530164780497E-2</v>
      </c>
    </row>
    <row r="1629" spans="1:11" x14ac:dyDescent="0.25">
      <c r="A1629" s="1">
        <v>42716</v>
      </c>
      <c r="B1629">
        <v>192.800003</v>
      </c>
      <c r="C1629">
        <v>194.41999799999999</v>
      </c>
      <c r="D1629">
        <v>191.179993</v>
      </c>
      <c r="E1629">
        <v>192.429993</v>
      </c>
      <c r="F1629">
        <v>192.429993</v>
      </c>
      <c r="G1629">
        <v>2438900</v>
      </c>
      <c r="H1629">
        <f t="shared" si="100"/>
        <v>192.429993</v>
      </c>
      <c r="I1629">
        <f t="shared" si="101"/>
        <v>1.3000184306673239E-3</v>
      </c>
      <c r="J1629">
        <f t="shared" si="102"/>
        <v>-5.7808243505925547E-2</v>
      </c>
      <c r="K1629">
        <f t="shared" si="103"/>
        <v>-4.1547124014456455E-2</v>
      </c>
    </row>
    <row r="1630" spans="1:11" x14ac:dyDescent="0.25">
      <c r="A1630" s="1">
        <v>42717</v>
      </c>
      <c r="B1630">
        <v>193.179993</v>
      </c>
      <c r="C1630">
        <v>201.279999</v>
      </c>
      <c r="D1630">
        <v>193</v>
      </c>
      <c r="E1630">
        <v>198.14999399999999</v>
      </c>
      <c r="F1630">
        <v>198.14999399999999</v>
      </c>
      <c r="G1630">
        <v>6823900</v>
      </c>
      <c r="H1630">
        <f t="shared" si="100"/>
        <v>198.14999399999999</v>
      </c>
      <c r="I1630">
        <f t="shared" si="101"/>
        <v>2.9291874500750104E-2</v>
      </c>
      <c r="J1630">
        <f t="shared" si="102"/>
        <v>-5.7468976203305391E-2</v>
      </c>
      <c r="K1630">
        <f t="shared" si="103"/>
        <v>-4.1190100597642901E-2</v>
      </c>
    </row>
    <row r="1631" spans="1:11" x14ac:dyDescent="0.25">
      <c r="A1631" s="1">
        <v>42718</v>
      </c>
      <c r="B1631">
        <v>198.740005</v>
      </c>
      <c r="C1631">
        <v>203</v>
      </c>
      <c r="D1631">
        <v>196.759995</v>
      </c>
      <c r="E1631">
        <v>198.69000199999999</v>
      </c>
      <c r="F1631">
        <v>198.69000199999999</v>
      </c>
      <c r="G1631">
        <v>4150900</v>
      </c>
      <c r="H1631">
        <f t="shared" si="100"/>
        <v>198.69000199999999</v>
      </c>
      <c r="I1631">
        <f t="shared" si="101"/>
        <v>2.7215418745769335E-3</v>
      </c>
      <c r="J1631">
        <f t="shared" si="102"/>
        <v>-4.8620107223959035E-2</v>
      </c>
      <c r="K1631">
        <f t="shared" si="103"/>
        <v>-3.3080290676522135E-2</v>
      </c>
    </row>
    <row r="1632" spans="1:11" x14ac:dyDescent="0.25">
      <c r="A1632" s="1">
        <v>42719</v>
      </c>
      <c r="B1632">
        <v>198.41000399999999</v>
      </c>
      <c r="C1632">
        <v>200.740005</v>
      </c>
      <c r="D1632">
        <v>197.38999899999999</v>
      </c>
      <c r="E1632">
        <v>197.58000200000001</v>
      </c>
      <c r="F1632">
        <v>197.58000200000001</v>
      </c>
      <c r="G1632">
        <v>3219600</v>
      </c>
      <c r="H1632">
        <f t="shared" si="100"/>
        <v>197.58000200000001</v>
      </c>
      <c r="I1632">
        <f t="shared" si="101"/>
        <v>-5.6022554921196241E-3</v>
      </c>
      <c r="J1632">
        <f t="shared" si="102"/>
        <v>-4.8106422530846647E-2</v>
      </c>
      <c r="K1632">
        <f t="shared" si="103"/>
        <v>-3.2611077167196481E-2</v>
      </c>
    </row>
    <row r="1633" spans="1:11" x14ac:dyDescent="0.25">
      <c r="A1633" s="1">
        <v>42720</v>
      </c>
      <c r="B1633">
        <v>198.08000200000001</v>
      </c>
      <c r="C1633">
        <v>202.58999600000001</v>
      </c>
      <c r="D1633">
        <v>197.60000600000001</v>
      </c>
      <c r="E1633">
        <v>202.490005</v>
      </c>
      <c r="F1633">
        <v>202.490005</v>
      </c>
      <c r="G1633">
        <v>3796900</v>
      </c>
      <c r="H1633">
        <f t="shared" si="100"/>
        <v>202.490005</v>
      </c>
      <c r="I1633">
        <f t="shared" si="101"/>
        <v>2.4546951564945144E-2</v>
      </c>
      <c r="J1633">
        <f t="shared" si="102"/>
        <v>-3.115893661015013E-2</v>
      </c>
      <c r="K1633">
        <f t="shared" si="103"/>
        <v>-1.9605563751421348E-2</v>
      </c>
    </row>
    <row r="1634" spans="1:11" x14ac:dyDescent="0.25">
      <c r="A1634" s="1">
        <v>42723</v>
      </c>
      <c r="B1634">
        <v>202.490005</v>
      </c>
      <c r="C1634">
        <v>204.449997</v>
      </c>
      <c r="D1634">
        <v>199.83999600000001</v>
      </c>
      <c r="E1634">
        <v>202.729996</v>
      </c>
      <c r="F1634">
        <v>202.729996</v>
      </c>
      <c r="G1634">
        <v>3488100</v>
      </c>
      <c r="H1634">
        <f t="shared" si="100"/>
        <v>202.729996</v>
      </c>
      <c r="I1634">
        <f t="shared" si="101"/>
        <v>1.1844974456709997E-3</v>
      </c>
      <c r="J1634">
        <f t="shared" si="102"/>
        <v>-2.9097046220729297E-2</v>
      </c>
      <c r="K1634">
        <f t="shared" si="103"/>
        <v>-1.7362490734244215E-2</v>
      </c>
    </row>
    <row r="1635" spans="1:11" x14ac:dyDescent="0.25">
      <c r="A1635" s="1">
        <v>42724</v>
      </c>
      <c r="B1635">
        <v>203.050003</v>
      </c>
      <c r="C1635">
        <v>209</v>
      </c>
      <c r="D1635">
        <v>202.5</v>
      </c>
      <c r="E1635">
        <v>208.78999300000001</v>
      </c>
      <c r="F1635">
        <v>208.78999300000001</v>
      </c>
      <c r="G1635">
        <v>4689100</v>
      </c>
      <c r="H1635">
        <f t="shared" si="100"/>
        <v>208.78999300000001</v>
      </c>
      <c r="I1635">
        <f t="shared" si="101"/>
        <v>2.9453903865347894E-2</v>
      </c>
      <c r="J1635">
        <f t="shared" si="102"/>
        <v>-2.9513934018482957E-2</v>
      </c>
      <c r="K1635">
        <f t="shared" si="103"/>
        <v>-1.8470578998915188E-2</v>
      </c>
    </row>
    <row r="1636" spans="1:11" x14ac:dyDescent="0.25">
      <c r="A1636" s="1">
        <v>42725</v>
      </c>
      <c r="B1636">
        <v>208.449997</v>
      </c>
      <c r="C1636">
        <v>212.229996</v>
      </c>
      <c r="D1636">
        <v>207.41000399999999</v>
      </c>
      <c r="E1636">
        <v>207.699997</v>
      </c>
      <c r="F1636">
        <v>207.699997</v>
      </c>
      <c r="G1636">
        <v>5207600</v>
      </c>
      <c r="H1636">
        <f t="shared" si="100"/>
        <v>207.699997</v>
      </c>
      <c r="I1636">
        <f t="shared" si="101"/>
        <v>-5.2342121766167354E-3</v>
      </c>
      <c r="J1636">
        <f t="shared" si="102"/>
        <v>-2.7287765719996179E-2</v>
      </c>
      <c r="K1636">
        <f t="shared" si="103"/>
        <v>-1.5884355673522168E-2</v>
      </c>
    </row>
    <row r="1637" spans="1:11" x14ac:dyDescent="0.25">
      <c r="A1637" s="1">
        <v>42726</v>
      </c>
      <c r="B1637">
        <v>208.220001</v>
      </c>
      <c r="C1637">
        <v>209.990005</v>
      </c>
      <c r="D1637">
        <v>206.5</v>
      </c>
      <c r="E1637">
        <v>208.449997</v>
      </c>
      <c r="F1637">
        <v>208.449997</v>
      </c>
      <c r="G1637">
        <v>3111100</v>
      </c>
      <c r="H1637">
        <f t="shared" si="100"/>
        <v>208.449997</v>
      </c>
      <c r="I1637">
        <f t="shared" si="101"/>
        <v>3.6044734967081694E-3</v>
      </c>
      <c r="J1637">
        <f t="shared" si="102"/>
        <v>-2.6450506213198759E-2</v>
      </c>
      <c r="K1637">
        <f t="shared" si="103"/>
        <v>-1.6574338847820554E-2</v>
      </c>
    </row>
    <row r="1638" spans="1:11" x14ac:dyDescent="0.25">
      <c r="A1638" s="1">
        <v>42727</v>
      </c>
      <c r="B1638">
        <v>208</v>
      </c>
      <c r="C1638">
        <v>213.449997</v>
      </c>
      <c r="D1638">
        <v>207.71000699999999</v>
      </c>
      <c r="E1638">
        <v>213.33999600000001</v>
      </c>
      <c r="F1638">
        <v>213.33999600000001</v>
      </c>
      <c r="G1638">
        <v>4670500</v>
      </c>
      <c r="H1638">
        <f t="shared" si="100"/>
        <v>213.33999600000001</v>
      </c>
      <c r="I1638">
        <f t="shared" si="101"/>
        <v>2.3187928513057371E-2</v>
      </c>
      <c r="J1638">
        <f t="shared" si="102"/>
        <v>-2.4458209119325652E-2</v>
      </c>
      <c r="K1638">
        <f t="shared" si="103"/>
        <v>-1.4929360030181998E-2</v>
      </c>
    </row>
    <row r="1639" spans="1:11" x14ac:dyDescent="0.25">
      <c r="A1639" s="1">
        <v>42731</v>
      </c>
      <c r="B1639">
        <v>214.88000500000001</v>
      </c>
      <c r="C1639">
        <v>222.25</v>
      </c>
      <c r="D1639">
        <v>214.41999799999999</v>
      </c>
      <c r="E1639">
        <v>219.529999</v>
      </c>
      <c r="F1639">
        <v>219.529999</v>
      </c>
      <c r="G1639">
        <v>5915700</v>
      </c>
      <c r="H1639">
        <f t="shared" si="100"/>
        <v>219.529999</v>
      </c>
      <c r="I1639">
        <f t="shared" si="101"/>
        <v>2.8601774432722812E-2</v>
      </c>
      <c r="J1639">
        <f t="shared" si="102"/>
        <v>-2.2970676420771649E-2</v>
      </c>
      <c r="K1639">
        <f t="shared" si="103"/>
        <v>-1.3181550168149127E-2</v>
      </c>
    </row>
    <row r="1640" spans="1:11" x14ac:dyDescent="0.25">
      <c r="A1640" s="1">
        <v>42732</v>
      </c>
      <c r="B1640">
        <v>221.529999</v>
      </c>
      <c r="C1640">
        <v>223.800003</v>
      </c>
      <c r="D1640">
        <v>217.199997</v>
      </c>
      <c r="E1640">
        <v>219.740005</v>
      </c>
      <c r="F1640">
        <v>219.740005</v>
      </c>
      <c r="G1640">
        <v>3782500</v>
      </c>
      <c r="H1640">
        <f t="shared" si="100"/>
        <v>219.740005</v>
      </c>
      <c r="I1640">
        <f t="shared" si="101"/>
        <v>9.5615914625321293E-4</v>
      </c>
      <c r="J1640">
        <f t="shared" si="102"/>
        <v>-2.1749266619463924E-2</v>
      </c>
      <c r="K1640">
        <f t="shared" si="103"/>
        <v>-1.1518153498227438E-2</v>
      </c>
    </row>
    <row r="1641" spans="1:11" x14ac:dyDescent="0.25">
      <c r="A1641" s="1">
        <v>42733</v>
      </c>
      <c r="B1641">
        <v>218.55999800000001</v>
      </c>
      <c r="C1641">
        <v>219.199997</v>
      </c>
      <c r="D1641">
        <v>214.11999499999999</v>
      </c>
      <c r="E1641">
        <v>214.679993</v>
      </c>
      <c r="F1641">
        <v>214.679993</v>
      </c>
      <c r="G1641">
        <v>4045000</v>
      </c>
      <c r="H1641">
        <f t="shared" si="100"/>
        <v>214.679993</v>
      </c>
      <c r="I1641">
        <f t="shared" si="101"/>
        <v>-2.329653732494142E-2</v>
      </c>
      <c r="J1641">
        <f t="shared" si="102"/>
        <v>-2.2900557879327245E-2</v>
      </c>
      <c r="K1641">
        <f t="shared" si="103"/>
        <v>-1.3162261994324921E-2</v>
      </c>
    </row>
    <row r="1642" spans="1:11" x14ac:dyDescent="0.25">
      <c r="A1642" s="1">
        <v>42734</v>
      </c>
      <c r="B1642">
        <v>216.300003</v>
      </c>
      <c r="C1642">
        <v>217.5</v>
      </c>
      <c r="D1642">
        <v>211.679993</v>
      </c>
      <c r="E1642">
        <v>213.69000199999999</v>
      </c>
      <c r="F1642">
        <v>213.69000199999999</v>
      </c>
      <c r="G1642">
        <v>4642600</v>
      </c>
      <c r="H1642">
        <f t="shared" si="100"/>
        <v>213.69000199999999</v>
      </c>
      <c r="I1642">
        <f t="shared" si="101"/>
        <v>-4.6221386842328054E-3</v>
      </c>
      <c r="J1642">
        <f t="shared" si="102"/>
        <v>-3.3610376405305599E-2</v>
      </c>
      <c r="K1642">
        <f t="shared" si="103"/>
        <v>-2.1496871444736769E-2</v>
      </c>
    </row>
    <row r="1643" spans="1:11" x14ac:dyDescent="0.25">
      <c r="A1643" s="1">
        <v>42738</v>
      </c>
      <c r="B1643">
        <v>214.86000100000001</v>
      </c>
      <c r="C1643">
        <v>220.33000200000001</v>
      </c>
      <c r="D1643">
        <v>210.96000699999999</v>
      </c>
      <c r="E1643">
        <v>216.990005</v>
      </c>
      <c r="F1643">
        <v>216.990005</v>
      </c>
      <c r="G1643">
        <v>5923300</v>
      </c>
      <c r="H1643">
        <f t="shared" si="100"/>
        <v>216.990005</v>
      </c>
      <c r="I1643">
        <f t="shared" si="101"/>
        <v>1.5324916554110817E-2</v>
      </c>
      <c r="J1643">
        <f t="shared" si="102"/>
        <v>-3.332807103230484E-2</v>
      </c>
      <c r="K1643">
        <f t="shared" si="103"/>
        <v>-2.1268554167161835E-2</v>
      </c>
    </row>
    <row r="1644" spans="1:11" x14ac:dyDescent="0.25">
      <c r="A1644" s="1">
        <v>42739</v>
      </c>
      <c r="B1644">
        <v>214.75</v>
      </c>
      <c r="C1644">
        <v>228</v>
      </c>
      <c r="D1644">
        <v>214.30999800000001</v>
      </c>
      <c r="E1644">
        <v>226.990005</v>
      </c>
      <c r="F1644">
        <v>226.990005</v>
      </c>
      <c r="G1644">
        <v>11213500</v>
      </c>
      <c r="H1644">
        <f t="shared" si="100"/>
        <v>226.990005</v>
      </c>
      <c r="I1644">
        <f t="shared" si="101"/>
        <v>4.5054693103177147E-2</v>
      </c>
      <c r="J1644">
        <f t="shared" si="102"/>
        <v>-3.2522249856851815E-2</v>
      </c>
      <c r="K1644">
        <f t="shared" si="103"/>
        <v>-2.0968950866098558E-2</v>
      </c>
    </row>
    <row r="1645" spans="1:11" x14ac:dyDescent="0.25">
      <c r="A1645" s="1">
        <v>42740</v>
      </c>
      <c r="B1645">
        <v>226.41999799999999</v>
      </c>
      <c r="C1645">
        <v>227.479996</v>
      </c>
      <c r="D1645">
        <v>221.949997</v>
      </c>
      <c r="E1645">
        <v>226.75</v>
      </c>
      <c r="F1645">
        <v>226.75</v>
      </c>
      <c r="G1645">
        <v>5911700</v>
      </c>
      <c r="H1645">
        <f t="shared" si="100"/>
        <v>226.75</v>
      </c>
      <c r="I1645">
        <f t="shared" si="101"/>
        <v>-1.0578966797665493E-3</v>
      </c>
      <c r="J1645">
        <f t="shared" si="102"/>
        <v>-3.6598389917316683E-2</v>
      </c>
      <c r="K1645">
        <f t="shared" si="103"/>
        <v>-2.2565842374863976E-2</v>
      </c>
    </row>
    <row r="1646" spans="1:11" x14ac:dyDescent="0.25">
      <c r="A1646" s="1">
        <v>42741</v>
      </c>
      <c r="B1646">
        <v>226.929993</v>
      </c>
      <c r="C1646">
        <v>230.30999800000001</v>
      </c>
      <c r="D1646">
        <v>225.449997</v>
      </c>
      <c r="E1646">
        <v>229.009995</v>
      </c>
      <c r="F1646">
        <v>229.009995</v>
      </c>
      <c r="G1646">
        <v>5527900</v>
      </c>
      <c r="H1646">
        <f t="shared" si="100"/>
        <v>229.009995</v>
      </c>
      <c r="I1646">
        <f t="shared" si="101"/>
        <v>9.917559894731762E-3</v>
      </c>
      <c r="J1646">
        <f t="shared" si="102"/>
        <v>-3.7925384084401992E-2</v>
      </c>
      <c r="K1646">
        <f t="shared" si="103"/>
        <v>-2.4397929858518734E-2</v>
      </c>
    </row>
    <row r="1647" spans="1:11" x14ac:dyDescent="0.25">
      <c r="A1647" s="1">
        <v>42744</v>
      </c>
      <c r="B1647">
        <v>228.970001</v>
      </c>
      <c r="C1647">
        <v>231.91999799999999</v>
      </c>
      <c r="D1647">
        <v>228</v>
      </c>
      <c r="E1647">
        <v>231.279999</v>
      </c>
      <c r="F1647">
        <v>231.279999</v>
      </c>
      <c r="G1647">
        <v>3979500</v>
      </c>
      <c r="H1647">
        <f t="shared" si="100"/>
        <v>231.279999</v>
      </c>
      <c r="I1647">
        <f t="shared" si="101"/>
        <v>9.8634444943494371E-3</v>
      </c>
      <c r="J1647">
        <f t="shared" si="102"/>
        <v>-3.5075304797075525E-2</v>
      </c>
      <c r="K1647">
        <f t="shared" si="103"/>
        <v>-2.1938904763142517E-2</v>
      </c>
    </row>
    <row r="1648" spans="1:11" x14ac:dyDescent="0.25">
      <c r="A1648" s="1">
        <v>42745</v>
      </c>
      <c r="B1648">
        <v>232</v>
      </c>
      <c r="C1648">
        <v>232</v>
      </c>
      <c r="D1648">
        <v>226.88999899999999</v>
      </c>
      <c r="E1648">
        <v>229.86999499999999</v>
      </c>
      <c r="F1648">
        <v>229.86999499999999</v>
      </c>
      <c r="G1648">
        <v>3660000</v>
      </c>
      <c r="H1648">
        <f t="shared" si="100"/>
        <v>229.86999499999999</v>
      </c>
      <c r="I1648">
        <f t="shared" si="101"/>
        <v>-6.1151833994265801E-3</v>
      </c>
      <c r="J1648">
        <f t="shared" si="102"/>
        <v>-3.4167683608299936E-2</v>
      </c>
      <c r="K1648">
        <f t="shared" si="103"/>
        <v>-2.1113813512417125E-2</v>
      </c>
    </row>
    <row r="1649" spans="1:11" x14ac:dyDescent="0.25">
      <c r="A1649" s="1">
        <v>42746</v>
      </c>
      <c r="B1649">
        <v>229.070007</v>
      </c>
      <c r="C1649">
        <v>229.979996</v>
      </c>
      <c r="D1649">
        <v>226.679993</v>
      </c>
      <c r="E1649">
        <v>229.729996</v>
      </c>
      <c r="F1649">
        <v>229.729996</v>
      </c>
      <c r="G1649">
        <v>3650800</v>
      </c>
      <c r="H1649">
        <f t="shared" si="100"/>
        <v>229.729996</v>
      </c>
      <c r="I1649">
        <f t="shared" si="101"/>
        <v>-6.0922109256541547E-4</v>
      </c>
      <c r="J1649">
        <f t="shared" si="102"/>
        <v>-3.7252522468093505E-2</v>
      </c>
      <c r="K1649">
        <f t="shared" si="103"/>
        <v>-2.4153384113621862E-2</v>
      </c>
    </row>
    <row r="1650" spans="1:11" x14ac:dyDescent="0.25">
      <c r="A1650" s="1">
        <v>42747</v>
      </c>
      <c r="B1650">
        <v>229.05999800000001</v>
      </c>
      <c r="C1650">
        <v>230.699997</v>
      </c>
      <c r="D1650">
        <v>225.58000200000001</v>
      </c>
      <c r="E1650">
        <v>229.58999600000001</v>
      </c>
      <c r="F1650">
        <v>229.58999600000001</v>
      </c>
      <c r="G1650">
        <v>3790200</v>
      </c>
      <c r="H1650">
        <f t="shared" si="100"/>
        <v>229.58999600000001</v>
      </c>
      <c r="I1650">
        <f t="shared" si="101"/>
        <v>-6.09596824757466E-4</v>
      </c>
      <c r="J1650">
        <f t="shared" si="102"/>
        <v>-3.6914561335689905E-2</v>
      </c>
      <c r="K1650">
        <f t="shared" si="103"/>
        <v>-2.4770151692465853E-2</v>
      </c>
    </row>
    <row r="1651" spans="1:11" x14ac:dyDescent="0.25">
      <c r="A1651" s="1">
        <v>42748</v>
      </c>
      <c r="B1651">
        <v>230</v>
      </c>
      <c r="C1651">
        <v>237.85000600000001</v>
      </c>
      <c r="D1651">
        <v>229.58999600000001</v>
      </c>
      <c r="E1651">
        <v>237.75</v>
      </c>
      <c r="F1651">
        <v>237.75</v>
      </c>
      <c r="G1651">
        <v>6093000</v>
      </c>
      <c r="H1651">
        <f t="shared" si="100"/>
        <v>237.75</v>
      </c>
      <c r="I1651">
        <f t="shared" si="101"/>
        <v>3.4924609357922048E-2</v>
      </c>
      <c r="J1651">
        <f t="shared" si="102"/>
        <v>-3.716845442987568E-2</v>
      </c>
      <c r="K1651">
        <f t="shared" si="103"/>
        <v>-2.4995536017544291E-2</v>
      </c>
    </row>
    <row r="1652" spans="1:11" x14ac:dyDescent="0.25">
      <c r="A1652" s="1">
        <v>42752</v>
      </c>
      <c r="B1652">
        <v>236.699997</v>
      </c>
      <c r="C1652">
        <v>239.96000699999999</v>
      </c>
      <c r="D1652">
        <v>234.36999499999999</v>
      </c>
      <c r="E1652">
        <v>235.58000200000001</v>
      </c>
      <c r="F1652">
        <v>235.58000200000001</v>
      </c>
      <c r="G1652">
        <v>4617500</v>
      </c>
      <c r="H1652">
        <f t="shared" si="100"/>
        <v>235.58000200000001</v>
      </c>
      <c r="I1652">
        <f t="shared" si="101"/>
        <v>-9.1691344051762266E-3</v>
      </c>
      <c r="J1652">
        <f t="shared" si="102"/>
        <v>-3.0078357392562444E-2</v>
      </c>
      <c r="K1652">
        <f t="shared" si="103"/>
        <v>-1.8276889312120414E-2</v>
      </c>
    </row>
    <row r="1653" spans="1:11" x14ac:dyDescent="0.25">
      <c r="A1653" s="1">
        <v>42753</v>
      </c>
      <c r="B1653">
        <v>236.64999399999999</v>
      </c>
      <c r="C1653">
        <v>239.71000699999999</v>
      </c>
      <c r="D1653">
        <v>235.58000200000001</v>
      </c>
      <c r="E1653">
        <v>238.36000100000001</v>
      </c>
      <c r="F1653">
        <v>238.36000100000001</v>
      </c>
      <c r="G1653">
        <v>3769000</v>
      </c>
      <c r="H1653">
        <f t="shared" si="100"/>
        <v>238.36000100000001</v>
      </c>
      <c r="I1653">
        <f t="shared" si="101"/>
        <v>1.1731573053789517E-2</v>
      </c>
      <c r="J1653">
        <f t="shared" si="102"/>
        <v>-3.1662569453609769E-2</v>
      </c>
      <c r="K1653">
        <f t="shared" si="103"/>
        <v>-1.9530215235360672E-2</v>
      </c>
    </row>
    <row r="1654" spans="1:11" x14ac:dyDescent="0.25">
      <c r="A1654" s="1">
        <v>42754</v>
      </c>
      <c r="B1654">
        <v>247.25</v>
      </c>
      <c r="C1654">
        <v>248.679993</v>
      </c>
      <c r="D1654">
        <v>240.75</v>
      </c>
      <c r="E1654">
        <v>243.759995</v>
      </c>
      <c r="F1654">
        <v>243.759995</v>
      </c>
      <c r="G1654">
        <v>7732300</v>
      </c>
      <c r="H1654">
        <f t="shared" si="100"/>
        <v>243.759995</v>
      </c>
      <c r="I1654">
        <f t="shared" si="101"/>
        <v>2.2401974091361337E-2</v>
      </c>
      <c r="J1654">
        <f t="shared" si="102"/>
        <v>-3.1815016083112185E-2</v>
      </c>
      <c r="K1654">
        <f t="shared" si="103"/>
        <v>-1.9743268789952726E-2</v>
      </c>
    </row>
    <row r="1655" spans="1:11" x14ac:dyDescent="0.25">
      <c r="A1655" s="1">
        <v>42755</v>
      </c>
      <c r="B1655">
        <v>245.46000699999999</v>
      </c>
      <c r="C1655">
        <v>246</v>
      </c>
      <c r="D1655">
        <v>243.009995</v>
      </c>
      <c r="E1655">
        <v>244.729996</v>
      </c>
      <c r="F1655">
        <v>244.729996</v>
      </c>
      <c r="G1655">
        <v>4204300</v>
      </c>
      <c r="H1655">
        <f t="shared" si="100"/>
        <v>244.729996</v>
      </c>
      <c r="I1655">
        <f t="shared" si="101"/>
        <v>3.9714315248928177E-3</v>
      </c>
      <c r="J1655">
        <f t="shared" si="102"/>
        <v>-2.4562603019912858E-2</v>
      </c>
      <c r="K1655">
        <f t="shared" si="103"/>
        <v>-1.5279023232229709E-2</v>
      </c>
    </row>
    <row r="1656" spans="1:11" x14ac:dyDescent="0.25">
      <c r="A1656" s="1">
        <v>42758</v>
      </c>
      <c r="B1656">
        <v>245.85000600000001</v>
      </c>
      <c r="C1656">
        <v>250.88999899999999</v>
      </c>
      <c r="D1656">
        <v>245.5</v>
      </c>
      <c r="E1656">
        <v>248.91999799999999</v>
      </c>
      <c r="F1656">
        <v>248.91999799999999</v>
      </c>
      <c r="G1656">
        <v>6262900</v>
      </c>
      <c r="H1656">
        <f t="shared" si="100"/>
        <v>248.91999799999999</v>
      </c>
      <c r="I1656">
        <f t="shared" si="101"/>
        <v>1.6976005975939904E-2</v>
      </c>
      <c r="J1656">
        <f t="shared" si="102"/>
        <v>-2.3489347834898117E-2</v>
      </c>
      <c r="K1656">
        <f t="shared" si="103"/>
        <v>-1.4372841688592299E-2</v>
      </c>
    </row>
    <row r="1657" spans="1:11" x14ac:dyDescent="0.25">
      <c r="A1657" s="1">
        <v>42759</v>
      </c>
      <c r="B1657">
        <v>250</v>
      </c>
      <c r="C1657">
        <v>254.800003</v>
      </c>
      <c r="D1657">
        <v>249.64999399999999</v>
      </c>
      <c r="E1657">
        <v>254.61000100000001</v>
      </c>
      <c r="F1657">
        <v>254.61000100000001</v>
      </c>
      <c r="G1657">
        <v>4965500</v>
      </c>
      <c r="H1657">
        <f t="shared" si="100"/>
        <v>254.61000100000001</v>
      </c>
      <c r="I1657">
        <f t="shared" si="101"/>
        <v>2.2601414910963662E-2</v>
      </c>
      <c r="J1657">
        <f t="shared" si="102"/>
        <v>-2.3519892070028234E-2</v>
      </c>
      <c r="K1657">
        <f t="shared" si="103"/>
        <v>-1.4187663775759826E-2</v>
      </c>
    </row>
    <row r="1658" spans="1:11" x14ac:dyDescent="0.25">
      <c r="A1658" s="1">
        <v>42760</v>
      </c>
      <c r="B1658">
        <v>257.30999800000001</v>
      </c>
      <c r="C1658">
        <v>258.459991</v>
      </c>
      <c r="D1658">
        <v>251.800003</v>
      </c>
      <c r="E1658">
        <v>254.470001</v>
      </c>
      <c r="F1658">
        <v>254.470001</v>
      </c>
      <c r="G1658">
        <v>5142600</v>
      </c>
      <c r="H1658">
        <f t="shared" si="100"/>
        <v>254.470001</v>
      </c>
      <c r="I1658">
        <f t="shared" si="101"/>
        <v>-5.5001179767158286E-4</v>
      </c>
      <c r="J1658">
        <f t="shared" si="102"/>
        <v>-2.3946085661387527E-2</v>
      </c>
      <c r="K1658">
        <f t="shared" si="103"/>
        <v>-1.4115851952951602E-2</v>
      </c>
    </row>
    <row r="1659" spans="1:11" x14ac:dyDescent="0.25">
      <c r="A1659" s="1">
        <v>42761</v>
      </c>
      <c r="B1659">
        <v>254.28999300000001</v>
      </c>
      <c r="C1659">
        <v>255.740005</v>
      </c>
      <c r="D1659">
        <v>250.75</v>
      </c>
      <c r="E1659">
        <v>252.509995</v>
      </c>
      <c r="F1659">
        <v>252.509995</v>
      </c>
      <c r="G1659">
        <v>3152100</v>
      </c>
      <c r="H1659">
        <f t="shared" si="100"/>
        <v>252.509995</v>
      </c>
      <c r="I1659">
        <f t="shared" si="101"/>
        <v>-7.7321226892009152E-3</v>
      </c>
      <c r="J1659">
        <f t="shared" si="102"/>
        <v>-2.2044090679143934E-2</v>
      </c>
      <c r="K1659">
        <f t="shared" si="103"/>
        <v>-1.2608009283677876E-2</v>
      </c>
    </row>
    <row r="1660" spans="1:11" x14ac:dyDescent="0.25">
      <c r="A1660" s="1">
        <v>42762</v>
      </c>
      <c r="B1660">
        <v>251.38000500000001</v>
      </c>
      <c r="C1660">
        <v>253</v>
      </c>
      <c r="D1660">
        <v>248.520004</v>
      </c>
      <c r="E1660">
        <v>252.949997</v>
      </c>
      <c r="F1660">
        <v>252.949997</v>
      </c>
      <c r="G1660">
        <v>3166300</v>
      </c>
      <c r="H1660">
        <f t="shared" si="100"/>
        <v>252.949997</v>
      </c>
      <c r="I1660">
        <f t="shared" si="101"/>
        <v>1.7409967874954567E-3</v>
      </c>
      <c r="J1660">
        <f t="shared" si="102"/>
        <v>-2.4564754764021559E-2</v>
      </c>
      <c r="K1660">
        <f t="shared" si="103"/>
        <v>-1.459891750513893E-2</v>
      </c>
    </row>
    <row r="1661" spans="1:11" x14ac:dyDescent="0.25">
      <c r="A1661" s="1">
        <v>42765</v>
      </c>
      <c r="B1661">
        <v>252.529999</v>
      </c>
      <c r="C1661">
        <v>255.28999300000001</v>
      </c>
      <c r="D1661">
        <v>247.10000600000001</v>
      </c>
      <c r="E1661">
        <v>250.63000500000001</v>
      </c>
      <c r="F1661">
        <v>250.63000500000001</v>
      </c>
      <c r="G1661">
        <v>3801100</v>
      </c>
      <c r="H1661">
        <f t="shared" si="100"/>
        <v>250.63000500000001</v>
      </c>
      <c r="I1661">
        <f t="shared" si="101"/>
        <v>-9.2140609416462103E-3</v>
      </c>
      <c r="J1661">
        <f t="shared" si="102"/>
        <v>-2.3953407734627521E-2</v>
      </c>
      <c r="K1661">
        <f t="shared" si="103"/>
        <v>-1.4097802433728993E-2</v>
      </c>
    </row>
    <row r="1662" spans="1:11" x14ac:dyDescent="0.25">
      <c r="A1662" s="1">
        <v>42766</v>
      </c>
      <c r="B1662">
        <v>249.240005</v>
      </c>
      <c r="C1662">
        <v>255.88999899999999</v>
      </c>
      <c r="D1662">
        <v>247.699997</v>
      </c>
      <c r="E1662">
        <v>251.929993</v>
      </c>
      <c r="F1662">
        <v>251.929993</v>
      </c>
      <c r="G1662">
        <v>4116100</v>
      </c>
      <c r="H1662">
        <f t="shared" si="100"/>
        <v>251.929993</v>
      </c>
      <c r="I1662">
        <f t="shared" si="101"/>
        <v>5.1734754245088719E-3</v>
      </c>
      <c r="J1662">
        <f t="shared" si="102"/>
        <v>-2.3821724443093849E-2</v>
      </c>
      <c r="K1662">
        <f t="shared" si="103"/>
        <v>-1.5297719814871253E-2</v>
      </c>
    </row>
    <row r="1663" spans="1:11" x14ac:dyDescent="0.25">
      <c r="A1663" s="1">
        <v>42767</v>
      </c>
      <c r="B1663">
        <v>253.050003</v>
      </c>
      <c r="C1663">
        <v>253.199997</v>
      </c>
      <c r="D1663">
        <v>249.050003</v>
      </c>
      <c r="E1663">
        <v>249.240005</v>
      </c>
      <c r="F1663">
        <v>249.240005</v>
      </c>
      <c r="G1663">
        <v>3958800</v>
      </c>
      <c r="H1663">
        <f t="shared" si="100"/>
        <v>249.240005</v>
      </c>
      <c r="I1663">
        <f t="shared" si="101"/>
        <v>-1.0734935623749792E-2</v>
      </c>
      <c r="J1663">
        <f t="shared" si="102"/>
        <v>-1.9913854771727895E-2</v>
      </c>
      <c r="K1663">
        <f t="shared" si="103"/>
        <v>-1.2114483853495114E-2</v>
      </c>
    </row>
    <row r="1664" spans="1:11" x14ac:dyDescent="0.25">
      <c r="A1664" s="1">
        <v>42768</v>
      </c>
      <c r="B1664">
        <v>248.33999600000001</v>
      </c>
      <c r="C1664">
        <v>252.41999799999999</v>
      </c>
      <c r="D1664">
        <v>247.71000699999999</v>
      </c>
      <c r="E1664">
        <v>251.550003</v>
      </c>
      <c r="F1664">
        <v>251.550003</v>
      </c>
      <c r="G1664">
        <v>2499800</v>
      </c>
      <c r="H1664">
        <f t="shared" si="100"/>
        <v>251.550003</v>
      </c>
      <c r="I1664">
        <f t="shared" si="101"/>
        <v>9.2254811263794874E-3</v>
      </c>
      <c r="J1664">
        <f t="shared" si="102"/>
        <v>-2.4628134340360992E-2</v>
      </c>
      <c r="K1664">
        <f t="shared" si="103"/>
        <v>-1.6105881525414839E-2</v>
      </c>
    </row>
    <row r="1665" spans="1:11" x14ac:dyDescent="0.25">
      <c r="A1665" s="1">
        <v>42769</v>
      </c>
      <c r="B1665">
        <v>251.91000399999999</v>
      </c>
      <c r="C1665">
        <v>252.179993</v>
      </c>
      <c r="D1665">
        <v>249.679993</v>
      </c>
      <c r="E1665">
        <v>251.33000200000001</v>
      </c>
      <c r="F1665">
        <v>251.33000200000001</v>
      </c>
      <c r="G1665">
        <v>2186700</v>
      </c>
      <c r="H1665">
        <f t="shared" si="100"/>
        <v>251.33000200000001</v>
      </c>
      <c r="I1665">
        <f t="shared" si="101"/>
        <v>-8.7496425329286443E-4</v>
      </c>
      <c r="J1665">
        <f t="shared" si="102"/>
        <v>-2.2467005556182071E-2</v>
      </c>
      <c r="K1665">
        <f t="shared" si="103"/>
        <v>-1.496384677929311E-2</v>
      </c>
    </row>
    <row r="1666" spans="1:11" x14ac:dyDescent="0.25">
      <c r="A1666" s="1">
        <v>42772</v>
      </c>
      <c r="B1666">
        <v>251</v>
      </c>
      <c r="C1666">
        <v>257.82000699999998</v>
      </c>
      <c r="D1666">
        <v>250.63000500000001</v>
      </c>
      <c r="E1666">
        <v>257.76998900000001</v>
      </c>
      <c r="F1666">
        <v>257.76998900000001</v>
      </c>
      <c r="G1666">
        <v>3562500</v>
      </c>
      <c r="H1666">
        <f t="shared" si="100"/>
        <v>257.76998900000001</v>
      </c>
      <c r="I1666">
        <f t="shared" si="101"/>
        <v>2.5300847171351393E-2</v>
      </c>
      <c r="J1666">
        <f t="shared" si="102"/>
        <v>-2.3105381121864738E-2</v>
      </c>
      <c r="K1666">
        <f t="shared" si="103"/>
        <v>-1.5557186006056267E-2</v>
      </c>
    </row>
    <row r="1667" spans="1:11" x14ac:dyDescent="0.25">
      <c r="A1667" s="1">
        <v>42773</v>
      </c>
      <c r="B1667">
        <v>258.19000199999999</v>
      </c>
      <c r="C1667">
        <v>260</v>
      </c>
      <c r="D1667">
        <v>256.42001299999998</v>
      </c>
      <c r="E1667">
        <v>257.48001099999999</v>
      </c>
      <c r="F1667">
        <v>257.48001099999999</v>
      </c>
      <c r="G1667">
        <v>4244800</v>
      </c>
      <c r="H1667">
        <f t="shared" si="100"/>
        <v>257.48001099999999</v>
      </c>
      <c r="I1667">
        <f t="shared" si="101"/>
        <v>-1.1255818752654927E-3</v>
      </c>
      <c r="J1667">
        <f t="shared" si="102"/>
        <v>-2.5570746249145997E-2</v>
      </c>
      <c r="K1667">
        <f t="shared" si="103"/>
        <v>-1.7056459468992567E-2</v>
      </c>
    </row>
    <row r="1668" spans="1:11" x14ac:dyDescent="0.25">
      <c r="A1668" s="1">
        <v>42774</v>
      </c>
      <c r="B1668">
        <v>257.35000600000001</v>
      </c>
      <c r="C1668">
        <v>263.35998499999999</v>
      </c>
      <c r="D1668">
        <v>256.20001200000002</v>
      </c>
      <c r="E1668">
        <v>262.07998700000002</v>
      </c>
      <c r="F1668">
        <v>262.07998700000002</v>
      </c>
      <c r="G1668">
        <v>3933000</v>
      </c>
      <c r="H1668">
        <f t="shared" ref="H1668:H1731" si="104">E1668</f>
        <v>262.07998700000002</v>
      </c>
      <c r="I1668">
        <f t="shared" si="101"/>
        <v>1.7707661155349937E-2</v>
      </c>
      <c r="J1668">
        <f t="shared" si="102"/>
        <v>-2.3458901728444718E-2</v>
      </c>
      <c r="K1668">
        <f t="shared" si="103"/>
        <v>-1.6258344123003608E-2</v>
      </c>
    </row>
    <row r="1669" spans="1:11" x14ac:dyDescent="0.25">
      <c r="A1669" s="1">
        <v>42775</v>
      </c>
      <c r="B1669">
        <v>266.25</v>
      </c>
      <c r="C1669">
        <v>271.17999300000002</v>
      </c>
      <c r="D1669">
        <v>266.14999399999999</v>
      </c>
      <c r="E1669">
        <v>269.20001200000002</v>
      </c>
      <c r="F1669">
        <v>269.20001200000002</v>
      </c>
      <c r="G1669">
        <v>7820200</v>
      </c>
      <c r="H1669">
        <f t="shared" si="104"/>
        <v>269.20001200000002</v>
      </c>
      <c r="I1669">
        <f t="shared" ref="I1669:I1732" si="105">LN(H1669/H1668)</f>
        <v>2.6804891285566002E-2</v>
      </c>
      <c r="J1669">
        <f t="shared" si="102"/>
        <v>-2.4400706109707456E-2</v>
      </c>
      <c r="K1669">
        <f t="shared" si="103"/>
        <v>-1.6389399519975211E-2</v>
      </c>
    </row>
    <row r="1670" spans="1:11" x14ac:dyDescent="0.25">
      <c r="A1670" s="1">
        <v>42776</v>
      </c>
      <c r="B1670">
        <v>269.790009</v>
      </c>
      <c r="C1670">
        <v>270.95001200000002</v>
      </c>
      <c r="D1670">
        <v>266.10998499999999</v>
      </c>
      <c r="E1670">
        <v>269.23001099999999</v>
      </c>
      <c r="F1670">
        <v>269.23001099999999</v>
      </c>
      <c r="G1670">
        <v>3619700</v>
      </c>
      <c r="H1670">
        <f t="shared" si="104"/>
        <v>269.23001099999999</v>
      </c>
      <c r="I1670">
        <f t="shared" si="105"/>
        <v>1.1143137919336224E-4</v>
      </c>
      <c r="J1670">
        <f t="shared" si="102"/>
        <v>-2.4419443371771231E-2</v>
      </c>
      <c r="K1670">
        <f t="shared" si="103"/>
        <v>-1.5390899851890166E-2</v>
      </c>
    </row>
    <row r="1671" spans="1:11" x14ac:dyDescent="0.25">
      <c r="A1671" s="1">
        <v>42779</v>
      </c>
      <c r="B1671">
        <v>270.73998999999998</v>
      </c>
      <c r="C1671">
        <v>280.790009</v>
      </c>
      <c r="D1671">
        <v>270.51001000000002</v>
      </c>
      <c r="E1671">
        <v>280.60000600000001</v>
      </c>
      <c r="F1671">
        <v>280.60000600000001</v>
      </c>
      <c r="G1671">
        <v>7029600</v>
      </c>
      <c r="H1671">
        <f t="shared" si="104"/>
        <v>280.60000600000001</v>
      </c>
      <c r="I1671">
        <f t="shared" si="105"/>
        <v>4.1364115324823411E-2</v>
      </c>
      <c r="J1671">
        <f t="shared" si="102"/>
        <v>-2.4753382061654755E-2</v>
      </c>
      <c r="K1671">
        <f t="shared" si="103"/>
        <v>-1.5674750009342632E-2</v>
      </c>
    </row>
    <row r="1672" spans="1:11" x14ac:dyDescent="0.25">
      <c r="A1672" s="1">
        <v>42780</v>
      </c>
      <c r="B1672">
        <v>279.02999899999998</v>
      </c>
      <c r="C1672">
        <v>287.39001500000001</v>
      </c>
      <c r="D1672">
        <v>278.60998499999999</v>
      </c>
      <c r="E1672">
        <v>280.98001099999999</v>
      </c>
      <c r="F1672">
        <v>280.98001099999999</v>
      </c>
      <c r="G1672">
        <v>7345200</v>
      </c>
      <c r="H1672">
        <f t="shared" si="104"/>
        <v>280.98001099999999</v>
      </c>
      <c r="I1672">
        <f t="shared" si="105"/>
        <v>1.35334252108688E-3</v>
      </c>
      <c r="J1672">
        <f t="shared" si="102"/>
        <v>-2.6188083100758843E-2</v>
      </c>
      <c r="K1672">
        <f t="shared" si="103"/>
        <v>-1.5207493835081132E-2</v>
      </c>
    </row>
    <row r="1673" spans="1:11" x14ac:dyDescent="0.25">
      <c r="A1673" s="1">
        <v>42781</v>
      </c>
      <c r="B1673">
        <v>280</v>
      </c>
      <c r="C1673">
        <v>282.23998999999998</v>
      </c>
      <c r="D1673">
        <v>276.44000199999999</v>
      </c>
      <c r="E1673">
        <v>279.76001000000002</v>
      </c>
      <c r="F1673">
        <v>279.76001000000002</v>
      </c>
      <c r="G1673">
        <v>4947900</v>
      </c>
      <c r="H1673">
        <f t="shared" si="104"/>
        <v>279.76001000000002</v>
      </c>
      <c r="I1673">
        <f t="shared" si="105"/>
        <v>-4.3514030721544016E-3</v>
      </c>
      <c r="J1673">
        <f t="shared" si="102"/>
        <v>-2.7047572541245749E-2</v>
      </c>
      <c r="K1673">
        <f t="shared" si="103"/>
        <v>-1.5927108559031865E-2</v>
      </c>
    </row>
    <row r="1674" spans="1:11" x14ac:dyDescent="0.25">
      <c r="A1674" s="1">
        <v>42782</v>
      </c>
      <c r="B1674">
        <v>277.60000600000001</v>
      </c>
      <c r="C1674">
        <v>280</v>
      </c>
      <c r="D1674">
        <v>268.5</v>
      </c>
      <c r="E1674">
        <v>268.95001200000002</v>
      </c>
      <c r="F1674">
        <v>268.95001200000002</v>
      </c>
      <c r="G1674">
        <v>7077300</v>
      </c>
      <c r="H1674">
        <f t="shared" si="104"/>
        <v>268.95001200000002</v>
      </c>
      <c r="I1674">
        <f t="shared" si="105"/>
        <v>-3.9406595162834672E-2</v>
      </c>
      <c r="J1674">
        <f t="shared" si="102"/>
        <v>-2.4460641520479543E-2</v>
      </c>
      <c r="K1674">
        <f t="shared" si="103"/>
        <v>-1.3911005552461386E-2</v>
      </c>
    </row>
    <row r="1675" spans="1:11" x14ac:dyDescent="0.25">
      <c r="A1675" s="1">
        <v>42783</v>
      </c>
      <c r="B1675">
        <v>265.79998799999998</v>
      </c>
      <c r="C1675">
        <v>272.89001500000001</v>
      </c>
      <c r="D1675">
        <v>264.14999399999999</v>
      </c>
      <c r="E1675">
        <v>272.23001099999999</v>
      </c>
      <c r="F1675">
        <v>272.23001099999999</v>
      </c>
      <c r="G1675">
        <v>6257100</v>
      </c>
      <c r="H1675">
        <f t="shared" si="104"/>
        <v>272.23001099999999</v>
      </c>
      <c r="I1675">
        <f t="shared" si="105"/>
        <v>1.2121804292767867E-2</v>
      </c>
      <c r="J1675">
        <f t="shared" si="102"/>
        <v>-4.5396966114141263E-2</v>
      </c>
      <c r="K1675">
        <f t="shared" si="103"/>
        <v>-3.0138775219108467E-2</v>
      </c>
    </row>
    <row r="1676" spans="1:11" x14ac:dyDescent="0.25">
      <c r="A1676" s="1">
        <v>42787</v>
      </c>
      <c r="B1676">
        <v>275.45001200000002</v>
      </c>
      <c r="C1676">
        <v>281.39999399999999</v>
      </c>
      <c r="D1676">
        <v>274.01001000000002</v>
      </c>
      <c r="E1676">
        <v>277.39001500000001</v>
      </c>
      <c r="F1676">
        <v>277.39001500000001</v>
      </c>
      <c r="G1676">
        <v>5676700</v>
      </c>
      <c r="H1676">
        <f t="shared" si="104"/>
        <v>277.39001500000001</v>
      </c>
      <c r="I1676">
        <f t="shared" si="105"/>
        <v>1.8777174649784043E-2</v>
      </c>
      <c r="J1676">
        <f t="shared" si="102"/>
        <v>-4.3839351429273275E-2</v>
      </c>
      <c r="K1676">
        <f t="shared" si="103"/>
        <v>-2.8656722383520079E-2</v>
      </c>
    </row>
    <row r="1677" spans="1:11" x14ac:dyDescent="0.25">
      <c r="A1677" s="1">
        <v>42788</v>
      </c>
      <c r="B1677">
        <v>280.30999800000001</v>
      </c>
      <c r="C1677">
        <v>283.45001200000002</v>
      </c>
      <c r="D1677">
        <v>272.60000600000001</v>
      </c>
      <c r="E1677">
        <v>273.51001000000002</v>
      </c>
      <c r="F1677">
        <v>273.51001000000002</v>
      </c>
      <c r="G1677">
        <v>8755000</v>
      </c>
      <c r="H1677">
        <f t="shared" si="104"/>
        <v>273.51001000000002</v>
      </c>
      <c r="I1677">
        <f t="shared" si="105"/>
        <v>-1.4086291453106109E-2</v>
      </c>
      <c r="J1677">
        <f t="shared" si="102"/>
        <v>-4.3391839383637144E-2</v>
      </c>
      <c r="K1677">
        <f t="shared" si="103"/>
        <v>-2.8531415551602293E-2</v>
      </c>
    </row>
    <row r="1678" spans="1:11" x14ac:dyDescent="0.25">
      <c r="A1678" s="1">
        <v>42789</v>
      </c>
      <c r="B1678">
        <v>264</v>
      </c>
      <c r="C1678">
        <v>264.66000400000001</v>
      </c>
      <c r="D1678">
        <v>255.55999800000001</v>
      </c>
      <c r="E1678">
        <v>255.990005</v>
      </c>
      <c r="F1678">
        <v>255.990005</v>
      </c>
      <c r="G1678">
        <v>14915200</v>
      </c>
      <c r="H1678">
        <f t="shared" si="104"/>
        <v>255.990005</v>
      </c>
      <c r="I1678">
        <f t="shared" si="105"/>
        <v>-6.6199820078039012E-2</v>
      </c>
      <c r="J1678">
        <f t="shared" si="102"/>
        <v>-4.6838334196746698E-2</v>
      </c>
      <c r="K1678">
        <f t="shared" si="103"/>
        <v>-3.1347952350881995E-2</v>
      </c>
    </row>
    <row r="1679" spans="1:11" x14ac:dyDescent="0.25">
      <c r="A1679" s="1">
        <v>42790</v>
      </c>
      <c r="B1679">
        <v>252.66000399999999</v>
      </c>
      <c r="C1679">
        <v>258.25</v>
      </c>
      <c r="D1679">
        <v>250.199997</v>
      </c>
      <c r="E1679">
        <v>257</v>
      </c>
      <c r="F1679">
        <v>257</v>
      </c>
      <c r="G1679">
        <v>8171600</v>
      </c>
      <c r="H1679">
        <f t="shared" si="104"/>
        <v>257</v>
      </c>
      <c r="I1679">
        <f t="shared" si="105"/>
        <v>3.9376841466038318E-3</v>
      </c>
      <c r="J1679">
        <f t="shared" ref="J1679:J1742" si="106">AVERAGE(I1669:I1678)+STDEV(I1669:I1678)*NORMSINV($N$6)</f>
        <v>-7.60320093303819E-2</v>
      </c>
      <c r="K1679">
        <f t="shared" ref="K1679:K1742" si="107">AVERAGE(I1669:I1678)+STDEV(I1669:I1678)*NORMSINV(5%)</f>
        <v>-5.4447493740232632E-2</v>
      </c>
    </row>
    <row r="1680" spans="1:11" x14ac:dyDescent="0.25">
      <c r="A1680" s="1">
        <v>42793</v>
      </c>
      <c r="B1680">
        <v>248.16999799999999</v>
      </c>
      <c r="C1680">
        <v>248.36000100000001</v>
      </c>
      <c r="D1680">
        <v>242.009995</v>
      </c>
      <c r="E1680">
        <v>246.229996</v>
      </c>
      <c r="F1680">
        <v>246.229996</v>
      </c>
      <c r="G1680">
        <v>11460800</v>
      </c>
      <c r="H1680">
        <f t="shared" si="104"/>
        <v>246.229996</v>
      </c>
      <c r="I1680">
        <f t="shared" si="105"/>
        <v>-4.2810042660490218E-2</v>
      </c>
      <c r="J1680">
        <f t="shared" si="106"/>
        <v>-7.4709544845572365E-2</v>
      </c>
      <c r="K1680">
        <f t="shared" si="107"/>
        <v>-5.4182325533870777E-2</v>
      </c>
    </row>
    <row r="1681" spans="1:11" x14ac:dyDescent="0.25">
      <c r="A1681" s="1">
        <v>42794</v>
      </c>
      <c r="B1681">
        <v>244.19000199999999</v>
      </c>
      <c r="C1681">
        <v>251</v>
      </c>
      <c r="D1681">
        <v>243.89999399999999</v>
      </c>
      <c r="E1681">
        <v>249.990005</v>
      </c>
      <c r="F1681">
        <v>249.990005</v>
      </c>
      <c r="G1681">
        <v>6078100</v>
      </c>
      <c r="H1681">
        <f t="shared" si="104"/>
        <v>249.990005</v>
      </c>
      <c r="I1681">
        <f t="shared" si="105"/>
        <v>1.5154894828295219E-2</v>
      </c>
      <c r="J1681">
        <f t="shared" si="106"/>
        <v>-8.4175567534104878E-2</v>
      </c>
      <c r="K1681">
        <f t="shared" si="107"/>
        <v>-6.2132682280549224E-2</v>
      </c>
    </row>
    <row r="1682" spans="1:11" x14ac:dyDescent="0.25">
      <c r="A1682" s="1">
        <v>42795</v>
      </c>
      <c r="B1682">
        <v>254.179993</v>
      </c>
      <c r="C1682">
        <v>254.85000600000001</v>
      </c>
      <c r="D1682">
        <v>249.11000100000001</v>
      </c>
      <c r="E1682">
        <v>250.020004</v>
      </c>
      <c r="F1682">
        <v>250.020004</v>
      </c>
      <c r="G1682">
        <v>4809500</v>
      </c>
      <c r="H1682">
        <f t="shared" si="104"/>
        <v>250.020004</v>
      </c>
      <c r="I1682">
        <f t="shared" si="105"/>
        <v>1.1999359811210196E-4</v>
      </c>
      <c r="J1682">
        <f t="shared" si="106"/>
        <v>-7.8246973063675743E-2</v>
      </c>
      <c r="K1682">
        <f t="shared" si="107"/>
        <v>-5.8708634266326096E-2</v>
      </c>
    </row>
    <row r="1683" spans="1:11" x14ac:dyDescent="0.25">
      <c r="A1683" s="1">
        <v>42796</v>
      </c>
      <c r="B1683">
        <v>249.71000699999999</v>
      </c>
      <c r="C1683">
        <v>253.279999</v>
      </c>
      <c r="D1683">
        <v>248.270004</v>
      </c>
      <c r="E1683">
        <v>250.479996</v>
      </c>
      <c r="F1683">
        <v>250.479996</v>
      </c>
      <c r="G1683">
        <v>3351800</v>
      </c>
      <c r="H1683">
        <f t="shared" si="104"/>
        <v>250.479996</v>
      </c>
      <c r="I1683">
        <f t="shared" si="105"/>
        <v>1.8381303876740913E-3</v>
      </c>
      <c r="J1683">
        <f t="shared" si="106"/>
        <v>-7.8232846354487628E-2</v>
      </c>
      <c r="K1683">
        <f t="shared" si="107"/>
        <v>-5.8734776380065724E-2</v>
      </c>
    </row>
    <row r="1684" spans="1:11" x14ac:dyDescent="0.25">
      <c r="A1684" s="1">
        <v>42797</v>
      </c>
      <c r="B1684">
        <v>250.740005</v>
      </c>
      <c r="C1684">
        <v>251.89999399999999</v>
      </c>
      <c r="D1684">
        <v>249</v>
      </c>
      <c r="E1684">
        <v>251.570007</v>
      </c>
      <c r="F1684">
        <v>251.570007</v>
      </c>
      <c r="G1684">
        <v>2919400</v>
      </c>
      <c r="H1684">
        <f t="shared" si="104"/>
        <v>251.570007</v>
      </c>
      <c r="I1684">
        <f t="shared" si="105"/>
        <v>4.3422476095061691E-3</v>
      </c>
      <c r="J1684">
        <f t="shared" si="106"/>
        <v>-7.8176752158022611E-2</v>
      </c>
      <c r="K1684">
        <f t="shared" si="107"/>
        <v>-5.8513794861030276E-2</v>
      </c>
    </row>
    <row r="1685" spans="1:11" x14ac:dyDescent="0.25">
      <c r="A1685" s="1">
        <v>42800</v>
      </c>
      <c r="B1685">
        <v>247.91000399999999</v>
      </c>
      <c r="C1685">
        <v>251.699997</v>
      </c>
      <c r="D1685">
        <v>247.509995</v>
      </c>
      <c r="E1685">
        <v>251.21000699999999</v>
      </c>
      <c r="F1685">
        <v>251.21000699999999</v>
      </c>
      <c r="G1685">
        <v>3355500</v>
      </c>
      <c r="H1685">
        <f t="shared" si="104"/>
        <v>251.21000699999999</v>
      </c>
      <c r="I1685">
        <f t="shared" si="105"/>
        <v>-1.4320380742978522E-3</v>
      </c>
      <c r="J1685">
        <f t="shared" si="106"/>
        <v>-7.0315493913997995E-2</v>
      </c>
      <c r="K1685">
        <f t="shared" si="107"/>
        <v>-5.1673855839329402E-2</v>
      </c>
    </row>
    <row r="1686" spans="1:11" x14ac:dyDescent="0.25">
      <c r="A1686" s="1">
        <v>42801</v>
      </c>
      <c r="B1686">
        <v>251.91999799999999</v>
      </c>
      <c r="C1686">
        <v>253.88999899999999</v>
      </c>
      <c r="D1686">
        <v>248.320007</v>
      </c>
      <c r="E1686">
        <v>248.58999600000001</v>
      </c>
      <c r="F1686">
        <v>248.58999600000001</v>
      </c>
      <c r="G1686">
        <v>3459500</v>
      </c>
      <c r="H1686">
        <f t="shared" si="104"/>
        <v>248.58999600000001</v>
      </c>
      <c r="I1686">
        <f t="shared" si="105"/>
        <v>-1.0484333668682384E-2</v>
      </c>
      <c r="J1686">
        <f t="shared" si="106"/>
        <v>-7.0022562639147912E-2</v>
      </c>
      <c r="K1686">
        <f t="shared" si="107"/>
        <v>-5.1863791959785452E-2</v>
      </c>
    </row>
    <row r="1687" spans="1:11" x14ac:dyDescent="0.25">
      <c r="A1687" s="1">
        <v>42802</v>
      </c>
      <c r="B1687">
        <v>247</v>
      </c>
      <c r="C1687">
        <v>250.070007</v>
      </c>
      <c r="D1687">
        <v>245.320007</v>
      </c>
      <c r="E1687">
        <v>246.86999499999999</v>
      </c>
      <c r="F1687">
        <v>246.86999499999999</v>
      </c>
      <c r="G1687">
        <v>3725200</v>
      </c>
      <c r="H1687">
        <f t="shared" si="104"/>
        <v>246.86999499999999</v>
      </c>
      <c r="I1687">
        <f t="shared" si="105"/>
        <v>-6.9430748831809056E-3</v>
      </c>
      <c r="J1687">
        <f t="shared" si="106"/>
        <v>-6.8946127470646143E-2</v>
      </c>
      <c r="K1687">
        <f t="shared" si="107"/>
        <v>-5.1959898251293199E-2</v>
      </c>
    </row>
    <row r="1688" spans="1:11" x14ac:dyDescent="0.25">
      <c r="A1688" s="1">
        <v>42803</v>
      </c>
      <c r="B1688">
        <v>247.63000500000001</v>
      </c>
      <c r="C1688">
        <v>248.66000399999999</v>
      </c>
      <c r="D1688">
        <v>243</v>
      </c>
      <c r="E1688">
        <v>244.89999399999999</v>
      </c>
      <c r="F1688">
        <v>244.89999399999999</v>
      </c>
      <c r="G1688">
        <v>3879300</v>
      </c>
      <c r="H1688">
        <f t="shared" si="104"/>
        <v>244.89999399999999</v>
      </c>
      <c r="I1688">
        <f t="shared" si="105"/>
        <v>-8.0119225738303646E-3</v>
      </c>
      <c r="J1688">
        <f t="shared" si="106"/>
        <v>-6.8238480889926609E-2</v>
      </c>
      <c r="K1688">
        <f t="shared" si="107"/>
        <v>-5.1250296233843973E-2</v>
      </c>
    </row>
    <row r="1689" spans="1:11" x14ac:dyDescent="0.25">
      <c r="A1689" s="1">
        <v>42804</v>
      </c>
      <c r="B1689">
        <v>246.21000699999999</v>
      </c>
      <c r="C1689">
        <v>246.5</v>
      </c>
      <c r="D1689">
        <v>243</v>
      </c>
      <c r="E1689">
        <v>243.69000199999999</v>
      </c>
      <c r="F1689">
        <v>243.69000199999999</v>
      </c>
      <c r="G1689">
        <v>3066300</v>
      </c>
      <c r="H1689">
        <f t="shared" si="104"/>
        <v>243.69000199999999</v>
      </c>
      <c r="I1689">
        <f t="shared" si="105"/>
        <v>-4.9530055202053778E-3</v>
      </c>
      <c r="J1689">
        <f t="shared" si="106"/>
        <v>-4.0203428977924872E-2</v>
      </c>
      <c r="K1689">
        <f t="shared" si="107"/>
        <v>-2.9723408910592296E-2</v>
      </c>
    </row>
    <row r="1690" spans="1:11" x14ac:dyDescent="0.25">
      <c r="A1690" s="1">
        <v>42807</v>
      </c>
      <c r="B1690">
        <v>244.820007</v>
      </c>
      <c r="C1690">
        <v>246.85000600000001</v>
      </c>
      <c r="D1690">
        <v>242.779999</v>
      </c>
      <c r="E1690">
        <v>246.16999799999999</v>
      </c>
      <c r="F1690">
        <v>246.16999799999999</v>
      </c>
      <c r="G1690">
        <v>3022600</v>
      </c>
      <c r="H1690">
        <f t="shared" si="104"/>
        <v>246.16999799999999</v>
      </c>
      <c r="I1690">
        <f t="shared" si="105"/>
        <v>1.012541211046771E-2</v>
      </c>
      <c r="J1690">
        <f t="shared" si="106"/>
        <v>-4.0434023516965532E-2</v>
      </c>
      <c r="K1690">
        <f t="shared" si="107"/>
        <v>-3.0146900883116466E-2</v>
      </c>
    </row>
    <row r="1691" spans="1:11" x14ac:dyDescent="0.25">
      <c r="A1691" s="1">
        <v>42808</v>
      </c>
      <c r="B1691">
        <v>246.11000100000001</v>
      </c>
      <c r="C1691">
        <v>258.11999500000002</v>
      </c>
      <c r="D1691">
        <v>246.020004</v>
      </c>
      <c r="E1691">
        <v>258</v>
      </c>
      <c r="F1691">
        <v>258</v>
      </c>
      <c r="G1691">
        <v>7598400</v>
      </c>
      <c r="H1691">
        <f t="shared" si="104"/>
        <v>258</v>
      </c>
      <c r="I1691">
        <f t="shared" si="105"/>
        <v>4.6937238873029252E-2</v>
      </c>
      <c r="J1691">
        <f t="shared" si="106"/>
        <v>-1.9071692320415612E-2</v>
      </c>
      <c r="K1691">
        <f t="shared" si="107"/>
        <v>-1.3491855792706118E-2</v>
      </c>
    </row>
    <row r="1692" spans="1:11" x14ac:dyDescent="0.25">
      <c r="A1692" s="1">
        <v>42809</v>
      </c>
      <c r="B1692">
        <v>257</v>
      </c>
      <c r="C1692">
        <v>261</v>
      </c>
      <c r="D1692">
        <v>254.270004</v>
      </c>
      <c r="E1692">
        <v>255.729996</v>
      </c>
      <c r="F1692">
        <v>255.729996</v>
      </c>
      <c r="G1692">
        <v>5330800</v>
      </c>
      <c r="H1692">
        <f t="shared" si="104"/>
        <v>255.729996</v>
      </c>
      <c r="I1692">
        <f t="shared" si="105"/>
        <v>-8.8374001577889143E-3</v>
      </c>
      <c r="J1692">
        <f t="shared" si="106"/>
        <v>-3.5442244689984817E-2</v>
      </c>
      <c r="K1692">
        <f t="shared" si="107"/>
        <v>-2.4135669752793198E-2</v>
      </c>
    </row>
    <row r="1693" spans="1:11" x14ac:dyDescent="0.25">
      <c r="A1693" s="1">
        <v>42810</v>
      </c>
      <c r="B1693">
        <v>262.39999399999999</v>
      </c>
      <c r="C1693">
        <v>265.75</v>
      </c>
      <c r="D1693">
        <v>259.05999800000001</v>
      </c>
      <c r="E1693">
        <v>262.04998799999998</v>
      </c>
      <c r="F1693">
        <v>262.04998799999998</v>
      </c>
      <c r="G1693">
        <v>7132200</v>
      </c>
      <c r="H1693">
        <f t="shared" si="104"/>
        <v>262.04998799999998</v>
      </c>
      <c r="I1693">
        <f t="shared" si="105"/>
        <v>2.4413094691558012E-2</v>
      </c>
      <c r="J1693">
        <f t="shared" si="106"/>
        <v>-3.7311616493943163E-2</v>
      </c>
      <c r="K1693">
        <f t="shared" si="107"/>
        <v>-2.5719819855338479E-2</v>
      </c>
    </row>
    <row r="1694" spans="1:11" x14ac:dyDescent="0.25">
      <c r="A1694" s="1">
        <v>42811</v>
      </c>
      <c r="B1694">
        <v>264</v>
      </c>
      <c r="C1694">
        <v>265.32998700000002</v>
      </c>
      <c r="D1694">
        <v>261.20001200000002</v>
      </c>
      <c r="E1694">
        <v>261.5</v>
      </c>
      <c r="F1694">
        <v>261.5</v>
      </c>
      <c r="G1694">
        <v>6497500</v>
      </c>
      <c r="H1694">
        <f t="shared" si="104"/>
        <v>261.5</v>
      </c>
      <c r="I1694">
        <f t="shared" si="105"/>
        <v>-2.1009959504089816E-3</v>
      </c>
      <c r="J1694">
        <f t="shared" si="106"/>
        <v>-3.8264836406944377E-2</v>
      </c>
      <c r="K1694">
        <f t="shared" si="107"/>
        <v>-2.5732473337380612E-2</v>
      </c>
    </row>
    <row r="1695" spans="1:11" x14ac:dyDescent="0.25">
      <c r="A1695" s="1">
        <v>42814</v>
      </c>
      <c r="B1695">
        <v>260.60000600000001</v>
      </c>
      <c r="C1695">
        <v>264.54998799999998</v>
      </c>
      <c r="D1695">
        <v>258.82000699999998</v>
      </c>
      <c r="E1695">
        <v>261.92001299999998</v>
      </c>
      <c r="F1695">
        <v>261.92001299999998</v>
      </c>
      <c r="G1695">
        <v>3614300</v>
      </c>
      <c r="H1695">
        <f t="shared" si="104"/>
        <v>261.92001299999998</v>
      </c>
      <c r="I1695">
        <f t="shared" si="105"/>
        <v>1.6048797513217006E-3</v>
      </c>
      <c r="J1695">
        <f t="shared" si="106"/>
        <v>-3.9186556165275013E-2</v>
      </c>
      <c r="K1695">
        <f t="shared" si="107"/>
        <v>-2.6572931229000493E-2</v>
      </c>
    </row>
    <row r="1696" spans="1:11" x14ac:dyDescent="0.25">
      <c r="A1696" s="1">
        <v>42815</v>
      </c>
      <c r="B1696">
        <v>262.82998700000002</v>
      </c>
      <c r="C1696">
        <v>264.79998799999998</v>
      </c>
      <c r="D1696">
        <v>250.240005</v>
      </c>
      <c r="E1696">
        <v>250.679993</v>
      </c>
      <c r="F1696">
        <v>250.679993</v>
      </c>
      <c r="G1696">
        <v>6908600</v>
      </c>
      <c r="H1696">
        <f t="shared" si="104"/>
        <v>250.679993</v>
      </c>
      <c r="I1696">
        <f t="shared" si="105"/>
        <v>-4.3861965823871668E-2</v>
      </c>
      <c r="J1696">
        <f t="shared" si="106"/>
        <v>-3.8715575623595753E-2</v>
      </c>
      <c r="K1696">
        <f t="shared" si="107"/>
        <v>-2.6150957256034939E-2</v>
      </c>
    </row>
    <row r="1697" spans="1:11" x14ac:dyDescent="0.25">
      <c r="A1697" s="1">
        <v>42816</v>
      </c>
      <c r="B1697">
        <v>251.55999800000001</v>
      </c>
      <c r="C1697">
        <v>255.070007</v>
      </c>
      <c r="D1697">
        <v>250.509995</v>
      </c>
      <c r="E1697">
        <v>255.009995</v>
      </c>
      <c r="F1697">
        <v>255.009995</v>
      </c>
      <c r="G1697">
        <v>4059300</v>
      </c>
      <c r="H1697">
        <f t="shared" si="104"/>
        <v>255.009995</v>
      </c>
      <c r="I1697">
        <f t="shared" si="105"/>
        <v>1.7125543036283677E-2</v>
      </c>
      <c r="J1697">
        <f t="shared" si="106"/>
        <v>-5.4216992521317509E-2</v>
      </c>
      <c r="K1697">
        <f t="shared" si="107"/>
        <v>-3.8089080761350196E-2</v>
      </c>
    </row>
    <row r="1698" spans="1:11" x14ac:dyDescent="0.25">
      <c r="A1698" s="1">
        <v>42817</v>
      </c>
      <c r="B1698">
        <v>255.38999899999999</v>
      </c>
      <c r="C1698">
        <v>257.67001299999998</v>
      </c>
      <c r="D1698">
        <v>253.300003</v>
      </c>
      <c r="E1698">
        <v>254.779999</v>
      </c>
      <c r="F1698">
        <v>254.779999</v>
      </c>
      <c r="G1698">
        <v>3320200</v>
      </c>
      <c r="H1698">
        <f t="shared" si="104"/>
        <v>254.779999</v>
      </c>
      <c r="I1698">
        <f t="shared" si="105"/>
        <v>-9.0231671202533204E-4</v>
      </c>
      <c r="J1698">
        <f t="shared" si="106"/>
        <v>-5.2606327246553834E-2</v>
      </c>
      <c r="K1698">
        <f t="shared" si="107"/>
        <v>-3.6245172921247328E-2</v>
      </c>
    </row>
    <row r="1699" spans="1:11" x14ac:dyDescent="0.25">
      <c r="A1699" s="1">
        <v>42818</v>
      </c>
      <c r="B1699">
        <v>255.699997</v>
      </c>
      <c r="C1699">
        <v>263.89001500000001</v>
      </c>
      <c r="D1699">
        <v>255.009995</v>
      </c>
      <c r="E1699">
        <v>263.16000400000001</v>
      </c>
      <c r="F1699">
        <v>263.16000400000001</v>
      </c>
      <c r="G1699">
        <v>5647300</v>
      </c>
      <c r="H1699">
        <f t="shared" si="104"/>
        <v>263.16000400000001</v>
      </c>
      <c r="I1699">
        <f t="shared" si="105"/>
        <v>3.2361803660989577E-2</v>
      </c>
      <c r="J1699">
        <f t="shared" si="106"/>
        <v>-5.1275211515148515E-2</v>
      </c>
      <c r="K1699">
        <f t="shared" si="107"/>
        <v>-3.5095729143761557E-2</v>
      </c>
    </row>
    <row r="1700" spans="1:11" x14ac:dyDescent="0.25">
      <c r="A1700" s="1">
        <v>42821</v>
      </c>
      <c r="B1700">
        <v>260.60000600000001</v>
      </c>
      <c r="C1700">
        <v>270.57000699999998</v>
      </c>
      <c r="D1700">
        <v>259.75</v>
      </c>
      <c r="E1700">
        <v>270.22000100000002</v>
      </c>
      <c r="F1700">
        <v>270.22000100000002</v>
      </c>
      <c r="G1700">
        <v>6230800</v>
      </c>
      <c r="H1700">
        <f t="shared" si="104"/>
        <v>270.22000100000002</v>
      </c>
      <c r="I1700">
        <f t="shared" si="105"/>
        <v>2.6474218314825958E-2</v>
      </c>
      <c r="J1700">
        <f t="shared" si="106"/>
        <v>-5.0658733283735644E-2</v>
      </c>
      <c r="K1700">
        <f t="shared" si="107"/>
        <v>-3.3566723411906065E-2</v>
      </c>
    </row>
    <row r="1701" spans="1:11" x14ac:dyDescent="0.25">
      <c r="A1701" s="1">
        <v>42822</v>
      </c>
      <c r="B1701">
        <v>277.01998900000001</v>
      </c>
      <c r="C1701">
        <v>280.67999300000002</v>
      </c>
      <c r="D1701">
        <v>275</v>
      </c>
      <c r="E1701">
        <v>277.45001200000002</v>
      </c>
      <c r="F1701">
        <v>277.45001200000002</v>
      </c>
      <c r="G1701">
        <v>7987600</v>
      </c>
      <c r="H1701">
        <f t="shared" si="104"/>
        <v>277.45001200000002</v>
      </c>
      <c r="I1701">
        <f t="shared" si="105"/>
        <v>2.6404334290444188E-2</v>
      </c>
      <c r="J1701">
        <f t="shared" si="106"/>
        <v>-5.0651695994578805E-2</v>
      </c>
      <c r="K1701">
        <f t="shared" si="107"/>
        <v>-3.3082815970263191E-2</v>
      </c>
    </row>
    <row r="1702" spans="1:11" x14ac:dyDescent="0.25">
      <c r="A1702" s="1">
        <v>42823</v>
      </c>
      <c r="B1702">
        <v>278.33999599999999</v>
      </c>
      <c r="C1702">
        <v>279.60000600000001</v>
      </c>
      <c r="D1702">
        <v>275.540009</v>
      </c>
      <c r="E1702">
        <v>277.38000499999998</v>
      </c>
      <c r="F1702">
        <v>277.38000499999998</v>
      </c>
      <c r="G1702">
        <v>3676200</v>
      </c>
      <c r="H1702">
        <f t="shared" si="104"/>
        <v>277.38000499999998</v>
      </c>
      <c r="I1702">
        <f t="shared" si="105"/>
        <v>-2.5235476894373637E-4</v>
      </c>
      <c r="J1702">
        <f t="shared" si="106"/>
        <v>-4.6546960313156062E-2</v>
      </c>
      <c r="K1702">
        <f t="shared" si="107"/>
        <v>-3.0782049262891249E-2</v>
      </c>
    </row>
    <row r="1703" spans="1:11" x14ac:dyDescent="0.25">
      <c r="A1703" s="1">
        <v>42824</v>
      </c>
      <c r="B1703">
        <v>278.040009</v>
      </c>
      <c r="C1703">
        <v>282</v>
      </c>
      <c r="D1703">
        <v>277.209991</v>
      </c>
      <c r="E1703">
        <v>277.92001299999998</v>
      </c>
      <c r="F1703">
        <v>277.92001299999998</v>
      </c>
      <c r="G1703">
        <v>4148400</v>
      </c>
      <c r="H1703">
        <f t="shared" si="104"/>
        <v>277.92001299999998</v>
      </c>
      <c r="I1703">
        <f t="shared" si="105"/>
        <v>1.944924014842584E-3</v>
      </c>
      <c r="J1703">
        <f t="shared" si="106"/>
        <v>-4.4500979887942167E-2</v>
      </c>
      <c r="K1703">
        <f t="shared" si="107"/>
        <v>-2.908393511946656E-2</v>
      </c>
    </row>
    <row r="1704" spans="1:11" x14ac:dyDescent="0.25">
      <c r="A1704" s="1">
        <v>42825</v>
      </c>
      <c r="B1704">
        <v>278.73001099999999</v>
      </c>
      <c r="C1704">
        <v>279.67999300000002</v>
      </c>
      <c r="D1704">
        <v>276.32000699999998</v>
      </c>
      <c r="E1704">
        <v>278.29998799999998</v>
      </c>
      <c r="F1704">
        <v>278.29998799999998</v>
      </c>
      <c r="G1704">
        <v>3294600</v>
      </c>
      <c r="H1704">
        <f t="shared" si="104"/>
        <v>278.29998799999998</v>
      </c>
      <c r="I1704">
        <f t="shared" si="105"/>
        <v>1.3662761440633869E-3</v>
      </c>
      <c r="J1704">
        <f t="shared" si="106"/>
        <v>-4.513771334191137E-2</v>
      </c>
      <c r="K1704">
        <f t="shared" si="107"/>
        <v>-3.0192336088133417E-2</v>
      </c>
    </row>
    <row r="1705" spans="1:11" x14ac:dyDescent="0.25">
      <c r="A1705" s="1">
        <v>42828</v>
      </c>
      <c r="B1705">
        <v>286.89999399999999</v>
      </c>
      <c r="C1705">
        <v>299</v>
      </c>
      <c r="D1705">
        <v>284.57998700000002</v>
      </c>
      <c r="E1705">
        <v>298.51998900000001</v>
      </c>
      <c r="F1705">
        <v>298.51998900000001</v>
      </c>
      <c r="G1705">
        <v>13888600</v>
      </c>
      <c r="H1705">
        <f t="shared" si="104"/>
        <v>298.51998900000001</v>
      </c>
      <c r="I1705">
        <f t="shared" si="105"/>
        <v>7.0137270001826055E-2</v>
      </c>
      <c r="J1705">
        <f t="shared" si="106"/>
        <v>-4.4527918482338773E-2</v>
      </c>
      <c r="K1705">
        <f t="shared" si="107"/>
        <v>-2.9659605837923972E-2</v>
      </c>
    </row>
    <row r="1706" spans="1:11" x14ac:dyDescent="0.25">
      <c r="A1706" s="1">
        <v>42829</v>
      </c>
      <c r="B1706">
        <v>296.89001500000001</v>
      </c>
      <c r="C1706">
        <v>304.80999800000001</v>
      </c>
      <c r="D1706">
        <v>294.52999899999998</v>
      </c>
      <c r="E1706">
        <v>303.70001200000002</v>
      </c>
      <c r="F1706">
        <v>303.70001200000002</v>
      </c>
      <c r="G1706">
        <v>10134600</v>
      </c>
      <c r="H1706">
        <f t="shared" si="104"/>
        <v>303.70001200000002</v>
      </c>
      <c r="I1706">
        <f t="shared" si="105"/>
        <v>1.7203516149645749E-2</v>
      </c>
      <c r="J1706">
        <f t="shared" si="106"/>
        <v>-5.5745337648460458E-2</v>
      </c>
      <c r="K1706">
        <f t="shared" si="107"/>
        <v>-3.5583298414044714E-2</v>
      </c>
    </row>
    <row r="1707" spans="1:11" x14ac:dyDescent="0.25">
      <c r="A1707" s="1">
        <v>42830</v>
      </c>
      <c r="B1707">
        <v>302.040009</v>
      </c>
      <c r="C1707">
        <v>304.88000499999998</v>
      </c>
      <c r="D1707">
        <v>294.20001200000002</v>
      </c>
      <c r="E1707">
        <v>295</v>
      </c>
      <c r="F1707">
        <v>295</v>
      </c>
      <c r="G1707">
        <v>7880900</v>
      </c>
      <c r="H1707">
        <f t="shared" si="104"/>
        <v>295</v>
      </c>
      <c r="I1707">
        <f t="shared" si="105"/>
        <v>-2.9065055224559464E-2</v>
      </c>
      <c r="J1707">
        <f t="shared" si="106"/>
        <v>-3.1540269242676416E-2</v>
      </c>
      <c r="K1707">
        <f t="shared" si="107"/>
        <v>-1.6680118664084611E-2</v>
      </c>
    </row>
    <row r="1708" spans="1:11" x14ac:dyDescent="0.25">
      <c r="A1708" s="1">
        <v>42831</v>
      </c>
      <c r="B1708">
        <v>296.88000499999998</v>
      </c>
      <c r="C1708">
        <v>301.94000199999999</v>
      </c>
      <c r="D1708">
        <v>294.10000600000001</v>
      </c>
      <c r="E1708">
        <v>298.70001200000002</v>
      </c>
      <c r="F1708">
        <v>298.70001200000002</v>
      </c>
      <c r="G1708">
        <v>5520600</v>
      </c>
      <c r="H1708">
        <f t="shared" si="104"/>
        <v>298.70001200000002</v>
      </c>
      <c r="I1708">
        <f t="shared" si="105"/>
        <v>1.2464409056331333E-2</v>
      </c>
      <c r="J1708">
        <f t="shared" si="106"/>
        <v>-4.7419278938550594E-2</v>
      </c>
      <c r="K1708">
        <f t="shared" si="107"/>
        <v>-2.9260571362355704E-2</v>
      </c>
    </row>
    <row r="1709" spans="1:11" x14ac:dyDescent="0.25">
      <c r="A1709" s="1">
        <v>42832</v>
      </c>
      <c r="B1709">
        <v>297.5</v>
      </c>
      <c r="C1709">
        <v>302.69000199999999</v>
      </c>
      <c r="D1709">
        <v>297.14999399999999</v>
      </c>
      <c r="E1709">
        <v>302.540009</v>
      </c>
      <c r="F1709">
        <v>302.540009</v>
      </c>
      <c r="G1709">
        <v>4579600</v>
      </c>
      <c r="H1709">
        <f t="shared" si="104"/>
        <v>302.540009</v>
      </c>
      <c r="I1709">
        <f t="shared" si="105"/>
        <v>1.2773764486034197E-2</v>
      </c>
      <c r="J1709">
        <f t="shared" si="106"/>
        <v>-4.4844279698759391E-2</v>
      </c>
      <c r="K1709">
        <f t="shared" si="107"/>
        <v>-2.7048334934712502E-2</v>
      </c>
    </row>
    <row r="1710" spans="1:11" x14ac:dyDescent="0.25">
      <c r="A1710" s="1">
        <v>42835</v>
      </c>
      <c r="B1710">
        <v>309.14999399999999</v>
      </c>
      <c r="C1710">
        <v>313.73001099999999</v>
      </c>
      <c r="D1710">
        <v>308.709991</v>
      </c>
      <c r="E1710">
        <v>312.39001500000001</v>
      </c>
      <c r="F1710">
        <v>312.39001500000001</v>
      </c>
      <c r="G1710">
        <v>7664500</v>
      </c>
      <c r="H1710">
        <f t="shared" si="104"/>
        <v>312.39001500000001</v>
      </c>
      <c r="I1710">
        <f t="shared" si="105"/>
        <v>3.2038925344629841E-2</v>
      </c>
      <c r="J1710">
        <f t="shared" si="106"/>
        <v>-4.5302571615157439E-2</v>
      </c>
      <c r="K1710">
        <f t="shared" si="107"/>
        <v>-2.7946195802877105E-2</v>
      </c>
    </row>
    <row r="1711" spans="1:11" x14ac:dyDescent="0.25">
      <c r="A1711" s="1">
        <v>42836</v>
      </c>
      <c r="B1711">
        <v>313.38000499999998</v>
      </c>
      <c r="C1711">
        <v>313.47000100000002</v>
      </c>
      <c r="D1711">
        <v>305.5</v>
      </c>
      <c r="E1711">
        <v>308.709991</v>
      </c>
      <c r="F1711">
        <v>308.709991</v>
      </c>
      <c r="G1711">
        <v>5724600</v>
      </c>
      <c r="H1711">
        <f t="shared" si="104"/>
        <v>308.709991</v>
      </c>
      <c r="I1711">
        <f t="shared" si="105"/>
        <v>-1.1850159487002906E-2</v>
      </c>
      <c r="J1711">
        <f t="shared" si="106"/>
        <v>-4.5589145097361679E-2</v>
      </c>
      <c r="K1711">
        <f t="shared" si="107"/>
        <v>-2.7985802883943964E-2</v>
      </c>
    </row>
    <row r="1712" spans="1:11" x14ac:dyDescent="0.25">
      <c r="A1712" s="1">
        <v>42837</v>
      </c>
      <c r="B1712">
        <v>306.33999599999999</v>
      </c>
      <c r="C1712">
        <v>308.45001200000002</v>
      </c>
      <c r="D1712">
        <v>296.32000699999998</v>
      </c>
      <c r="E1712">
        <v>296.83999599999999</v>
      </c>
      <c r="F1712">
        <v>296.83999599999999</v>
      </c>
      <c r="G1712">
        <v>6050700</v>
      </c>
      <c r="H1712">
        <f t="shared" si="104"/>
        <v>296.83999599999999</v>
      </c>
      <c r="I1712">
        <f t="shared" si="105"/>
        <v>-3.9209036113152421E-2</v>
      </c>
      <c r="J1712">
        <f t="shared" si="106"/>
        <v>-5.1414706146455727E-2</v>
      </c>
      <c r="K1712">
        <f t="shared" si="107"/>
        <v>-3.322543926855813E-2</v>
      </c>
    </row>
    <row r="1713" spans="1:11" x14ac:dyDescent="0.25">
      <c r="A1713" s="1">
        <v>42838</v>
      </c>
      <c r="B1713">
        <v>296.70001200000002</v>
      </c>
      <c r="C1713">
        <v>307.39001500000001</v>
      </c>
      <c r="D1713">
        <v>295.29998799999998</v>
      </c>
      <c r="E1713">
        <v>304</v>
      </c>
      <c r="F1713">
        <v>304</v>
      </c>
      <c r="G1713">
        <v>9284600</v>
      </c>
      <c r="H1713">
        <f t="shared" si="104"/>
        <v>304</v>
      </c>
      <c r="I1713">
        <f t="shared" si="105"/>
        <v>2.3834441779561979E-2</v>
      </c>
      <c r="J1713">
        <f t="shared" si="106"/>
        <v>-6.525150592410936E-2</v>
      </c>
      <c r="K1713">
        <f t="shared" si="107"/>
        <v>-4.4150024540367719E-2</v>
      </c>
    </row>
    <row r="1714" spans="1:11" x14ac:dyDescent="0.25">
      <c r="A1714" s="1">
        <v>42842</v>
      </c>
      <c r="B1714">
        <v>302.70001200000002</v>
      </c>
      <c r="C1714">
        <v>304</v>
      </c>
      <c r="D1714">
        <v>298.67999300000002</v>
      </c>
      <c r="E1714">
        <v>301.44000199999999</v>
      </c>
      <c r="F1714">
        <v>301.44000199999999</v>
      </c>
      <c r="G1714">
        <v>4138700</v>
      </c>
      <c r="H1714">
        <f t="shared" si="104"/>
        <v>301.44000199999999</v>
      </c>
      <c r="I1714">
        <f t="shared" si="105"/>
        <v>-8.4567033834039799E-3</v>
      </c>
      <c r="J1714">
        <f t="shared" si="106"/>
        <v>-6.397315517564274E-2</v>
      </c>
      <c r="K1714">
        <f t="shared" si="107"/>
        <v>-4.2604916885548405E-2</v>
      </c>
    </row>
    <row r="1715" spans="1:11" x14ac:dyDescent="0.25">
      <c r="A1715" s="1">
        <v>42843</v>
      </c>
      <c r="B1715">
        <v>299.70001200000002</v>
      </c>
      <c r="C1715">
        <v>300.83999599999999</v>
      </c>
      <c r="D1715">
        <v>297.89999399999999</v>
      </c>
      <c r="E1715">
        <v>300.25</v>
      </c>
      <c r="F1715">
        <v>300.25</v>
      </c>
      <c r="G1715">
        <v>3035700</v>
      </c>
      <c r="H1715">
        <f t="shared" si="104"/>
        <v>300.25</v>
      </c>
      <c r="I1715">
        <f t="shared" si="105"/>
        <v>-3.9555370627248239E-3</v>
      </c>
      <c r="J1715">
        <f t="shared" si="106"/>
        <v>-6.5922683361220299E-2</v>
      </c>
      <c r="K1715">
        <f t="shared" si="107"/>
        <v>-4.4271098867129322E-2</v>
      </c>
    </row>
    <row r="1716" spans="1:11" x14ac:dyDescent="0.25">
      <c r="A1716" s="1">
        <v>42844</v>
      </c>
      <c r="B1716">
        <v>302.459991</v>
      </c>
      <c r="C1716">
        <v>306.61999500000002</v>
      </c>
      <c r="D1716">
        <v>302.10998499999999</v>
      </c>
      <c r="E1716">
        <v>305.51998900000001</v>
      </c>
      <c r="F1716">
        <v>305.51998900000001</v>
      </c>
      <c r="G1716">
        <v>3898000</v>
      </c>
      <c r="H1716">
        <f t="shared" si="104"/>
        <v>305.51998900000001</v>
      </c>
      <c r="I1716">
        <f t="shared" si="105"/>
        <v>1.7399745952977597E-2</v>
      </c>
      <c r="J1716">
        <f t="shared" si="106"/>
        <v>-5.3233184287674283E-2</v>
      </c>
      <c r="K1716">
        <f t="shared" si="107"/>
        <v>-3.7469456440661193E-2</v>
      </c>
    </row>
    <row r="1717" spans="1:11" x14ac:dyDescent="0.25">
      <c r="A1717" s="1">
        <v>42845</v>
      </c>
      <c r="B1717">
        <v>306.51001000000002</v>
      </c>
      <c r="C1717">
        <v>309.14999399999999</v>
      </c>
      <c r="D1717">
        <v>300.23001099999999</v>
      </c>
      <c r="E1717">
        <v>302.51001000000002</v>
      </c>
      <c r="F1717">
        <v>302.51001000000002</v>
      </c>
      <c r="G1717">
        <v>6149400</v>
      </c>
      <c r="H1717">
        <f t="shared" si="104"/>
        <v>302.51001000000002</v>
      </c>
      <c r="I1717">
        <f t="shared" si="105"/>
        <v>-9.9008390805754454E-3</v>
      </c>
      <c r="J1717">
        <f t="shared" si="106"/>
        <v>-5.3250199327468273E-2</v>
      </c>
      <c r="K1717">
        <f t="shared" si="107"/>
        <v>-3.747573851991217E-2</v>
      </c>
    </row>
    <row r="1718" spans="1:11" x14ac:dyDescent="0.25">
      <c r="A1718" s="1">
        <v>42846</v>
      </c>
      <c r="B1718">
        <v>302</v>
      </c>
      <c r="C1718">
        <v>306.39999399999999</v>
      </c>
      <c r="D1718">
        <v>300.42001299999998</v>
      </c>
      <c r="E1718">
        <v>305.60000600000001</v>
      </c>
      <c r="F1718">
        <v>305.60000600000001</v>
      </c>
      <c r="G1718">
        <v>4509800</v>
      </c>
      <c r="H1718">
        <f t="shared" si="104"/>
        <v>305.60000600000001</v>
      </c>
      <c r="I1718">
        <f t="shared" si="105"/>
        <v>1.0162709093377931E-2</v>
      </c>
      <c r="J1718">
        <f t="shared" si="106"/>
        <v>-4.6625492531743577E-2</v>
      </c>
      <c r="K1718">
        <f t="shared" si="107"/>
        <v>-3.2230304919110192E-2</v>
      </c>
    </row>
    <row r="1719" spans="1:11" x14ac:dyDescent="0.25">
      <c r="A1719" s="1">
        <v>42849</v>
      </c>
      <c r="B1719">
        <v>309.22000100000002</v>
      </c>
      <c r="C1719">
        <v>310.54998799999998</v>
      </c>
      <c r="D1719">
        <v>306.01998900000001</v>
      </c>
      <c r="E1719">
        <v>308.02999899999998</v>
      </c>
      <c r="F1719">
        <v>308.02999899999998</v>
      </c>
      <c r="G1719">
        <v>5083500</v>
      </c>
      <c r="H1719">
        <f t="shared" si="104"/>
        <v>308.02999899999998</v>
      </c>
      <c r="I1719">
        <f t="shared" si="105"/>
        <v>7.9201006553417802E-3</v>
      </c>
      <c r="J1719">
        <f t="shared" si="106"/>
        <v>-4.6603924743567816E-2</v>
      </c>
      <c r="K1719">
        <f t="shared" si="107"/>
        <v>-3.2282482701752296E-2</v>
      </c>
    </row>
    <row r="1720" spans="1:11" x14ac:dyDescent="0.25">
      <c r="A1720" s="1">
        <v>42850</v>
      </c>
      <c r="B1720">
        <v>308</v>
      </c>
      <c r="C1720">
        <v>313.98001099999999</v>
      </c>
      <c r="D1720">
        <v>305.85998499999999</v>
      </c>
      <c r="E1720">
        <v>313.790009</v>
      </c>
      <c r="F1720">
        <v>313.790009</v>
      </c>
      <c r="G1720">
        <v>6737700</v>
      </c>
      <c r="H1720">
        <f t="shared" si="104"/>
        <v>313.790009</v>
      </c>
      <c r="I1720">
        <f t="shared" si="105"/>
        <v>1.8526823460056862E-2</v>
      </c>
      <c r="J1720">
        <f t="shared" si="106"/>
        <v>-4.6590885842588317E-2</v>
      </c>
      <c r="K1720">
        <f t="shared" si="107"/>
        <v>-3.241544962285485E-2</v>
      </c>
    </row>
    <row r="1721" spans="1:11" x14ac:dyDescent="0.25">
      <c r="A1721" s="1">
        <v>42851</v>
      </c>
      <c r="B1721">
        <v>312.36999500000002</v>
      </c>
      <c r="C1721">
        <v>314.5</v>
      </c>
      <c r="D1721">
        <v>309</v>
      </c>
      <c r="E1721">
        <v>310.17001299999998</v>
      </c>
      <c r="F1721">
        <v>310.17001299999998</v>
      </c>
      <c r="G1721">
        <v>4695000</v>
      </c>
      <c r="H1721">
        <f t="shared" si="104"/>
        <v>310.17001299999998</v>
      </c>
      <c r="I1721">
        <f t="shared" si="105"/>
        <v>-1.1603424862061682E-2</v>
      </c>
      <c r="J1721">
        <f t="shared" si="106"/>
        <v>-4.3699328534173229E-2</v>
      </c>
      <c r="K1721">
        <f t="shared" si="107"/>
        <v>-3.0766793977222429E-2</v>
      </c>
    </row>
    <row r="1722" spans="1:11" x14ac:dyDescent="0.25">
      <c r="A1722" s="1">
        <v>42852</v>
      </c>
      <c r="B1722">
        <v>311.69000199999999</v>
      </c>
      <c r="C1722">
        <v>313.08999599999999</v>
      </c>
      <c r="D1722">
        <v>307.5</v>
      </c>
      <c r="E1722">
        <v>308.63000499999998</v>
      </c>
      <c r="F1722">
        <v>308.63000499999998</v>
      </c>
      <c r="G1722">
        <v>3468600</v>
      </c>
      <c r="H1722">
        <f t="shared" si="104"/>
        <v>308.63000499999998</v>
      </c>
      <c r="I1722">
        <f t="shared" si="105"/>
        <v>-4.977411553422152E-3</v>
      </c>
      <c r="J1722">
        <f t="shared" si="106"/>
        <v>-4.3633680571631805E-2</v>
      </c>
      <c r="K1722">
        <f t="shared" si="107"/>
        <v>-3.0713149329564052E-2</v>
      </c>
    </row>
    <row r="1723" spans="1:11" x14ac:dyDescent="0.25">
      <c r="A1723" s="1">
        <v>42853</v>
      </c>
      <c r="B1723">
        <v>309.82998700000002</v>
      </c>
      <c r="C1723">
        <v>314.79998799999998</v>
      </c>
      <c r="D1723">
        <v>308</v>
      </c>
      <c r="E1723">
        <v>314.07000699999998</v>
      </c>
      <c r="F1723">
        <v>314.07000699999998</v>
      </c>
      <c r="G1723">
        <v>4505500</v>
      </c>
      <c r="H1723">
        <f t="shared" si="104"/>
        <v>314.07000699999998</v>
      </c>
      <c r="I1723">
        <f t="shared" si="105"/>
        <v>1.7472748661609867E-2</v>
      </c>
      <c r="J1723">
        <f t="shared" si="106"/>
        <v>-2.6859927833514784E-2</v>
      </c>
      <c r="K1723">
        <f t="shared" si="107"/>
        <v>-1.7850398283865716E-2</v>
      </c>
    </row>
    <row r="1724" spans="1:11" x14ac:dyDescent="0.25">
      <c r="A1724" s="1">
        <v>42856</v>
      </c>
      <c r="B1724">
        <v>314.88000499999998</v>
      </c>
      <c r="C1724">
        <v>327.25</v>
      </c>
      <c r="D1724">
        <v>314.80999800000001</v>
      </c>
      <c r="E1724">
        <v>322.82998700000002</v>
      </c>
      <c r="F1724">
        <v>322.82998700000002</v>
      </c>
      <c r="G1724">
        <v>8829600</v>
      </c>
      <c r="H1724">
        <f t="shared" si="104"/>
        <v>322.82998700000002</v>
      </c>
      <c r="I1724">
        <f t="shared" si="105"/>
        <v>2.7509915324139864E-2</v>
      </c>
      <c r="J1724">
        <f t="shared" si="106"/>
        <v>-2.529312907438401E-2</v>
      </c>
      <c r="K1724">
        <f t="shared" si="107"/>
        <v>-1.6928950155055706E-2</v>
      </c>
    </row>
    <row r="1725" spans="1:11" x14ac:dyDescent="0.25">
      <c r="A1725" s="1">
        <v>42857</v>
      </c>
      <c r="B1725">
        <v>324</v>
      </c>
      <c r="C1725">
        <v>327.66000400000001</v>
      </c>
      <c r="D1725">
        <v>316.55999800000001</v>
      </c>
      <c r="E1725">
        <v>318.89001500000001</v>
      </c>
      <c r="F1725">
        <v>318.89001500000001</v>
      </c>
      <c r="G1725">
        <v>5382800</v>
      </c>
      <c r="H1725">
        <f t="shared" si="104"/>
        <v>318.89001500000001</v>
      </c>
      <c r="I1725">
        <f t="shared" si="105"/>
        <v>-1.2279565841440509E-2</v>
      </c>
      <c r="J1725">
        <f t="shared" si="106"/>
        <v>-2.4902037831948241E-2</v>
      </c>
      <c r="K1725">
        <f t="shared" si="107"/>
        <v>-1.5598799898181481E-2</v>
      </c>
    </row>
    <row r="1726" spans="1:11" x14ac:dyDescent="0.25">
      <c r="A1726" s="1">
        <v>42858</v>
      </c>
      <c r="B1726">
        <v>317.67001299999998</v>
      </c>
      <c r="C1726">
        <v>321.52999899999998</v>
      </c>
      <c r="D1726">
        <v>310.45001200000002</v>
      </c>
      <c r="E1726">
        <v>311.01998900000001</v>
      </c>
      <c r="F1726">
        <v>311.01998900000001</v>
      </c>
      <c r="G1726">
        <v>7133400</v>
      </c>
      <c r="H1726">
        <f t="shared" si="104"/>
        <v>311.01998900000001</v>
      </c>
      <c r="I1726">
        <f t="shared" si="105"/>
        <v>-2.4989079344406726E-2</v>
      </c>
      <c r="J1726">
        <f t="shared" si="106"/>
        <v>-2.7951413360054671E-2</v>
      </c>
      <c r="K1726">
        <f t="shared" si="107"/>
        <v>-1.7998722210821393E-2</v>
      </c>
    </row>
    <row r="1727" spans="1:11" x14ac:dyDescent="0.25">
      <c r="A1727" s="1">
        <v>42859</v>
      </c>
      <c r="B1727">
        <v>307.44000199999999</v>
      </c>
      <c r="C1727">
        <v>307.76998900000001</v>
      </c>
      <c r="D1727">
        <v>290.76001000000002</v>
      </c>
      <c r="E1727">
        <v>295.459991</v>
      </c>
      <c r="F1727">
        <v>295.459991</v>
      </c>
      <c r="G1727">
        <v>14152000</v>
      </c>
      <c r="H1727">
        <f t="shared" si="104"/>
        <v>295.459991</v>
      </c>
      <c r="I1727">
        <f t="shared" si="105"/>
        <v>-5.1323749993204916E-2</v>
      </c>
      <c r="J1727">
        <f t="shared" si="106"/>
        <v>-3.754410394289838E-2</v>
      </c>
      <c r="K1727">
        <f t="shared" si="107"/>
        <v>-2.602303627142364E-2</v>
      </c>
    </row>
    <row r="1728" spans="1:11" x14ac:dyDescent="0.25">
      <c r="A1728" s="1">
        <v>42860</v>
      </c>
      <c r="B1728">
        <v>298</v>
      </c>
      <c r="C1728">
        <v>308.54998799999998</v>
      </c>
      <c r="D1728">
        <v>296.79998799999998</v>
      </c>
      <c r="E1728">
        <v>308.35000600000001</v>
      </c>
      <c r="F1728">
        <v>308.35000600000001</v>
      </c>
      <c r="G1728">
        <v>8177300</v>
      </c>
      <c r="H1728">
        <f t="shared" si="104"/>
        <v>308.35000600000001</v>
      </c>
      <c r="I1728">
        <f t="shared" si="105"/>
        <v>4.2702087463423744E-2</v>
      </c>
      <c r="J1728">
        <f t="shared" si="106"/>
        <v>-5.7652148878410837E-2</v>
      </c>
      <c r="K1728">
        <f t="shared" si="107"/>
        <v>-4.1453977873976026E-2</v>
      </c>
    </row>
    <row r="1729" spans="1:11" x14ac:dyDescent="0.25">
      <c r="A1729" s="1">
        <v>42863</v>
      </c>
      <c r="B1729">
        <v>310.89999399999999</v>
      </c>
      <c r="C1729">
        <v>313.790009</v>
      </c>
      <c r="D1729">
        <v>305.82000699999998</v>
      </c>
      <c r="E1729">
        <v>307.19000199999999</v>
      </c>
      <c r="F1729">
        <v>307.19000199999999</v>
      </c>
      <c r="G1729">
        <v>7006500</v>
      </c>
      <c r="H1729">
        <f t="shared" si="104"/>
        <v>307.19000199999999</v>
      </c>
      <c r="I1729">
        <f t="shared" si="105"/>
        <v>-3.7690657249275913E-3</v>
      </c>
      <c r="J1729">
        <f t="shared" si="106"/>
        <v>-6.3294729918857734E-2</v>
      </c>
      <c r="K1729">
        <f t="shared" si="107"/>
        <v>-4.4490359514169894E-2</v>
      </c>
    </row>
    <row r="1730" spans="1:11" x14ac:dyDescent="0.25">
      <c r="A1730" s="1">
        <v>42864</v>
      </c>
      <c r="B1730">
        <v>309.38000499999998</v>
      </c>
      <c r="C1730">
        <v>321.98998999999998</v>
      </c>
      <c r="D1730">
        <v>309.10000600000001</v>
      </c>
      <c r="E1730">
        <v>321.26001000000002</v>
      </c>
      <c r="F1730">
        <v>321.26001000000002</v>
      </c>
      <c r="G1730">
        <v>9676500</v>
      </c>
      <c r="H1730">
        <f t="shared" si="104"/>
        <v>321.26001000000002</v>
      </c>
      <c r="I1730">
        <f t="shared" si="105"/>
        <v>4.4784340086073564E-2</v>
      </c>
      <c r="J1730">
        <f t="shared" si="106"/>
        <v>-6.4270180413759481E-2</v>
      </c>
      <c r="K1730">
        <f t="shared" si="107"/>
        <v>-4.5522485137077059E-2</v>
      </c>
    </row>
    <row r="1731" spans="1:11" x14ac:dyDescent="0.25">
      <c r="A1731" s="1">
        <v>42865</v>
      </c>
      <c r="B1731">
        <v>321.55999800000001</v>
      </c>
      <c r="C1731">
        <v>325.5</v>
      </c>
      <c r="D1731">
        <v>318.11999500000002</v>
      </c>
      <c r="E1731">
        <v>325.22000100000002</v>
      </c>
      <c r="F1731">
        <v>325.22000100000002</v>
      </c>
      <c r="G1731">
        <v>5741600</v>
      </c>
      <c r="H1731">
        <f t="shared" si="104"/>
        <v>325.22000100000002</v>
      </c>
      <c r="I1731">
        <f t="shared" si="105"/>
        <v>1.2251084215362697E-2</v>
      </c>
      <c r="J1731">
        <f t="shared" si="106"/>
        <v>-6.8798061115890277E-2</v>
      </c>
      <c r="K1731">
        <f t="shared" si="107"/>
        <v>-4.7954738028441371E-2</v>
      </c>
    </row>
    <row r="1732" spans="1:11" x14ac:dyDescent="0.25">
      <c r="A1732" s="1">
        <v>42866</v>
      </c>
      <c r="B1732">
        <v>323.39999399999999</v>
      </c>
      <c r="C1732">
        <v>326</v>
      </c>
      <c r="D1732">
        <v>319.60000600000001</v>
      </c>
      <c r="E1732">
        <v>323.10000600000001</v>
      </c>
      <c r="F1732">
        <v>323.10000600000001</v>
      </c>
      <c r="G1732">
        <v>4753800</v>
      </c>
      <c r="H1732">
        <f t="shared" ref="H1732:H1795" si="108">E1732</f>
        <v>323.10000600000001</v>
      </c>
      <c r="I1732">
        <f t="shared" si="105"/>
        <v>-6.5399880718635351E-3</v>
      </c>
      <c r="J1732">
        <f t="shared" si="106"/>
        <v>-6.5760137998237336E-2</v>
      </c>
      <c r="K1732">
        <f t="shared" si="107"/>
        <v>-4.5107954018744505E-2</v>
      </c>
    </row>
    <row r="1733" spans="1:11" x14ac:dyDescent="0.25">
      <c r="A1733" s="1">
        <v>42867</v>
      </c>
      <c r="B1733">
        <v>325.48001099999999</v>
      </c>
      <c r="C1733">
        <v>327</v>
      </c>
      <c r="D1733">
        <v>321.52999899999998</v>
      </c>
      <c r="E1733">
        <v>324.80999800000001</v>
      </c>
      <c r="F1733">
        <v>324.80999800000001</v>
      </c>
      <c r="G1733">
        <v>4121600</v>
      </c>
      <c r="H1733">
        <f t="shared" si="108"/>
        <v>324.80999800000001</v>
      </c>
      <c r="I1733">
        <f t="shared" ref="I1733:I1796" si="109">LN(H1733/H1732)</f>
        <v>5.278498432916153E-3</v>
      </c>
      <c r="J1733">
        <f t="shared" si="106"/>
        <v>-6.6055121102520167E-2</v>
      </c>
      <c r="K1733">
        <f t="shared" si="107"/>
        <v>-4.536229806004935E-2</v>
      </c>
    </row>
    <row r="1734" spans="1:11" x14ac:dyDescent="0.25">
      <c r="A1734" s="1">
        <v>42870</v>
      </c>
      <c r="B1734">
        <v>318.38000499999998</v>
      </c>
      <c r="C1734">
        <v>320.20001200000002</v>
      </c>
      <c r="D1734">
        <v>312.52999899999998</v>
      </c>
      <c r="E1734">
        <v>315.88000499999998</v>
      </c>
      <c r="F1734">
        <v>315.88000499999998</v>
      </c>
      <c r="G1734">
        <v>7622000</v>
      </c>
      <c r="H1734">
        <f t="shared" si="108"/>
        <v>315.88000499999998</v>
      </c>
      <c r="I1734">
        <f t="shared" si="109"/>
        <v>-2.7877979375294858E-2</v>
      </c>
      <c r="J1734">
        <f t="shared" si="106"/>
        <v>-6.6501782394490977E-2</v>
      </c>
      <c r="K1734">
        <f t="shared" si="107"/>
        <v>-4.603533737692489E-2</v>
      </c>
    </row>
    <row r="1735" spans="1:11" x14ac:dyDescent="0.25">
      <c r="A1735" s="1">
        <v>42871</v>
      </c>
      <c r="B1735">
        <v>317.58999599999999</v>
      </c>
      <c r="C1735">
        <v>320.05999800000001</v>
      </c>
      <c r="D1735">
        <v>315.14001500000001</v>
      </c>
      <c r="E1735">
        <v>317.01001000000002</v>
      </c>
      <c r="F1735">
        <v>317.01001000000002</v>
      </c>
      <c r="G1735">
        <v>4152500</v>
      </c>
      <c r="H1735">
        <f t="shared" si="108"/>
        <v>317.01001000000002</v>
      </c>
      <c r="I1735">
        <f t="shared" si="109"/>
        <v>3.5709402076190169E-3</v>
      </c>
      <c r="J1735">
        <f t="shared" si="106"/>
        <v>-7.241004971848701E-2</v>
      </c>
      <c r="K1735">
        <f t="shared" si="107"/>
        <v>-5.1835367650575406E-2</v>
      </c>
    </row>
    <row r="1736" spans="1:11" x14ac:dyDescent="0.25">
      <c r="A1736" s="1">
        <v>42872</v>
      </c>
      <c r="B1736">
        <v>314.39001500000001</v>
      </c>
      <c r="C1736">
        <v>314.63000499999998</v>
      </c>
      <c r="D1736">
        <v>305.5</v>
      </c>
      <c r="E1736">
        <v>306.10998499999999</v>
      </c>
      <c r="F1736">
        <v>306.10998499999999</v>
      </c>
      <c r="G1736">
        <v>6711900</v>
      </c>
      <c r="H1736">
        <f t="shared" si="108"/>
        <v>306.10998499999999</v>
      </c>
      <c r="I1736">
        <f t="shared" si="109"/>
        <v>-3.498888518764634E-2</v>
      </c>
      <c r="J1736">
        <f t="shared" si="106"/>
        <v>-7.0420716454041743E-2</v>
      </c>
      <c r="K1736">
        <f t="shared" si="107"/>
        <v>-4.9964467364167708E-2</v>
      </c>
    </row>
    <row r="1737" spans="1:11" x14ac:dyDescent="0.25">
      <c r="A1737" s="1">
        <v>42873</v>
      </c>
      <c r="B1737">
        <v>307</v>
      </c>
      <c r="C1737">
        <v>313.94000199999999</v>
      </c>
      <c r="D1737">
        <v>305.30999800000001</v>
      </c>
      <c r="E1737">
        <v>313.05999800000001</v>
      </c>
      <c r="F1737">
        <v>313.05999800000001</v>
      </c>
      <c r="G1737">
        <v>5653800</v>
      </c>
      <c r="H1737">
        <f t="shared" si="108"/>
        <v>313.05999800000001</v>
      </c>
      <c r="I1737">
        <f t="shared" si="109"/>
        <v>2.2450393593376521E-2</v>
      </c>
      <c r="J1737">
        <f t="shared" si="106"/>
        <v>-7.3866289037119393E-2</v>
      </c>
      <c r="K1737">
        <f t="shared" si="107"/>
        <v>-5.2693613613730809E-2</v>
      </c>
    </row>
    <row r="1738" spans="1:11" x14ac:dyDescent="0.25">
      <c r="A1738" s="1">
        <v>42874</v>
      </c>
      <c r="B1738">
        <v>315.5</v>
      </c>
      <c r="C1738">
        <v>316.5</v>
      </c>
      <c r="D1738">
        <v>310.20001200000002</v>
      </c>
      <c r="E1738">
        <v>310.82998700000002</v>
      </c>
      <c r="F1738">
        <v>310.82998700000002</v>
      </c>
      <c r="G1738">
        <v>4687600</v>
      </c>
      <c r="H1738">
        <f t="shared" si="108"/>
        <v>310.82998700000002</v>
      </c>
      <c r="I1738">
        <f t="shared" si="109"/>
        <v>-7.148761963260631E-3</v>
      </c>
      <c r="J1738">
        <f t="shared" si="106"/>
        <v>-5.5505829800049256E-2</v>
      </c>
      <c r="K1738">
        <f t="shared" si="107"/>
        <v>-3.7550593171470401E-2</v>
      </c>
    </row>
    <row r="1739" spans="1:11" x14ac:dyDescent="0.25">
      <c r="A1739" s="1">
        <v>42877</v>
      </c>
      <c r="B1739">
        <v>312.79998799999998</v>
      </c>
      <c r="C1739">
        <v>314.36999500000002</v>
      </c>
      <c r="D1739">
        <v>306.79998799999998</v>
      </c>
      <c r="E1739">
        <v>310.35000600000001</v>
      </c>
      <c r="F1739">
        <v>310.35000600000001</v>
      </c>
      <c r="G1739">
        <v>4329200</v>
      </c>
      <c r="H1739">
        <f t="shared" si="108"/>
        <v>310.35000600000001</v>
      </c>
      <c r="I1739">
        <f t="shared" si="109"/>
        <v>-1.5453849155917354E-3</v>
      </c>
      <c r="J1739">
        <f t="shared" si="106"/>
        <v>-5.2942834390000075E-2</v>
      </c>
      <c r="K1739">
        <f t="shared" si="107"/>
        <v>-3.7198777522774076E-2</v>
      </c>
    </row>
    <row r="1740" spans="1:11" x14ac:dyDescent="0.25">
      <c r="A1740" s="1">
        <v>42878</v>
      </c>
      <c r="B1740">
        <v>310.459991</v>
      </c>
      <c r="C1740">
        <v>310.73001099999999</v>
      </c>
      <c r="D1740">
        <v>303.48001099999999</v>
      </c>
      <c r="E1740">
        <v>303.85998499999999</v>
      </c>
      <c r="F1740">
        <v>303.85998499999999</v>
      </c>
      <c r="G1740">
        <v>4318400</v>
      </c>
      <c r="H1740">
        <f t="shared" si="108"/>
        <v>303.85998499999999</v>
      </c>
      <c r="I1740">
        <f t="shared" si="109"/>
        <v>-2.1133692541892658E-2</v>
      </c>
      <c r="J1740">
        <f t="shared" si="106"/>
        <v>-5.2631584522137301E-2</v>
      </c>
      <c r="K1740">
        <f t="shared" si="107"/>
        <v>-3.6913565216678906E-2</v>
      </c>
    </row>
    <row r="1741" spans="1:11" x14ac:dyDescent="0.25">
      <c r="A1741" s="1">
        <v>42879</v>
      </c>
      <c r="B1741">
        <v>306.51001000000002</v>
      </c>
      <c r="C1741">
        <v>311</v>
      </c>
      <c r="D1741">
        <v>305.39999399999999</v>
      </c>
      <c r="E1741">
        <v>310.22000100000002</v>
      </c>
      <c r="F1741">
        <v>310.22000100000002</v>
      </c>
      <c r="G1741">
        <v>5033300</v>
      </c>
      <c r="H1741">
        <f t="shared" si="108"/>
        <v>310.22000100000002</v>
      </c>
      <c r="I1741">
        <f t="shared" si="109"/>
        <v>2.0714706769343651E-2</v>
      </c>
      <c r="J1741">
        <f t="shared" si="106"/>
        <v>-4.7535563875941503E-2</v>
      </c>
      <c r="K1741">
        <f t="shared" si="107"/>
        <v>-3.5241445545850333E-2</v>
      </c>
    </row>
    <row r="1742" spans="1:11" x14ac:dyDescent="0.25">
      <c r="A1742" s="1">
        <v>42880</v>
      </c>
      <c r="B1742">
        <v>311.01998900000001</v>
      </c>
      <c r="C1742">
        <v>316.97000100000002</v>
      </c>
      <c r="D1742">
        <v>307.80999800000001</v>
      </c>
      <c r="E1742">
        <v>316.82998700000002</v>
      </c>
      <c r="F1742">
        <v>316.82998700000002</v>
      </c>
      <c r="G1742">
        <v>5014000</v>
      </c>
      <c r="H1742">
        <f t="shared" si="108"/>
        <v>316.82998700000002</v>
      </c>
      <c r="I1742">
        <f t="shared" si="109"/>
        <v>2.1083584974900385E-2</v>
      </c>
      <c r="J1742">
        <f t="shared" si="106"/>
        <v>-4.9234833453415353E-2</v>
      </c>
      <c r="K1742">
        <f t="shared" si="107"/>
        <v>-3.6194982523024638E-2</v>
      </c>
    </row>
    <row r="1743" spans="1:11" x14ac:dyDescent="0.25">
      <c r="A1743" s="1">
        <v>42881</v>
      </c>
      <c r="B1743">
        <v>317.27999899999998</v>
      </c>
      <c r="C1743">
        <v>325.48998999999998</v>
      </c>
      <c r="D1743">
        <v>316.30999800000001</v>
      </c>
      <c r="E1743">
        <v>325.14001500000001</v>
      </c>
      <c r="F1743">
        <v>325.14001500000001</v>
      </c>
      <c r="G1743">
        <v>7802200</v>
      </c>
      <c r="H1743">
        <f t="shared" si="108"/>
        <v>325.14001500000001</v>
      </c>
      <c r="I1743">
        <f t="shared" si="109"/>
        <v>2.5890593545025778E-2</v>
      </c>
      <c r="J1743">
        <f t="shared" ref="J1743:J1806" si="110">AVERAGE(I1733:I1742)+STDEV(I1733:I1742)*NORMSINV($N$6)</f>
        <v>-5.0270697529361703E-2</v>
      </c>
      <c r="K1743">
        <f t="shared" ref="K1743:K1806" si="111">AVERAGE(I1733:I1742)+STDEV(I1733:I1742)*NORMSINV(5%)</f>
        <v>-3.6118172931825024E-2</v>
      </c>
    </row>
    <row r="1744" spans="1:11" x14ac:dyDescent="0.25">
      <c r="A1744" s="1">
        <v>42885</v>
      </c>
      <c r="B1744">
        <v>326</v>
      </c>
      <c r="C1744">
        <v>336.27999899999998</v>
      </c>
      <c r="D1744">
        <v>325.76001000000002</v>
      </c>
      <c r="E1744">
        <v>335.10000600000001</v>
      </c>
      <c r="F1744">
        <v>335.10000600000001</v>
      </c>
      <c r="G1744">
        <v>7782900</v>
      </c>
      <c r="H1744">
        <f t="shared" si="108"/>
        <v>335.10000600000001</v>
      </c>
      <c r="I1744">
        <f t="shared" si="109"/>
        <v>3.0173107708317732E-2</v>
      </c>
      <c r="J1744">
        <f t="shared" si="110"/>
        <v>-5.2275085346437808E-2</v>
      </c>
      <c r="K1744">
        <f t="shared" si="111"/>
        <v>-3.6931560373967137E-2</v>
      </c>
    </row>
    <row r="1745" spans="1:11" x14ac:dyDescent="0.25">
      <c r="A1745" s="1">
        <v>42886</v>
      </c>
      <c r="B1745">
        <v>337.69000199999999</v>
      </c>
      <c r="C1745">
        <v>342.89001500000001</v>
      </c>
      <c r="D1745">
        <v>335.16000400000001</v>
      </c>
      <c r="E1745">
        <v>341.01001000000002</v>
      </c>
      <c r="F1745">
        <v>341.01001000000002</v>
      </c>
      <c r="G1745">
        <v>9963400</v>
      </c>
      <c r="H1745">
        <f t="shared" si="108"/>
        <v>341.01001000000002</v>
      </c>
      <c r="I1745">
        <f t="shared" si="109"/>
        <v>1.7482819043014179E-2</v>
      </c>
      <c r="J1745">
        <f t="shared" si="110"/>
        <v>-4.5217679407204961E-2</v>
      </c>
      <c r="K1745">
        <f t="shared" si="111"/>
        <v>-3.0241009868527402E-2</v>
      </c>
    </row>
    <row r="1746" spans="1:11" x14ac:dyDescent="0.25">
      <c r="A1746" s="1">
        <v>42887</v>
      </c>
      <c r="B1746">
        <v>344</v>
      </c>
      <c r="C1746">
        <v>344.88000499999998</v>
      </c>
      <c r="D1746">
        <v>337.290009</v>
      </c>
      <c r="E1746">
        <v>340.36999500000002</v>
      </c>
      <c r="F1746">
        <v>340.36999500000002</v>
      </c>
      <c r="G1746">
        <v>7608000</v>
      </c>
      <c r="H1746">
        <f t="shared" si="108"/>
        <v>340.36999500000002</v>
      </c>
      <c r="I1746">
        <f t="shared" si="109"/>
        <v>-1.8785851757482041E-3</v>
      </c>
      <c r="J1746">
        <f t="shared" si="110"/>
        <v>-4.4464697383224693E-2</v>
      </c>
      <c r="K1746">
        <f t="shared" si="111"/>
        <v>-2.9301068006510153E-2</v>
      </c>
    </row>
    <row r="1747" spans="1:11" x14ac:dyDescent="0.25">
      <c r="A1747" s="1">
        <v>42888</v>
      </c>
      <c r="B1747">
        <v>339.76998900000001</v>
      </c>
      <c r="C1747">
        <v>342.88000499999998</v>
      </c>
      <c r="D1747">
        <v>335.92999300000002</v>
      </c>
      <c r="E1747">
        <v>339.85000600000001</v>
      </c>
      <c r="F1747">
        <v>339.85000600000001</v>
      </c>
      <c r="G1747">
        <v>5590200</v>
      </c>
      <c r="H1747">
        <f t="shared" si="108"/>
        <v>339.85000600000001</v>
      </c>
      <c r="I1747">
        <f t="shared" si="109"/>
        <v>-1.5288850681386475E-3</v>
      </c>
      <c r="J1747">
        <f t="shared" si="110"/>
        <v>-2.9251004227468163E-2</v>
      </c>
      <c r="K1747">
        <f t="shared" si="111"/>
        <v>-1.7574212118470618E-2</v>
      </c>
    </row>
    <row r="1748" spans="1:11" x14ac:dyDescent="0.25">
      <c r="A1748" s="1">
        <v>42891</v>
      </c>
      <c r="B1748">
        <v>338.5</v>
      </c>
      <c r="C1748">
        <v>348.44000199999999</v>
      </c>
      <c r="D1748">
        <v>334.209991</v>
      </c>
      <c r="E1748">
        <v>347.32000699999998</v>
      </c>
      <c r="F1748">
        <v>347.32000699999998</v>
      </c>
      <c r="G1748">
        <v>6784400</v>
      </c>
      <c r="H1748">
        <f t="shared" si="108"/>
        <v>347.32000699999998</v>
      </c>
      <c r="I1748">
        <f t="shared" si="109"/>
        <v>2.1742203899273893E-2</v>
      </c>
      <c r="J1748">
        <f t="shared" si="110"/>
        <v>-3.1266961941681486E-2</v>
      </c>
      <c r="K1748">
        <f t="shared" si="111"/>
        <v>-1.9702066451418601E-2</v>
      </c>
    </row>
    <row r="1749" spans="1:11" x14ac:dyDescent="0.25">
      <c r="A1749" s="1">
        <v>42892</v>
      </c>
      <c r="B1749">
        <v>344.70001200000002</v>
      </c>
      <c r="C1749">
        <v>359.48998999999998</v>
      </c>
      <c r="D1749">
        <v>339.97000100000002</v>
      </c>
      <c r="E1749">
        <v>352.85000600000001</v>
      </c>
      <c r="F1749">
        <v>352.85000600000001</v>
      </c>
      <c r="G1749">
        <v>11086800</v>
      </c>
      <c r="H1749">
        <f t="shared" si="108"/>
        <v>352.85000600000001</v>
      </c>
      <c r="I1749">
        <f t="shared" si="109"/>
        <v>1.5796489104463157E-2</v>
      </c>
      <c r="J1749">
        <f t="shared" si="110"/>
        <v>-2.7325837525206068E-2</v>
      </c>
      <c r="K1749">
        <f t="shared" si="111"/>
        <v>-1.6069129353819461E-2</v>
      </c>
    </row>
    <row r="1750" spans="1:11" x14ac:dyDescent="0.25">
      <c r="A1750" s="1">
        <v>42893</v>
      </c>
      <c r="B1750">
        <v>356.33999599999999</v>
      </c>
      <c r="C1750">
        <v>360.5</v>
      </c>
      <c r="D1750">
        <v>355.14001500000001</v>
      </c>
      <c r="E1750">
        <v>359.64999399999999</v>
      </c>
      <c r="F1750">
        <v>359.64999399999999</v>
      </c>
      <c r="G1750">
        <v>9398000</v>
      </c>
      <c r="H1750">
        <f t="shared" si="108"/>
        <v>359.64999399999999</v>
      </c>
      <c r="I1750">
        <f t="shared" si="109"/>
        <v>1.9088265179246947E-2</v>
      </c>
      <c r="J1750">
        <f t="shared" si="110"/>
        <v>-2.4254470234612586E-2</v>
      </c>
      <c r="K1750">
        <f t="shared" si="111"/>
        <v>-1.3389483529978685E-2</v>
      </c>
    </row>
    <row r="1751" spans="1:11" x14ac:dyDescent="0.25">
      <c r="A1751" s="1">
        <v>42894</v>
      </c>
      <c r="B1751">
        <v>363.75</v>
      </c>
      <c r="C1751">
        <v>371.89999399999999</v>
      </c>
      <c r="D1751">
        <v>360.22000100000002</v>
      </c>
      <c r="E1751">
        <v>370</v>
      </c>
      <c r="F1751">
        <v>370</v>
      </c>
      <c r="G1751">
        <v>9061500</v>
      </c>
      <c r="H1751">
        <f t="shared" si="108"/>
        <v>370</v>
      </c>
      <c r="I1751">
        <f t="shared" si="109"/>
        <v>2.8371686007791223E-2</v>
      </c>
      <c r="J1751">
        <f t="shared" si="110"/>
        <v>-7.801070839443227E-3</v>
      </c>
      <c r="K1751">
        <f t="shared" si="111"/>
        <v>-5.7775520560809923E-4</v>
      </c>
    </row>
    <row r="1752" spans="1:11" x14ac:dyDescent="0.25">
      <c r="A1752" s="1">
        <v>42895</v>
      </c>
      <c r="B1752">
        <v>374.42001299999998</v>
      </c>
      <c r="C1752">
        <v>376.86999500000002</v>
      </c>
      <c r="D1752">
        <v>354.79998799999998</v>
      </c>
      <c r="E1752">
        <v>357.32000699999998</v>
      </c>
      <c r="F1752">
        <v>357.32000699999998</v>
      </c>
      <c r="G1752">
        <v>17261400</v>
      </c>
      <c r="H1752">
        <f t="shared" si="108"/>
        <v>357.32000699999998</v>
      </c>
      <c r="I1752">
        <f t="shared" si="109"/>
        <v>-3.4871247214348838E-2</v>
      </c>
      <c r="J1752">
        <f t="shared" si="110"/>
        <v>-8.3634700955734845E-3</v>
      </c>
      <c r="K1752">
        <f t="shared" si="111"/>
        <v>-7.5109373791958783E-4</v>
      </c>
    </row>
    <row r="1753" spans="1:11" x14ac:dyDescent="0.25">
      <c r="A1753" s="1">
        <v>42898</v>
      </c>
      <c r="B1753">
        <v>357.98998999999998</v>
      </c>
      <c r="C1753">
        <v>364.5</v>
      </c>
      <c r="D1753">
        <v>350.61999500000002</v>
      </c>
      <c r="E1753">
        <v>359.01001000000002</v>
      </c>
      <c r="F1753">
        <v>359.01001000000002</v>
      </c>
      <c r="G1753">
        <v>10517700</v>
      </c>
      <c r="H1753">
        <f t="shared" si="108"/>
        <v>359.01001000000002</v>
      </c>
      <c r="I1753">
        <f t="shared" si="109"/>
        <v>4.7185126839904184E-3</v>
      </c>
      <c r="J1753">
        <f t="shared" si="110"/>
        <v>-3.4198353806857748E-2</v>
      </c>
      <c r="K1753">
        <f t="shared" si="111"/>
        <v>-2.0656926530382216E-2</v>
      </c>
    </row>
    <row r="1754" spans="1:11" x14ac:dyDescent="0.25">
      <c r="A1754" s="1">
        <v>42899</v>
      </c>
      <c r="B1754">
        <v>367.61999500000002</v>
      </c>
      <c r="C1754">
        <v>376</v>
      </c>
      <c r="D1754">
        <v>366.60998499999999</v>
      </c>
      <c r="E1754">
        <v>375.95001200000002</v>
      </c>
      <c r="F1754">
        <v>375.95001200000002</v>
      </c>
      <c r="G1754">
        <v>11807900</v>
      </c>
      <c r="H1754">
        <f t="shared" si="108"/>
        <v>375.95001200000002</v>
      </c>
      <c r="I1754">
        <f t="shared" si="109"/>
        <v>4.6105916635261895E-2</v>
      </c>
      <c r="J1754">
        <f t="shared" si="110"/>
        <v>-3.5105363345859383E-2</v>
      </c>
      <c r="K1754">
        <f t="shared" si="111"/>
        <v>-2.1918458863196828E-2</v>
      </c>
    </row>
    <row r="1755" spans="1:11" x14ac:dyDescent="0.25">
      <c r="A1755" s="1">
        <v>42900</v>
      </c>
      <c r="B1755">
        <v>381.08999599999999</v>
      </c>
      <c r="C1755">
        <v>384.25</v>
      </c>
      <c r="D1755">
        <v>376.30999800000001</v>
      </c>
      <c r="E1755">
        <v>380.66000400000001</v>
      </c>
      <c r="F1755">
        <v>380.66000400000001</v>
      </c>
      <c r="G1755">
        <v>12818400</v>
      </c>
      <c r="H1755">
        <f t="shared" si="108"/>
        <v>380.66000400000001</v>
      </c>
      <c r="I1755">
        <f t="shared" si="109"/>
        <v>1.2450411024529233E-2</v>
      </c>
      <c r="J1755">
        <f t="shared" si="110"/>
        <v>-3.901458205390182E-2</v>
      </c>
      <c r="K1755">
        <f t="shared" si="111"/>
        <v>-2.4215742458542588E-2</v>
      </c>
    </row>
    <row r="1756" spans="1:11" x14ac:dyDescent="0.25">
      <c r="A1756" s="1">
        <v>42901</v>
      </c>
      <c r="B1756">
        <v>372.5</v>
      </c>
      <c r="C1756">
        <v>375.459991</v>
      </c>
      <c r="D1756">
        <v>366.48998999999998</v>
      </c>
      <c r="E1756">
        <v>375.33999599999999</v>
      </c>
      <c r="F1756">
        <v>375.33999599999999</v>
      </c>
      <c r="G1756">
        <v>10426500</v>
      </c>
      <c r="H1756">
        <f t="shared" si="108"/>
        <v>375.33999599999999</v>
      </c>
      <c r="I1756">
        <f t="shared" si="109"/>
        <v>-1.4074327561580762E-2</v>
      </c>
      <c r="J1756">
        <f t="shared" si="110"/>
        <v>-3.9294762821845387E-2</v>
      </c>
      <c r="K1756">
        <f t="shared" si="111"/>
        <v>-2.4561267765692028E-2</v>
      </c>
    </row>
    <row r="1757" spans="1:11" x14ac:dyDescent="0.25">
      <c r="A1757" s="1">
        <v>42902</v>
      </c>
      <c r="B1757">
        <v>377.98001099999999</v>
      </c>
      <c r="C1757">
        <v>378.01001000000002</v>
      </c>
      <c r="D1757">
        <v>370.10000600000001</v>
      </c>
      <c r="E1757">
        <v>371.39999399999999</v>
      </c>
      <c r="F1757">
        <v>371.39999399999999</v>
      </c>
      <c r="G1757">
        <v>6731000</v>
      </c>
      <c r="H1757">
        <f t="shared" si="108"/>
        <v>371.39999399999999</v>
      </c>
      <c r="I1757">
        <f t="shared" si="109"/>
        <v>-1.0552638442605766E-2</v>
      </c>
      <c r="J1757">
        <f t="shared" si="110"/>
        <v>-4.3124625883490364E-2</v>
      </c>
      <c r="K1757">
        <f t="shared" si="111"/>
        <v>-2.7626457221979647E-2</v>
      </c>
    </row>
    <row r="1758" spans="1:11" x14ac:dyDescent="0.25">
      <c r="A1758" s="1">
        <v>42905</v>
      </c>
      <c r="B1758">
        <v>375</v>
      </c>
      <c r="C1758">
        <v>376.70001200000002</v>
      </c>
      <c r="D1758">
        <v>367.79998799999998</v>
      </c>
      <c r="E1758">
        <v>369.79998799999998</v>
      </c>
      <c r="F1758">
        <v>369.79998799999998</v>
      </c>
      <c r="G1758">
        <v>6549300</v>
      </c>
      <c r="H1758">
        <f t="shared" si="108"/>
        <v>369.79998799999998</v>
      </c>
      <c r="I1758">
        <f t="shared" si="109"/>
        <v>-4.3173462604655186E-3</v>
      </c>
      <c r="J1758">
        <f t="shared" si="110"/>
        <v>-4.5580568195510436E-2</v>
      </c>
      <c r="K1758">
        <f t="shared" si="111"/>
        <v>-2.962728834127825E-2</v>
      </c>
    </row>
    <row r="1759" spans="1:11" x14ac:dyDescent="0.25">
      <c r="A1759" s="1">
        <v>42906</v>
      </c>
      <c r="B1759">
        <v>376.67001299999998</v>
      </c>
      <c r="C1759">
        <v>378.88000499999998</v>
      </c>
      <c r="D1759">
        <v>369.73001099999999</v>
      </c>
      <c r="E1759">
        <v>372.23998999999998</v>
      </c>
      <c r="F1759">
        <v>372.23998999999998</v>
      </c>
      <c r="G1759">
        <v>7438700</v>
      </c>
      <c r="H1759">
        <f t="shared" si="108"/>
        <v>372.23998999999998</v>
      </c>
      <c r="I1759">
        <f t="shared" si="109"/>
        <v>6.5764941689530447E-3</v>
      </c>
      <c r="J1759">
        <f t="shared" si="110"/>
        <v>-4.7858111281497438E-2</v>
      </c>
      <c r="K1759">
        <f t="shared" si="111"/>
        <v>-3.200103838042951E-2</v>
      </c>
    </row>
    <row r="1760" spans="1:11" x14ac:dyDescent="0.25">
      <c r="A1760" s="1">
        <v>42907</v>
      </c>
      <c r="B1760">
        <v>374.35000600000001</v>
      </c>
      <c r="C1760">
        <v>376.98998999999998</v>
      </c>
      <c r="D1760">
        <v>368.01998900000001</v>
      </c>
      <c r="E1760">
        <v>376.39999399999999</v>
      </c>
      <c r="F1760">
        <v>376.39999399999999</v>
      </c>
      <c r="G1760">
        <v>4923200</v>
      </c>
      <c r="H1760">
        <f t="shared" si="108"/>
        <v>376.39999399999999</v>
      </c>
      <c r="I1760">
        <f t="shared" si="109"/>
        <v>1.111361109873155E-2</v>
      </c>
      <c r="J1760">
        <f t="shared" si="110"/>
        <v>-4.8226657867834359E-2</v>
      </c>
      <c r="K1760">
        <f t="shared" si="111"/>
        <v>-3.2531716768510306E-2</v>
      </c>
    </row>
    <row r="1761" spans="1:11" x14ac:dyDescent="0.25">
      <c r="A1761" s="1">
        <v>42908</v>
      </c>
      <c r="B1761">
        <v>377.98998999999998</v>
      </c>
      <c r="C1761">
        <v>385</v>
      </c>
      <c r="D1761">
        <v>373.57000699999998</v>
      </c>
      <c r="E1761">
        <v>382.60998499999999</v>
      </c>
      <c r="F1761">
        <v>382.60998499999999</v>
      </c>
      <c r="G1761">
        <v>7529800</v>
      </c>
      <c r="H1761">
        <f t="shared" si="108"/>
        <v>382.60998499999999</v>
      </c>
      <c r="I1761">
        <f t="shared" si="109"/>
        <v>1.6363762647098139E-2</v>
      </c>
      <c r="J1761">
        <f t="shared" si="110"/>
        <v>-4.8107804449377206E-2</v>
      </c>
      <c r="K1761">
        <f t="shared" si="111"/>
        <v>-3.2681295262465576E-2</v>
      </c>
    </row>
    <row r="1762" spans="1:11" x14ac:dyDescent="0.25">
      <c r="A1762" s="1">
        <v>42909</v>
      </c>
      <c r="B1762">
        <v>382.45001200000002</v>
      </c>
      <c r="C1762">
        <v>386.98998999999998</v>
      </c>
      <c r="D1762">
        <v>379.35000600000001</v>
      </c>
      <c r="E1762">
        <v>383.45001200000002</v>
      </c>
      <c r="F1762">
        <v>383.45001200000002</v>
      </c>
      <c r="G1762">
        <v>6445800</v>
      </c>
      <c r="H1762">
        <f t="shared" si="108"/>
        <v>383.45001200000002</v>
      </c>
      <c r="I1762">
        <f t="shared" si="109"/>
        <v>2.193111087857458E-3</v>
      </c>
      <c r="J1762">
        <f t="shared" si="110"/>
        <v>-4.6719795469196475E-2</v>
      </c>
      <c r="K1762">
        <f t="shared" si="111"/>
        <v>-3.2051665209000268E-2</v>
      </c>
    </row>
    <row r="1763" spans="1:11" x14ac:dyDescent="0.25">
      <c r="A1763" s="1">
        <v>42912</v>
      </c>
      <c r="B1763">
        <v>386.69000199999999</v>
      </c>
      <c r="C1763">
        <v>386.95001200000002</v>
      </c>
      <c r="D1763">
        <v>373.10000600000001</v>
      </c>
      <c r="E1763">
        <v>377.48998999999998</v>
      </c>
      <c r="F1763">
        <v>377.48998999999998</v>
      </c>
      <c r="G1763">
        <v>6604100</v>
      </c>
      <c r="H1763">
        <f t="shared" si="108"/>
        <v>377.48998999999998</v>
      </c>
      <c r="I1763">
        <f t="shared" si="109"/>
        <v>-1.5665213724473291E-2</v>
      </c>
      <c r="J1763">
        <f t="shared" si="110"/>
        <v>-3.2271701383869103E-2</v>
      </c>
      <c r="K1763">
        <f t="shared" si="111"/>
        <v>-2.0750296678669039E-2</v>
      </c>
    </row>
    <row r="1764" spans="1:11" x14ac:dyDescent="0.25">
      <c r="A1764" s="1">
        <v>42913</v>
      </c>
      <c r="B1764">
        <v>376.39999399999999</v>
      </c>
      <c r="C1764">
        <v>376.39999399999999</v>
      </c>
      <c r="D1764">
        <v>362.01998900000001</v>
      </c>
      <c r="E1764">
        <v>362.36999500000002</v>
      </c>
      <c r="F1764">
        <v>362.36999500000002</v>
      </c>
      <c r="G1764">
        <v>6996400</v>
      </c>
      <c r="H1764">
        <f t="shared" si="108"/>
        <v>362.36999500000002</v>
      </c>
      <c r="I1764">
        <f t="shared" si="109"/>
        <v>-4.0878276293972927E-2</v>
      </c>
      <c r="J1764">
        <f t="shared" si="110"/>
        <v>-3.7747582476947927E-2</v>
      </c>
      <c r="K1764">
        <f t="shared" si="111"/>
        <v>-2.521917350524994E-2</v>
      </c>
    </row>
    <row r="1765" spans="1:11" x14ac:dyDescent="0.25">
      <c r="A1765" s="1">
        <v>42914</v>
      </c>
      <c r="B1765">
        <v>366.67999300000002</v>
      </c>
      <c r="C1765">
        <v>371.73998999999998</v>
      </c>
      <c r="D1765">
        <v>362.51998900000001</v>
      </c>
      <c r="E1765">
        <v>371.23998999999998</v>
      </c>
      <c r="F1765">
        <v>371.23998999999998</v>
      </c>
      <c r="G1765">
        <v>6302500</v>
      </c>
      <c r="H1765">
        <f t="shared" si="108"/>
        <v>371.23998999999998</v>
      </c>
      <c r="I1765">
        <f t="shared" si="109"/>
        <v>2.4182951303194207E-2</v>
      </c>
      <c r="J1765">
        <f t="shared" si="110"/>
        <v>-4.3998833643748264E-2</v>
      </c>
      <c r="K1765">
        <f t="shared" si="111"/>
        <v>-3.218731272573442E-2</v>
      </c>
    </row>
    <row r="1766" spans="1:11" x14ac:dyDescent="0.25">
      <c r="A1766" s="1">
        <v>42915</v>
      </c>
      <c r="B1766">
        <v>370.60998499999999</v>
      </c>
      <c r="C1766">
        <v>371</v>
      </c>
      <c r="D1766">
        <v>354.10000600000001</v>
      </c>
      <c r="E1766">
        <v>360.75</v>
      </c>
      <c r="F1766">
        <v>360.75</v>
      </c>
      <c r="G1766">
        <v>8221000</v>
      </c>
      <c r="H1766">
        <f t="shared" si="108"/>
        <v>360.75</v>
      </c>
      <c r="I1766">
        <f t="shared" si="109"/>
        <v>-2.8663529136458869E-2</v>
      </c>
      <c r="J1766">
        <f t="shared" si="110"/>
        <v>-4.6412156645278931E-2</v>
      </c>
      <c r="K1766">
        <f t="shared" si="111"/>
        <v>-3.3549962421027604E-2</v>
      </c>
    </row>
    <row r="1767" spans="1:11" x14ac:dyDescent="0.25">
      <c r="A1767" s="1">
        <v>42916</v>
      </c>
      <c r="B1767">
        <v>363.709991</v>
      </c>
      <c r="C1767">
        <v>366.76998900000001</v>
      </c>
      <c r="D1767">
        <v>359.61999500000002</v>
      </c>
      <c r="E1767">
        <v>361.60998499999999</v>
      </c>
      <c r="F1767">
        <v>361.60998499999999</v>
      </c>
      <c r="G1767">
        <v>5848500</v>
      </c>
      <c r="H1767">
        <f t="shared" si="108"/>
        <v>361.60998499999999</v>
      </c>
      <c r="I1767">
        <f t="shared" si="109"/>
        <v>2.3810438677543755E-3</v>
      </c>
      <c r="J1767">
        <f t="shared" si="110"/>
        <v>-5.1356011075149456E-2</v>
      </c>
      <c r="K1767">
        <f t="shared" si="111"/>
        <v>-3.7472919381256964E-2</v>
      </c>
    </row>
    <row r="1768" spans="1:11" x14ac:dyDescent="0.25">
      <c r="A1768" s="1">
        <v>42919</v>
      </c>
      <c r="B1768">
        <v>370.23998999999998</v>
      </c>
      <c r="C1768">
        <v>371.35000600000001</v>
      </c>
      <c r="D1768">
        <v>351.5</v>
      </c>
      <c r="E1768">
        <v>352.61999500000002</v>
      </c>
      <c r="F1768">
        <v>352.61999500000002</v>
      </c>
      <c r="G1768">
        <v>6305400</v>
      </c>
      <c r="H1768">
        <f t="shared" si="108"/>
        <v>352.61999500000002</v>
      </c>
      <c r="I1768">
        <f t="shared" si="109"/>
        <v>-2.5175265848690745E-2</v>
      </c>
      <c r="J1768">
        <f t="shared" si="110"/>
        <v>-4.9936476869691562E-2</v>
      </c>
      <c r="K1768">
        <f t="shared" si="111"/>
        <v>-3.609034499023886E-2</v>
      </c>
    </row>
    <row r="1769" spans="1:11" x14ac:dyDescent="0.25">
      <c r="A1769" s="1">
        <v>42921</v>
      </c>
      <c r="B1769">
        <v>347.20001200000002</v>
      </c>
      <c r="C1769">
        <v>347.23998999999998</v>
      </c>
      <c r="D1769">
        <v>326.32998700000002</v>
      </c>
      <c r="E1769">
        <v>327.08999599999999</v>
      </c>
      <c r="F1769">
        <v>327.08999599999999</v>
      </c>
      <c r="G1769">
        <v>17046700</v>
      </c>
      <c r="H1769">
        <f t="shared" si="108"/>
        <v>327.08999599999999</v>
      </c>
      <c r="I1769">
        <f t="shared" si="109"/>
        <v>-7.5155625515694144E-2</v>
      </c>
      <c r="J1769">
        <f t="shared" si="110"/>
        <v>-5.4864303449272213E-2</v>
      </c>
      <c r="K1769">
        <f t="shared" si="111"/>
        <v>-4.0185608965710246E-2</v>
      </c>
    </row>
    <row r="1770" spans="1:11" x14ac:dyDescent="0.25">
      <c r="A1770" s="1">
        <v>42922</v>
      </c>
      <c r="B1770">
        <v>317.26001000000002</v>
      </c>
      <c r="C1770">
        <v>320.790009</v>
      </c>
      <c r="D1770">
        <v>306.29998799999998</v>
      </c>
      <c r="E1770">
        <v>308.82998700000002</v>
      </c>
      <c r="F1770">
        <v>308.82998700000002</v>
      </c>
      <c r="G1770">
        <v>19324500</v>
      </c>
      <c r="H1770">
        <f t="shared" si="108"/>
        <v>308.82998700000002</v>
      </c>
      <c r="I1770">
        <f t="shared" si="109"/>
        <v>-5.7444428560799177E-2</v>
      </c>
      <c r="J1770">
        <f t="shared" si="110"/>
        <v>-8.3725227899076882E-2</v>
      </c>
      <c r="K1770">
        <f t="shared" si="111"/>
        <v>-6.2986151303796159E-2</v>
      </c>
    </row>
    <row r="1771" spans="1:11" x14ac:dyDescent="0.25">
      <c r="A1771" s="1">
        <v>42923</v>
      </c>
      <c r="B1771">
        <v>313.5</v>
      </c>
      <c r="C1771">
        <v>317</v>
      </c>
      <c r="D1771">
        <v>307.38000499999998</v>
      </c>
      <c r="E1771">
        <v>313.22000100000002</v>
      </c>
      <c r="F1771">
        <v>313.22000100000002</v>
      </c>
      <c r="G1771">
        <v>14176900</v>
      </c>
      <c r="H1771">
        <f t="shared" si="108"/>
        <v>313.22000100000002</v>
      </c>
      <c r="I1771">
        <f t="shared" si="109"/>
        <v>1.411490063438125E-2</v>
      </c>
      <c r="J1771">
        <f t="shared" si="110"/>
        <v>-9.4439828950234478E-2</v>
      </c>
      <c r="K1771">
        <f t="shared" si="111"/>
        <v>-7.25703332789433E-2</v>
      </c>
    </row>
    <row r="1772" spans="1:11" x14ac:dyDescent="0.25">
      <c r="A1772" s="1">
        <v>42926</v>
      </c>
      <c r="B1772">
        <v>312.89999399999999</v>
      </c>
      <c r="C1772">
        <v>317.94000199999999</v>
      </c>
      <c r="D1772">
        <v>303.13000499999998</v>
      </c>
      <c r="E1772">
        <v>316.04998799999998</v>
      </c>
      <c r="F1772">
        <v>316.04998799999998</v>
      </c>
      <c r="G1772">
        <v>13820900</v>
      </c>
      <c r="H1772">
        <f t="shared" si="108"/>
        <v>316.04998799999998</v>
      </c>
      <c r="I1772">
        <f t="shared" si="109"/>
        <v>8.9945687186990548E-3</v>
      </c>
      <c r="J1772">
        <f t="shared" si="110"/>
        <v>-9.4025484200142367E-2</v>
      </c>
      <c r="K1772">
        <f t="shared" si="111"/>
        <v>-7.2343248663406745E-2</v>
      </c>
    </row>
    <row r="1773" spans="1:11" x14ac:dyDescent="0.25">
      <c r="A1773" s="1">
        <v>42927</v>
      </c>
      <c r="B1773">
        <v>316</v>
      </c>
      <c r="C1773">
        <v>327.27999899999998</v>
      </c>
      <c r="D1773">
        <v>314.29998799999998</v>
      </c>
      <c r="E1773">
        <v>327.22000100000002</v>
      </c>
      <c r="F1773">
        <v>327.22000100000002</v>
      </c>
      <c r="G1773">
        <v>11559400</v>
      </c>
      <c r="H1773">
        <f t="shared" si="108"/>
        <v>327.22000100000002</v>
      </c>
      <c r="I1773">
        <f t="shared" si="109"/>
        <v>3.473233966134745E-2</v>
      </c>
      <c r="J1773">
        <f t="shared" si="110"/>
        <v>-9.4728487670283912E-2</v>
      </c>
      <c r="K1773">
        <f t="shared" si="111"/>
        <v>-7.2641064132292016E-2</v>
      </c>
    </row>
    <row r="1774" spans="1:11" x14ac:dyDescent="0.25">
      <c r="A1774" s="1">
        <v>42928</v>
      </c>
      <c r="B1774">
        <v>330.39999399999999</v>
      </c>
      <c r="C1774">
        <v>333.10000600000001</v>
      </c>
      <c r="D1774">
        <v>324.5</v>
      </c>
      <c r="E1774">
        <v>329.51998900000001</v>
      </c>
      <c r="F1774">
        <v>329.51998900000001</v>
      </c>
      <c r="G1774">
        <v>10346100</v>
      </c>
      <c r="H1774">
        <f t="shared" si="108"/>
        <v>329.51998900000001</v>
      </c>
      <c r="I1774">
        <f t="shared" si="109"/>
        <v>7.0042861349574864E-3</v>
      </c>
      <c r="J1774">
        <f t="shared" si="110"/>
        <v>-9.9623130355982401E-2</v>
      </c>
      <c r="K1774">
        <f t="shared" si="111"/>
        <v>-7.4625464898718394E-2</v>
      </c>
    </row>
    <row r="1775" spans="1:11" x14ac:dyDescent="0.25">
      <c r="A1775" s="1">
        <v>42929</v>
      </c>
      <c r="B1775">
        <v>330.10998499999999</v>
      </c>
      <c r="C1775">
        <v>331.60000600000001</v>
      </c>
      <c r="D1775">
        <v>319.97000100000002</v>
      </c>
      <c r="E1775">
        <v>323.41000400000001</v>
      </c>
      <c r="F1775">
        <v>323.41000400000001</v>
      </c>
      <c r="G1775">
        <v>8594500</v>
      </c>
      <c r="H1775">
        <f t="shared" si="108"/>
        <v>323.41000400000001</v>
      </c>
      <c r="I1775">
        <f t="shared" si="109"/>
        <v>-1.8716136253293724E-2</v>
      </c>
      <c r="J1775">
        <f t="shared" si="110"/>
        <v>-9.3116982454198999E-2</v>
      </c>
      <c r="K1775">
        <f t="shared" si="111"/>
        <v>-6.8622566444586627E-2</v>
      </c>
    </row>
    <row r="1776" spans="1:11" x14ac:dyDescent="0.25">
      <c r="A1776" s="1">
        <v>42930</v>
      </c>
      <c r="B1776">
        <v>323.19000199999999</v>
      </c>
      <c r="C1776">
        <v>328.42001299999998</v>
      </c>
      <c r="D1776">
        <v>321.22000100000002</v>
      </c>
      <c r="E1776">
        <v>327.77999899999998</v>
      </c>
      <c r="F1776">
        <v>327.77999899999998</v>
      </c>
      <c r="G1776">
        <v>5625200</v>
      </c>
      <c r="H1776">
        <f t="shared" si="108"/>
        <v>327.77999899999998</v>
      </c>
      <c r="I1776">
        <f t="shared" si="109"/>
        <v>1.342176809221215E-2</v>
      </c>
      <c r="J1776">
        <f t="shared" si="110"/>
        <v>-9.2845664018282578E-2</v>
      </c>
      <c r="K1776">
        <f t="shared" si="111"/>
        <v>-6.9687441157341448E-2</v>
      </c>
    </row>
    <row r="1777" spans="1:11" x14ac:dyDescent="0.25">
      <c r="A1777" s="1">
        <v>42933</v>
      </c>
      <c r="B1777">
        <v>325.540009</v>
      </c>
      <c r="C1777">
        <v>327.10000600000001</v>
      </c>
      <c r="D1777">
        <v>313.45001200000002</v>
      </c>
      <c r="E1777">
        <v>319.57000699999998</v>
      </c>
      <c r="F1777">
        <v>319.57000699999998</v>
      </c>
      <c r="G1777">
        <v>9876900</v>
      </c>
      <c r="H1777">
        <f t="shared" si="108"/>
        <v>319.57000699999998</v>
      </c>
      <c r="I1777">
        <f t="shared" si="109"/>
        <v>-2.5366284528282729E-2</v>
      </c>
      <c r="J1777">
        <f t="shared" si="110"/>
        <v>-8.9928735690851691E-2</v>
      </c>
      <c r="K1777">
        <f t="shared" si="111"/>
        <v>-6.6392143399291642E-2</v>
      </c>
    </row>
    <row r="1778" spans="1:11" x14ac:dyDescent="0.25">
      <c r="A1778" s="1">
        <v>42934</v>
      </c>
      <c r="B1778">
        <v>317.5</v>
      </c>
      <c r="C1778">
        <v>329.13000499999998</v>
      </c>
      <c r="D1778">
        <v>315.66000400000001</v>
      </c>
      <c r="E1778">
        <v>328.23998999999998</v>
      </c>
      <c r="F1778">
        <v>328.23998999999998</v>
      </c>
      <c r="G1778">
        <v>6373700</v>
      </c>
      <c r="H1778">
        <f t="shared" si="108"/>
        <v>328.23998999999998</v>
      </c>
      <c r="I1778">
        <f t="shared" si="109"/>
        <v>2.676865361184529E-2</v>
      </c>
      <c r="J1778">
        <f t="shared" si="110"/>
        <v>-9.281159118511087E-2</v>
      </c>
      <c r="K1778">
        <f t="shared" si="111"/>
        <v>-6.9243324797019529E-2</v>
      </c>
    </row>
    <row r="1779" spans="1:11" x14ac:dyDescent="0.25">
      <c r="A1779" s="1">
        <v>42935</v>
      </c>
      <c r="B1779">
        <v>328.23001099999999</v>
      </c>
      <c r="C1779">
        <v>331.64999399999999</v>
      </c>
      <c r="D1779">
        <v>323.22000100000002</v>
      </c>
      <c r="E1779">
        <v>325.26001000000002</v>
      </c>
      <c r="F1779">
        <v>325.26001000000002</v>
      </c>
      <c r="G1779">
        <v>6357000</v>
      </c>
      <c r="H1779">
        <f t="shared" si="108"/>
        <v>325.26001000000002</v>
      </c>
      <c r="I1779">
        <f t="shared" si="109"/>
        <v>-9.1201244234806259E-3</v>
      </c>
      <c r="J1779">
        <f t="shared" si="110"/>
        <v>-9.1617008547283801E-2</v>
      </c>
      <c r="K1779">
        <f t="shared" si="111"/>
        <v>-6.6877014119964981E-2</v>
      </c>
    </row>
    <row r="1780" spans="1:11" x14ac:dyDescent="0.25">
      <c r="A1780" s="1">
        <v>42936</v>
      </c>
      <c r="B1780">
        <v>326.89999399999999</v>
      </c>
      <c r="C1780">
        <v>330.22000100000002</v>
      </c>
      <c r="D1780">
        <v>324.20001200000002</v>
      </c>
      <c r="E1780">
        <v>329.92001299999998</v>
      </c>
      <c r="F1780">
        <v>329.92001299999998</v>
      </c>
      <c r="G1780">
        <v>5166200</v>
      </c>
      <c r="H1780">
        <f t="shared" si="108"/>
        <v>329.92001299999998</v>
      </c>
      <c r="I1780">
        <f t="shared" si="109"/>
        <v>1.4225346987149537E-2</v>
      </c>
      <c r="J1780">
        <f t="shared" si="110"/>
        <v>-6.453380879075056E-2</v>
      </c>
      <c r="K1780">
        <f t="shared" si="111"/>
        <v>-4.5793245305290886E-2</v>
      </c>
    </row>
    <row r="1781" spans="1:11" x14ac:dyDescent="0.25">
      <c r="A1781" s="1">
        <v>42937</v>
      </c>
      <c r="B1781">
        <v>329.459991</v>
      </c>
      <c r="C1781">
        <v>331.26001000000002</v>
      </c>
      <c r="D1781">
        <v>325.79998799999998</v>
      </c>
      <c r="E1781">
        <v>328.39999399999999</v>
      </c>
      <c r="F1781">
        <v>328.39999399999999</v>
      </c>
      <c r="G1781">
        <v>4901600</v>
      </c>
      <c r="H1781">
        <f t="shared" si="108"/>
        <v>328.39999399999999</v>
      </c>
      <c r="I1781">
        <f t="shared" si="109"/>
        <v>-4.6178809242150625E-3</v>
      </c>
      <c r="J1781">
        <f t="shared" si="110"/>
        <v>-3.777205453889633E-2</v>
      </c>
      <c r="K1781">
        <f t="shared" si="111"/>
        <v>-2.4771702025775662E-2</v>
      </c>
    </row>
    <row r="1782" spans="1:11" x14ac:dyDescent="0.25">
      <c r="A1782" s="1">
        <v>42940</v>
      </c>
      <c r="B1782">
        <v>330.23998999999998</v>
      </c>
      <c r="C1782">
        <v>343.39999399999999</v>
      </c>
      <c r="D1782">
        <v>330.01001000000002</v>
      </c>
      <c r="E1782">
        <v>342.51998900000001</v>
      </c>
      <c r="F1782">
        <v>342.51998900000001</v>
      </c>
      <c r="G1782">
        <v>8637100</v>
      </c>
      <c r="H1782">
        <f t="shared" si="108"/>
        <v>342.51998900000001</v>
      </c>
      <c r="I1782">
        <f t="shared" si="109"/>
        <v>4.2097658735206822E-2</v>
      </c>
      <c r="J1782">
        <f t="shared" si="110"/>
        <v>-3.9878441996754603E-2</v>
      </c>
      <c r="K1782">
        <f t="shared" si="111"/>
        <v>-2.6809801051784248E-2</v>
      </c>
    </row>
    <row r="1783" spans="1:11" x14ac:dyDescent="0.25">
      <c r="A1783" s="1">
        <v>42941</v>
      </c>
      <c r="B1783">
        <v>345</v>
      </c>
      <c r="C1783">
        <v>345.60000600000001</v>
      </c>
      <c r="D1783">
        <v>334.14999399999999</v>
      </c>
      <c r="E1783">
        <v>339.60000600000001</v>
      </c>
      <c r="F1783">
        <v>339.60000600000001</v>
      </c>
      <c r="G1783">
        <v>6989200</v>
      </c>
      <c r="H1783">
        <f t="shared" si="108"/>
        <v>339.60000600000001</v>
      </c>
      <c r="I1783">
        <f t="shared" si="109"/>
        <v>-8.5615459380411936E-3</v>
      </c>
      <c r="J1783">
        <f t="shared" si="110"/>
        <v>-4.4424790377573561E-2</v>
      </c>
      <c r="K1783">
        <f t="shared" si="111"/>
        <v>-2.9054573272282426E-2</v>
      </c>
    </row>
    <row r="1784" spans="1:11" x14ac:dyDescent="0.25">
      <c r="A1784" s="1">
        <v>42942</v>
      </c>
      <c r="B1784">
        <v>340.35998499999999</v>
      </c>
      <c r="C1784">
        <v>345.5</v>
      </c>
      <c r="D1784">
        <v>338.11999500000002</v>
      </c>
      <c r="E1784">
        <v>343.85000600000001</v>
      </c>
      <c r="F1784">
        <v>343.85000600000001</v>
      </c>
      <c r="G1784">
        <v>4820800</v>
      </c>
      <c r="H1784">
        <f t="shared" si="108"/>
        <v>343.85000600000001</v>
      </c>
      <c r="I1784">
        <f t="shared" si="109"/>
        <v>1.2437061110277625E-2</v>
      </c>
      <c r="J1784">
        <f t="shared" si="110"/>
        <v>-4.504717703239533E-2</v>
      </c>
      <c r="K1784">
        <f t="shared" si="111"/>
        <v>-3.0762911216022339E-2</v>
      </c>
    </row>
    <row r="1785" spans="1:11" x14ac:dyDescent="0.25">
      <c r="A1785" s="1">
        <v>42943</v>
      </c>
      <c r="B1785">
        <v>346</v>
      </c>
      <c r="C1785">
        <v>347.5</v>
      </c>
      <c r="D1785">
        <v>326.290009</v>
      </c>
      <c r="E1785">
        <v>334.459991</v>
      </c>
      <c r="F1785">
        <v>334.459991</v>
      </c>
      <c r="G1785">
        <v>8302400</v>
      </c>
      <c r="H1785">
        <f t="shared" si="108"/>
        <v>334.459991</v>
      </c>
      <c r="I1785">
        <f t="shared" si="109"/>
        <v>-2.7688269171385199E-2</v>
      </c>
      <c r="J1785">
        <f t="shared" si="110"/>
        <v>-4.4886658379594449E-2</v>
      </c>
      <c r="K1785">
        <f t="shared" si="111"/>
        <v>-3.049026490010727E-2</v>
      </c>
    </row>
    <row r="1786" spans="1:11" x14ac:dyDescent="0.25">
      <c r="A1786" s="1">
        <v>42944</v>
      </c>
      <c r="B1786">
        <v>336.89001500000001</v>
      </c>
      <c r="C1786">
        <v>339.60000600000001</v>
      </c>
      <c r="D1786">
        <v>332.51001000000002</v>
      </c>
      <c r="E1786">
        <v>335.07000699999998</v>
      </c>
      <c r="F1786">
        <v>335.07000699999998</v>
      </c>
      <c r="G1786">
        <v>4880400</v>
      </c>
      <c r="H1786">
        <f t="shared" si="108"/>
        <v>335.07000699999998</v>
      </c>
      <c r="I1786">
        <f t="shared" si="109"/>
        <v>1.822222068072779E-3</v>
      </c>
      <c r="J1786">
        <f t="shared" si="110"/>
        <v>-4.8664728325012695E-2</v>
      </c>
      <c r="K1786">
        <f t="shared" si="111"/>
        <v>-3.3424399483135574E-2</v>
      </c>
    </row>
    <row r="1787" spans="1:11" x14ac:dyDescent="0.25">
      <c r="A1787" s="1">
        <v>42947</v>
      </c>
      <c r="B1787">
        <v>335.5</v>
      </c>
      <c r="C1787">
        <v>341.48998999999998</v>
      </c>
      <c r="D1787">
        <v>321.040009</v>
      </c>
      <c r="E1787">
        <v>323.47000100000002</v>
      </c>
      <c r="F1787">
        <v>323.47000100000002</v>
      </c>
      <c r="G1787">
        <v>8535100</v>
      </c>
      <c r="H1787">
        <f t="shared" si="108"/>
        <v>323.47000100000002</v>
      </c>
      <c r="I1787">
        <f t="shared" si="109"/>
        <v>-3.5233109083036472E-2</v>
      </c>
      <c r="J1787">
        <f t="shared" si="110"/>
        <v>-4.9171354886059102E-2</v>
      </c>
      <c r="K1787">
        <f t="shared" si="111"/>
        <v>-3.4122415864519022E-2</v>
      </c>
    </row>
    <row r="1788" spans="1:11" x14ac:dyDescent="0.25">
      <c r="A1788" s="1">
        <v>42948</v>
      </c>
      <c r="B1788">
        <v>323</v>
      </c>
      <c r="C1788">
        <v>324.45001200000002</v>
      </c>
      <c r="D1788">
        <v>316.13000499999998</v>
      </c>
      <c r="E1788">
        <v>319.57000699999998</v>
      </c>
      <c r="F1788">
        <v>319.57000699999998</v>
      </c>
      <c r="G1788">
        <v>8303100</v>
      </c>
      <c r="H1788">
        <f t="shared" si="108"/>
        <v>319.57000699999998</v>
      </c>
      <c r="I1788">
        <f t="shared" si="109"/>
        <v>-1.2130012972393491E-2</v>
      </c>
      <c r="J1788">
        <f t="shared" si="110"/>
        <v>-5.3730386839406702E-2</v>
      </c>
      <c r="K1788">
        <f t="shared" si="111"/>
        <v>-3.7634942409729297E-2</v>
      </c>
    </row>
    <row r="1789" spans="1:11" x14ac:dyDescent="0.25">
      <c r="A1789" s="1">
        <v>42949</v>
      </c>
      <c r="B1789">
        <v>318.94000199999999</v>
      </c>
      <c r="C1789">
        <v>327.11999500000002</v>
      </c>
      <c r="D1789">
        <v>311.22000100000002</v>
      </c>
      <c r="E1789">
        <v>325.89001500000001</v>
      </c>
      <c r="F1789">
        <v>325.89001500000001</v>
      </c>
      <c r="G1789">
        <v>13091500</v>
      </c>
      <c r="H1789">
        <f t="shared" si="108"/>
        <v>325.89001500000001</v>
      </c>
      <c r="I1789">
        <f t="shared" si="109"/>
        <v>1.9583583084997126E-2</v>
      </c>
      <c r="J1789">
        <f t="shared" si="110"/>
        <v>-5.4078504591279518E-2</v>
      </c>
      <c r="K1789">
        <f t="shared" si="111"/>
        <v>-3.9020601249666928E-2</v>
      </c>
    </row>
    <row r="1790" spans="1:11" x14ac:dyDescent="0.25">
      <c r="A1790" s="1">
        <v>42950</v>
      </c>
      <c r="B1790">
        <v>345.32998700000002</v>
      </c>
      <c r="C1790">
        <v>350</v>
      </c>
      <c r="D1790">
        <v>343.14999399999999</v>
      </c>
      <c r="E1790">
        <v>347.08999599999999</v>
      </c>
      <c r="F1790">
        <v>347.08999599999999</v>
      </c>
      <c r="G1790">
        <v>13535000</v>
      </c>
      <c r="H1790">
        <f t="shared" si="108"/>
        <v>347.08999599999999</v>
      </c>
      <c r="I1790">
        <f t="shared" si="109"/>
        <v>6.3024153645593287E-2</v>
      </c>
      <c r="J1790">
        <f t="shared" si="110"/>
        <v>-5.3337725393687106E-2</v>
      </c>
      <c r="K1790">
        <f t="shared" si="111"/>
        <v>-3.7655966777294506E-2</v>
      </c>
    </row>
    <row r="1791" spans="1:11" x14ac:dyDescent="0.25">
      <c r="A1791" s="1">
        <v>42951</v>
      </c>
      <c r="B1791">
        <v>347</v>
      </c>
      <c r="C1791">
        <v>357.26998900000001</v>
      </c>
      <c r="D1791">
        <v>343.29998799999998</v>
      </c>
      <c r="E1791">
        <v>356.91000400000001</v>
      </c>
      <c r="F1791">
        <v>356.91000400000001</v>
      </c>
      <c r="G1791">
        <v>9268900</v>
      </c>
      <c r="H1791">
        <f t="shared" si="108"/>
        <v>356.91000400000001</v>
      </c>
      <c r="I1791">
        <f t="shared" si="109"/>
        <v>2.7899559576689274E-2</v>
      </c>
      <c r="J1791">
        <f t="shared" si="110"/>
        <v>-6.5480382639295731E-2</v>
      </c>
      <c r="K1791">
        <f t="shared" si="111"/>
        <v>-4.4811940050584982E-2</v>
      </c>
    </row>
    <row r="1792" spans="1:11" x14ac:dyDescent="0.25">
      <c r="A1792" s="1">
        <v>42954</v>
      </c>
      <c r="B1792">
        <v>357.35000600000001</v>
      </c>
      <c r="C1792">
        <v>359.48001099999999</v>
      </c>
      <c r="D1792">
        <v>352.75</v>
      </c>
      <c r="E1792">
        <v>355.17001299999998</v>
      </c>
      <c r="F1792">
        <v>355.17001299999998</v>
      </c>
      <c r="G1792">
        <v>6324500</v>
      </c>
      <c r="H1792">
        <f t="shared" si="108"/>
        <v>355.17001299999998</v>
      </c>
      <c r="I1792">
        <f t="shared" si="109"/>
        <v>-4.8870756700071689E-3</v>
      </c>
      <c r="J1792">
        <f t="shared" si="110"/>
        <v>-6.3585120182583957E-2</v>
      </c>
      <c r="K1792">
        <f t="shared" si="111"/>
        <v>-4.2519301770383641E-2</v>
      </c>
    </row>
    <row r="1793" spans="1:11" x14ac:dyDescent="0.25">
      <c r="A1793" s="1">
        <v>42955</v>
      </c>
      <c r="B1793">
        <v>357.52999899999998</v>
      </c>
      <c r="C1793">
        <v>368.57998700000002</v>
      </c>
      <c r="D1793">
        <v>357.39999399999999</v>
      </c>
      <c r="E1793">
        <v>365.22000100000002</v>
      </c>
      <c r="F1793">
        <v>365.22000100000002</v>
      </c>
      <c r="G1793">
        <v>7449800</v>
      </c>
      <c r="H1793">
        <f t="shared" si="108"/>
        <v>365.22000100000002</v>
      </c>
      <c r="I1793">
        <f t="shared" si="109"/>
        <v>2.7903329778119424E-2</v>
      </c>
      <c r="J1793">
        <f t="shared" si="110"/>
        <v>-6.3137472518570353E-2</v>
      </c>
      <c r="K1793">
        <f t="shared" si="111"/>
        <v>-4.3579189572883939E-2</v>
      </c>
    </row>
    <row r="1794" spans="1:11" x14ac:dyDescent="0.25">
      <c r="A1794" s="1">
        <v>42956</v>
      </c>
      <c r="B1794">
        <v>361</v>
      </c>
      <c r="C1794">
        <v>370</v>
      </c>
      <c r="D1794">
        <v>358.95001200000002</v>
      </c>
      <c r="E1794">
        <v>363.52999899999998</v>
      </c>
      <c r="F1794">
        <v>363.52999899999998</v>
      </c>
      <c r="G1794">
        <v>6892100</v>
      </c>
      <c r="H1794">
        <f t="shared" si="108"/>
        <v>363.52999899999998</v>
      </c>
      <c r="I1794">
        <f t="shared" si="109"/>
        <v>-4.6380927055799104E-3</v>
      </c>
      <c r="J1794">
        <f t="shared" si="110"/>
        <v>-6.0863169853296775E-2</v>
      </c>
      <c r="K1794">
        <f t="shared" si="111"/>
        <v>-4.0902910861787531E-2</v>
      </c>
    </row>
    <row r="1795" spans="1:11" x14ac:dyDescent="0.25">
      <c r="A1795" s="1">
        <v>42957</v>
      </c>
      <c r="B1795">
        <v>361.60000600000001</v>
      </c>
      <c r="C1795">
        <v>366.64999399999999</v>
      </c>
      <c r="D1795">
        <v>354.66000400000001</v>
      </c>
      <c r="E1795">
        <v>355.39999399999999</v>
      </c>
      <c r="F1795">
        <v>355.39999399999999</v>
      </c>
      <c r="G1795">
        <v>7092900</v>
      </c>
      <c r="H1795">
        <f t="shared" si="108"/>
        <v>355.39999399999999</v>
      </c>
      <c r="I1795">
        <f t="shared" si="109"/>
        <v>-2.2617922928219163E-2</v>
      </c>
      <c r="J1795">
        <f t="shared" si="110"/>
        <v>-6.2949364344023789E-2</v>
      </c>
      <c r="K1795">
        <f t="shared" si="111"/>
        <v>-4.2878172831522135E-2</v>
      </c>
    </row>
    <row r="1796" spans="1:11" x14ac:dyDescent="0.25">
      <c r="A1796" s="1">
        <v>42958</v>
      </c>
      <c r="B1796">
        <v>356.97000100000002</v>
      </c>
      <c r="C1796">
        <v>361.26001000000002</v>
      </c>
      <c r="D1796">
        <v>353.61999500000002</v>
      </c>
      <c r="E1796">
        <v>357.86999500000002</v>
      </c>
      <c r="F1796">
        <v>357.86999500000002</v>
      </c>
      <c r="G1796">
        <v>4365800</v>
      </c>
      <c r="H1796">
        <f t="shared" ref="H1796:H1859" si="112">E1796</f>
        <v>357.86999500000002</v>
      </c>
      <c r="I1796">
        <f t="shared" si="109"/>
        <v>6.9258791522453242E-3</v>
      </c>
      <c r="J1796">
        <f t="shared" si="110"/>
        <v>-6.1049920004268073E-2</v>
      </c>
      <c r="K1796">
        <f t="shared" si="111"/>
        <v>-4.1386629314017404E-2</v>
      </c>
    </row>
    <row r="1797" spans="1:11" x14ac:dyDescent="0.25">
      <c r="A1797" s="1">
        <v>42961</v>
      </c>
      <c r="B1797">
        <v>364.63000499999998</v>
      </c>
      <c r="C1797">
        <v>367.66000400000001</v>
      </c>
      <c r="D1797">
        <v>362.60000600000001</v>
      </c>
      <c r="E1797">
        <v>363.79998799999998</v>
      </c>
      <c r="F1797">
        <v>363.79998799999998</v>
      </c>
      <c r="G1797">
        <v>4519200</v>
      </c>
      <c r="H1797">
        <f t="shared" si="112"/>
        <v>363.79998799999998</v>
      </c>
      <c r="I1797">
        <f t="shared" ref="I1797:I1860" si="113">LN(H1797/H1796)</f>
        <v>1.6434455108454392E-2</v>
      </c>
      <c r="J1797">
        <f t="shared" si="110"/>
        <v>-6.0450164475570729E-2</v>
      </c>
      <c r="K1797">
        <f t="shared" si="111"/>
        <v>-4.0813060173413178E-2</v>
      </c>
    </row>
    <row r="1798" spans="1:11" x14ac:dyDescent="0.25">
      <c r="A1798" s="1">
        <v>42962</v>
      </c>
      <c r="B1798">
        <v>365.20001200000002</v>
      </c>
      <c r="C1798">
        <v>365.48998999999998</v>
      </c>
      <c r="D1798">
        <v>359.36999500000002</v>
      </c>
      <c r="E1798">
        <v>362.32998700000002</v>
      </c>
      <c r="F1798">
        <v>362.32998700000002</v>
      </c>
      <c r="G1798">
        <v>3085100</v>
      </c>
      <c r="H1798">
        <f t="shared" si="112"/>
        <v>362.32998700000002</v>
      </c>
      <c r="I1798">
        <f t="shared" si="113"/>
        <v>-4.0488701989919726E-3</v>
      </c>
      <c r="J1798">
        <f t="shared" si="110"/>
        <v>-4.6041373220696818E-2</v>
      </c>
      <c r="K1798">
        <f t="shared" si="111"/>
        <v>-2.9111685828206252E-2</v>
      </c>
    </row>
    <row r="1799" spans="1:11" x14ac:dyDescent="0.25">
      <c r="A1799" s="1">
        <v>42963</v>
      </c>
      <c r="B1799">
        <v>363</v>
      </c>
      <c r="C1799">
        <v>366.5</v>
      </c>
      <c r="D1799">
        <v>362.51998900000001</v>
      </c>
      <c r="E1799">
        <v>362.91000400000001</v>
      </c>
      <c r="F1799">
        <v>362.91000400000001</v>
      </c>
      <c r="G1799">
        <v>3413800</v>
      </c>
      <c r="H1799">
        <f t="shared" si="112"/>
        <v>362.91000400000001</v>
      </c>
      <c r="I1799">
        <f t="shared" si="113"/>
        <v>1.5995177620103419E-3</v>
      </c>
      <c r="J1799">
        <f t="shared" si="110"/>
        <v>-4.3505269793751848E-2</v>
      </c>
      <c r="K1799">
        <f t="shared" si="111"/>
        <v>-2.7081789868179384E-2</v>
      </c>
    </row>
    <row r="1800" spans="1:11" x14ac:dyDescent="0.25">
      <c r="A1800" s="1">
        <v>42964</v>
      </c>
      <c r="B1800">
        <v>361.209991</v>
      </c>
      <c r="C1800">
        <v>363.29998799999998</v>
      </c>
      <c r="D1800">
        <v>351.58999599999999</v>
      </c>
      <c r="E1800">
        <v>351.92001299999998</v>
      </c>
      <c r="F1800">
        <v>351.92001299999998</v>
      </c>
      <c r="G1800">
        <v>5027700</v>
      </c>
      <c r="H1800">
        <f t="shared" si="112"/>
        <v>351.92001299999998</v>
      </c>
      <c r="I1800">
        <f t="shared" si="113"/>
        <v>-3.0750966681205763E-2</v>
      </c>
      <c r="J1800">
        <f t="shared" si="110"/>
        <v>-4.5509145107088061E-2</v>
      </c>
      <c r="K1800">
        <f t="shared" si="111"/>
        <v>-2.9025473929039532E-2</v>
      </c>
    </row>
    <row r="1801" spans="1:11" x14ac:dyDescent="0.25">
      <c r="A1801" s="1">
        <v>42965</v>
      </c>
      <c r="B1801">
        <v>352.91000400000001</v>
      </c>
      <c r="C1801">
        <v>354</v>
      </c>
      <c r="D1801">
        <v>345.79998799999998</v>
      </c>
      <c r="E1801">
        <v>347.459991</v>
      </c>
      <c r="F1801">
        <v>347.459991</v>
      </c>
      <c r="G1801">
        <v>5408200</v>
      </c>
      <c r="H1801">
        <f t="shared" si="112"/>
        <v>347.459991</v>
      </c>
      <c r="I1801">
        <f t="shared" si="113"/>
        <v>-1.2754389417186297E-2</v>
      </c>
      <c r="J1801">
        <f t="shared" si="110"/>
        <v>-4.3684108309394662E-2</v>
      </c>
      <c r="K1801">
        <f t="shared" si="111"/>
        <v>-3.0482178725468153E-2</v>
      </c>
    </row>
    <row r="1802" spans="1:11" x14ac:dyDescent="0.25">
      <c r="A1802" s="1">
        <v>42968</v>
      </c>
      <c r="B1802">
        <v>345.82000699999998</v>
      </c>
      <c r="C1802">
        <v>345.82000699999998</v>
      </c>
      <c r="D1802">
        <v>331.85000600000001</v>
      </c>
      <c r="E1802">
        <v>337.85998499999999</v>
      </c>
      <c r="F1802">
        <v>337.85998499999999</v>
      </c>
      <c r="G1802">
        <v>6495400</v>
      </c>
      <c r="H1802">
        <f t="shared" si="112"/>
        <v>337.85998499999999</v>
      </c>
      <c r="I1802">
        <f t="shared" si="113"/>
        <v>-2.8017960465997423E-2</v>
      </c>
      <c r="J1802">
        <f t="shared" si="110"/>
        <v>-4.3043011983105769E-2</v>
      </c>
      <c r="K1802">
        <f t="shared" si="111"/>
        <v>-3.1219830062014304E-2</v>
      </c>
    </row>
    <row r="1803" spans="1:11" x14ac:dyDescent="0.25">
      <c r="A1803" s="1">
        <v>42969</v>
      </c>
      <c r="B1803">
        <v>341.13000499999998</v>
      </c>
      <c r="C1803">
        <v>342.23998999999998</v>
      </c>
      <c r="D1803">
        <v>337.36999500000002</v>
      </c>
      <c r="E1803">
        <v>341.35000600000001</v>
      </c>
      <c r="F1803">
        <v>341.35000600000001</v>
      </c>
      <c r="G1803">
        <v>4322000</v>
      </c>
      <c r="H1803">
        <f t="shared" si="112"/>
        <v>341.35000600000001</v>
      </c>
      <c r="I1803">
        <f t="shared" si="113"/>
        <v>1.027679734406229E-2</v>
      </c>
      <c r="J1803">
        <f t="shared" si="110"/>
        <v>-4.9490950312050322E-2</v>
      </c>
      <c r="K1803">
        <f t="shared" si="111"/>
        <v>-3.6456480768694219E-2</v>
      </c>
    </row>
    <row r="1804" spans="1:11" x14ac:dyDescent="0.25">
      <c r="A1804" s="1">
        <v>42970</v>
      </c>
      <c r="B1804">
        <v>338.98998999999998</v>
      </c>
      <c r="C1804">
        <v>353.48998999999998</v>
      </c>
      <c r="D1804">
        <v>338.29998799999998</v>
      </c>
      <c r="E1804">
        <v>352.76998900000001</v>
      </c>
      <c r="F1804">
        <v>352.76998900000001</v>
      </c>
      <c r="G1804">
        <v>4954500</v>
      </c>
      <c r="H1804">
        <f t="shared" si="112"/>
        <v>352.76998900000001</v>
      </c>
      <c r="I1804">
        <f t="shared" si="113"/>
        <v>3.2907893880087809E-2</v>
      </c>
      <c r="J1804">
        <f t="shared" si="110"/>
        <v>-4.484426816877813E-2</v>
      </c>
      <c r="K1804">
        <f t="shared" si="111"/>
        <v>-3.3687387631962246E-2</v>
      </c>
    </row>
    <row r="1805" spans="1:11" x14ac:dyDescent="0.25">
      <c r="A1805" s="1">
        <v>42971</v>
      </c>
      <c r="B1805">
        <v>352.51998900000001</v>
      </c>
      <c r="C1805">
        <v>356.66000400000001</v>
      </c>
      <c r="D1805">
        <v>349.73998999999998</v>
      </c>
      <c r="E1805">
        <v>352.92999300000002</v>
      </c>
      <c r="F1805">
        <v>352.92999300000002</v>
      </c>
      <c r="G1805">
        <v>4584700</v>
      </c>
      <c r="H1805">
        <f t="shared" si="112"/>
        <v>352.92999300000002</v>
      </c>
      <c r="I1805">
        <f t="shared" si="113"/>
        <v>4.5346183030459456E-4</v>
      </c>
      <c r="J1805">
        <f t="shared" si="110"/>
        <v>-5.1058344668361053E-2</v>
      </c>
      <c r="K1805">
        <f t="shared" si="111"/>
        <v>-3.6981180863857738E-2</v>
      </c>
    </row>
    <row r="1806" spans="1:11" x14ac:dyDescent="0.25">
      <c r="A1806" s="1">
        <v>42972</v>
      </c>
      <c r="B1806">
        <v>354.23998999999998</v>
      </c>
      <c r="C1806">
        <v>355.69000199999999</v>
      </c>
      <c r="D1806">
        <v>347.29998799999998</v>
      </c>
      <c r="E1806">
        <v>348.04998799999998</v>
      </c>
      <c r="F1806">
        <v>348.04998799999998</v>
      </c>
      <c r="G1806">
        <v>3484000</v>
      </c>
      <c r="H1806">
        <f t="shared" si="112"/>
        <v>348.04998799999998</v>
      </c>
      <c r="I1806">
        <f t="shared" si="113"/>
        <v>-1.3923604015078389E-2</v>
      </c>
      <c r="J1806">
        <f t="shared" si="110"/>
        <v>-4.6007798048694738E-2</v>
      </c>
      <c r="K1806">
        <f t="shared" si="111"/>
        <v>-3.2734304618811626E-2</v>
      </c>
    </row>
    <row r="1807" spans="1:11" x14ac:dyDescent="0.25">
      <c r="A1807" s="1">
        <v>42975</v>
      </c>
      <c r="B1807">
        <v>347.27999899999998</v>
      </c>
      <c r="C1807">
        <v>347.35000600000001</v>
      </c>
      <c r="D1807">
        <v>339.72000100000002</v>
      </c>
      <c r="E1807">
        <v>345.66000400000001</v>
      </c>
      <c r="F1807">
        <v>345.66000400000001</v>
      </c>
      <c r="G1807">
        <v>3764000</v>
      </c>
      <c r="H1807">
        <f t="shared" si="112"/>
        <v>345.66000400000001</v>
      </c>
      <c r="I1807">
        <f t="shared" si="113"/>
        <v>-6.8904685924581262E-3</v>
      </c>
      <c r="J1807">
        <f t="shared" ref="J1807:J1870" si="114">AVERAGE(I1797:I1806)+STDEV(I1797:I1806)*NORMSINV($N$6)</f>
        <v>-4.8576861808881135E-2</v>
      </c>
      <c r="K1807">
        <f t="shared" ref="K1807:K1870" si="115">AVERAGE(I1797:I1806)+STDEV(I1797:I1806)*NORMSINV(5%)</f>
        <v>-3.5161548708207355E-2</v>
      </c>
    </row>
    <row r="1808" spans="1:11" x14ac:dyDescent="0.25">
      <c r="A1808" s="1">
        <v>42976</v>
      </c>
      <c r="B1808">
        <v>339.48001099999999</v>
      </c>
      <c r="C1808">
        <v>349.04998799999998</v>
      </c>
      <c r="D1808">
        <v>338.75</v>
      </c>
      <c r="E1808">
        <v>347.35998499999999</v>
      </c>
      <c r="F1808">
        <v>347.35998499999999</v>
      </c>
      <c r="G1808">
        <v>4073700</v>
      </c>
      <c r="H1808">
        <f t="shared" si="112"/>
        <v>347.35998499999999</v>
      </c>
      <c r="I1808">
        <f t="shared" si="113"/>
        <v>4.9060184027039924E-3</v>
      </c>
      <c r="J1808">
        <f t="shared" si="114"/>
        <v>-4.8155644076290707E-2</v>
      </c>
      <c r="K1808">
        <f t="shared" si="115"/>
        <v>-3.5547019267626212E-2</v>
      </c>
    </row>
    <row r="1809" spans="1:11" x14ac:dyDescent="0.25">
      <c r="A1809" s="1">
        <v>42977</v>
      </c>
      <c r="B1809">
        <v>349.67001299999998</v>
      </c>
      <c r="C1809">
        <v>353.47000100000002</v>
      </c>
      <c r="D1809">
        <v>347</v>
      </c>
      <c r="E1809">
        <v>353.17999300000002</v>
      </c>
      <c r="F1809">
        <v>353.17999300000002</v>
      </c>
      <c r="G1809">
        <v>3412900</v>
      </c>
      <c r="H1809">
        <f t="shared" si="112"/>
        <v>353.17999300000002</v>
      </c>
      <c r="I1809">
        <f t="shared" si="113"/>
        <v>1.6616159217940473E-2</v>
      </c>
      <c r="J1809">
        <f t="shared" si="114"/>
        <v>-4.7893016433228255E-2</v>
      </c>
      <c r="K1809">
        <f t="shared" si="115"/>
        <v>-3.50989974780231E-2</v>
      </c>
    </row>
    <row r="1810" spans="1:11" x14ac:dyDescent="0.25">
      <c r="A1810" s="1">
        <v>42978</v>
      </c>
      <c r="B1810">
        <v>353.54998799999998</v>
      </c>
      <c r="C1810">
        <v>358.44000199999999</v>
      </c>
      <c r="D1810">
        <v>352.82000699999998</v>
      </c>
      <c r="E1810">
        <v>355.89999399999999</v>
      </c>
      <c r="F1810">
        <v>355.89999399999999</v>
      </c>
      <c r="G1810">
        <v>4072800</v>
      </c>
      <c r="H1810">
        <f t="shared" si="112"/>
        <v>355.89999399999999</v>
      </c>
      <c r="I1810">
        <f t="shared" si="113"/>
        <v>7.6719534924224574E-3</v>
      </c>
      <c r="J1810">
        <f t="shared" si="114"/>
        <v>-4.8918490457052675E-2</v>
      </c>
      <c r="K1810">
        <f t="shared" si="115"/>
        <v>-3.5384156545827439E-2</v>
      </c>
    </row>
    <row r="1811" spans="1:11" x14ac:dyDescent="0.25">
      <c r="A1811" s="1">
        <v>42979</v>
      </c>
      <c r="B1811">
        <v>356.11999500000002</v>
      </c>
      <c r="C1811">
        <v>357.58999599999999</v>
      </c>
      <c r="D1811">
        <v>353.69000199999999</v>
      </c>
      <c r="E1811">
        <v>355.39999399999999</v>
      </c>
      <c r="F1811">
        <v>355.39999399999999</v>
      </c>
      <c r="G1811">
        <v>3049500</v>
      </c>
      <c r="H1811">
        <f t="shared" si="112"/>
        <v>355.39999399999999</v>
      </c>
      <c r="I1811">
        <f t="shared" si="113"/>
        <v>-1.4058768193139475E-3</v>
      </c>
      <c r="J1811">
        <f t="shared" si="114"/>
        <v>-3.934875054856965E-2</v>
      </c>
      <c r="K1811">
        <f t="shared" si="115"/>
        <v>-2.7492249446382858E-2</v>
      </c>
    </row>
    <row r="1812" spans="1:11" x14ac:dyDescent="0.25">
      <c r="A1812" s="1">
        <v>42983</v>
      </c>
      <c r="B1812">
        <v>353.79998799999998</v>
      </c>
      <c r="C1812">
        <v>355.48998999999998</v>
      </c>
      <c r="D1812">
        <v>345.89001500000001</v>
      </c>
      <c r="E1812">
        <v>349.58999599999999</v>
      </c>
      <c r="F1812">
        <v>349.58999599999999</v>
      </c>
      <c r="G1812">
        <v>3835100</v>
      </c>
      <c r="H1812">
        <f t="shared" si="112"/>
        <v>349.58999599999999</v>
      </c>
      <c r="I1812">
        <f t="shared" si="113"/>
        <v>-1.6482871026858116E-2</v>
      </c>
      <c r="J1812">
        <f t="shared" si="114"/>
        <v>-3.6706790194512763E-2</v>
      </c>
      <c r="K1812">
        <f t="shared" si="115"/>
        <v>-2.5291790635986675E-2</v>
      </c>
    </row>
    <row r="1813" spans="1:11" x14ac:dyDescent="0.25">
      <c r="A1813" s="1">
        <v>42984</v>
      </c>
      <c r="B1813">
        <v>349.5</v>
      </c>
      <c r="C1813">
        <v>350.98001099999999</v>
      </c>
      <c r="D1813">
        <v>341.55999800000001</v>
      </c>
      <c r="E1813">
        <v>344.52999899999998</v>
      </c>
      <c r="F1813">
        <v>344.52999899999998</v>
      </c>
      <c r="G1813">
        <v>4091400</v>
      </c>
      <c r="H1813">
        <f t="shared" si="112"/>
        <v>344.52999899999998</v>
      </c>
      <c r="I1813">
        <f t="shared" si="113"/>
        <v>-1.4579861322986854E-2</v>
      </c>
      <c r="J1813">
        <f t="shared" si="114"/>
        <v>-3.0797439452947582E-2</v>
      </c>
      <c r="K1813">
        <f t="shared" si="115"/>
        <v>-2.0775644608700437E-2</v>
      </c>
    </row>
    <row r="1814" spans="1:11" x14ac:dyDescent="0.25">
      <c r="A1814" s="1">
        <v>42985</v>
      </c>
      <c r="B1814">
        <v>345.98001099999999</v>
      </c>
      <c r="C1814">
        <v>352.48001099999999</v>
      </c>
      <c r="D1814">
        <v>343.45001200000002</v>
      </c>
      <c r="E1814">
        <v>350.60998499999999</v>
      </c>
      <c r="F1814">
        <v>350.60998499999999</v>
      </c>
      <c r="G1814">
        <v>4239200</v>
      </c>
      <c r="H1814">
        <f t="shared" si="112"/>
        <v>350.60998499999999</v>
      </c>
      <c r="I1814">
        <f t="shared" si="113"/>
        <v>1.7493285342275639E-2</v>
      </c>
      <c r="J1814">
        <f t="shared" si="114"/>
        <v>-3.5121858656499062E-2</v>
      </c>
      <c r="K1814">
        <f t="shared" si="115"/>
        <v>-2.4561408422462471E-2</v>
      </c>
    </row>
    <row r="1815" spans="1:11" x14ac:dyDescent="0.25">
      <c r="A1815" s="1">
        <v>42986</v>
      </c>
      <c r="B1815">
        <v>348.98998999999998</v>
      </c>
      <c r="C1815">
        <v>349.77999899999998</v>
      </c>
      <c r="D1815">
        <v>342.29998799999998</v>
      </c>
      <c r="E1815">
        <v>343.39999399999999</v>
      </c>
      <c r="F1815">
        <v>343.39999399999999</v>
      </c>
      <c r="G1815">
        <v>3263500</v>
      </c>
      <c r="H1815">
        <f t="shared" si="112"/>
        <v>343.39999399999999</v>
      </c>
      <c r="I1815">
        <f t="shared" si="113"/>
        <v>-2.0778520839555968E-2</v>
      </c>
      <c r="J1815">
        <f t="shared" si="114"/>
        <v>-2.951516928007639E-2</v>
      </c>
      <c r="K1815">
        <f t="shared" si="115"/>
        <v>-2.1048740887559522E-2</v>
      </c>
    </row>
    <row r="1816" spans="1:11" x14ac:dyDescent="0.25">
      <c r="A1816" s="1">
        <v>42989</v>
      </c>
      <c r="B1816">
        <v>351.35000600000001</v>
      </c>
      <c r="C1816">
        <v>363.709991</v>
      </c>
      <c r="D1816">
        <v>350</v>
      </c>
      <c r="E1816">
        <v>363.69000199999999</v>
      </c>
      <c r="F1816">
        <v>363.69000199999999</v>
      </c>
      <c r="G1816">
        <v>7667100</v>
      </c>
      <c r="H1816">
        <f t="shared" si="112"/>
        <v>363.69000199999999</v>
      </c>
      <c r="I1816">
        <f t="shared" si="113"/>
        <v>5.7405930934750937E-2</v>
      </c>
      <c r="J1816">
        <f t="shared" si="114"/>
        <v>-3.5171497646955222E-2</v>
      </c>
      <c r="K1816">
        <f t="shared" si="115"/>
        <v>-2.5670053011096868E-2</v>
      </c>
    </row>
    <row r="1817" spans="1:11" x14ac:dyDescent="0.25">
      <c r="A1817" s="1">
        <v>42990</v>
      </c>
      <c r="B1817">
        <v>364.48998999999998</v>
      </c>
      <c r="C1817">
        <v>368.76001000000002</v>
      </c>
      <c r="D1817">
        <v>360.39999399999999</v>
      </c>
      <c r="E1817">
        <v>362.75</v>
      </c>
      <c r="F1817">
        <v>362.75</v>
      </c>
      <c r="G1817">
        <v>5972900</v>
      </c>
      <c r="H1817">
        <f t="shared" si="112"/>
        <v>362.75</v>
      </c>
      <c r="I1817">
        <f t="shared" si="113"/>
        <v>-2.5879701614932634E-3</v>
      </c>
      <c r="J1817">
        <f t="shared" si="114"/>
        <v>-4.8951330232639249E-2</v>
      </c>
      <c r="K1817">
        <f t="shared" si="115"/>
        <v>-3.3323569079969639E-2</v>
      </c>
    </row>
    <row r="1818" spans="1:11" x14ac:dyDescent="0.25">
      <c r="A1818" s="1">
        <v>42991</v>
      </c>
      <c r="B1818">
        <v>363.82000699999998</v>
      </c>
      <c r="C1818">
        <v>368.07000699999998</v>
      </c>
      <c r="D1818">
        <v>359.58999599999999</v>
      </c>
      <c r="E1818">
        <v>366.23001099999999</v>
      </c>
      <c r="F1818">
        <v>366.23001099999999</v>
      </c>
      <c r="G1818">
        <v>4185200</v>
      </c>
      <c r="H1818">
        <f t="shared" si="112"/>
        <v>366.23001099999999</v>
      </c>
      <c r="I1818">
        <f t="shared" si="113"/>
        <v>9.547689603172576E-3</v>
      </c>
      <c r="J1818">
        <f t="shared" si="114"/>
        <v>-4.8065690088136312E-2</v>
      </c>
      <c r="K1818">
        <f t="shared" si="115"/>
        <v>-3.2571333691501628E-2</v>
      </c>
    </row>
    <row r="1819" spans="1:11" x14ac:dyDescent="0.25">
      <c r="A1819" s="1">
        <v>42992</v>
      </c>
      <c r="B1819">
        <v>364.32998700000002</v>
      </c>
      <c r="C1819">
        <v>377.959991</v>
      </c>
      <c r="D1819">
        <v>362.63000499999998</v>
      </c>
      <c r="E1819">
        <v>377.64001500000001</v>
      </c>
      <c r="F1819">
        <v>377.64001500000001</v>
      </c>
      <c r="G1819">
        <v>7202500</v>
      </c>
      <c r="H1819">
        <f t="shared" si="112"/>
        <v>377.64001500000001</v>
      </c>
      <c r="I1819">
        <f t="shared" si="113"/>
        <v>3.067981921721398E-2</v>
      </c>
      <c r="J1819">
        <f t="shared" si="114"/>
        <v>-4.7715856787600805E-2</v>
      </c>
      <c r="K1819">
        <f t="shared" si="115"/>
        <v>-3.2188006758687729E-2</v>
      </c>
    </row>
    <row r="1820" spans="1:11" x14ac:dyDescent="0.25">
      <c r="A1820" s="1">
        <v>42993</v>
      </c>
      <c r="B1820">
        <v>374.51001000000002</v>
      </c>
      <c r="C1820">
        <v>380</v>
      </c>
      <c r="D1820">
        <v>372.70001200000002</v>
      </c>
      <c r="E1820">
        <v>379.80999800000001</v>
      </c>
      <c r="F1820">
        <v>379.80999800000001</v>
      </c>
      <c r="G1820">
        <v>5420500</v>
      </c>
      <c r="H1820">
        <f t="shared" si="112"/>
        <v>379.80999800000001</v>
      </c>
      <c r="I1820">
        <f t="shared" si="113"/>
        <v>5.7297218282747458E-3</v>
      </c>
      <c r="J1820">
        <f t="shared" si="114"/>
        <v>-4.9055107092309619E-2</v>
      </c>
      <c r="K1820">
        <f t="shared" si="115"/>
        <v>-3.272293981695043E-2</v>
      </c>
    </row>
    <row r="1821" spans="1:11" x14ac:dyDescent="0.25">
      <c r="A1821" s="1">
        <v>42996</v>
      </c>
      <c r="B1821">
        <v>380.25</v>
      </c>
      <c r="C1821">
        <v>389.60998499999999</v>
      </c>
      <c r="D1821">
        <v>377.67999300000002</v>
      </c>
      <c r="E1821">
        <v>385</v>
      </c>
      <c r="F1821">
        <v>385</v>
      </c>
      <c r="G1821">
        <v>7188000</v>
      </c>
      <c r="H1821">
        <f t="shared" si="112"/>
        <v>385</v>
      </c>
      <c r="I1821">
        <f t="shared" si="113"/>
        <v>1.3572211874825863E-2</v>
      </c>
      <c r="J1821">
        <f t="shared" si="114"/>
        <v>-4.9247202037378056E-2</v>
      </c>
      <c r="K1821">
        <f t="shared" si="115"/>
        <v>-3.2915658215897037E-2</v>
      </c>
    </row>
    <row r="1822" spans="1:11" x14ac:dyDescent="0.25">
      <c r="A1822" s="1">
        <v>42997</v>
      </c>
      <c r="B1822">
        <v>380</v>
      </c>
      <c r="C1822">
        <v>382.39001500000001</v>
      </c>
      <c r="D1822">
        <v>373.57000699999998</v>
      </c>
      <c r="E1822">
        <v>375.10000600000001</v>
      </c>
      <c r="F1822">
        <v>375.10000600000001</v>
      </c>
      <c r="G1822">
        <v>6451900</v>
      </c>
      <c r="H1822">
        <f t="shared" si="112"/>
        <v>375.10000600000001</v>
      </c>
      <c r="I1822">
        <f t="shared" si="113"/>
        <v>-2.6050661204208254E-2</v>
      </c>
      <c r="J1822">
        <f t="shared" si="114"/>
        <v>-4.7560395967149997E-2</v>
      </c>
      <c r="K1822">
        <f t="shared" si="115"/>
        <v>-3.1284218115010046E-2</v>
      </c>
    </row>
    <row r="1823" spans="1:11" x14ac:dyDescent="0.25">
      <c r="A1823" s="1">
        <v>42998</v>
      </c>
      <c r="B1823">
        <v>373</v>
      </c>
      <c r="C1823">
        <v>378.25</v>
      </c>
      <c r="D1823">
        <v>371.07000699999998</v>
      </c>
      <c r="E1823">
        <v>373.91000400000001</v>
      </c>
      <c r="F1823">
        <v>373.91000400000001</v>
      </c>
      <c r="G1823">
        <v>4919100</v>
      </c>
      <c r="H1823">
        <f t="shared" si="112"/>
        <v>373.91000400000001</v>
      </c>
      <c r="I1823">
        <f t="shared" si="113"/>
        <v>-3.1775356413750433E-3</v>
      </c>
      <c r="J1823">
        <f t="shared" si="114"/>
        <v>-5.1422279124016756E-2</v>
      </c>
      <c r="K1823">
        <f t="shared" si="115"/>
        <v>-3.4295062706189337E-2</v>
      </c>
    </row>
    <row r="1824" spans="1:11" x14ac:dyDescent="0.25">
      <c r="A1824" s="1">
        <v>42999</v>
      </c>
      <c r="B1824">
        <v>374.89999399999999</v>
      </c>
      <c r="C1824">
        <v>376.82998700000002</v>
      </c>
      <c r="D1824">
        <v>364.51001000000002</v>
      </c>
      <c r="E1824">
        <v>366.48001099999999</v>
      </c>
      <c r="F1824">
        <v>366.48001099999999</v>
      </c>
      <c r="G1824">
        <v>4618200</v>
      </c>
      <c r="H1824">
        <f t="shared" si="112"/>
        <v>366.48001099999999</v>
      </c>
      <c r="I1824">
        <f t="shared" si="113"/>
        <v>-2.0071157848434218E-2</v>
      </c>
      <c r="J1824">
        <f t="shared" si="114"/>
        <v>-4.8314875016032592E-2</v>
      </c>
      <c r="K1824">
        <f t="shared" si="115"/>
        <v>-3.1763933583725139E-2</v>
      </c>
    </row>
    <row r="1825" spans="1:11" x14ac:dyDescent="0.25">
      <c r="A1825" s="1">
        <v>43000</v>
      </c>
      <c r="B1825">
        <v>366.48998999999998</v>
      </c>
      <c r="C1825">
        <v>369.89999399999999</v>
      </c>
      <c r="D1825">
        <v>350.88000499999998</v>
      </c>
      <c r="E1825">
        <v>351.08999599999999</v>
      </c>
      <c r="F1825">
        <v>351.08999599999999</v>
      </c>
      <c r="G1825">
        <v>8159400</v>
      </c>
      <c r="H1825">
        <f t="shared" si="112"/>
        <v>351.08999599999999</v>
      </c>
      <c r="I1825">
        <f t="shared" si="113"/>
        <v>-4.2901390132072371E-2</v>
      </c>
      <c r="J1825">
        <f t="shared" si="114"/>
        <v>-5.5030015237590657E-2</v>
      </c>
      <c r="K1825">
        <f t="shared" si="115"/>
        <v>-3.7612335748206008E-2</v>
      </c>
    </row>
    <row r="1826" spans="1:11" x14ac:dyDescent="0.25">
      <c r="A1826" s="1">
        <v>43003</v>
      </c>
      <c r="B1826">
        <v>353.14999399999999</v>
      </c>
      <c r="C1826">
        <v>357.47000100000002</v>
      </c>
      <c r="D1826">
        <v>342.88000499999998</v>
      </c>
      <c r="E1826">
        <v>344.98998999999998</v>
      </c>
      <c r="F1826">
        <v>344.98998999999998</v>
      </c>
      <c r="G1826">
        <v>7605900</v>
      </c>
      <c r="H1826">
        <f t="shared" si="112"/>
        <v>344.98998999999998</v>
      </c>
      <c r="I1826">
        <f t="shared" si="113"/>
        <v>-1.7527187344016759E-2</v>
      </c>
      <c r="J1826">
        <f t="shared" si="114"/>
        <v>-6.4647995534422451E-2</v>
      </c>
      <c r="K1826">
        <f t="shared" si="115"/>
        <v>-4.5060847977930849E-2</v>
      </c>
    </row>
    <row r="1827" spans="1:11" x14ac:dyDescent="0.25">
      <c r="A1827" s="1">
        <v>43004</v>
      </c>
      <c r="B1827">
        <v>350.92999300000002</v>
      </c>
      <c r="C1827">
        <v>351.23998999999998</v>
      </c>
      <c r="D1827">
        <v>340.89999399999999</v>
      </c>
      <c r="E1827">
        <v>345.25</v>
      </c>
      <c r="F1827">
        <v>345.25</v>
      </c>
      <c r="G1827">
        <v>7156300</v>
      </c>
      <c r="H1827">
        <f t="shared" si="112"/>
        <v>345.25</v>
      </c>
      <c r="I1827">
        <f t="shared" si="113"/>
        <v>7.5339017172400356E-4</v>
      </c>
      <c r="J1827">
        <f t="shared" si="114"/>
        <v>-5.5634017801966501E-2</v>
      </c>
      <c r="K1827">
        <f t="shared" si="115"/>
        <v>-4.0882614286998943E-2</v>
      </c>
    </row>
    <row r="1828" spans="1:11" x14ac:dyDescent="0.25">
      <c r="A1828" s="1">
        <v>43005</v>
      </c>
      <c r="B1828">
        <v>349.89999399999999</v>
      </c>
      <c r="C1828">
        <v>351.48998999999998</v>
      </c>
      <c r="D1828">
        <v>340.5</v>
      </c>
      <c r="E1828">
        <v>340.97000100000002</v>
      </c>
      <c r="F1828">
        <v>340.97000100000002</v>
      </c>
      <c r="G1828">
        <v>6060300</v>
      </c>
      <c r="H1828">
        <f t="shared" si="112"/>
        <v>340.97000100000002</v>
      </c>
      <c r="I1828">
        <f t="shared" si="113"/>
        <v>-1.2474292482827457E-2</v>
      </c>
      <c r="J1828">
        <f t="shared" si="114"/>
        <v>-5.5466961073129609E-2</v>
      </c>
      <c r="K1828">
        <f t="shared" si="115"/>
        <v>-4.0666612348339959E-2</v>
      </c>
    </row>
    <row r="1829" spans="1:11" x14ac:dyDescent="0.25">
      <c r="A1829" s="1">
        <v>43006</v>
      </c>
      <c r="B1829">
        <v>339.88000499999998</v>
      </c>
      <c r="C1829">
        <v>342.75</v>
      </c>
      <c r="D1829">
        <v>335.39999399999999</v>
      </c>
      <c r="E1829">
        <v>339.60000600000001</v>
      </c>
      <c r="F1829">
        <v>339.60000600000001</v>
      </c>
      <c r="G1829">
        <v>5319600</v>
      </c>
      <c r="H1829">
        <f t="shared" si="112"/>
        <v>339.60000600000001</v>
      </c>
      <c r="I1829">
        <f t="shared" si="113"/>
        <v>-4.0260277015373149E-3</v>
      </c>
      <c r="J1829">
        <f t="shared" si="114"/>
        <v>-5.6453477898264826E-2</v>
      </c>
      <c r="K1829">
        <f t="shared" si="115"/>
        <v>-4.2009258142134465E-2</v>
      </c>
    </row>
    <row r="1830" spans="1:11" x14ac:dyDescent="0.25">
      <c r="A1830" s="1">
        <v>43007</v>
      </c>
      <c r="B1830">
        <v>341.85998499999999</v>
      </c>
      <c r="C1830">
        <v>344.67999300000002</v>
      </c>
      <c r="D1830">
        <v>338.60000600000001</v>
      </c>
      <c r="E1830">
        <v>341.10000600000001</v>
      </c>
      <c r="F1830">
        <v>341.10000600000001</v>
      </c>
      <c r="G1830">
        <v>5107100</v>
      </c>
      <c r="H1830">
        <f t="shared" si="112"/>
        <v>341.10000600000001</v>
      </c>
      <c r="I1830">
        <f t="shared" si="113"/>
        <v>4.4072349097127603E-3</v>
      </c>
      <c r="J1830">
        <f t="shared" si="114"/>
        <v>-4.9401129050951523E-2</v>
      </c>
      <c r="K1830">
        <f t="shared" si="115"/>
        <v>-3.8039560324567706E-2</v>
      </c>
    </row>
    <row r="1831" spans="1:11" x14ac:dyDescent="0.25">
      <c r="A1831" s="1">
        <v>43010</v>
      </c>
      <c r="B1831">
        <v>342.51998900000001</v>
      </c>
      <c r="C1831">
        <v>343.70001200000002</v>
      </c>
      <c r="D1831">
        <v>335.51001000000002</v>
      </c>
      <c r="E1831">
        <v>341.52999899999998</v>
      </c>
      <c r="F1831">
        <v>341.52999899999998</v>
      </c>
      <c r="G1831">
        <v>5286800</v>
      </c>
      <c r="H1831">
        <f t="shared" si="112"/>
        <v>341.52999899999998</v>
      </c>
      <c r="I1831">
        <f t="shared" si="113"/>
        <v>1.2598129403090989E-3</v>
      </c>
      <c r="J1831">
        <f t="shared" si="114"/>
        <v>-4.9209038120008299E-2</v>
      </c>
      <c r="K1831">
        <f t="shared" si="115"/>
        <v>-3.7942483380787546E-2</v>
      </c>
    </row>
    <row r="1832" spans="1:11" x14ac:dyDescent="0.25">
      <c r="A1832" s="1">
        <v>43011</v>
      </c>
      <c r="B1832">
        <v>335.89999399999999</v>
      </c>
      <c r="C1832">
        <v>348.54998799999998</v>
      </c>
      <c r="D1832">
        <v>331.27999899999998</v>
      </c>
      <c r="E1832">
        <v>348.14001500000001</v>
      </c>
      <c r="F1832">
        <v>348.14001500000001</v>
      </c>
      <c r="G1832">
        <v>10153600</v>
      </c>
      <c r="H1832">
        <f t="shared" si="112"/>
        <v>348.14001500000001</v>
      </c>
      <c r="I1832">
        <f t="shared" si="113"/>
        <v>1.9169220855618483E-2</v>
      </c>
      <c r="J1832">
        <f t="shared" si="114"/>
        <v>-4.6636691348547823E-2</v>
      </c>
      <c r="K1832">
        <f t="shared" si="115"/>
        <v>-3.6484382014912511E-2</v>
      </c>
    </row>
    <row r="1833" spans="1:11" x14ac:dyDescent="0.25">
      <c r="A1833" s="1">
        <v>43012</v>
      </c>
      <c r="B1833">
        <v>351.25</v>
      </c>
      <c r="C1833">
        <v>358.61999500000002</v>
      </c>
      <c r="D1833">
        <v>349.60000600000001</v>
      </c>
      <c r="E1833">
        <v>355.01001000000002</v>
      </c>
      <c r="F1833">
        <v>355.01001000000002</v>
      </c>
      <c r="G1833">
        <v>8163500</v>
      </c>
      <c r="H1833">
        <f t="shared" si="112"/>
        <v>355.01001000000002</v>
      </c>
      <c r="I1833">
        <f t="shared" si="113"/>
        <v>1.9541245450304376E-2</v>
      </c>
      <c r="J1833">
        <f t="shared" si="114"/>
        <v>-4.6733581733550245E-2</v>
      </c>
      <c r="K1833">
        <f t="shared" si="115"/>
        <v>-3.5228190505807243E-2</v>
      </c>
    </row>
    <row r="1834" spans="1:11" x14ac:dyDescent="0.25">
      <c r="A1834" s="1">
        <v>43013</v>
      </c>
      <c r="B1834">
        <v>356</v>
      </c>
      <c r="C1834">
        <v>357.44000199999999</v>
      </c>
      <c r="D1834">
        <v>351.35000600000001</v>
      </c>
      <c r="E1834">
        <v>355.32998700000002</v>
      </c>
      <c r="F1834">
        <v>355.32998700000002</v>
      </c>
      <c r="G1834">
        <v>4171700</v>
      </c>
      <c r="H1834">
        <f t="shared" si="112"/>
        <v>355.32998700000002</v>
      </c>
      <c r="I1834">
        <f t="shared" si="113"/>
        <v>9.009123039490657E-4</v>
      </c>
      <c r="J1834">
        <f t="shared" si="114"/>
        <v>-4.9218894391666733E-2</v>
      </c>
      <c r="K1834">
        <f t="shared" si="115"/>
        <v>-3.6319903274419807E-2</v>
      </c>
    </row>
    <row r="1835" spans="1:11" x14ac:dyDescent="0.25">
      <c r="A1835" s="1">
        <v>43014</v>
      </c>
      <c r="B1835">
        <v>353.10000600000001</v>
      </c>
      <c r="C1835">
        <v>360.10000600000001</v>
      </c>
      <c r="D1835">
        <v>352.25</v>
      </c>
      <c r="E1835">
        <v>356.88000499999998</v>
      </c>
      <c r="F1835">
        <v>356.88000499999998</v>
      </c>
      <c r="G1835">
        <v>4297500</v>
      </c>
      <c r="H1835">
        <f t="shared" si="112"/>
        <v>356.88000499999998</v>
      </c>
      <c r="I1835">
        <f t="shared" si="113"/>
        <v>4.3527062653903039E-3</v>
      </c>
      <c r="J1835">
        <f t="shared" si="114"/>
        <v>-4.5533037094356917E-2</v>
      </c>
      <c r="K1835">
        <f t="shared" si="115"/>
        <v>-3.3099434683566888E-2</v>
      </c>
    </row>
    <row r="1836" spans="1:11" x14ac:dyDescent="0.25">
      <c r="A1836" s="1">
        <v>43017</v>
      </c>
      <c r="B1836">
        <v>349.64999399999999</v>
      </c>
      <c r="C1836">
        <v>351.75</v>
      </c>
      <c r="D1836">
        <v>342.67001299999998</v>
      </c>
      <c r="E1836">
        <v>342.94000199999999</v>
      </c>
      <c r="F1836">
        <v>342.94000199999999</v>
      </c>
      <c r="G1836">
        <v>7493700</v>
      </c>
      <c r="H1836">
        <f t="shared" si="112"/>
        <v>342.94000199999999</v>
      </c>
      <c r="I1836">
        <f t="shared" si="113"/>
        <v>-3.9844094247691551E-2</v>
      </c>
      <c r="J1836">
        <f t="shared" si="114"/>
        <v>-2.5702811506594512E-2</v>
      </c>
      <c r="K1836">
        <f t="shared" si="115"/>
        <v>-1.7694104136990411E-2</v>
      </c>
    </row>
    <row r="1837" spans="1:11" x14ac:dyDescent="0.25">
      <c r="A1837" s="1">
        <v>43018</v>
      </c>
      <c r="B1837">
        <v>346.79998799999998</v>
      </c>
      <c r="C1837">
        <v>355.63000499999998</v>
      </c>
      <c r="D1837">
        <v>345.52999899999998</v>
      </c>
      <c r="E1837">
        <v>355.58999599999999</v>
      </c>
      <c r="F1837">
        <v>355.58999599999999</v>
      </c>
      <c r="G1837">
        <v>6978500</v>
      </c>
      <c r="H1837">
        <f t="shared" si="112"/>
        <v>355.58999599999999</v>
      </c>
      <c r="I1837">
        <f t="shared" si="113"/>
        <v>3.6222859927979134E-2</v>
      </c>
      <c r="J1837">
        <f t="shared" si="114"/>
        <v>-3.9727162200175643E-2</v>
      </c>
      <c r="K1837">
        <f t="shared" si="115"/>
        <v>-2.8263842543325157E-2</v>
      </c>
    </row>
    <row r="1838" spans="1:11" x14ac:dyDescent="0.25">
      <c r="A1838" s="1">
        <v>43019</v>
      </c>
      <c r="B1838">
        <v>353.89001500000001</v>
      </c>
      <c r="C1838">
        <v>357.60000600000001</v>
      </c>
      <c r="D1838">
        <v>351.14999399999999</v>
      </c>
      <c r="E1838">
        <v>354.60000600000001</v>
      </c>
      <c r="F1838">
        <v>354.60000600000001</v>
      </c>
      <c r="G1838">
        <v>4500800</v>
      </c>
      <c r="H1838">
        <f t="shared" si="112"/>
        <v>354.60000600000001</v>
      </c>
      <c r="I1838">
        <f t="shared" si="113"/>
        <v>-2.787959950027263E-3</v>
      </c>
      <c r="J1838">
        <f t="shared" si="114"/>
        <v>-4.4690103541390643E-2</v>
      </c>
      <c r="K1838">
        <f t="shared" si="115"/>
        <v>-3.0733846350986214E-2</v>
      </c>
    </row>
    <row r="1839" spans="1:11" x14ac:dyDescent="0.25">
      <c r="A1839" s="1">
        <v>43020</v>
      </c>
      <c r="B1839">
        <v>352.95001200000002</v>
      </c>
      <c r="C1839">
        <v>359.77999899999998</v>
      </c>
      <c r="D1839">
        <v>352.64001500000001</v>
      </c>
      <c r="E1839">
        <v>355.67999300000002</v>
      </c>
      <c r="F1839">
        <v>355.67999300000002</v>
      </c>
      <c r="G1839">
        <v>4087000</v>
      </c>
      <c r="H1839">
        <f t="shared" si="112"/>
        <v>355.67999300000002</v>
      </c>
      <c r="I1839">
        <f t="shared" si="113"/>
        <v>3.0410199746933111E-3</v>
      </c>
      <c r="J1839">
        <f t="shared" si="114"/>
        <v>-4.2348713311672684E-2</v>
      </c>
      <c r="K1839">
        <f t="shared" si="115"/>
        <v>-2.879459975272319E-2</v>
      </c>
    </row>
    <row r="1840" spans="1:11" x14ac:dyDescent="0.25">
      <c r="A1840" s="1">
        <v>43021</v>
      </c>
      <c r="B1840">
        <v>356.98001099999999</v>
      </c>
      <c r="C1840">
        <v>358.48998999999998</v>
      </c>
      <c r="D1840">
        <v>353.67999300000002</v>
      </c>
      <c r="E1840">
        <v>355.57000699999998</v>
      </c>
      <c r="F1840">
        <v>355.57000699999998</v>
      </c>
      <c r="G1840">
        <v>3540500</v>
      </c>
      <c r="H1840">
        <f t="shared" si="112"/>
        <v>355.57000699999998</v>
      </c>
      <c r="I1840">
        <f t="shared" si="113"/>
        <v>-3.0927522214900131E-4</v>
      </c>
      <c r="J1840">
        <f t="shared" si="114"/>
        <v>-4.1202230227123986E-2</v>
      </c>
      <c r="K1840">
        <f t="shared" si="115"/>
        <v>-2.7776947956187695E-2</v>
      </c>
    </row>
    <row r="1841" spans="1:11" x14ac:dyDescent="0.25">
      <c r="A1841" s="1">
        <v>43024</v>
      </c>
      <c r="B1841">
        <v>353.76001000000002</v>
      </c>
      <c r="C1841">
        <v>354.48001099999999</v>
      </c>
      <c r="D1841">
        <v>347.16000400000001</v>
      </c>
      <c r="E1841">
        <v>350.60000600000001</v>
      </c>
      <c r="F1841">
        <v>350.60000600000001</v>
      </c>
      <c r="G1841">
        <v>5375500</v>
      </c>
      <c r="H1841">
        <f t="shared" si="112"/>
        <v>350.60000600000001</v>
      </c>
      <c r="I1841">
        <f t="shared" si="113"/>
        <v>-1.4076165712471899E-2</v>
      </c>
      <c r="J1841">
        <f t="shared" si="114"/>
        <v>-4.1818558112842179E-2</v>
      </c>
      <c r="K1841">
        <f t="shared" si="115"/>
        <v>-2.8350893334363633E-2</v>
      </c>
    </row>
    <row r="1842" spans="1:11" x14ac:dyDescent="0.25">
      <c r="A1842" s="1">
        <v>43025</v>
      </c>
      <c r="B1842">
        <v>350.91000400000001</v>
      </c>
      <c r="C1842">
        <v>356.22000100000002</v>
      </c>
      <c r="D1842">
        <v>350.07000699999998</v>
      </c>
      <c r="E1842">
        <v>355.75</v>
      </c>
      <c r="F1842">
        <v>355.75</v>
      </c>
      <c r="G1842">
        <v>3293300</v>
      </c>
      <c r="H1842">
        <f t="shared" si="112"/>
        <v>355.75</v>
      </c>
      <c r="I1842">
        <f t="shared" si="113"/>
        <v>1.4582247369308137E-2</v>
      </c>
      <c r="J1842">
        <f t="shared" si="114"/>
        <v>-4.5276869360922317E-2</v>
      </c>
      <c r="K1842">
        <f t="shared" si="115"/>
        <v>-3.1245367543146149E-2</v>
      </c>
    </row>
    <row r="1843" spans="1:11" x14ac:dyDescent="0.25">
      <c r="A1843" s="1">
        <v>43026</v>
      </c>
      <c r="B1843">
        <v>355.97000100000002</v>
      </c>
      <c r="C1843">
        <v>363</v>
      </c>
      <c r="D1843">
        <v>354.13000499999998</v>
      </c>
      <c r="E1843">
        <v>359.64999399999999</v>
      </c>
      <c r="F1843">
        <v>359.64999399999999</v>
      </c>
      <c r="G1843">
        <v>4939100</v>
      </c>
      <c r="H1843">
        <f t="shared" si="112"/>
        <v>359.64999399999999</v>
      </c>
      <c r="I1843">
        <f t="shared" si="113"/>
        <v>1.0903082660517137E-2</v>
      </c>
      <c r="J1843">
        <f t="shared" si="114"/>
        <v>-4.4894098542517295E-2</v>
      </c>
      <c r="K1843">
        <f t="shared" si="115"/>
        <v>-3.110910143770472E-2</v>
      </c>
    </row>
    <row r="1844" spans="1:11" x14ac:dyDescent="0.25">
      <c r="A1844" s="1">
        <v>43027</v>
      </c>
      <c r="B1844">
        <v>355.55999800000001</v>
      </c>
      <c r="C1844">
        <v>357.14999399999999</v>
      </c>
      <c r="D1844">
        <v>348.20001200000002</v>
      </c>
      <c r="E1844">
        <v>351.80999800000001</v>
      </c>
      <c r="F1844">
        <v>351.80999800000001</v>
      </c>
      <c r="G1844">
        <v>5061800</v>
      </c>
      <c r="H1844">
        <f t="shared" si="112"/>
        <v>351.80999800000001</v>
      </c>
      <c r="I1844">
        <f t="shared" si="113"/>
        <v>-2.204006817428281E-2</v>
      </c>
      <c r="J1844">
        <f t="shared" si="114"/>
        <v>-4.4244290785461937E-2</v>
      </c>
      <c r="K1844">
        <f t="shared" si="115"/>
        <v>-3.0902703750279953E-2</v>
      </c>
    </row>
    <row r="1845" spans="1:11" x14ac:dyDescent="0.25">
      <c r="A1845" s="1">
        <v>43028</v>
      </c>
      <c r="B1845">
        <v>352.69000199999999</v>
      </c>
      <c r="C1845">
        <v>354.54998799999998</v>
      </c>
      <c r="D1845">
        <v>344.33999599999999</v>
      </c>
      <c r="E1845">
        <v>345.10000600000001</v>
      </c>
      <c r="F1845">
        <v>345.10000600000001</v>
      </c>
      <c r="G1845">
        <v>4930400</v>
      </c>
      <c r="H1845">
        <f t="shared" si="112"/>
        <v>345.10000600000001</v>
      </c>
      <c r="I1845">
        <f t="shared" si="113"/>
        <v>-1.9257003965973619E-2</v>
      </c>
      <c r="J1845">
        <f t="shared" si="114"/>
        <v>-4.9677603964714254E-2</v>
      </c>
      <c r="K1845">
        <f t="shared" si="115"/>
        <v>-3.54163964908535E-2</v>
      </c>
    </row>
    <row r="1846" spans="1:11" x14ac:dyDescent="0.25">
      <c r="A1846" s="1">
        <v>43031</v>
      </c>
      <c r="B1846">
        <v>349.88000499999998</v>
      </c>
      <c r="C1846">
        <v>349.95001200000002</v>
      </c>
      <c r="D1846">
        <v>336.25</v>
      </c>
      <c r="E1846">
        <v>337.01998900000001</v>
      </c>
      <c r="F1846">
        <v>337.01998900000001</v>
      </c>
      <c r="G1846">
        <v>5747300</v>
      </c>
      <c r="H1846">
        <f t="shared" si="112"/>
        <v>337.01998900000001</v>
      </c>
      <c r="I1846">
        <f t="shared" si="113"/>
        <v>-2.3692004356839151E-2</v>
      </c>
      <c r="J1846">
        <f t="shared" si="114"/>
        <v>-5.3553655117452144E-2</v>
      </c>
      <c r="K1846">
        <f t="shared" si="115"/>
        <v>-3.8848611017210426E-2</v>
      </c>
    </row>
    <row r="1847" spans="1:11" x14ac:dyDescent="0.25">
      <c r="A1847" s="1">
        <v>43032</v>
      </c>
      <c r="B1847">
        <v>338.79998799999998</v>
      </c>
      <c r="C1847">
        <v>342.79998799999998</v>
      </c>
      <c r="D1847">
        <v>336.16000400000001</v>
      </c>
      <c r="E1847">
        <v>337.33999599999999</v>
      </c>
      <c r="F1847">
        <v>337.33999599999999</v>
      </c>
      <c r="G1847">
        <v>4491700</v>
      </c>
      <c r="H1847">
        <f t="shared" si="112"/>
        <v>337.33999599999999</v>
      </c>
      <c r="I1847">
        <f t="shared" si="113"/>
        <v>9.4906883901186168E-4</v>
      </c>
      <c r="J1847">
        <f t="shared" si="114"/>
        <v>-4.5924621637818422E-2</v>
      </c>
      <c r="K1847">
        <f t="shared" si="115"/>
        <v>-3.2981303218867469E-2</v>
      </c>
    </row>
    <row r="1848" spans="1:11" x14ac:dyDescent="0.25">
      <c r="A1848" s="1">
        <v>43033</v>
      </c>
      <c r="B1848">
        <v>336.70001200000002</v>
      </c>
      <c r="C1848">
        <v>337.5</v>
      </c>
      <c r="D1848">
        <v>323.55999800000001</v>
      </c>
      <c r="E1848">
        <v>325.83999599999999</v>
      </c>
      <c r="F1848">
        <v>325.83999599999999</v>
      </c>
      <c r="G1848">
        <v>8594100</v>
      </c>
      <c r="H1848">
        <f t="shared" si="112"/>
        <v>325.83999599999999</v>
      </c>
      <c r="I1848">
        <f t="shared" si="113"/>
        <v>-3.4684860908201859E-2</v>
      </c>
      <c r="J1848">
        <f t="shared" si="114"/>
        <v>-3.7128158288504985E-2</v>
      </c>
      <c r="K1848">
        <f t="shared" si="115"/>
        <v>-2.7795059919196737E-2</v>
      </c>
    </row>
    <row r="1849" spans="1:11" x14ac:dyDescent="0.25">
      <c r="A1849" s="1">
        <v>43034</v>
      </c>
      <c r="B1849">
        <v>327.77999899999998</v>
      </c>
      <c r="C1849">
        <v>330.23001099999999</v>
      </c>
      <c r="D1849">
        <v>323.20001200000002</v>
      </c>
      <c r="E1849">
        <v>326.17001299999998</v>
      </c>
      <c r="F1849">
        <v>326.17001299999998</v>
      </c>
      <c r="G1849">
        <v>5023500</v>
      </c>
      <c r="H1849">
        <f t="shared" si="112"/>
        <v>326.17001299999998</v>
      </c>
      <c r="I1849">
        <f t="shared" si="113"/>
        <v>1.0123066321899501E-3</v>
      </c>
      <c r="J1849">
        <f t="shared" si="114"/>
        <v>-4.6805164012122855E-2</v>
      </c>
      <c r="K1849">
        <f t="shared" si="115"/>
        <v>-3.5571632638476534E-2</v>
      </c>
    </row>
    <row r="1850" spans="1:11" x14ac:dyDescent="0.25">
      <c r="A1850" s="1">
        <v>43035</v>
      </c>
      <c r="B1850">
        <v>319.75</v>
      </c>
      <c r="C1850">
        <v>324.58999599999999</v>
      </c>
      <c r="D1850">
        <v>316.66000400000001</v>
      </c>
      <c r="E1850">
        <v>320.86999500000002</v>
      </c>
      <c r="F1850">
        <v>320.86999500000002</v>
      </c>
      <c r="G1850">
        <v>6979700</v>
      </c>
      <c r="H1850">
        <f t="shared" si="112"/>
        <v>320.86999500000002</v>
      </c>
      <c r="I1850">
        <f t="shared" si="113"/>
        <v>-1.6382716601017484E-2</v>
      </c>
      <c r="J1850">
        <f t="shared" si="114"/>
        <v>-4.6669759711054248E-2</v>
      </c>
      <c r="K1850">
        <f t="shared" si="115"/>
        <v>-3.5535324823351762E-2</v>
      </c>
    </row>
    <row r="1851" spans="1:11" x14ac:dyDescent="0.25">
      <c r="A1851" s="1">
        <v>43038</v>
      </c>
      <c r="B1851">
        <v>319.17999300000002</v>
      </c>
      <c r="C1851">
        <v>323.77999899999998</v>
      </c>
      <c r="D1851">
        <v>317.25</v>
      </c>
      <c r="E1851">
        <v>320.07998700000002</v>
      </c>
      <c r="F1851">
        <v>320.07998700000002</v>
      </c>
      <c r="G1851">
        <v>4254400</v>
      </c>
      <c r="H1851">
        <f t="shared" si="112"/>
        <v>320.07998700000002</v>
      </c>
      <c r="I1851">
        <f t="shared" si="113"/>
        <v>-2.4651171612333242E-3</v>
      </c>
      <c r="J1851">
        <f t="shared" si="114"/>
        <v>-4.7991490840243997E-2</v>
      </c>
      <c r="K1851">
        <f t="shared" si="115"/>
        <v>-3.6940725133962286E-2</v>
      </c>
    </row>
    <row r="1852" spans="1:11" x14ac:dyDescent="0.25">
      <c r="A1852" s="1">
        <v>43039</v>
      </c>
      <c r="B1852">
        <v>320.23001099999999</v>
      </c>
      <c r="C1852">
        <v>331.95001200000002</v>
      </c>
      <c r="D1852">
        <v>320.17999300000002</v>
      </c>
      <c r="E1852">
        <v>331.52999899999998</v>
      </c>
      <c r="F1852">
        <v>331.52999899999998</v>
      </c>
      <c r="G1852">
        <v>5672300</v>
      </c>
      <c r="H1852">
        <f t="shared" si="112"/>
        <v>331.52999899999998</v>
      </c>
      <c r="I1852">
        <f t="shared" si="113"/>
        <v>3.5147376318349619E-2</v>
      </c>
      <c r="J1852">
        <f t="shared" si="114"/>
        <v>-4.7091824088865773E-2</v>
      </c>
      <c r="K1852">
        <f t="shared" si="115"/>
        <v>-3.5964471142274593E-2</v>
      </c>
    </row>
    <row r="1853" spans="1:11" x14ac:dyDescent="0.25">
      <c r="A1853" s="1">
        <v>43040</v>
      </c>
      <c r="B1853">
        <v>332.25</v>
      </c>
      <c r="C1853">
        <v>332.60998499999999</v>
      </c>
      <c r="D1853">
        <v>320.26001000000002</v>
      </c>
      <c r="E1853">
        <v>321.07998700000002</v>
      </c>
      <c r="F1853">
        <v>321.07998700000002</v>
      </c>
      <c r="G1853">
        <v>8457300</v>
      </c>
      <c r="H1853">
        <f t="shared" si="112"/>
        <v>321.07998700000002</v>
      </c>
      <c r="I1853">
        <f t="shared" si="113"/>
        <v>-3.2028027477458657E-2</v>
      </c>
      <c r="J1853">
        <f t="shared" si="114"/>
        <v>-5.4565178987288403E-2</v>
      </c>
      <c r="K1853">
        <f t="shared" si="115"/>
        <v>-4.0646089624512181E-2</v>
      </c>
    </row>
    <row r="1854" spans="1:11" x14ac:dyDescent="0.25">
      <c r="A1854" s="1">
        <v>43041</v>
      </c>
      <c r="B1854">
        <v>300.13000499999998</v>
      </c>
      <c r="C1854">
        <v>308.69000199999999</v>
      </c>
      <c r="D1854">
        <v>292.63000499999998</v>
      </c>
      <c r="E1854">
        <v>299.26001000000002</v>
      </c>
      <c r="F1854">
        <v>299.26001000000002</v>
      </c>
      <c r="G1854">
        <v>19791400</v>
      </c>
      <c r="H1854">
        <f t="shared" si="112"/>
        <v>299.26001000000002</v>
      </c>
      <c r="I1854">
        <f t="shared" si="113"/>
        <v>-7.0377478603991822E-2</v>
      </c>
      <c r="J1854">
        <f t="shared" si="114"/>
        <v>-5.9594181321498088E-2</v>
      </c>
      <c r="K1854">
        <f t="shared" si="115"/>
        <v>-4.545951555807258E-2</v>
      </c>
    </row>
    <row r="1855" spans="1:11" x14ac:dyDescent="0.25">
      <c r="A1855" s="1">
        <v>43042</v>
      </c>
      <c r="B1855">
        <v>299.5</v>
      </c>
      <c r="C1855">
        <v>306.25</v>
      </c>
      <c r="D1855">
        <v>295.13000499999998</v>
      </c>
      <c r="E1855">
        <v>306.08999599999999</v>
      </c>
      <c r="F1855">
        <v>306.08999599999999</v>
      </c>
      <c r="G1855">
        <v>8894000</v>
      </c>
      <c r="H1855">
        <f t="shared" si="112"/>
        <v>306.08999599999999</v>
      </c>
      <c r="I1855">
        <f t="shared" si="113"/>
        <v>2.2566369116239816E-2</v>
      </c>
      <c r="J1855">
        <f t="shared" si="114"/>
        <v>-8.1095845231264674E-2</v>
      </c>
      <c r="K1855">
        <f t="shared" si="115"/>
        <v>-6.2078378545670984E-2</v>
      </c>
    </row>
    <row r="1856" spans="1:11" x14ac:dyDescent="0.25">
      <c r="A1856" s="1">
        <v>43045</v>
      </c>
      <c r="B1856">
        <v>307</v>
      </c>
      <c r="C1856">
        <v>307.5</v>
      </c>
      <c r="D1856">
        <v>299.01001000000002</v>
      </c>
      <c r="E1856">
        <v>302.77999899999998</v>
      </c>
      <c r="F1856">
        <v>302.77999899999998</v>
      </c>
      <c r="G1856">
        <v>6486000</v>
      </c>
      <c r="H1856">
        <f t="shared" si="112"/>
        <v>302.77999899999998</v>
      </c>
      <c r="I1856">
        <f t="shared" si="113"/>
        <v>-1.0872697406266884E-2</v>
      </c>
      <c r="J1856">
        <f t="shared" si="114"/>
        <v>-8.2749412492764143E-2</v>
      </c>
      <c r="K1856">
        <f t="shared" si="115"/>
        <v>-6.2022341050630307E-2</v>
      </c>
    </row>
    <row r="1857" spans="1:11" x14ac:dyDescent="0.25">
      <c r="A1857" s="1">
        <v>43046</v>
      </c>
      <c r="B1857">
        <v>301.01998900000001</v>
      </c>
      <c r="C1857">
        <v>306.5</v>
      </c>
      <c r="D1857">
        <v>300.02999899999998</v>
      </c>
      <c r="E1857">
        <v>306.04998799999998</v>
      </c>
      <c r="F1857">
        <v>306.04998799999998</v>
      </c>
      <c r="G1857">
        <v>5294300</v>
      </c>
      <c r="H1857">
        <f t="shared" si="112"/>
        <v>306.04998799999998</v>
      </c>
      <c r="I1857">
        <f t="shared" si="113"/>
        <v>1.0741982206793984E-2</v>
      </c>
      <c r="J1857">
        <f t="shared" si="114"/>
        <v>-8.0818681803077955E-2</v>
      </c>
      <c r="K1857">
        <f t="shared" si="115"/>
        <v>-6.028167370821267E-2</v>
      </c>
    </row>
    <row r="1858" spans="1:11" x14ac:dyDescent="0.25">
      <c r="A1858" s="1">
        <v>43047</v>
      </c>
      <c r="B1858">
        <v>305.5</v>
      </c>
      <c r="C1858">
        <v>306.89001500000001</v>
      </c>
      <c r="D1858">
        <v>301.29998799999998</v>
      </c>
      <c r="E1858">
        <v>304.39001500000001</v>
      </c>
      <c r="F1858">
        <v>304.39001500000001</v>
      </c>
      <c r="G1858">
        <v>4725300</v>
      </c>
      <c r="H1858">
        <f t="shared" si="112"/>
        <v>304.39001500000001</v>
      </c>
      <c r="I1858">
        <f t="shared" si="113"/>
        <v>-5.4386248721755232E-3</v>
      </c>
      <c r="J1858">
        <f t="shared" si="114"/>
        <v>-8.1176442976339608E-2</v>
      </c>
      <c r="K1858">
        <f t="shared" si="115"/>
        <v>-6.0247750729754634E-2</v>
      </c>
    </row>
    <row r="1859" spans="1:11" x14ac:dyDescent="0.25">
      <c r="A1859" s="1">
        <v>43048</v>
      </c>
      <c r="B1859">
        <v>302.5</v>
      </c>
      <c r="C1859">
        <v>304.459991</v>
      </c>
      <c r="D1859">
        <v>296.29998799999998</v>
      </c>
      <c r="E1859">
        <v>302.98998999999998</v>
      </c>
      <c r="F1859">
        <v>302.98998999999998</v>
      </c>
      <c r="G1859">
        <v>5447100</v>
      </c>
      <c r="H1859">
        <f t="shared" si="112"/>
        <v>302.98998999999998</v>
      </c>
      <c r="I1859">
        <f t="shared" si="113"/>
        <v>-4.6100545555950072E-3</v>
      </c>
      <c r="J1859">
        <f t="shared" si="114"/>
        <v>-7.5288146467501149E-2</v>
      </c>
      <c r="K1859">
        <f t="shared" si="115"/>
        <v>-5.5227650270918194E-2</v>
      </c>
    </row>
    <row r="1860" spans="1:11" x14ac:dyDescent="0.25">
      <c r="A1860" s="1">
        <v>43049</v>
      </c>
      <c r="B1860">
        <v>302.5</v>
      </c>
      <c r="C1860">
        <v>308.35998499999999</v>
      </c>
      <c r="D1860">
        <v>301.85000600000001</v>
      </c>
      <c r="E1860">
        <v>302.98998999999998</v>
      </c>
      <c r="F1860">
        <v>302.98998999999998</v>
      </c>
      <c r="G1860">
        <v>4625400</v>
      </c>
      <c r="H1860">
        <f t="shared" ref="H1860:H1923" si="116">E1860</f>
        <v>302.98998999999998</v>
      </c>
      <c r="I1860">
        <f t="shared" si="113"/>
        <v>0</v>
      </c>
      <c r="J1860">
        <f t="shared" si="114"/>
        <v>-7.5588615842146462E-2</v>
      </c>
      <c r="K1860">
        <f t="shared" si="115"/>
        <v>-5.5604803159751866E-2</v>
      </c>
    </row>
    <row r="1861" spans="1:11" x14ac:dyDescent="0.25">
      <c r="A1861" s="1">
        <v>43052</v>
      </c>
      <c r="B1861">
        <v>300.13000499999998</v>
      </c>
      <c r="C1861">
        <v>316.79998799999998</v>
      </c>
      <c r="D1861">
        <v>299.10998499999999</v>
      </c>
      <c r="E1861">
        <v>315.39999399999999</v>
      </c>
      <c r="F1861">
        <v>315.39999399999999</v>
      </c>
      <c r="G1861">
        <v>7584900</v>
      </c>
      <c r="H1861">
        <f t="shared" si="116"/>
        <v>315.39999399999999</v>
      </c>
      <c r="I1861">
        <f t="shared" ref="I1861:I1924" si="117">LN(H1861/H1860)</f>
        <v>4.0141886845447498E-2</v>
      </c>
      <c r="J1861">
        <f t="shared" si="114"/>
        <v>-7.3713300267579787E-2</v>
      </c>
      <c r="K1861">
        <f t="shared" si="115"/>
        <v>-5.3798928645921645E-2</v>
      </c>
    </row>
    <row r="1862" spans="1:11" x14ac:dyDescent="0.25">
      <c r="A1862" s="1">
        <v>43053</v>
      </c>
      <c r="B1862">
        <v>315</v>
      </c>
      <c r="C1862">
        <v>316.35000600000001</v>
      </c>
      <c r="D1862">
        <v>306.89999399999999</v>
      </c>
      <c r="E1862">
        <v>308.70001200000002</v>
      </c>
      <c r="F1862">
        <v>308.70001200000002</v>
      </c>
      <c r="G1862">
        <v>5676100</v>
      </c>
      <c r="H1862">
        <f t="shared" si="116"/>
        <v>308.70001200000002</v>
      </c>
      <c r="I1862">
        <f t="shared" si="117"/>
        <v>-2.1471685124670698E-2</v>
      </c>
      <c r="J1862">
        <f t="shared" si="114"/>
        <v>-7.7441141763733887E-2</v>
      </c>
      <c r="K1862">
        <f t="shared" si="115"/>
        <v>-5.5186558944057336E-2</v>
      </c>
    </row>
    <row r="1863" spans="1:11" x14ac:dyDescent="0.25">
      <c r="A1863" s="1">
        <v>43054</v>
      </c>
      <c r="B1863">
        <v>306.01001000000002</v>
      </c>
      <c r="C1863">
        <v>312.48998999999998</v>
      </c>
      <c r="D1863">
        <v>301.5</v>
      </c>
      <c r="E1863">
        <v>311.29998799999998</v>
      </c>
      <c r="F1863">
        <v>311.29998799999998</v>
      </c>
      <c r="G1863">
        <v>5978700</v>
      </c>
      <c r="H1863">
        <f t="shared" si="116"/>
        <v>311.29998799999998</v>
      </c>
      <c r="I1863">
        <f t="shared" si="117"/>
        <v>8.3870685187324573E-3</v>
      </c>
      <c r="J1863">
        <f t="shared" si="114"/>
        <v>-7.7933854193448074E-2</v>
      </c>
      <c r="K1863">
        <f t="shared" si="115"/>
        <v>-5.7193565868542462E-2</v>
      </c>
    </row>
    <row r="1864" spans="1:11" x14ac:dyDescent="0.25">
      <c r="A1864" s="1">
        <v>43055</v>
      </c>
      <c r="B1864">
        <v>313.98998999999998</v>
      </c>
      <c r="C1864">
        <v>318.14001500000001</v>
      </c>
      <c r="D1864">
        <v>311.29998799999998</v>
      </c>
      <c r="E1864">
        <v>312.5</v>
      </c>
      <c r="F1864">
        <v>312.5</v>
      </c>
      <c r="G1864">
        <v>5822100</v>
      </c>
      <c r="H1864">
        <f t="shared" si="116"/>
        <v>312.5</v>
      </c>
      <c r="I1864">
        <f t="shared" si="117"/>
        <v>3.8474302769190027E-3</v>
      </c>
      <c r="J1864">
        <f t="shared" si="114"/>
        <v>-7.1551611176198765E-2</v>
      </c>
      <c r="K1864">
        <f t="shared" si="115"/>
        <v>-5.1497031285481026E-2</v>
      </c>
    </row>
    <row r="1865" spans="1:11" x14ac:dyDescent="0.25">
      <c r="A1865" s="1">
        <v>43056</v>
      </c>
      <c r="B1865">
        <v>325.67001299999998</v>
      </c>
      <c r="C1865">
        <v>326.67001299999998</v>
      </c>
      <c r="D1865">
        <v>313.14999399999999</v>
      </c>
      <c r="E1865">
        <v>315.04998799999998</v>
      </c>
      <c r="F1865">
        <v>315.04998799999998</v>
      </c>
      <c r="G1865">
        <v>13735100</v>
      </c>
      <c r="H1865">
        <f t="shared" si="116"/>
        <v>315.04998799999998</v>
      </c>
      <c r="I1865">
        <f t="shared" si="117"/>
        <v>8.1268491224152709E-3</v>
      </c>
      <c r="J1865">
        <f t="shared" si="114"/>
        <v>-3.6437722202733412E-2</v>
      </c>
      <c r="K1865">
        <f t="shared" si="115"/>
        <v>-2.4495225934429571E-2</v>
      </c>
    </row>
    <row r="1866" spans="1:11" x14ac:dyDescent="0.25">
      <c r="A1866" s="1">
        <v>43059</v>
      </c>
      <c r="B1866">
        <v>313.790009</v>
      </c>
      <c r="C1866">
        <v>315.5</v>
      </c>
      <c r="D1866">
        <v>304.75</v>
      </c>
      <c r="E1866">
        <v>308.73998999999998</v>
      </c>
      <c r="F1866">
        <v>308.73998999999998</v>
      </c>
      <c r="G1866">
        <v>8247700</v>
      </c>
      <c r="H1866">
        <f t="shared" si="116"/>
        <v>308.73998999999998</v>
      </c>
      <c r="I1866">
        <f t="shared" si="117"/>
        <v>-2.0231851934889893E-2</v>
      </c>
      <c r="J1866">
        <f t="shared" si="114"/>
        <v>-3.5299563867910229E-2</v>
      </c>
      <c r="K1866">
        <f t="shared" si="115"/>
        <v>-2.4113486430060407E-2</v>
      </c>
    </row>
    <row r="1867" spans="1:11" x14ac:dyDescent="0.25">
      <c r="A1867" s="1">
        <v>43060</v>
      </c>
      <c r="B1867">
        <v>310.85998499999999</v>
      </c>
      <c r="C1867">
        <v>318.23001099999999</v>
      </c>
      <c r="D1867">
        <v>308.709991</v>
      </c>
      <c r="E1867">
        <v>317.80999800000001</v>
      </c>
      <c r="F1867">
        <v>317.80999800000001</v>
      </c>
      <c r="G1867">
        <v>7261300</v>
      </c>
      <c r="H1867">
        <f t="shared" si="116"/>
        <v>317.80999800000001</v>
      </c>
      <c r="I1867">
        <f t="shared" si="117"/>
        <v>2.8954247281537008E-2</v>
      </c>
      <c r="J1867">
        <f t="shared" si="114"/>
        <v>-3.8797938706997326E-2</v>
      </c>
      <c r="K1867">
        <f t="shared" si="115"/>
        <v>-2.6861199104817341E-2</v>
      </c>
    </row>
    <row r="1868" spans="1:11" x14ac:dyDescent="0.25">
      <c r="A1868" s="1">
        <v>43061</v>
      </c>
      <c r="B1868">
        <v>316.76998900000001</v>
      </c>
      <c r="C1868">
        <v>317.42001299999998</v>
      </c>
      <c r="D1868">
        <v>311.83999599999999</v>
      </c>
      <c r="E1868">
        <v>312.60000600000001</v>
      </c>
      <c r="F1868">
        <v>312.60000600000001</v>
      </c>
      <c r="G1868">
        <v>4917600</v>
      </c>
      <c r="H1868">
        <f t="shared" si="116"/>
        <v>312.60000600000001</v>
      </c>
      <c r="I1868">
        <f t="shared" si="117"/>
        <v>-1.652927646428454E-2</v>
      </c>
      <c r="J1868">
        <f t="shared" si="114"/>
        <v>-4.1311926914750302E-2</v>
      </c>
      <c r="K1868">
        <f t="shared" si="115"/>
        <v>-2.8105203609233315E-2</v>
      </c>
    </row>
    <row r="1869" spans="1:11" x14ac:dyDescent="0.25">
      <c r="A1869" s="1">
        <v>43063</v>
      </c>
      <c r="B1869">
        <v>313.790009</v>
      </c>
      <c r="C1869">
        <v>316.41000400000001</v>
      </c>
      <c r="D1869">
        <v>311</v>
      </c>
      <c r="E1869">
        <v>315.54998799999998</v>
      </c>
      <c r="F1869">
        <v>315.54998799999998</v>
      </c>
      <c r="G1869">
        <v>3244100</v>
      </c>
      <c r="H1869">
        <f t="shared" si="116"/>
        <v>315.54998799999998</v>
      </c>
      <c r="I1869">
        <f t="shared" si="117"/>
        <v>9.3926728201752466E-3</v>
      </c>
      <c r="J1869">
        <f t="shared" si="114"/>
        <v>-4.4474807517151806E-2</v>
      </c>
      <c r="K1869">
        <f t="shared" si="115"/>
        <v>-3.0666427243330029E-2</v>
      </c>
    </row>
    <row r="1870" spans="1:11" x14ac:dyDescent="0.25">
      <c r="A1870" s="1">
        <v>43066</v>
      </c>
      <c r="B1870">
        <v>313.25</v>
      </c>
      <c r="C1870">
        <v>317.33999599999999</v>
      </c>
      <c r="D1870">
        <v>309.51001000000002</v>
      </c>
      <c r="E1870">
        <v>316.80999800000001</v>
      </c>
      <c r="F1870">
        <v>316.80999800000001</v>
      </c>
      <c r="G1870">
        <v>4555900</v>
      </c>
      <c r="H1870">
        <f t="shared" si="116"/>
        <v>316.80999800000001</v>
      </c>
      <c r="I1870">
        <f t="shared" si="117"/>
        <v>3.9851087843103322E-3</v>
      </c>
      <c r="J1870">
        <f t="shared" si="114"/>
        <v>-4.2900888344116088E-2</v>
      </c>
      <c r="K1870">
        <f t="shared" si="115"/>
        <v>-2.9143377094705145E-2</v>
      </c>
    </row>
    <row r="1871" spans="1:11" x14ac:dyDescent="0.25">
      <c r="A1871" s="1">
        <v>43067</v>
      </c>
      <c r="B1871">
        <v>316.35998499999999</v>
      </c>
      <c r="C1871">
        <v>320</v>
      </c>
      <c r="D1871">
        <v>313.92001299999998</v>
      </c>
      <c r="E1871">
        <v>317.54998799999998</v>
      </c>
      <c r="F1871">
        <v>317.54998799999998</v>
      </c>
      <c r="G1871">
        <v>4949500</v>
      </c>
      <c r="H1871">
        <f t="shared" si="116"/>
        <v>317.54998799999998</v>
      </c>
      <c r="I1871">
        <f t="shared" si="117"/>
        <v>2.3330296739389913E-3</v>
      </c>
      <c r="J1871">
        <f t="shared" ref="J1871:J1934" si="118">AVERAGE(I1861:I1870)+STDEV(I1861:I1870)*NORMSINV($N$6)</f>
        <v>-4.2386484461185307E-2</v>
      </c>
      <c r="K1871">
        <f t="shared" ref="K1871:K1934" si="119">AVERAGE(I1861:I1870)+STDEV(I1861:I1870)*NORMSINV(5%)</f>
        <v>-2.8662923601020018E-2</v>
      </c>
    </row>
    <row r="1872" spans="1:11" x14ac:dyDescent="0.25">
      <c r="A1872" s="1">
        <v>43068</v>
      </c>
      <c r="B1872">
        <v>317.29998799999998</v>
      </c>
      <c r="C1872">
        <v>318</v>
      </c>
      <c r="D1872">
        <v>301.23001099999999</v>
      </c>
      <c r="E1872">
        <v>307.540009</v>
      </c>
      <c r="F1872">
        <v>307.540009</v>
      </c>
      <c r="G1872">
        <v>8767400</v>
      </c>
      <c r="H1872">
        <f t="shared" si="116"/>
        <v>307.540009</v>
      </c>
      <c r="I1872">
        <f t="shared" si="117"/>
        <v>-3.2030059107626269E-2</v>
      </c>
      <c r="J1872">
        <f t="shared" si="118"/>
        <v>-3.6005612935623543E-2</v>
      </c>
      <c r="K1872">
        <f t="shared" si="119"/>
        <v>-2.5258897962740973E-2</v>
      </c>
    </row>
    <row r="1873" spans="1:11" x14ac:dyDescent="0.25">
      <c r="A1873" s="1">
        <v>43069</v>
      </c>
      <c r="B1873">
        <v>308.55999800000001</v>
      </c>
      <c r="C1873">
        <v>310.70001200000002</v>
      </c>
      <c r="D1873">
        <v>304.540009</v>
      </c>
      <c r="E1873">
        <v>308.85000600000001</v>
      </c>
      <c r="F1873">
        <v>308.85000600000001</v>
      </c>
      <c r="G1873">
        <v>4351600</v>
      </c>
      <c r="H1873">
        <f t="shared" si="116"/>
        <v>308.85000600000001</v>
      </c>
      <c r="I1873">
        <f t="shared" si="117"/>
        <v>4.2505522167820562E-3</v>
      </c>
      <c r="J1873">
        <f t="shared" si="118"/>
        <v>-4.1454350379761321E-2</v>
      </c>
      <c r="K1873">
        <f t="shared" si="119"/>
        <v>-2.9420753018098253E-2</v>
      </c>
    </row>
    <row r="1874" spans="1:11" x14ac:dyDescent="0.25">
      <c r="A1874" s="1">
        <v>43070</v>
      </c>
      <c r="B1874">
        <v>305.44000199999999</v>
      </c>
      <c r="C1874">
        <v>310.32000699999998</v>
      </c>
      <c r="D1874">
        <v>305.04998799999998</v>
      </c>
      <c r="E1874">
        <v>306.52999899999998</v>
      </c>
      <c r="F1874">
        <v>306.52999899999998</v>
      </c>
      <c r="G1874">
        <v>4292900</v>
      </c>
      <c r="H1874">
        <f t="shared" si="116"/>
        <v>306.52999899999998</v>
      </c>
      <c r="I1874">
        <f t="shared" si="117"/>
        <v>-7.5401149625174187E-3</v>
      </c>
      <c r="J1874">
        <f t="shared" si="118"/>
        <v>-4.1447912204007321E-2</v>
      </c>
      <c r="K1874">
        <f t="shared" si="119"/>
        <v>-2.9537378460305179E-2</v>
      </c>
    </row>
    <row r="1875" spans="1:11" x14ac:dyDescent="0.25">
      <c r="A1875" s="1">
        <v>43073</v>
      </c>
      <c r="B1875">
        <v>306.5</v>
      </c>
      <c r="C1875">
        <v>308.26998900000001</v>
      </c>
      <c r="D1875">
        <v>300.60998499999999</v>
      </c>
      <c r="E1875">
        <v>305.20001200000002</v>
      </c>
      <c r="F1875">
        <v>305.20001200000002</v>
      </c>
      <c r="G1875">
        <v>5835100</v>
      </c>
      <c r="H1875">
        <f t="shared" si="116"/>
        <v>305.20001200000002</v>
      </c>
      <c r="I1875">
        <f t="shared" si="117"/>
        <v>-4.3482878775158796E-3</v>
      </c>
      <c r="J1875">
        <f t="shared" si="118"/>
        <v>-4.2668576947041778E-2</v>
      </c>
      <c r="K1875">
        <f t="shared" si="119"/>
        <v>-3.0734047934312538E-2</v>
      </c>
    </row>
    <row r="1876" spans="1:11" x14ac:dyDescent="0.25">
      <c r="A1876" s="1">
        <v>43074</v>
      </c>
      <c r="B1876">
        <v>302</v>
      </c>
      <c r="C1876">
        <v>308</v>
      </c>
      <c r="D1876">
        <v>301</v>
      </c>
      <c r="E1876">
        <v>303.70001200000002</v>
      </c>
      <c r="F1876">
        <v>303.70001200000002</v>
      </c>
      <c r="G1876">
        <v>4646500</v>
      </c>
      <c r="H1876">
        <f t="shared" si="116"/>
        <v>303.70001200000002</v>
      </c>
      <c r="I1876">
        <f t="shared" si="117"/>
        <v>-4.9269271644015265E-3</v>
      </c>
      <c r="J1876">
        <f t="shared" si="118"/>
        <v>-4.3089801625118711E-2</v>
      </c>
      <c r="K1876">
        <f t="shared" si="119"/>
        <v>-3.1397330655880129E-2</v>
      </c>
    </row>
    <row r="1877" spans="1:11" x14ac:dyDescent="0.25">
      <c r="A1877" s="1">
        <v>43075</v>
      </c>
      <c r="B1877">
        <v>300.10000600000001</v>
      </c>
      <c r="C1877">
        <v>313.39001500000001</v>
      </c>
      <c r="D1877">
        <v>300</v>
      </c>
      <c r="E1877">
        <v>313.26001000000002</v>
      </c>
      <c r="F1877">
        <v>313.26001000000002</v>
      </c>
      <c r="G1877">
        <v>7195300</v>
      </c>
      <c r="H1877">
        <f t="shared" si="116"/>
        <v>313.26001000000002</v>
      </c>
      <c r="I1877">
        <f t="shared" si="117"/>
        <v>3.0993137008501117E-2</v>
      </c>
      <c r="J1877">
        <f t="shared" si="118"/>
        <v>-3.9141498655337184E-2</v>
      </c>
      <c r="K1877">
        <f t="shared" si="119"/>
        <v>-2.8157315539233636E-2</v>
      </c>
    </row>
    <row r="1878" spans="1:11" x14ac:dyDescent="0.25">
      <c r="A1878" s="1">
        <v>43076</v>
      </c>
      <c r="B1878">
        <v>312</v>
      </c>
      <c r="C1878">
        <v>318.63000499999998</v>
      </c>
      <c r="D1878">
        <v>311.04998799999998</v>
      </c>
      <c r="E1878">
        <v>311.23998999999998</v>
      </c>
      <c r="F1878">
        <v>311.23998999999998</v>
      </c>
      <c r="G1878">
        <v>4780600</v>
      </c>
      <c r="H1878">
        <f t="shared" si="116"/>
        <v>311.23998999999998</v>
      </c>
      <c r="I1878">
        <f t="shared" si="117"/>
        <v>-6.4692619536978633E-3</v>
      </c>
      <c r="J1878">
        <f t="shared" si="118"/>
        <v>-3.9954385764239451E-2</v>
      </c>
      <c r="K1878">
        <f t="shared" si="119"/>
        <v>-2.8672342187144755E-2</v>
      </c>
    </row>
    <row r="1879" spans="1:11" x14ac:dyDescent="0.25">
      <c r="A1879" s="1">
        <v>43077</v>
      </c>
      <c r="B1879">
        <v>314.60000600000001</v>
      </c>
      <c r="C1879">
        <v>316.98001099999999</v>
      </c>
      <c r="D1879">
        <v>311.26001000000002</v>
      </c>
      <c r="E1879">
        <v>315.13000499999998</v>
      </c>
      <c r="F1879">
        <v>315.13000499999998</v>
      </c>
      <c r="G1879">
        <v>3468500</v>
      </c>
      <c r="H1879">
        <f t="shared" si="116"/>
        <v>315.13000499999998</v>
      </c>
      <c r="I1879">
        <f t="shared" si="117"/>
        <v>1.2420981349049795E-2</v>
      </c>
      <c r="J1879">
        <f t="shared" si="118"/>
        <v>-3.7252291592552021E-2</v>
      </c>
      <c r="K1879">
        <f t="shared" si="119"/>
        <v>-2.646711155187715E-2</v>
      </c>
    </row>
    <row r="1880" spans="1:11" x14ac:dyDescent="0.25">
      <c r="A1880" s="1">
        <v>43080</v>
      </c>
      <c r="B1880">
        <v>314.63000499999998</v>
      </c>
      <c r="C1880">
        <v>329.01001000000002</v>
      </c>
      <c r="D1880">
        <v>313.75</v>
      </c>
      <c r="E1880">
        <v>328.91000400000001</v>
      </c>
      <c r="F1880">
        <v>328.91000400000001</v>
      </c>
      <c r="G1880">
        <v>7938000</v>
      </c>
      <c r="H1880">
        <f t="shared" si="116"/>
        <v>328.91000400000001</v>
      </c>
      <c r="I1880">
        <f t="shared" si="117"/>
        <v>4.2798901304187356E-2</v>
      </c>
      <c r="J1880">
        <f t="shared" si="118"/>
        <v>-3.7498905268685608E-2</v>
      </c>
      <c r="K1880">
        <f t="shared" si="119"/>
        <v>-2.6552767664526401E-2</v>
      </c>
    </row>
    <row r="1881" spans="1:11" x14ac:dyDescent="0.25">
      <c r="A1881" s="1">
        <v>43081</v>
      </c>
      <c r="B1881">
        <v>330.45001200000002</v>
      </c>
      <c r="C1881">
        <v>341.44000199999999</v>
      </c>
      <c r="D1881">
        <v>330.02999899999998</v>
      </c>
      <c r="E1881">
        <v>341.02999899999998</v>
      </c>
      <c r="F1881">
        <v>341.02999899999998</v>
      </c>
      <c r="G1881">
        <v>8733200</v>
      </c>
      <c r="H1881">
        <f t="shared" si="116"/>
        <v>341.02999899999998</v>
      </c>
      <c r="I1881">
        <f t="shared" si="117"/>
        <v>3.6186277748684499E-2</v>
      </c>
      <c r="J1881">
        <f t="shared" si="118"/>
        <v>-4.5279787520006623E-2</v>
      </c>
      <c r="K1881">
        <f t="shared" si="119"/>
        <v>-3.0917237344346871E-2</v>
      </c>
    </row>
    <row r="1882" spans="1:11" x14ac:dyDescent="0.25">
      <c r="A1882" s="1">
        <v>43082</v>
      </c>
      <c r="B1882">
        <v>340.92999300000002</v>
      </c>
      <c r="C1882">
        <v>344.22000100000002</v>
      </c>
      <c r="D1882">
        <v>336.5</v>
      </c>
      <c r="E1882">
        <v>339.02999899999998</v>
      </c>
      <c r="F1882">
        <v>339.02999899999998</v>
      </c>
      <c r="G1882">
        <v>6221500</v>
      </c>
      <c r="H1882">
        <f t="shared" si="116"/>
        <v>339.02999899999998</v>
      </c>
      <c r="I1882">
        <f t="shared" si="117"/>
        <v>-5.8818509305265422E-3</v>
      </c>
      <c r="J1882">
        <f t="shared" si="118"/>
        <v>-4.7330715765030125E-2</v>
      </c>
      <c r="K1882">
        <f t="shared" si="119"/>
        <v>-3.137563713636464E-2</v>
      </c>
    </row>
    <row r="1883" spans="1:11" x14ac:dyDescent="0.25">
      <c r="A1883" s="1">
        <v>43083</v>
      </c>
      <c r="B1883">
        <v>341.01001000000002</v>
      </c>
      <c r="C1883">
        <v>347.44000199999999</v>
      </c>
      <c r="D1883">
        <v>336.89999399999999</v>
      </c>
      <c r="E1883">
        <v>337.89001500000001</v>
      </c>
      <c r="F1883">
        <v>337.89001500000001</v>
      </c>
      <c r="G1883">
        <v>5799900</v>
      </c>
      <c r="H1883">
        <f t="shared" si="116"/>
        <v>337.89001500000001</v>
      </c>
      <c r="I1883">
        <f t="shared" si="117"/>
        <v>-3.3681529697179849E-3</v>
      </c>
      <c r="J1883">
        <f t="shared" si="118"/>
        <v>-3.6129803042869481E-2</v>
      </c>
      <c r="K1883">
        <f t="shared" si="119"/>
        <v>-2.2689985482059666E-2</v>
      </c>
    </row>
    <row r="1884" spans="1:11" x14ac:dyDescent="0.25">
      <c r="A1884" s="1">
        <v>43084</v>
      </c>
      <c r="B1884">
        <v>342.040009</v>
      </c>
      <c r="C1884">
        <v>343.89999399999999</v>
      </c>
      <c r="D1884">
        <v>335.76001000000002</v>
      </c>
      <c r="E1884">
        <v>343.45001200000002</v>
      </c>
      <c r="F1884">
        <v>343.45001200000002</v>
      </c>
      <c r="G1884">
        <v>6933200</v>
      </c>
      <c r="H1884">
        <f t="shared" si="116"/>
        <v>343.45001200000002</v>
      </c>
      <c r="I1884">
        <f t="shared" si="117"/>
        <v>1.632113247861413E-2</v>
      </c>
      <c r="J1884">
        <f t="shared" si="118"/>
        <v>-3.7774530492688085E-2</v>
      </c>
      <c r="K1884">
        <f t="shared" si="119"/>
        <v>-2.4076083547035106E-2</v>
      </c>
    </row>
    <row r="1885" spans="1:11" x14ac:dyDescent="0.25">
      <c r="A1885" s="1">
        <v>43087</v>
      </c>
      <c r="B1885">
        <v>344.89999399999999</v>
      </c>
      <c r="C1885">
        <v>346.73001099999999</v>
      </c>
      <c r="D1885">
        <v>337.57998700000002</v>
      </c>
      <c r="E1885">
        <v>338.86999500000002</v>
      </c>
      <c r="F1885">
        <v>338.86999500000002</v>
      </c>
      <c r="G1885">
        <v>5476200</v>
      </c>
      <c r="H1885">
        <f t="shared" si="116"/>
        <v>338.86999500000002</v>
      </c>
      <c r="I1885">
        <f t="shared" si="117"/>
        <v>-1.3425037347478174E-2</v>
      </c>
      <c r="J1885">
        <f t="shared" si="118"/>
        <v>-3.3576999896465204E-2</v>
      </c>
      <c r="K1885">
        <f t="shared" si="119"/>
        <v>-2.04091970050106E-2</v>
      </c>
    </row>
    <row r="1886" spans="1:11" x14ac:dyDescent="0.25">
      <c r="A1886" s="1">
        <v>43088</v>
      </c>
      <c r="B1886">
        <v>340.26001000000002</v>
      </c>
      <c r="C1886">
        <v>341.48998999999998</v>
      </c>
      <c r="D1886">
        <v>330.29998799999998</v>
      </c>
      <c r="E1886">
        <v>331.10000600000001</v>
      </c>
      <c r="F1886">
        <v>331.10000600000001</v>
      </c>
      <c r="G1886">
        <v>6825000</v>
      </c>
      <c r="H1886">
        <f t="shared" si="116"/>
        <v>331.10000600000001</v>
      </c>
      <c r="I1886">
        <f t="shared" si="117"/>
        <v>-2.3196075577381511E-2</v>
      </c>
      <c r="J1886">
        <f t="shared" si="118"/>
        <v>-3.6828460573231324E-2</v>
      </c>
      <c r="K1886">
        <f t="shared" si="119"/>
        <v>-2.2974055085031857E-2</v>
      </c>
    </row>
    <row r="1887" spans="1:11" x14ac:dyDescent="0.25">
      <c r="A1887" s="1">
        <v>43089</v>
      </c>
      <c r="B1887">
        <v>332.69000199999999</v>
      </c>
      <c r="C1887">
        <v>333.10000600000001</v>
      </c>
      <c r="D1887">
        <v>325.040009</v>
      </c>
      <c r="E1887">
        <v>328.98001099999999</v>
      </c>
      <c r="F1887">
        <v>328.98001099999999</v>
      </c>
      <c r="G1887">
        <v>5953800</v>
      </c>
      <c r="H1887">
        <f t="shared" si="116"/>
        <v>328.98001099999999</v>
      </c>
      <c r="I1887">
        <f t="shared" si="117"/>
        <v>-6.4234705939193205E-3</v>
      </c>
      <c r="J1887">
        <f t="shared" si="118"/>
        <v>-4.3854571332147457E-2</v>
      </c>
      <c r="K1887">
        <f t="shared" si="119"/>
        <v>-2.8477082324546068E-2</v>
      </c>
    </row>
    <row r="1888" spans="1:11" x14ac:dyDescent="0.25">
      <c r="A1888" s="1">
        <v>43090</v>
      </c>
      <c r="B1888">
        <v>329.58999599999999</v>
      </c>
      <c r="C1888">
        <v>333.73998999999998</v>
      </c>
      <c r="D1888">
        <v>327.209991</v>
      </c>
      <c r="E1888">
        <v>331.66000400000001</v>
      </c>
      <c r="F1888">
        <v>331.66000400000001</v>
      </c>
      <c r="G1888">
        <v>4385200</v>
      </c>
      <c r="H1888">
        <f t="shared" si="116"/>
        <v>331.66000400000001</v>
      </c>
      <c r="I1888">
        <f t="shared" si="117"/>
        <v>8.1133677658020518E-3</v>
      </c>
      <c r="J1888">
        <f t="shared" si="118"/>
        <v>-4.5175428252279673E-2</v>
      </c>
      <c r="K1888">
        <f t="shared" si="119"/>
        <v>-3.0507103986880436E-2</v>
      </c>
    </row>
    <row r="1889" spans="1:11" x14ac:dyDescent="0.25">
      <c r="A1889" s="1">
        <v>43091</v>
      </c>
      <c r="B1889">
        <v>329.51001000000002</v>
      </c>
      <c r="C1889">
        <v>330.92001299999998</v>
      </c>
      <c r="D1889">
        <v>324.82000699999998</v>
      </c>
      <c r="E1889">
        <v>325.20001200000002</v>
      </c>
      <c r="F1889">
        <v>325.20001200000002</v>
      </c>
      <c r="G1889">
        <v>4215800</v>
      </c>
      <c r="H1889">
        <f t="shared" si="116"/>
        <v>325.20001200000002</v>
      </c>
      <c r="I1889">
        <f t="shared" si="117"/>
        <v>-1.9669945272472743E-2</v>
      </c>
      <c r="J1889">
        <f t="shared" si="118"/>
        <v>-4.2868775520573152E-2</v>
      </c>
      <c r="K1889">
        <f t="shared" si="119"/>
        <v>-2.8448983620868361E-2</v>
      </c>
    </row>
    <row r="1890" spans="1:11" x14ac:dyDescent="0.25">
      <c r="A1890" s="1">
        <v>43095</v>
      </c>
      <c r="B1890">
        <v>323.82998700000002</v>
      </c>
      <c r="C1890">
        <v>323.94000199999999</v>
      </c>
      <c r="D1890">
        <v>316.57998700000002</v>
      </c>
      <c r="E1890">
        <v>317.290009</v>
      </c>
      <c r="F1890">
        <v>317.290009</v>
      </c>
      <c r="G1890">
        <v>4378400</v>
      </c>
      <c r="H1890">
        <f t="shared" si="116"/>
        <v>317.290009</v>
      </c>
      <c r="I1890">
        <f t="shared" si="117"/>
        <v>-2.4624204031830681E-2</v>
      </c>
      <c r="J1890">
        <f t="shared" si="118"/>
        <v>-4.9258187347351247E-2</v>
      </c>
      <c r="K1890">
        <f t="shared" si="119"/>
        <v>-3.3906733747869851E-2</v>
      </c>
    </row>
    <row r="1891" spans="1:11" x14ac:dyDescent="0.25">
      <c r="A1891" s="1">
        <v>43096</v>
      </c>
      <c r="B1891">
        <v>316</v>
      </c>
      <c r="C1891">
        <v>317.67999300000002</v>
      </c>
      <c r="D1891">
        <v>310.75</v>
      </c>
      <c r="E1891">
        <v>311.64001500000001</v>
      </c>
      <c r="F1891">
        <v>311.64001500000001</v>
      </c>
      <c r="G1891">
        <v>4712100</v>
      </c>
      <c r="H1891">
        <f t="shared" si="116"/>
        <v>311.64001500000001</v>
      </c>
      <c r="I1891">
        <f t="shared" si="117"/>
        <v>-1.7967486947076408E-2</v>
      </c>
      <c r="J1891">
        <f t="shared" si="118"/>
        <v>-4.8217368490819361E-2</v>
      </c>
      <c r="K1891">
        <f t="shared" si="119"/>
        <v>-3.5145951322224388E-2</v>
      </c>
    </row>
    <row r="1892" spans="1:11" x14ac:dyDescent="0.25">
      <c r="A1892" s="1">
        <v>43097</v>
      </c>
      <c r="B1892">
        <v>311.75</v>
      </c>
      <c r="C1892">
        <v>315.82000699999998</v>
      </c>
      <c r="D1892">
        <v>309.540009</v>
      </c>
      <c r="E1892">
        <v>315.35998499999999</v>
      </c>
      <c r="F1892">
        <v>315.35998499999999</v>
      </c>
      <c r="G1892">
        <v>4316300</v>
      </c>
      <c r="H1892">
        <f t="shared" si="116"/>
        <v>315.35998499999999</v>
      </c>
      <c r="I1892">
        <f t="shared" si="117"/>
        <v>1.1866072244604231E-2</v>
      </c>
      <c r="J1892">
        <f t="shared" si="118"/>
        <v>-4.0430727996424061E-2</v>
      </c>
      <c r="K1892">
        <f t="shared" si="119"/>
        <v>-3.1226788564636735E-2</v>
      </c>
    </row>
    <row r="1893" spans="1:11" x14ac:dyDescent="0.25">
      <c r="A1893" s="1">
        <v>43098</v>
      </c>
      <c r="B1893">
        <v>316.17999300000002</v>
      </c>
      <c r="C1893">
        <v>316.41000400000001</v>
      </c>
      <c r="D1893">
        <v>310</v>
      </c>
      <c r="E1893">
        <v>311.35000600000001</v>
      </c>
      <c r="F1893">
        <v>311.35000600000001</v>
      </c>
      <c r="G1893">
        <v>3777200</v>
      </c>
      <c r="H1893">
        <f t="shared" si="116"/>
        <v>311.35000600000001</v>
      </c>
      <c r="I1893">
        <f t="shared" si="117"/>
        <v>-1.2797095250343201E-2</v>
      </c>
      <c r="J1893">
        <f t="shared" si="118"/>
        <v>-4.2228938046745358E-2</v>
      </c>
      <c r="K1893">
        <f t="shared" si="119"/>
        <v>-3.1978301951192827E-2</v>
      </c>
    </row>
    <row r="1894" spans="1:11" x14ac:dyDescent="0.25">
      <c r="A1894" s="1">
        <v>43102</v>
      </c>
      <c r="B1894">
        <v>312</v>
      </c>
      <c r="C1894">
        <v>322.10998499999999</v>
      </c>
      <c r="D1894">
        <v>311</v>
      </c>
      <c r="E1894">
        <v>320.52999899999998</v>
      </c>
      <c r="F1894">
        <v>320.52999899999998</v>
      </c>
      <c r="G1894">
        <v>4352200</v>
      </c>
      <c r="H1894">
        <f t="shared" si="116"/>
        <v>320.52999899999998</v>
      </c>
      <c r="I1894">
        <f t="shared" si="117"/>
        <v>2.9058172015106826E-2</v>
      </c>
      <c r="J1894">
        <f t="shared" si="118"/>
        <v>-4.3232347813332898E-2</v>
      </c>
      <c r="K1894">
        <f t="shared" si="119"/>
        <v>-3.2963983934320075E-2</v>
      </c>
    </row>
    <row r="1895" spans="1:11" x14ac:dyDescent="0.25">
      <c r="A1895" s="1">
        <v>43103</v>
      </c>
      <c r="B1895">
        <v>321</v>
      </c>
      <c r="C1895">
        <v>325.25</v>
      </c>
      <c r="D1895">
        <v>315.54998799999998</v>
      </c>
      <c r="E1895">
        <v>317.25</v>
      </c>
      <c r="F1895">
        <v>317.25</v>
      </c>
      <c r="G1895">
        <v>4521500</v>
      </c>
      <c r="H1895">
        <f t="shared" si="116"/>
        <v>317.25</v>
      </c>
      <c r="I1895">
        <f t="shared" si="117"/>
        <v>-1.028576600998754E-2</v>
      </c>
      <c r="J1895">
        <f t="shared" si="118"/>
        <v>-4.8037599282984997E-2</v>
      </c>
      <c r="K1895">
        <f t="shared" si="119"/>
        <v>-3.598842987805715E-2</v>
      </c>
    </row>
    <row r="1896" spans="1:11" x14ac:dyDescent="0.25">
      <c r="A1896" s="1">
        <v>43104</v>
      </c>
      <c r="B1896">
        <v>312.86999500000002</v>
      </c>
      <c r="C1896">
        <v>318.54998799999998</v>
      </c>
      <c r="D1896">
        <v>305.67999300000002</v>
      </c>
      <c r="E1896">
        <v>314.61999500000002</v>
      </c>
      <c r="F1896">
        <v>314.61999500000002</v>
      </c>
      <c r="G1896">
        <v>9946300</v>
      </c>
      <c r="H1896">
        <f t="shared" si="116"/>
        <v>314.61999500000002</v>
      </c>
      <c r="I1896">
        <f t="shared" si="117"/>
        <v>-8.3245610923257905E-3</v>
      </c>
      <c r="J1896">
        <f t="shared" si="118"/>
        <v>-4.7488669962828862E-2</v>
      </c>
      <c r="K1896">
        <f t="shared" si="119"/>
        <v>-3.5508343502620048E-2</v>
      </c>
    </row>
    <row r="1897" spans="1:11" x14ac:dyDescent="0.25">
      <c r="A1897" s="1">
        <v>43105</v>
      </c>
      <c r="B1897">
        <v>316.61999500000002</v>
      </c>
      <c r="C1897">
        <v>317.23998999999998</v>
      </c>
      <c r="D1897">
        <v>312</v>
      </c>
      <c r="E1897">
        <v>316.57998700000002</v>
      </c>
      <c r="F1897">
        <v>316.57998700000002</v>
      </c>
      <c r="G1897">
        <v>4591200</v>
      </c>
      <c r="H1897">
        <f t="shared" si="116"/>
        <v>316.57998700000002</v>
      </c>
      <c r="I1897">
        <f t="shared" si="117"/>
        <v>6.2103876915501491E-3</v>
      </c>
      <c r="J1897">
        <f t="shared" si="118"/>
        <v>-4.3773579826341606E-2</v>
      </c>
      <c r="K1897">
        <f t="shared" si="119"/>
        <v>-3.2445919038223373E-2</v>
      </c>
    </row>
    <row r="1898" spans="1:11" x14ac:dyDescent="0.25">
      <c r="A1898" s="1">
        <v>43108</v>
      </c>
      <c r="B1898">
        <v>316</v>
      </c>
      <c r="C1898">
        <v>337.01998900000001</v>
      </c>
      <c r="D1898">
        <v>315.5</v>
      </c>
      <c r="E1898">
        <v>336.41000400000001</v>
      </c>
      <c r="F1898">
        <v>336.41000400000001</v>
      </c>
      <c r="G1898">
        <v>9859400</v>
      </c>
      <c r="H1898">
        <f t="shared" si="116"/>
        <v>336.41000400000001</v>
      </c>
      <c r="I1898">
        <f t="shared" si="117"/>
        <v>6.0754732869552748E-2</v>
      </c>
      <c r="J1898">
        <f t="shared" si="118"/>
        <v>-4.3358902954612276E-2</v>
      </c>
      <c r="K1898">
        <f t="shared" si="119"/>
        <v>-3.1782616293305199E-2</v>
      </c>
    </row>
    <row r="1899" spans="1:11" x14ac:dyDescent="0.25">
      <c r="A1899" s="1">
        <v>43109</v>
      </c>
      <c r="B1899">
        <v>335.16000400000001</v>
      </c>
      <c r="C1899">
        <v>338.79998799999998</v>
      </c>
      <c r="D1899">
        <v>327.39999399999999</v>
      </c>
      <c r="E1899">
        <v>333.69000199999999</v>
      </c>
      <c r="F1899">
        <v>333.69000199999999</v>
      </c>
      <c r="G1899">
        <v>7146600</v>
      </c>
      <c r="H1899">
        <f t="shared" si="116"/>
        <v>333.69000199999999</v>
      </c>
      <c r="I1899">
        <f t="shared" si="117"/>
        <v>-8.1182417976396505E-3</v>
      </c>
      <c r="J1899">
        <f t="shared" si="118"/>
        <v>-6.036923880924186E-2</v>
      </c>
      <c r="K1899">
        <f t="shared" si="119"/>
        <v>-4.2267735114364283E-2</v>
      </c>
    </row>
    <row r="1900" spans="1:11" x14ac:dyDescent="0.25">
      <c r="A1900" s="1">
        <v>43110</v>
      </c>
      <c r="B1900">
        <v>332.20001200000002</v>
      </c>
      <c r="C1900">
        <v>337</v>
      </c>
      <c r="D1900">
        <v>330</v>
      </c>
      <c r="E1900">
        <v>334.79998799999998</v>
      </c>
      <c r="F1900">
        <v>334.79998799999998</v>
      </c>
      <c r="G1900">
        <v>4309900</v>
      </c>
      <c r="H1900">
        <f t="shared" si="116"/>
        <v>334.79998799999998</v>
      </c>
      <c r="I1900">
        <f t="shared" si="117"/>
        <v>3.3208785073912872E-3</v>
      </c>
      <c r="J1900">
        <f t="shared" si="118"/>
        <v>-5.7400764867274794E-2</v>
      </c>
      <c r="K1900">
        <f t="shared" si="119"/>
        <v>-3.9830461162586421E-2</v>
      </c>
    </row>
    <row r="1901" spans="1:11" x14ac:dyDescent="0.25">
      <c r="A1901" s="1">
        <v>43111</v>
      </c>
      <c r="B1901">
        <v>335.23998999999998</v>
      </c>
      <c r="C1901">
        <v>344.80999800000001</v>
      </c>
      <c r="D1901">
        <v>333.26001000000002</v>
      </c>
      <c r="E1901">
        <v>337.95001200000002</v>
      </c>
      <c r="F1901">
        <v>337.95001200000002</v>
      </c>
      <c r="G1901">
        <v>6645500</v>
      </c>
      <c r="H1901">
        <f t="shared" si="116"/>
        <v>337.95001200000002</v>
      </c>
      <c r="I1901">
        <f t="shared" si="117"/>
        <v>9.3646882815481836E-3</v>
      </c>
      <c r="J1901">
        <f t="shared" si="118"/>
        <v>-5.035801666969017E-2</v>
      </c>
      <c r="K1901">
        <f t="shared" si="119"/>
        <v>-3.4032217759047217E-2</v>
      </c>
    </row>
    <row r="1902" spans="1:11" x14ac:dyDescent="0.25">
      <c r="A1902" s="1">
        <v>43112</v>
      </c>
      <c r="B1902">
        <v>338.63000499999998</v>
      </c>
      <c r="C1902">
        <v>340.41000400000001</v>
      </c>
      <c r="D1902">
        <v>333.67001299999998</v>
      </c>
      <c r="E1902">
        <v>336.22000100000002</v>
      </c>
      <c r="F1902">
        <v>336.22000100000002</v>
      </c>
      <c r="G1902">
        <v>4825100</v>
      </c>
      <c r="H1902">
        <f t="shared" si="116"/>
        <v>336.22000100000002</v>
      </c>
      <c r="I1902">
        <f t="shared" si="117"/>
        <v>-5.1322804754181097E-3</v>
      </c>
      <c r="J1902">
        <f t="shared" si="118"/>
        <v>-4.426794220695561E-2</v>
      </c>
      <c r="K1902">
        <f t="shared" si="119"/>
        <v>-2.8925521026854386E-2</v>
      </c>
    </row>
    <row r="1903" spans="1:11" x14ac:dyDescent="0.25">
      <c r="A1903" s="1">
        <v>43116</v>
      </c>
      <c r="B1903">
        <v>337.540009</v>
      </c>
      <c r="C1903">
        <v>345</v>
      </c>
      <c r="D1903">
        <v>334.79998799999998</v>
      </c>
      <c r="E1903">
        <v>340.05999800000001</v>
      </c>
      <c r="F1903">
        <v>340.05999800000001</v>
      </c>
      <c r="G1903">
        <v>6474300</v>
      </c>
      <c r="H1903">
        <f t="shared" si="116"/>
        <v>340.05999800000001</v>
      </c>
      <c r="I1903">
        <f t="shared" si="117"/>
        <v>1.1356356168869043E-2</v>
      </c>
      <c r="J1903">
        <f t="shared" si="118"/>
        <v>-4.6721191286508312E-2</v>
      </c>
      <c r="K1903">
        <f t="shared" si="119"/>
        <v>-3.1158060563671555E-2</v>
      </c>
    </row>
    <row r="1904" spans="1:11" x14ac:dyDescent="0.25">
      <c r="A1904" s="1">
        <v>43117</v>
      </c>
      <c r="B1904">
        <v>340.47000100000002</v>
      </c>
      <c r="C1904">
        <v>349</v>
      </c>
      <c r="D1904">
        <v>339.75</v>
      </c>
      <c r="E1904">
        <v>347.16000400000001</v>
      </c>
      <c r="F1904">
        <v>347.16000400000001</v>
      </c>
      <c r="G1904">
        <v>7103500</v>
      </c>
      <c r="H1904">
        <f t="shared" si="116"/>
        <v>347.16000400000001</v>
      </c>
      <c r="I1904">
        <f t="shared" si="117"/>
        <v>2.066371355008418E-2</v>
      </c>
      <c r="J1904">
        <f t="shared" si="118"/>
        <v>-4.1976622222289477E-2</v>
      </c>
      <c r="K1904">
        <f t="shared" si="119"/>
        <v>-2.7095828273303979E-2</v>
      </c>
    </row>
    <row r="1905" spans="1:11" x14ac:dyDescent="0.25">
      <c r="A1905" s="1">
        <v>43118</v>
      </c>
      <c r="B1905">
        <v>345.67001299999998</v>
      </c>
      <c r="C1905">
        <v>352.29998799999998</v>
      </c>
      <c r="D1905">
        <v>343.73998999999998</v>
      </c>
      <c r="E1905">
        <v>344.57000699999998</v>
      </c>
      <c r="F1905">
        <v>344.57000699999998</v>
      </c>
      <c r="G1905">
        <v>5685800</v>
      </c>
      <c r="H1905">
        <f t="shared" si="116"/>
        <v>344.57000699999998</v>
      </c>
      <c r="I1905">
        <f t="shared" si="117"/>
        <v>-7.4884971367470523E-3</v>
      </c>
      <c r="J1905">
        <f t="shared" si="118"/>
        <v>-4.1153175662527755E-2</v>
      </c>
      <c r="K1905">
        <f t="shared" si="119"/>
        <v>-2.6759519351486773E-2</v>
      </c>
    </row>
    <row r="1906" spans="1:11" x14ac:dyDescent="0.25">
      <c r="A1906" s="1">
        <v>43119</v>
      </c>
      <c r="B1906">
        <v>345</v>
      </c>
      <c r="C1906">
        <v>350.58999599999999</v>
      </c>
      <c r="D1906">
        <v>342.60000600000001</v>
      </c>
      <c r="E1906">
        <v>350.01998900000001</v>
      </c>
      <c r="F1906">
        <v>350.01998900000001</v>
      </c>
      <c r="G1906">
        <v>4888300</v>
      </c>
      <c r="H1906">
        <f t="shared" si="116"/>
        <v>350.01998900000001</v>
      </c>
      <c r="I1906">
        <f t="shared" si="117"/>
        <v>1.5692981119873595E-2</v>
      </c>
      <c r="J1906">
        <f t="shared" si="118"/>
        <v>-4.0287706281696131E-2</v>
      </c>
      <c r="K1906">
        <f t="shared" si="119"/>
        <v>-2.6065640876751159E-2</v>
      </c>
    </row>
    <row r="1907" spans="1:11" x14ac:dyDescent="0.25">
      <c r="A1907" s="1">
        <v>43122</v>
      </c>
      <c r="B1907">
        <v>349.39999399999999</v>
      </c>
      <c r="C1907">
        <v>357.82998700000002</v>
      </c>
      <c r="D1907">
        <v>349.20001200000002</v>
      </c>
      <c r="E1907">
        <v>351.55999800000001</v>
      </c>
      <c r="F1907">
        <v>351.55999800000001</v>
      </c>
      <c r="G1907">
        <v>6210400</v>
      </c>
      <c r="H1907">
        <f t="shared" si="116"/>
        <v>351.55999800000001</v>
      </c>
      <c r="I1907">
        <f t="shared" si="117"/>
        <v>4.3901237262798437E-3</v>
      </c>
      <c r="J1907">
        <f t="shared" si="118"/>
        <v>-3.6135737496238274E-2</v>
      </c>
      <c r="K1907">
        <f t="shared" si="119"/>
        <v>-2.2426390403979857E-2</v>
      </c>
    </row>
    <row r="1908" spans="1:11" x14ac:dyDescent="0.25">
      <c r="A1908" s="1">
        <v>43123</v>
      </c>
      <c r="B1908">
        <v>360</v>
      </c>
      <c r="C1908">
        <v>360.5</v>
      </c>
      <c r="D1908">
        <v>351</v>
      </c>
      <c r="E1908">
        <v>352.790009</v>
      </c>
      <c r="F1908">
        <v>352.790009</v>
      </c>
      <c r="G1908">
        <v>5465400</v>
      </c>
      <c r="H1908">
        <f t="shared" si="116"/>
        <v>352.790009</v>
      </c>
      <c r="I1908">
        <f t="shared" si="117"/>
        <v>3.4926165631283322E-3</v>
      </c>
      <c r="J1908">
        <f t="shared" si="118"/>
        <v>-3.6440890168102043E-2</v>
      </c>
      <c r="K1908">
        <f t="shared" si="119"/>
        <v>-2.2695473729017271E-2</v>
      </c>
    </row>
    <row r="1909" spans="1:11" x14ac:dyDescent="0.25">
      <c r="A1909" s="1">
        <v>43124</v>
      </c>
      <c r="B1909">
        <v>354.57998700000002</v>
      </c>
      <c r="C1909">
        <v>354.75</v>
      </c>
      <c r="D1909">
        <v>343.51998900000001</v>
      </c>
      <c r="E1909">
        <v>345.89001500000001</v>
      </c>
      <c r="F1909">
        <v>345.89001500000001</v>
      </c>
      <c r="G1909">
        <v>5287500</v>
      </c>
      <c r="H1909">
        <f t="shared" si="116"/>
        <v>345.89001500000001</v>
      </c>
      <c r="I1909">
        <f t="shared" si="117"/>
        <v>-1.9752155768659206E-2</v>
      </c>
      <c r="J1909">
        <f t="shared" si="118"/>
        <v>-1.7916474962609133E-2</v>
      </c>
      <c r="K1909">
        <f t="shared" si="119"/>
        <v>-1.1275182056188738E-2</v>
      </c>
    </row>
    <row r="1910" spans="1:11" x14ac:dyDescent="0.25">
      <c r="A1910" s="1">
        <v>43125</v>
      </c>
      <c r="B1910">
        <v>348.26998900000001</v>
      </c>
      <c r="C1910">
        <v>349.20001200000002</v>
      </c>
      <c r="D1910">
        <v>336.39999399999999</v>
      </c>
      <c r="E1910">
        <v>337.64001500000001</v>
      </c>
      <c r="F1910">
        <v>337.64001500000001</v>
      </c>
      <c r="G1910">
        <v>6740300</v>
      </c>
      <c r="H1910">
        <f t="shared" si="116"/>
        <v>337.64001500000001</v>
      </c>
      <c r="I1910">
        <f t="shared" si="117"/>
        <v>-2.4140565260450168E-2</v>
      </c>
      <c r="J1910">
        <f t="shared" si="118"/>
        <v>-2.4109599613417059E-2</v>
      </c>
      <c r="K1910">
        <f t="shared" si="119"/>
        <v>-1.5994866592969018E-2</v>
      </c>
    </row>
    <row r="1911" spans="1:11" x14ac:dyDescent="0.25">
      <c r="A1911" s="1">
        <v>43126</v>
      </c>
      <c r="B1911">
        <v>341.5</v>
      </c>
      <c r="C1911">
        <v>344</v>
      </c>
      <c r="D1911">
        <v>335.709991</v>
      </c>
      <c r="E1911">
        <v>342.85000600000001</v>
      </c>
      <c r="F1911">
        <v>342.85000600000001</v>
      </c>
      <c r="G1911">
        <v>4539400</v>
      </c>
      <c r="H1911">
        <f t="shared" si="116"/>
        <v>342.85000600000001</v>
      </c>
      <c r="I1911">
        <f t="shared" si="117"/>
        <v>1.5312767689203833E-2</v>
      </c>
      <c r="J1911">
        <f t="shared" si="118"/>
        <v>-3.3569805907878988E-2</v>
      </c>
      <c r="K1911">
        <f t="shared" si="119"/>
        <v>-2.3488215470035559E-2</v>
      </c>
    </row>
    <row r="1912" spans="1:11" x14ac:dyDescent="0.25">
      <c r="A1912" s="1">
        <v>43129</v>
      </c>
      <c r="B1912">
        <v>339.85000600000001</v>
      </c>
      <c r="C1912">
        <v>350.85000600000001</v>
      </c>
      <c r="D1912">
        <v>338.27999899999998</v>
      </c>
      <c r="E1912">
        <v>349.52999899999998</v>
      </c>
      <c r="F1912">
        <v>349.52999899999998</v>
      </c>
      <c r="G1912">
        <v>4747100</v>
      </c>
      <c r="H1912">
        <f t="shared" si="116"/>
        <v>349.52999899999998</v>
      </c>
      <c r="I1912">
        <f t="shared" si="117"/>
        <v>1.9296340808236733E-2</v>
      </c>
      <c r="J1912">
        <f t="shared" si="118"/>
        <v>-3.4119630953523064E-2</v>
      </c>
      <c r="K1912">
        <f t="shared" si="119"/>
        <v>-2.3702724888996538E-2</v>
      </c>
    </row>
    <row r="1913" spans="1:11" x14ac:dyDescent="0.25">
      <c r="A1913" s="1">
        <v>43130</v>
      </c>
      <c r="B1913">
        <v>345.14001500000001</v>
      </c>
      <c r="C1913">
        <v>348.26998900000001</v>
      </c>
      <c r="D1913">
        <v>342.17001299999998</v>
      </c>
      <c r="E1913">
        <v>345.82000699999998</v>
      </c>
      <c r="F1913">
        <v>345.82000699999998</v>
      </c>
      <c r="G1913">
        <v>4717700</v>
      </c>
      <c r="H1913">
        <f t="shared" si="116"/>
        <v>345.82000699999998</v>
      </c>
      <c r="I1913">
        <f t="shared" si="117"/>
        <v>-1.0670963320587373E-2</v>
      </c>
      <c r="J1913">
        <f t="shared" si="118"/>
        <v>-3.345848270159088E-2</v>
      </c>
      <c r="K1913">
        <f t="shared" si="119"/>
        <v>-2.2519630727642178E-2</v>
      </c>
    </row>
    <row r="1914" spans="1:11" x14ac:dyDescent="0.25">
      <c r="A1914" s="1">
        <v>43131</v>
      </c>
      <c r="B1914">
        <v>347.51001000000002</v>
      </c>
      <c r="C1914">
        <v>356.19000199999999</v>
      </c>
      <c r="D1914">
        <v>345.19000199999999</v>
      </c>
      <c r="E1914">
        <v>354.30999800000001</v>
      </c>
      <c r="F1914">
        <v>354.30999800000001</v>
      </c>
      <c r="G1914">
        <v>6214100</v>
      </c>
      <c r="H1914">
        <f t="shared" si="116"/>
        <v>354.30999800000001</v>
      </c>
      <c r="I1914">
        <f t="shared" si="117"/>
        <v>2.4253801778316285E-2</v>
      </c>
      <c r="J1914">
        <f t="shared" si="118"/>
        <v>-3.6516336294449739E-2</v>
      </c>
      <c r="K1914">
        <f t="shared" si="119"/>
        <v>-2.5326979876436014E-2</v>
      </c>
    </row>
    <row r="1915" spans="1:11" x14ac:dyDescent="0.25">
      <c r="A1915" s="1">
        <v>43132</v>
      </c>
      <c r="B1915">
        <v>351</v>
      </c>
      <c r="C1915">
        <v>359.66000400000001</v>
      </c>
      <c r="D1915">
        <v>348.63000499999998</v>
      </c>
      <c r="E1915">
        <v>349.25</v>
      </c>
      <c r="F1915">
        <v>349.25</v>
      </c>
      <c r="G1915">
        <v>4197700</v>
      </c>
      <c r="H1915">
        <f t="shared" si="116"/>
        <v>349.25</v>
      </c>
      <c r="I1915">
        <f t="shared" si="117"/>
        <v>-1.4384232359632418E-2</v>
      </c>
      <c r="J1915">
        <f t="shared" si="118"/>
        <v>-3.730437370902287E-2</v>
      </c>
      <c r="K1915">
        <f t="shared" si="119"/>
        <v>-2.577899471216185E-2</v>
      </c>
    </row>
    <row r="1916" spans="1:11" x14ac:dyDescent="0.25">
      <c r="A1916" s="1">
        <v>43133</v>
      </c>
      <c r="B1916">
        <v>348.44000199999999</v>
      </c>
      <c r="C1916">
        <v>351.95001200000002</v>
      </c>
      <c r="D1916">
        <v>340.51001000000002</v>
      </c>
      <c r="E1916">
        <v>343.75</v>
      </c>
      <c r="F1916">
        <v>343.75</v>
      </c>
      <c r="G1916">
        <v>3704800</v>
      </c>
      <c r="H1916">
        <f t="shared" si="116"/>
        <v>343.75</v>
      </c>
      <c r="I1916">
        <f t="shared" si="117"/>
        <v>-1.5873349156290122E-2</v>
      </c>
      <c r="J1916">
        <f t="shared" si="118"/>
        <v>-3.9303320072145848E-2</v>
      </c>
      <c r="K1916">
        <f t="shared" si="119"/>
        <v>-2.7394365571259384E-2</v>
      </c>
    </row>
    <row r="1917" spans="1:11" x14ac:dyDescent="0.25">
      <c r="A1917" s="1">
        <v>43136</v>
      </c>
      <c r="B1917">
        <v>337.97000100000002</v>
      </c>
      <c r="C1917">
        <v>344.47000100000002</v>
      </c>
      <c r="D1917">
        <v>333</v>
      </c>
      <c r="E1917">
        <v>333.13000499999998</v>
      </c>
      <c r="F1917">
        <v>333.13000499999998</v>
      </c>
      <c r="G1917">
        <v>4464100</v>
      </c>
      <c r="H1917">
        <f t="shared" si="116"/>
        <v>333.13000499999998</v>
      </c>
      <c r="I1917">
        <f t="shared" si="117"/>
        <v>-3.1381829783293277E-2</v>
      </c>
      <c r="J1917">
        <f t="shared" si="118"/>
        <v>-4.2394970453575008E-2</v>
      </c>
      <c r="K1917">
        <f t="shared" si="119"/>
        <v>-3.0505052357360177E-2</v>
      </c>
    </row>
    <row r="1918" spans="1:11" x14ac:dyDescent="0.25">
      <c r="A1918" s="1">
        <v>43137</v>
      </c>
      <c r="B1918">
        <v>325.209991</v>
      </c>
      <c r="C1918">
        <v>336.22000100000002</v>
      </c>
      <c r="D1918">
        <v>323.5</v>
      </c>
      <c r="E1918">
        <v>333.97000100000002</v>
      </c>
      <c r="F1918">
        <v>333.97000100000002</v>
      </c>
      <c r="G1918">
        <v>5088400</v>
      </c>
      <c r="H1918">
        <f t="shared" si="116"/>
        <v>333.97000100000002</v>
      </c>
      <c r="I1918">
        <f t="shared" si="117"/>
        <v>2.5183523801220725E-3</v>
      </c>
      <c r="J1918">
        <f t="shared" si="118"/>
        <v>-5.0917508503170075E-2</v>
      </c>
      <c r="K1918">
        <f t="shared" si="119"/>
        <v>-3.7578872166396923E-2</v>
      </c>
    </row>
    <row r="1919" spans="1:11" x14ac:dyDescent="0.25">
      <c r="A1919" s="1">
        <v>43138</v>
      </c>
      <c r="B1919">
        <v>338.98998999999998</v>
      </c>
      <c r="C1919">
        <v>346</v>
      </c>
      <c r="D1919">
        <v>335.66000400000001</v>
      </c>
      <c r="E1919">
        <v>345</v>
      </c>
      <c r="F1919">
        <v>345</v>
      </c>
      <c r="G1919">
        <v>6969200</v>
      </c>
      <c r="H1919">
        <f t="shared" si="116"/>
        <v>345</v>
      </c>
      <c r="I1919">
        <f t="shared" si="117"/>
        <v>3.2493245453749826E-2</v>
      </c>
      <c r="J1919">
        <f t="shared" si="118"/>
        <v>-5.0906225535082124E-2</v>
      </c>
      <c r="K1919">
        <f t="shared" si="119"/>
        <v>-3.7599435175540118E-2</v>
      </c>
    </row>
    <row r="1920" spans="1:11" x14ac:dyDescent="0.25">
      <c r="A1920" s="1">
        <v>43139</v>
      </c>
      <c r="B1920">
        <v>343.30999800000001</v>
      </c>
      <c r="C1920">
        <v>348.61999500000002</v>
      </c>
      <c r="D1920">
        <v>314.60000600000001</v>
      </c>
      <c r="E1920">
        <v>315.23001099999999</v>
      </c>
      <c r="F1920">
        <v>315.23001099999999</v>
      </c>
      <c r="G1920">
        <v>10314600</v>
      </c>
      <c r="H1920">
        <f t="shared" si="116"/>
        <v>315.23001099999999</v>
      </c>
      <c r="I1920">
        <f t="shared" si="117"/>
        <v>-9.024185101661239E-2</v>
      </c>
      <c r="J1920">
        <f t="shared" si="118"/>
        <v>-5.1676952835275097E-2</v>
      </c>
      <c r="K1920">
        <f t="shared" si="119"/>
        <v>-3.6613873012861786E-2</v>
      </c>
    </row>
    <row r="1921" spans="1:11" x14ac:dyDescent="0.25">
      <c r="A1921" s="1">
        <v>43140</v>
      </c>
      <c r="B1921">
        <v>319.92999300000002</v>
      </c>
      <c r="C1921">
        <v>320.98001099999999</v>
      </c>
      <c r="D1921">
        <v>294.76001000000002</v>
      </c>
      <c r="E1921">
        <v>310.42001299999998</v>
      </c>
      <c r="F1921">
        <v>310.42001299999998</v>
      </c>
      <c r="G1921">
        <v>12933700</v>
      </c>
      <c r="H1921">
        <f t="shared" si="116"/>
        <v>310.42001299999998</v>
      </c>
      <c r="I1921">
        <f t="shared" si="117"/>
        <v>-1.5376304912964876E-2</v>
      </c>
      <c r="J1921">
        <f t="shared" si="118"/>
        <v>-8.997740272932632E-2</v>
      </c>
      <c r="K1921">
        <f t="shared" si="119"/>
        <v>-6.5630770817425355E-2</v>
      </c>
    </row>
    <row r="1922" spans="1:11" x14ac:dyDescent="0.25">
      <c r="A1922" s="1">
        <v>43143</v>
      </c>
      <c r="B1922">
        <v>316.13000499999998</v>
      </c>
      <c r="C1922">
        <v>318.07998700000002</v>
      </c>
      <c r="D1922">
        <v>306.25</v>
      </c>
      <c r="E1922">
        <v>315.73001099999999</v>
      </c>
      <c r="F1922">
        <v>315.73001099999999</v>
      </c>
      <c r="G1922">
        <v>6227800</v>
      </c>
      <c r="H1922">
        <f t="shared" si="116"/>
        <v>315.73001099999999</v>
      </c>
      <c r="I1922">
        <f t="shared" si="117"/>
        <v>1.6961191711580777E-2</v>
      </c>
      <c r="J1922">
        <f t="shared" si="118"/>
        <v>-9.1166438973807495E-2</v>
      </c>
      <c r="K1922">
        <f t="shared" si="119"/>
        <v>-6.7370507710244484E-2</v>
      </c>
    </row>
    <row r="1923" spans="1:11" x14ac:dyDescent="0.25">
      <c r="A1923" s="1">
        <v>43144</v>
      </c>
      <c r="B1923">
        <v>315.01998900000001</v>
      </c>
      <c r="C1923">
        <v>324.19000199999999</v>
      </c>
      <c r="D1923">
        <v>312.51001000000002</v>
      </c>
      <c r="E1923">
        <v>323.66000400000001</v>
      </c>
      <c r="F1923">
        <v>323.66000400000001</v>
      </c>
      <c r="G1923">
        <v>4560200</v>
      </c>
      <c r="H1923">
        <f t="shared" si="116"/>
        <v>323.66000400000001</v>
      </c>
      <c r="I1923">
        <f t="shared" si="117"/>
        <v>2.4806141634024018E-2</v>
      </c>
      <c r="J1923">
        <f t="shared" si="118"/>
        <v>-9.0911313437399818E-2</v>
      </c>
      <c r="K1923">
        <f t="shared" si="119"/>
        <v>-6.7258527425933481E-2</v>
      </c>
    </row>
    <row r="1924" spans="1:11" x14ac:dyDescent="0.25">
      <c r="A1924" s="1">
        <v>43145</v>
      </c>
      <c r="B1924">
        <v>320.83999599999999</v>
      </c>
      <c r="C1924">
        <v>326.17001299999998</v>
      </c>
      <c r="D1924">
        <v>318.51998900000001</v>
      </c>
      <c r="E1924">
        <v>322.30999800000001</v>
      </c>
      <c r="F1924">
        <v>322.30999800000001</v>
      </c>
      <c r="G1924">
        <v>3950700</v>
      </c>
      <c r="H1924">
        <f t="shared" ref="H1924:H1987" si="120">E1924</f>
        <v>322.30999800000001</v>
      </c>
      <c r="I1924">
        <f t="shared" si="117"/>
        <v>-4.1797853190441315E-3</v>
      </c>
      <c r="J1924">
        <f t="shared" si="118"/>
        <v>-9.1350973047325076E-2</v>
      </c>
      <c r="K1924">
        <f t="shared" si="119"/>
        <v>-6.6530103011040495E-2</v>
      </c>
    </row>
    <row r="1925" spans="1:11" x14ac:dyDescent="0.25">
      <c r="A1925" s="1">
        <v>43146</v>
      </c>
      <c r="B1925">
        <v>324.5</v>
      </c>
      <c r="C1925">
        <v>334.11999500000002</v>
      </c>
      <c r="D1925">
        <v>322.39999399999999</v>
      </c>
      <c r="E1925">
        <v>334.07000699999998</v>
      </c>
      <c r="F1925">
        <v>334.07000699999998</v>
      </c>
      <c r="G1925">
        <v>5912900</v>
      </c>
      <c r="H1925">
        <f t="shared" si="120"/>
        <v>334.07000699999998</v>
      </c>
      <c r="I1925">
        <f t="shared" ref="I1925:I1988" si="121">LN(H1925/H1924)</f>
        <v>3.5836763681376956E-2</v>
      </c>
      <c r="J1925">
        <f t="shared" si="118"/>
        <v>-9.0463514859857139E-2</v>
      </c>
      <c r="K1925">
        <f t="shared" si="119"/>
        <v>-6.6735572618576836E-2</v>
      </c>
    </row>
    <row r="1926" spans="1:11" x14ac:dyDescent="0.25">
      <c r="A1926" s="1">
        <v>43147</v>
      </c>
      <c r="B1926">
        <v>332.5</v>
      </c>
      <c r="C1926">
        <v>343.11999500000002</v>
      </c>
      <c r="D1926">
        <v>331.64001500000001</v>
      </c>
      <c r="E1926">
        <v>335.48998999999998</v>
      </c>
      <c r="F1926">
        <v>335.48998999999998</v>
      </c>
      <c r="G1926">
        <v>5642600</v>
      </c>
      <c r="H1926">
        <f t="shared" si="120"/>
        <v>335.48998999999998</v>
      </c>
      <c r="I1926">
        <f t="shared" si="121"/>
        <v>4.2415470913383544E-3</v>
      </c>
      <c r="J1926">
        <f t="shared" si="118"/>
        <v>-9.1785155744192659E-2</v>
      </c>
      <c r="K1926">
        <f t="shared" si="119"/>
        <v>-6.6198840257818969E-2</v>
      </c>
    </row>
    <row r="1927" spans="1:11" x14ac:dyDescent="0.25">
      <c r="A1927" s="1">
        <v>43151</v>
      </c>
      <c r="B1927">
        <v>334.47000100000002</v>
      </c>
      <c r="C1927">
        <v>340.83999599999999</v>
      </c>
      <c r="D1927">
        <v>331.5</v>
      </c>
      <c r="E1927">
        <v>334.76998900000001</v>
      </c>
      <c r="F1927">
        <v>334.76998900000001</v>
      </c>
      <c r="G1927">
        <v>4009400</v>
      </c>
      <c r="H1927">
        <f t="shared" si="120"/>
        <v>334.76998900000001</v>
      </c>
      <c r="I1927">
        <f t="shared" si="121"/>
        <v>-2.148423893719718E-3</v>
      </c>
      <c r="J1927">
        <f t="shared" si="118"/>
        <v>-8.9443737780471239E-2</v>
      </c>
      <c r="K1927">
        <f t="shared" si="119"/>
        <v>-6.3954073473167117E-2</v>
      </c>
    </row>
    <row r="1928" spans="1:11" x14ac:dyDescent="0.25">
      <c r="A1928" s="1">
        <v>43152</v>
      </c>
      <c r="B1928">
        <v>336.02999899999998</v>
      </c>
      <c r="C1928">
        <v>339.69000199999999</v>
      </c>
      <c r="D1928">
        <v>333.17001299999998</v>
      </c>
      <c r="E1928">
        <v>333.29998799999998</v>
      </c>
      <c r="F1928">
        <v>333.29998799999998</v>
      </c>
      <c r="G1928">
        <v>3219600</v>
      </c>
      <c r="H1928">
        <f t="shared" si="120"/>
        <v>333.29998799999998</v>
      </c>
      <c r="I1928">
        <f t="shared" si="121"/>
        <v>-4.4007466972456532E-3</v>
      </c>
      <c r="J1928">
        <f t="shared" si="118"/>
        <v>-8.3268712161330902E-2</v>
      </c>
      <c r="K1928">
        <f t="shared" si="119"/>
        <v>-5.8731615896899556E-2</v>
      </c>
    </row>
    <row r="1929" spans="1:11" x14ac:dyDescent="0.25">
      <c r="A1929" s="1">
        <v>43153</v>
      </c>
      <c r="B1929">
        <v>335.52999899999998</v>
      </c>
      <c r="C1929">
        <v>347.44000199999999</v>
      </c>
      <c r="D1929">
        <v>334.75</v>
      </c>
      <c r="E1929">
        <v>346.17001299999998</v>
      </c>
      <c r="F1929">
        <v>346.17001299999998</v>
      </c>
      <c r="G1929">
        <v>6969800</v>
      </c>
      <c r="H1929">
        <f t="shared" si="120"/>
        <v>346.17001299999998</v>
      </c>
      <c r="I1929">
        <f t="shared" si="121"/>
        <v>3.7887072118395357E-2</v>
      </c>
      <c r="J1929">
        <f t="shared" si="118"/>
        <v>-8.4014566004371904E-2</v>
      </c>
      <c r="K1929">
        <f t="shared" si="119"/>
        <v>-5.9461667081195754E-2</v>
      </c>
    </row>
    <row r="1930" spans="1:11" x14ac:dyDescent="0.25">
      <c r="A1930" s="1">
        <v>43154</v>
      </c>
      <c r="B1930">
        <v>347.82998700000002</v>
      </c>
      <c r="C1930">
        <v>354.98998999999998</v>
      </c>
      <c r="D1930">
        <v>347.10000600000001</v>
      </c>
      <c r="E1930">
        <v>352.04998799999998</v>
      </c>
      <c r="F1930">
        <v>352.04998799999998</v>
      </c>
      <c r="G1930">
        <v>5817400</v>
      </c>
      <c r="H1930">
        <f t="shared" si="120"/>
        <v>352.04998799999998</v>
      </c>
      <c r="I1930">
        <f t="shared" si="121"/>
        <v>1.6843155450585848E-2</v>
      </c>
      <c r="J1930">
        <f t="shared" si="118"/>
        <v>-8.4823462485810325E-2</v>
      </c>
      <c r="K1930">
        <f t="shared" si="119"/>
        <v>-5.9875590612535168E-2</v>
      </c>
    </row>
    <row r="1931" spans="1:11" x14ac:dyDescent="0.25">
      <c r="A1931" s="1">
        <v>43157</v>
      </c>
      <c r="B1931">
        <v>353.5</v>
      </c>
      <c r="C1931">
        <v>359</v>
      </c>
      <c r="D1931">
        <v>352.35998499999999</v>
      </c>
      <c r="E1931">
        <v>357.42001299999998</v>
      </c>
      <c r="F1931">
        <v>357.42001299999998</v>
      </c>
      <c r="G1931">
        <v>4340000</v>
      </c>
      <c r="H1931">
        <f t="shared" si="120"/>
        <v>357.42001299999998</v>
      </c>
      <c r="I1931">
        <f t="shared" si="121"/>
        <v>1.5138420361351679E-2</v>
      </c>
      <c r="J1931">
        <f t="shared" si="118"/>
        <v>-3.1297875492616985E-2</v>
      </c>
      <c r="K1931">
        <f t="shared" si="119"/>
        <v>-1.8893096743056725E-2</v>
      </c>
    </row>
    <row r="1932" spans="1:11" x14ac:dyDescent="0.25">
      <c r="A1932" s="1">
        <v>43158</v>
      </c>
      <c r="B1932">
        <v>356.25</v>
      </c>
      <c r="C1932">
        <v>359.98998999999998</v>
      </c>
      <c r="D1932">
        <v>350.01001000000002</v>
      </c>
      <c r="E1932">
        <v>350.98998999999998</v>
      </c>
      <c r="F1932">
        <v>350.98998999999998</v>
      </c>
      <c r="G1932">
        <v>4797400</v>
      </c>
      <c r="H1932">
        <f t="shared" si="120"/>
        <v>350.98998999999998</v>
      </c>
      <c r="I1932">
        <f t="shared" si="121"/>
        <v>-1.8153892699739271E-2</v>
      </c>
      <c r="J1932">
        <f t="shared" si="118"/>
        <v>-2.2333979916081576E-2</v>
      </c>
      <c r="K1932">
        <f t="shared" si="119"/>
        <v>-1.1661221703640716E-2</v>
      </c>
    </row>
    <row r="1933" spans="1:11" x14ac:dyDescent="0.25">
      <c r="A1933" s="1">
        <v>43159</v>
      </c>
      <c r="B1933">
        <v>352.57000699999998</v>
      </c>
      <c r="C1933">
        <v>355.23998999999998</v>
      </c>
      <c r="D1933">
        <v>342.22000100000002</v>
      </c>
      <c r="E1933">
        <v>343.05999800000001</v>
      </c>
      <c r="F1933">
        <v>343.05999800000001</v>
      </c>
      <c r="G1933">
        <v>6069700</v>
      </c>
      <c r="H1933">
        <f t="shared" si="120"/>
        <v>343.05999800000001</v>
      </c>
      <c r="I1933">
        <f t="shared" si="121"/>
        <v>-2.285235138889154E-2</v>
      </c>
      <c r="J1933">
        <f t="shared" si="118"/>
        <v>-3.2699917106006476E-2</v>
      </c>
      <c r="K1933">
        <f t="shared" si="119"/>
        <v>-2.0019181577914873E-2</v>
      </c>
    </row>
    <row r="1934" spans="1:11" x14ac:dyDescent="0.25">
      <c r="A1934" s="1">
        <v>43160</v>
      </c>
      <c r="B1934">
        <v>345.01001000000002</v>
      </c>
      <c r="C1934">
        <v>348.67001299999998</v>
      </c>
      <c r="D1934">
        <v>330.07000699999998</v>
      </c>
      <c r="E1934">
        <v>330.92999300000002</v>
      </c>
      <c r="F1934">
        <v>330.92999300000002</v>
      </c>
      <c r="G1934">
        <v>6885600</v>
      </c>
      <c r="H1934">
        <f t="shared" si="120"/>
        <v>330.92999300000002</v>
      </c>
      <c r="I1934">
        <f t="shared" si="121"/>
        <v>-3.5998501654904702E-2</v>
      </c>
      <c r="J1934">
        <f t="shared" si="118"/>
        <v>-4.2011815398112815E-2</v>
      </c>
      <c r="K1934">
        <f t="shared" si="119"/>
        <v>-2.7999333114466625E-2</v>
      </c>
    </row>
    <row r="1935" spans="1:11" x14ac:dyDescent="0.25">
      <c r="A1935" s="1">
        <v>43161</v>
      </c>
      <c r="B1935">
        <v>326.98001099999999</v>
      </c>
      <c r="C1935">
        <v>335.22000100000002</v>
      </c>
      <c r="D1935">
        <v>322.97000100000002</v>
      </c>
      <c r="E1935">
        <v>335.11999500000002</v>
      </c>
      <c r="F1935">
        <v>335.11999500000002</v>
      </c>
      <c r="G1935">
        <v>5092800</v>
      </c>
      <c r="H1935">
        <f t="shared" si="120"/>
        <v>335.11999500000002</v>
      </c>
      <c r="I1935">
        <f t="shared" si="121"/>
        <v>1.2581810221860446E-2</v>
      </c>
      <c r="J1935">
        <f t="shared" ref="J1935:J1998" si="122">AVERAGE(I1925:I1934)+STDEV(I1925:I1934)*NORMSINV($N$6)</f>
        <v>-5.4093528209447378E-2</v>
      </c>
      <c r="K1935">
        <f t="shared" ref="K1935:K1998" si="123">AVERAGE(I1925:I1934)+STDEV(I1925:I1934)*NORMSINV(5%)</f>
        <v>-3.7473873271047065E-2</v>
      </c>
    </row>
    <row r="1936" spans="1:11" x14ac:dyDescent="0.25">
      <c r="A1936" s="1">
        <v>43164</v>
      </c>
      <c r="B1936">
        <v>332.39001500000001</v>
      </c>
      <c r="C1936">
        <v>337.75</v>
      </c>
      <c r="D1936">
        <v>329.290009</v>
      </c>
      <c r="E1936">
        <v>333.35000600000001</v>
      </c>
      <c r="F1936">
        <v>333.35000600000001</v>
      </c>
      <c r="G1936">
        <v>3823800</v>
      </c>
      <c r="H1936">
        <f t="shared" si="120"/>
        <v>333.35000600000001</v>
      </c>
      <c r="I1936">
        <f t="shared" si="121"/>
        <v>-5.295654655581742E-3</v>
      </c>
      <c r="J1936">
        <f t="shared" si="122"/>
        <v>-5.0507826710254368E-2</v>
      </c>
      <c r="K1936">
        <f t="shared" si="123"/>
        <v>-3.5619833097458614E-2</v>
      </c>
    </row>
    <row r="1937" spans="1:11" x14ac:dyDescent="0.25">
      <c r="A1937" s="1">
        <v>43165</v>
      </c>
      <c r="B1937">
        <v>333.75</v>
      </c>
      <c r="C1937">
        <v>336.36999500000002</v>
      </c>
      <c r="D1937">
        <v>327.02999899999998</v>
      </c>
      <c r="E1937">
        <v>328.20001200000002</v>
      </c>
      <c r="F1937">
        <v>328.20001200000002</v>
      </c>
      <c r="G1937">
        <v>4285700</v>
      </c>
      <c r="H1937">
        <f t="shared" si="120"/>
        <v>328.20001200000002</v>
      </c>
      <c r="I1937">
        <f t="shared" si="121"/>
        <v>-1.5569791844107698E-2</v>
      </c>
      <c r="J1937">
        <f t="shared" si="122"/>
        <v>-5.1502605869895149E-2</v>
      </c>
      <c r="K1937">
        <f t="shared" si="123"/>
        <v>-3.6602584192704485E-2</v>
      </c>
    </row>
    <row r="1938" spans="1:11" x14ac:dyDescent="0.25">
      <c r="A1938" s="1">
        <v>43166</v>
      </c>
      <c r="B1938">
        <v>325.44000199999999</v>
      </c>
      <c r="C1938">
        <v>332.5</v>
      </c>
      <c r="D1938">
        <v>321.73998999999998</v>
      </c>
      <c r="E1938">
        <v>332.29998799999998</v>
      </c>
      <c r="F1938">
        <v>332.29998799999998</v>
      </c>
      <c r="G1938">
        <v>5007300</v>
      </c>
      <c r="H1938">
        <f t="shared" si="120"/>
        <v>332.29998799999998</v>
      </c>
      <c r="I1938">
        <f t="shared" si="121"/>
        <v>1.2414924029539703E-2</v>
      </c>
      <c r="J1938">
        <f t="shared" si="122"/>
        <v>-5.4028651433059259E-2</v>
      </c>
      <c r="K1938">
        <f t="shared" si="123"/>
        <v>-3.8781808447001062E-2</v>
      </c>
    </row>
    <row r="1939" spans="1:11" x14ac:dyDescent="0.25">
      <c r="A1939" s="1">
        <v>43167</v>
      </c>
      <c r="B1939">
        <v>332.85998499999999</v>
      </c>
      <c r="C1939">
        <v>333.29998799999998</v>
      </c>
      <c r="D1939">
        <v>326.26998900000001</v>
      </c>
      <c r="E1939">
        <v>329.10000600000001</v>
      </c>
      <c r="F1939">
        <v>329.10000600000001</v>
      </c>
      <c r="G1939">
        <v>3566200</v>
      </c>
      <c r="H1939">
        <f t="shared" si="120"/>
        <v>329.10000600000001</v>
      </c>
      <c r="I1939">
        <f t="shared" si="121"/>
        <v>-9.6764650677661681E-3</v>
      </c>
      <c r="J1939">
        <f t="shared" si="122"/>
        <v>-5.3337876925502979E-2</v>
      </c>
      <c r="K1939">
        <f t="shared" si="123"/>
        <v>-3.7800785245032241E-2</v>
      </c>
    </row>
    <row r="1940" spans="1:11" x14ac:dyDescent="0.25">
      <c r="A1940" s="1">
        <v>43168</v>
      </c>
      <c r="B1940">
        <v>324.10000600000001</v>
      </c>
      <c r="C1940">
        <v>328.48998999999998</v>
      </c>
      <c r="D1940">
        <v>322.36999500000002</v>
      </c>
      <c r="E1940">
        <v>327.17001299999998</v>
      </c>
      <c r="F1940">
        <v>327.17001299999998</v>
      </c>
      <c r="G1940">
        <v>5506800</v>
      </c>
      <c r="H1940">
        <f t="shared" si="120"/>
        <v>327.17001299999998</v>
      </c>
      <c r="I1940">
        <f t="shared" si="121"/>
        <v>-5.8817209626275636E-3</v>
      </c>
      <c r="J1940">
        <f t="shared" si="122"/>
        <v>-4.8102041143876603E-2</v>
      </c>
      <c r="K1940">
        <f t="shared" si="123"/>
        <v>-3.5492121162973671E-2</v>
      </c>
    </row>
    <row r="1941" spans="1:11" x14ac:dyDescent="0.25">
      <c r="A1941" s="1">
        <v>43171</v>
      </c>
      <c r="B1941">
        <v>328.60998499999999</v>
      </c>
      <c r="C1941">
        <v>347.209991</v>
      </c>
      <c r="D1941">
        <v>326.5</v>
      </c>
      <c r="E1941">
        <v>345.51001000000002</v>
      </c>
      <c r="F1941">
        <v>345.51001000000002</v>
      </c>
      <c r="G1941">
        <v>8264000</v>
      </c>
      <c r="H1941">
        <f t="shared" si="120"/>
        <v>345.51001000000002</v>
      </c>
      <c r="I1941">
        <f t="shared" si="121"/>
        <v>5.4541662073440689E-2</v>
      </c>
      <c r="J1941">
        <f t="shared" si="122"/>
        <v>-4.6493667261907165E-2</v>
      </c>
      <c r="K1941">
        <f t="shared" si="123"/>
        <v>-3.5020630045351588E-2</v>
      </c>
    </row>
    <row r="1942" spans="1:11" x14ac:dyDescent="0.25">
      <c r="A1942" s="1">
        <v>43172</v>
      </c>
      <c r="B1942">
        <v>328.60998499999999</v>
      </c>
      <c r="C1942">
        <v>347.209991</v>
      </c>
      <c r="D1942">
        <v>326.5</v>
      </c>
      <c r="E1942">
        <v>341.83999599999999</v>
      </c>
      <c r="F1942">
        <v>341.83999599999999</v>
      </c>
      <c r="G1942">
        <v>5965800</v>
      </c>
      <c r="H1942">
        <f t="shared" si="120"/>
        <v>341.83999599999999</v>
      </c>
      <c r="I1942">
        <f t="shared" si="121"/>
        <v>-1.0678835657259076E-2</v>
      </c>
      <c r="J1942">
        <f t="shared" si="122"/>
        <v>-6.2030342985557083E-2</v>
      </c>
      <c r="K1942">
        <f t="shared" si="123"/>
        <v>-4.4851597036863068E-2</v>
      </c>
    </row>
    <row r="1943" spans="1:11" x14ac:dyDescent="0.25">
      <c r="A1943" s="1">
        <v>43173</v>
      </c>
      <c r="B1943">
        <v>336.76001000000002</v>
      </c>
      <c r="C1943">
        <v>339.80999800000001</v>
      </c>
      <c r="D1943">
        <v>323.92999300000002</v>
      </c>
      <c r="E1943">
        <v>326.63000499999998</v>
      </c>
      <c r="F1943">
        <v>326.63000499999998</v>
      </c>
      <c r="G1943">
        <v>7967400</v>
      </c>
      <c r="H1943">
        <f t="shared" si="120"/>
        <v>326.63000499999998</v>
      </c>
      <c r="I1943">
        <f t="shared" si="121"/>
        <v>-4.5514732527929348E-2</v>
      </c>
      <c r="J1943">
        <f t="shared" si="122"/>
        <v>-6.0402320374100975E-2</v>
      </c>
      <c r="K1943">
        <f t="shared" si="123"/>
        <v>-4.348151830964854E-2</v>
      </c>
    </row>
    <row r="1944" spans="1:11" x14ac:dyDescent="0.25">
      <c r="A1944" s="1">
        <v>43174</v>
      </c>
      <c r="B1944">
        <v>329.38000499999998</v>
      </c>
      <c r="C1944">
        <v>332.85000600000001</v>
      </c>
      <c r="D1944">
        <v>321.10000600000001</v>
      </c>
      <c r="E1944">
        <v>325.60000600000001</v>
      </c>
      <c r="F1944">
        <v>325.60000600000001</v>
      </c>
      <c r="G1944">
        <v>6564800</v>
      </c>
      <c r="H1944">
        <f t="shared" si="120"/>
        <v>325.60000600000001</v>
      </c>
      <c r="I1944">
        <f t="shared" si="121"/>
        <v>-3.1583945505557231E-3</v>
      </c>
      <c r="J1944">
        <f t="shared" si="122"/>
        <v>-6.9445326619105019E-2</v>
      </c>
      <c r="K1944">
        <f t="shared" si="123"/>
        <v>-5.0539297604402275E-2</v>
      </c>
    </row>
    <row r="1945" spans="1:11" x14ac:dyDescent="0.25">
      <c r="A1945" s="1">
        <v>43175</v>
      </c>
      <c r="B1945">
        <v>322.92999300000002</v>
      </c>
      <c r="C1945">
        <v>327.39999399999999</v>
      </c>
      <c r="D1945">
        <v>319.07000699999998</v>
      </c>
      <c r="E1945">
        <v>321.35000600000001</v>
      </c>
      <c r="F1945">
        <v>321.35000600000001</v>
      </c>
      <c r="G1945">
        <v>6117300</v>
      </c>
      <c r="H1945">
        <f t="shared" si="120"/>
        <v>321.35000600000001</v>
      </c>
      <c r="I1945">
        <f t="shared" si="121"/>
        <v>-1.3138762067377699E-2</v>
      </c>
      <c r="J1945">
        <f t="shared" si="122"/>
        <v>-6.0960314201735741E-2</v>
      </c>
      <c r="K1945">
        <f t="shared" si="123"/>
        <v>-4.3577897705147528E-2</v>
      </c>
    </row>
    <row r="1946" spans="1:11" x14ac:dyDescent="0.25">
      <c r="A1946" s="1">
        <v>43178</v>
      </c>
      <c r="B1946">
        <v>316.5</v>
      </c>
      <c r="C1946">
        <v>320.75</v>
      </c>
      <c r="D1946">
        <v>309.67001299999998</v>
      </c>
      <c r="E1946">
        <v>313.55999800000001</v>
      </c>
      <c r="F1946">
        <v>313.55999800000001</v>
      </c>
      <c r="G1946">
        <v>7484300</v>
      </c>
      <c r="H1946">
        <f t="shared" si="120"/>
        <v>313.55999800000001</v>
      </c>
      <c r="I1946">
        <f t="shared" si="121"/>
        <v>-2.4540167546368962E-2</v>
      </c>
      <c r="J1946">
        <f t="shared" si="122"/>
        <v>-6.2842508774470729E-2</v>
      </c>
      <c r="K1946">
        <f t="shared" si="123"/>
        <v>-4.5662184766594387E-2</v>
      </c>
    </row>
    <row r="1947" spans="1:11" x14ac:dyDescent="0.25">
      <c r="A1947" s="1">
        <v>43179</v>
      </c>
      <c r="B1947">
        <v>314.86999500000002</v>
      </c>
      <c r="C1947">
        <v>316.25</v>
      </c>
      <c r="D1947">
        <v>308.76001000000002</v>
      </c>
      <c r="E1947">
        <v>310.54998799999998</v>
      </c>
      <c r="F1947">
        <v>310.54998799999998</v>
      </c>
      <c r="G1947">
        <v>4764300</v>
      </c>
      <c r="H1947">
        <f t="shared" si="120"/>
        <v>310.54998799999998</v>
      </c>
      <c r="I1947">
        <f t="shared" si="121"/>
        <v>-9.6458425779662009E-3</v>
      </c>
      <c r="J1947">
        <f t="shared" si="122"/>
        <v>-6.6662157774934117E-2</v>
      </c>
      <c r="K1947">
        <f t="shared" si="123"/>
        <v>-4.8926643224913205E-2</v>
      </c>
    </row>
    <row r="1948" spans="1:11" x14ac:dyDescent="0.25">
      <c r="A1948" s="1">
        <v>43180</v>
      </c>
      <c r="B1948">
        <v>310.25</v>
      </c>
      <c r="C1948">
        <v>322.44000199999999</v>
      </c>
      <c r="D1948">
        <v>310.19000199999999</v>
      </c>
      <c r="E1948">
        <v>316.52999899999998</v>
      </c>
      <c r="F1948">
        <v>316.52999899999998</v>
      </c>
      <c r="G1948">
        <v>5958400</v>
      </c>
      <c r="H1948">
        <f t="shared" si="120"/>
        <v>316.52999899999998</v>
      </c>
      <c r="I1948">
        <f t="shared" si="121"/>
        <v>1.9073140298661681E-2</v>
      </c>
      <c r="J1948">
        <f t="shared" si="122"/>
        <v>-6.5669290253280582E-2</v>
      </c>
      <c r="K1948">
        <f t="shared" si="123"/>
        <v>-4.8051092538235966E-2</v>
      </c>
    </row>
    <row r="1949" spans="1:11" x14ac:dyDescent="0.25">
      <c r="A1949" s="1">
        <v>43181</v>
      </c>
      <c r="B1949">
        <v>313.89001500000001</v>
      </c>
      <c r="C1949">
        <v>318.82000699999998</v>
      </c>
      <c r="D1949">
        <v>308.17999300000002</v>
      </c>
      <c r="E1949">
        <v>309.10000600000001</v>
      </c>
      <c r="F1949">
        <v>309.10000600000001</v>
      </c>
      <c r="G1949">
        <v>4939800</v>
      </c>
      <c r="H1949">
        <f t="shared" si="120"/>
        <v>309.10000600000001</v>
      </c>
      <c r="I1949">
        <f t="shared" si="121"/>
        <v>-2.3753152113587948E-2</v>
      </c>
      <c r="J1949">
        <f t="shared" si="122"/>
        <v>-6.6381623653683886E-2</v>
      </c>
      <c r="K1949">
        <f t="shared" si="123"/>
        <v>-4.8359700969904718E-2</v>
      </c>
    </row>
    <row r="1950" spans="1:11" x14ac:dyDescent="0.25">
      <c r="A1950" s="1">
        <v>43182</v>
      </c>
      <c r="B1950">
        <v>311.25</v>
      </c>
      <c r="C1950">
        <v>311.25</v>
      </c>
      <c r="D1950">
        <v>300.45001200000002</v>
      </c>
      <c r="E1950">
        <v>301.540009</v>
      </c>
      <c r="F1950">
        <v>301.540009</v>
      </c>
      <c r="G1950">
        <v>6654900</v>
      </c>
      <c r="H1950">
        <f t="shared" si="120"/>
        <v>301.540009</v>
      </c>
      <c r="I1950">
        <f t="shared" si="121"/>
        <v>-2.4762161351705749E-2</v>
      </c>
      <c r="J1950">
        <f t="shared" si="122"/>
        <v>-6.9304639170903182E-2</v>
      </c>
      <c r="K1950">
        <f t="shared" si="123"/>
        <v>-5.0838801737021051E-2</v>
      </c>
    </row>
    <row r="1951" spans="1:11" x14ac:dyDescent="0.25">
      <c r="A1951" s="1">
        <v>43185</v>
      </c>
      <c r="B1951">
        <v>307.33999599999999</v>
      </c>
      <c r="C1951">
        <v>307.58999599999999</v>
      </c>
      <c r="D1951">
        <v>291.35998499999999</v>
      </c>
      <c r="E1951">
        <v>304.17999300000002</v>
      </c>
      <c r="F1951">
        <v>304.17999300000002</v>
      </c>
      <c r="G1951">
        <v>8375200</v>
      </c>
      <c r="H1951">
        <f t="shared" si="120"/>
        <v>304.17999300000002</v>
      </c>
      <c r="I1951">
        <f t="shared" si="121"/>
        <v>8.7169012339741239E-3</v>
      </c>
      <c r="J1951">
        <f t="shared" si="122"/>
        <v>-7.263652100584439E-2</v>
      </c>
      <c r="K1951">
        <f t="shared" si="123"/>
        <v>-5.3747717100478438E-2</v>
      </c>
    </row>
    <row r="1952" spans="1:11" x14ac:dyDescent="0.25">
      <c r="A1952" s="1">
        <v>43186</v>
      </c>
      <c r="B1952">
        <v>304</v>
      </c>
      <c r="C1952">
        <v>304.26998900000001</v>
      </c>
      <c r="D1952">
        <v>277.17999300000002</v>
      </c>
      <c r="E1952">
        <v>279.17999300000002</v>
      </c>
      <c r="F1952">
        <v>279.17999300000002</v>
      </c>
      <c r="G1952">
        <v>13872000</v>
      </c>
      <c r="H1952">
        <f t="shared" si="120"/>
        <v>279.17999300000002</v>
      </c>
      <c r="I1952">
        <f t="shared" si="121"/>
        <v>-8.5762898420349995E-2</v>
      </c>
      <c r="J1952">
        <f t="shared" si="122"/>
        <v>-5.5618492501266464E-2</v>
      </c>
      <c r="K1952">
        <f t="shared" si="123"/>
        <v>-4.3057469481799338E-2</v>
      </c>
    </row>
    <row r="1953" spans="1:11" x14ac:dyDescent="0.25">
      <c r="A1953" s="1">
        <v>43187</v>
      </c>
      <c r="B1953">
        <v>264.57998700000002</v>
      </c>
      <c r="C1953">
        <v>268.67999300000002</v>
      </c>
      <c r="D1953">
        <v>252.10000600000001</v>
      </c>
      <c r="E1953">
        <v>257.77999899999998</v>
      </c>
      <c r="F1953">
        <v>257.77999899999998</v>
      </c>
      <c r="G1953">
        <v>21001400</v>
      </c>
      <c r="H1953">
        <f t="shared" si="120"/>
        <v>257.77999899999998</v>
      </c>
      <c r="I1953">
        <f t="shared" si="121"/>
        <v>-7.9750205913826089E-2</v>
      </c>
      <c r="J1953">
        <f t="shared" si="122"/>
        <v>-8.8830138989998281E-2</v>
      </c>
      <c r="K1953">
        <f t="shared" si="123"/>
        <v>-6.8739455195465704E-2</v>
      </c>
    </row>
    <row r="1954" spans="1:11" x14ac:dyDescent="0.25">
      <c r="A1954" s="1">
        <v>43188</v>
      </c>
      <c r="B1954">
        <v>256.48998999999998</v>
      </c>
      <c r="C1954">
        <v>270.959991</v>
      </c>
      <c r="D1954">
        <v>248.21000699999999</v>
      </c>
      <c r="E1954">
        <v>266.13000499999998</v>
      </c>
      <c r="F1954">
        <v>266.13000499999998</v>
      </c>
      <c r="G1954">
        <v>15170700</v>
      </c>
      <c r="H1954">
        <f t="shared" si="120"/>
        <v>266.13000499999998</v>
      </c>
      <c r="I1954">
        <f t="shared" si="121"/>
        <v>3.1878425891059055E-2</v>
      </c>
      <c r="J1954">
        <f t="shared" si="122"/>
        <v>-0.10353466652563048</v>
      </c>
      <c r="K1954">
        <f t="shared" si="123"/>
        <v>-8.0139264983764752E-2</v>
      </c>
    </row>
    <row r="1955" spans="1:11" x14ac:dyDescent="0.25">
      <c r="A1955" s="1">
        <v>43192</v>
      </c>
      <c r="B1955">
        <v>256.26001000000002</v>
      </c>
      <c r="C1955">
        <v>260.32998700000002</v>
      </c>
      <c r="D1955">
        <v>244.58999600000001</v>
      </c>
      <c r="E1955">
        <v>252.479996</v>
      </c>
      <c r="F1955">
        <v>252.479996</v>
      </c>
      <c r="G1955">
        <v>16114000</v>
      </c>
      <c r="H1955">
        <f t="shared" si="120"/>
        <v>252.479996</v>
      </c>
      <c r="I1955">
        <f t="shared" si="121"/>
        <v>-5.2652908173745183E-2</v>
      </c>
      <c r="J1955">
        <f t="shared" si="122"/>
        <v>-0.10908842282740891</v>
      </c>
      <c r="K1955">
        <f t="shared" si="123"/>
        <v>-8.303968117463234E-2</v>
      </c>
    </row>
    <row r="1956" spans="1:11" x14ac:dyDescent="0.25">
      <c r="A1956" s="1">
        <v>43193</v>
      </c>
      <c r="B1956">
        <v>269.82000699999998</v>
      </c>
      <c r="C1956">
        <v>273.35000600000001</v>
      </c>
      <c r="D1956">
        <v>254.490005</v>
      </c>
      <c r="E1956">
        <v>267.52999899999998</v>
      </c>
      <c r="F1956">
        <v>267.52999899999998</v>
      </c>
      <c r="G1956">
        <v>18844400</v>
      </c>
      <c r="H1956">
        <f t="shared" si="120"/>
        <v>267.52999899999998</v>
      </c>
      <c r="I1956">
        <f t="shared" si="121"/>
        <v>5.7899684027913879E-2</v>
      </c>
      <c r="J1956">
        <f t="shared" si="122"/>
        <v>-0.11586786527800126</v>
      </c>
      <c r="K1956">
        <f t="shared" si="123"/>
        <v>-8.8990664251179907E-2</v>
      </c>
    </row>
    <row r="1957" spans="1:11" x14ac:dyDescent="0.25">
      <c r="A1957" s="1">
        <v>43194</v>
      </c>
      <c r="B1957">
        <v>252.779999</v>
      </c>
      <c r="C1957">
        <v>288.36999500000002</v>
      </c>
      <c r="D1957">
        <v>252</v>
      </c>
      <c r="E1957">
        <v>286.94000199999999</v>
      </c>
      <c r="F1957">
        <v>286.94000199999999</v>
      </c>
      <c r="G1957">
        <v>19896700</v>
      </c>
      <c r="H1957">
        <f t="shared" si="120"/>
        <v>286.94000199999999</v>
      </c>
      <c r="I1957">
        <f t="shared" si="121"/>
        <v>7.004143579775797E-2</v>
      </c>
      <c r="J1957">
        <f t="shared" si="122"/>
        <v>-0.12566717679361494</v>
      </c>
      <c r="K1957">
        <f t="shared" si="123"/>
        <v>-9.3504264623409813E-2</v>
      </c>
    </row>
    <row r="1958" spans="1:11" x14ac:dyDescent="0.25">
      <c r="A1958" s="1">
        <v>43195</v>
      </c>
      <c r="B1958">
        <v>289.33999599999999</v>
      </c>
      <c r="C1958">
        <v>306.26001000000002</v>
      </c>
      <c r="D1958">
        <v>288.20001200000002</v>
      </c>
      <c r="E1958">
        <v>305.72000100000002</v>
      </c>
      <c r="F1958">
        <v>305.72000100000002</v>
      </c>
      <c r="G1958">
        <v>19121100</v>
      </c>
      <c r="H1958">
        <f t="shared" si="120"/>
        <v>305.72000100000002</v>
      </c>
      <c r="I1958">
        <f t="shared" si="121"/>
        <v>6.3396512005308256E-2</v>
      </c>
      <c r="J1958">
        <f t="shared" si="122"/>
        <v>-0.13474475019726703</v>
      </c>
      <c r="K1958">
        <f t="shared" si="123"/>
        <v>-9.7588192682924985E-2</v>
      </c>
    </row>
    <row r="1959" spans="1:11" x14ac:dyDescent="0.25">
      <c r="A1959" s="1">
        <v>43196</v>
      </c>
      <c r="B1959">
        <v>301</v>
      </c>
      <c r="C1959">
        <v>309.27999899999998</v>
      </c>
      <c r="D1959">
        <v>295.5</v>
      </c>
      <c r="E1959">
        <v>299.29998799999998</v>
      </c>
      <c r="F1959">
        <v>299.29998799999998</v>
      </c>
      <c r="G1959">
        <v>13520300</v>
      </c>
      <c r="H1959">
        <f t="shared" si="120"/>
        <v>299.29998799999998</v>
      </c>
      <c r="I1959">
        <f t="shared" si="121"/>
        <v>-2.1223278880549496E-2</v>
      </c>
      <c r="J1959">
        <f t="shared" si="122"/>
        <v>-0.13981691269692326</v>
      </c>
      <c r="K1959">
        <f t="shared" si="123"/>
        <v>-9.9876050255934296E-2</v>
      </c>
    </row>
    <row r="1960" spans="1:11" x14ac:dyDescent="0.25">
      <c r="A1960" s="1">
        <v>43199</v>
      </c>
      <c r="B1960">
        <v>300.36999500000002</v>
      </c>
      <c r="C1960">
        <v>309.5</v>
      </c>
      <c r="D1960">
        <v>289.209991</v>
      </c>
      <c r="E1960">
        <v>289.66000400000001</v>
      </c>
      <c r="F1960">
        <v>289.66000400000001</v>
      </c>
      <c r="G1960">
        <v>10249800</v>
      </c>
      <c r="H1960">
        <f t="shared" si="120"/>
        <v>289.66000400000001</v>
      </c>
      <c r="I1960">
        <f t="shared" si="121"/>
        <v>-3.2738539583096908E-2</v>
      </c>
      <c r="J1960">
        <f t="shared" si="122"/>
        <v>-0.13935020042092688</v>
      </c>
      <c r="K1960">
        <f t="shared" si="123"/>
        <v>-9.9471947844672559E-2</v>
      </c>
    </row>
    <row r="1961" spans="1:11" x14ac:dyDescent="0.25">
      <c r="A1961" s="1">
        <v>43200</v>
      </c>
      <c r="B1961">
        <v>298.97000100000002</v>
      </c>
      <c r="C1961">
        <v>307.10000600000001</v>
      </c>
      <c r="D1961">
        <v>293.67999300000002</v>
      </c>
      <c r="E1961">
        <v>304.70001200000002</v>
      </c>
      <c r="F1961">
        <v>304.70001200000002</v>
      </c>
      <c r="G1961">
        <v>10989800</v>
      </c>
      <c r="H1961">
        <f t="shared" si="120"/>
        <v>304.70001200000002</v>
      </c>
      <c r="I1961">
        <f t="shared" si="121"/>
        <v>5.0619890192658439E-2</v>
      </c>
      <c r="J1961">
        <f t="shared" si="122"/>
        <v>-0.141030400606212</v>
      </c>
      <c r="K1961">
        <f t="shared" si="123"/>
        <v>-0.10089360493792418</v>
      </c>
    </row>
    <row r="1962" spans="1:11" x14ac:dyDescent="0.25">
      <c r="A1962" s="1">
        <v>43201</v>
      </c>
      <c r="B1962">
        <v>300.73998999999998</v>
      </c>
      <c r="C1962">
        <v>308.98001099999999</v>
      </c>
      <c r="D1962">
        <v>299.66000400000001</v>
      </c>
      <c r="E1962">
        <v>300.92999300000002</v>
      </c>
      <c r="F1962">
        <v>300.92999300000002</v>
      </c>
      <c r="G1962">
        <v>7482900</v>
      </c>
      <c r="H1962">
        <f t="shared" si="120"/>
        <v>300.92999300000002</v>
      </c>
      <c r="I1962">
        <f t="shared" si="121"/>
        <v>-1.2450069072382589E-2</v>
      </c>
      <c r="J1962">
        <f t="shared" si="122"/>
        <v>-0.14253197560304956</v>
      </c>
      <c r="K1962">
        <f t="shared" si="123"/>
        <v>-0.10072776838538774</v>
      </c>
    </row>
    <row r="1963" spans="1:11" x14ac:dyDescent="0.25">
      <c r="A1963" s="1">
        <v>43202</v>
      </c>
      <c r="B1963">
        <v>302.32000699999998</v>
      </c>
      <c r="C1963">
        <v>303.95001200000002</v>
      </c>
      <c r="D1963">
        <v>293.67999300000002</v>
      </c>
      <c r="E1963">
        <v>294.07998700000002</v>
      </c>
      <c r="F1963">
        <v>294.07998700000002</v>
      </c>
      <c r="G1963">
        <v>7608800</v>
      </c>
      <c r="H1963">
        <f t="shared" si="120"/>
        <v>294.07998700000002</v>
      </c>
      <c r="I1963">
        <f t="shared" si="121"/>
        <v>-2.3025861340616773E-2</v>
      </c>
      <c r="J1963">
        <f t="shared" si="122"/>
        <v>-0.11778218359429295</v>
      </c>
      <c r="K1963">
        <f t="shared" si="123"/>
        <v>-8.1080658507381637E-2</v>
      </c>
    </row>
    <row r="1964" spans="1:11" x14ac:dyDescent="0.25">
      <c r="A1964" s="1">
        <v>43203</v>
      </c>
      <c r="B1964">
        <v>303.60000600000001</v>
      </c>
      <c r="C1964">
        <v>303.95001200000002</v>
      </c>
      <c r="D1964">
        <v>295.98001099999999</v>
      </c>
      <c r="E1964">
        <v>300.33999599999999</v>
      </c>
      <c r="F1964">
        <v>300.33999599999999</v>
      </c>
      <c r="G1964">
        <v>7327200</v>
      </c>
      <c r="H1964">
        <f t="shared" si="120"/>
        <v>300.33999599999999</v>
      </c>
      <c r="I1964">
        <f t="shared" si="121"/>
        <v>2.1063357972232247E-2</v>
      </c>
      <c r="J1964">
        <f t="shared" si="122"/>
        <v>-9.3994644150939652E-2</v>
      </c>
      <c r="K1964">
        <f t="shared" si="123"/>
        <v>-6.259986616370318E-2</v>
      </c>
    </row>
    <row r="1965" spans="1:11" x14ac:dyDescent="0.25">
      <c r="A1965" s="1">
        <v>43206</v>
      </c>
      <c r="B1965">
        <v>299</v>
      </c>
      <c r="C1965">
        <v>299.66000400000001</v>
      </c>
      <c r="D1965">
        <v>289.01001000000002</v>
      </c>
      <c r="E1965">
        <v>291.209991</v>
      </c>
      <c r="F1965">
        <v>291.209991</v>
      </c>
      <c r="G1965">
        <v>6338500</v>
      </c>
      <c r="H1965">
        <f t="shared" si="120"/>
        <v>291.209991</v>
      </c>
      <c r="I1965">
        <f t="shared" si="121"/>
        <v>-3.0870527447183157E-2</v>
      </c>
      <c r="J1965">
        <f t="shared" si="122"/>
        <v>-9.4233159409880418E-2</v>
      </c>
      <c r="K1965">
        <f t="shared" si="123"/>
        <v>-6.3085332399518732E-2</v>
      </c>
    </row>
    <row r="1966" spans="1:11" x14ac:dyDescent="0.25">
      <c r="A1966" s="1">
        <v>43207</v>
      </c>
      <c r="B1966">
        <v>288.86999500000002</v>
      </c>
      <c r="C1966">
        <v>292.17001299999998</v>
      </c>
      <c r="D1966">
        <v>282.51001000000002</v>
      </c>
      <c r="E1966">
        <v>287.69000199999999</v>
      </c>
      <c r="F1966">
        <v>287.69000199999999</v>
      </c>
      <c r="G1966">
        <v>7000000</v>
      </c>
      <c r="H1966">
        <f t="shared" si="120"/>
        <v>287.69000199999999</v>
      </c>
      <c r="I1966">
        <f t="shared" si="121"/>
        <v>-1.2161107010289655E-2</v>
      </c>
      <c r="J1966">
        <f t="shared" si="122"/>
        <v>-8.5056096561489436E-2</v>
      </c>
      <c r="K1966">
        <f t="shared" si="123"/>
        <v>-5.5958547101735409E-2</v>
      </c>
    </row>
    <row r="1967" spans="1:11" x14ac:dyDescent="0.25">
      <c r="A1967" s="1">
        <v>43208</v>
      </c>
      <c r="B1967">
        <v>291.07998700000002</v>
      </c>
      <c r="C1967">
        <v>300.23998999999998</v>
      </c>
      <c r="D1967">
        <v>288.16000400000001</v>
      </c>
      <c r="E1967">
        <v>293.35000600000001</v>
      </c>
      <c r="F1967">
        <v>293.35000600000001</v>
      </c>
      <c r="G1967">
        <v>6557700</v>
      </c>
      <c r="H1967">
        <f t="shared" si="120"/>
        <v>293.35000600000001</v>
      </c>
      <c r="I1967">
        <f t="shared" si="121"/>
        <v>1.9482937348829589E-2</v>
      </c>
      <c r="J1967">
        <f t="shared" si="122"/>
        <v>-8.6789645546240815E-2</v>
      </c>
      <c r="K1967">
        <f t="shared" si="123"/>
        <v>-5.9236662565063179E-2</v>
      </c>
    </row>
    <row r="1968" spans="1:11" x14ac:dyDescent="0.25">
      <c r="A1968" s="1">
        <v>43209</v>
      </c>
      <c r="B1968">
        <v>291.07998700000002</v>
      </c>
      <c r="C1968">
        <v>301.01001000000002</v>
      </c>
      <c r="D1968">
        <v>288.54998799999998</v>
      </c>
      <c r="E1968">
        <v>300.07998700000002</v>
      </c>
      <c r="F1968">
        <v>300.07998700000002</v>
      </c>
      <c r="G1968">
        <v>6090600</v>
      </c>
      <c r="H1968">
        <f t="shared" si="120"/>
        <v>300.07998700000002</v>
      </c>
      <c r="I1968">
        <f t="shared" si="121"/>
        <v>2.2682606626598188E-2</v>
      </c>
      <c r="J1968">
        <f t="shared" si="122"/>
        <v>-7.7869637131511724E-2</v>
      </c>
      <c r="K1968">
        <f t="shared" si="123"/>
        <v>-5.4410825580303794E-2</v>
      </c>
    </row>
    <row r="1969" spans="1:11" x14ac:dyDescent="0.25">
      <c r="A1969" s="1">
        <v>43210</v>
      </c>
      <c r="B1969">
        <v>295.17001299999998</v>
      </c>
      <c r="C1969">
        <v>299.98001099999999</v>
      </c>
      <c r="D1969">
        <v>289.75</v>
      </c>
      <c r="E1969">
        <v>290.23998999999998</v>
      </c>
      <c r="F1969">
        <v>290.23998999999998</v>
      </c>
      <c r="G1969">
        <v>5627900</v>
      </c>
      <c r="H1969">
        <f t="shared" si="120"/>
        <v>290.23998999999998</v>
      </c>
      <c r="I1969">
        <f t="shared" si="121"/>
        <v>-3.3340929979323856E-2</v>
      </c>
      <c r="J1969">
        <f t="shared" si="122"/>
        <v>-6.754113651981955E-2</v>
      </c>
      <c r="K1969">
        <f t="shared" si="123"/>
        <v>-4.8300715127128441E-2</v>
      </c>
    </row>
    <row r="1970" spans="1:11" x14ac:dyDescent="0.25">
      <c r="A1970" s="1">
        <v>43213</v>
      </c>
      <c r="B1970">
        <v>291.290009</v>
      </c>
      <c r="C1970">
        <v>291.61999500000002</v>
      </c>
      <c r="D1970">
        <v>282.32998700000002</v>
      </c>
      <c r="E1970">
        <v>283.36999500000002</v>
      </c>
      <c r="F1970">
        <v>283.36999500000002</v>
      </c>
      <c r="G1970">
        <v>4893400</v>
      </c>
      <c r="H1970">
        <f t="shared" si="120"/>
        <v>283.36999500000002</v>
      </c>
      <c r="I1970">
        <f t="shared" si="121"/>
        <v>-2.3954685909323516E-2</v>
      </c>
      <c r="J1970">
        <f t="shared" si="122"/>
        <v>-7.1450452051040655E-2</v>
      </c>
      <c r="K1970">
        <f t="shared" si="123"/>
        <v>-5.1419794118968194E-2</v>
      </c>
    </row>
    <row r="1971" spans="1:11" x14ac:dyDescent="0.25">
      <c r="A1971" s="1">
        <v>43214</v>
      </c>
      <c r="B1971">
        <v>285</v>
      </c>
      <c r="C1971">
        <v>287.08999599999999</v>
      </c>
      <c r="D1971">
        <v>278.459991</v>
      </c>
      <c r="E1971">
        <v>283.459991</v>
      </c>
      <c r="F1971">
        <v>283.459991</v>
      </c>
      <c r="G1971">
        <v>5685300</v>
      </c>
      <c r="H1971">
        <f t="shared" si="120"/>
        <v>283.459991</v>
      </c>
      <c r="I1971">
        <f t="shared" si="121"/>
        <v>3.1754142504442952E-4</v>
      </c>
      <c r="J1971">
        <f t="shared" si="122"/>
        <v>-6.8556164646213419E-2</v>
      </c>
      <c r="K1971">
        <f t="shared" si="123"/>
        <v>-4.9116057102820153E-2</v>
      </c>
    </row>
    <row r="1972" spans="1:11" x14ac:dyDescent="0.25">
      <c r="A1972" s="1">
        <v>43215</v>
      </c>
      <c r="B1972">
        <v>283.5</v>
      </c>
      <c r="C1972">
        <v>285.16000400000001</v>
      </c>
      <c r="D1972">
        <v>277.25</v>
      </c>
      <c r="E1972">
        <v>280.69000199999999</v>
      </c>
      <c r="F1972">
        <v>280.69000199999999</v>
      </c>
      <c r="G1972">
        <v>4013600</v>
      </c>
      <c r="H1972">
        <f t="shared" si="120"/>
        <v>280.69000199999999</v>
      </c>
      <c r="I1972">
        <f t="shared" si="121"/>
        <v>-9.820123352363163E-3</v>
      </c>
      <c r="J1972">
        <f t="shared" si="122"/>
        <v>-5.7999952461302504E-2</v>
      </c>
      <c r="K1972">
        <f t="shared" si="123"/>
        <v>-4.3125831855469969E-2</v>
      </c>
    </row>
    <row r="1973" spans="1:11" x14ac:dyDescent="0.25">
      <c r="A1973" s="1">
        <v>43216</v>
      </c>
      <c r="B1973">
        <v>278.75</v>
      </c>
      <c r="C1973">
        <v>285.790009</v>
      </c>
      <c r="D1973">
        <v>276.5</v>
      </c>
      <c r="E1973">
        <v>285.48001099999999</v>
      </c>
      <c r="F1973">
        <v>285.48001099999999</v>
      </c>
      <c r="G1973">
        <v>4356000</v>
      </c>
      <c r="H1973">
        <f t="shared" si="120"/>
        <v>285.48001099999999</v>
      </c>
      <c r="I1973">
        <f t="shared" si="121"/>
        <v>1.6921147998577621E-2</v>
      </c>
      <c r="J1973">
        <f t="shared" si="122"/>
        <v>-5.7610940833136767E-2</v>
      </c>
      <c r="K1973">
        <f t="shared" si="123"/>
        <v>-4.2773736416739649E-2</v>
      </c>
    </row>
    <row r="1974" spans="1:11" x14ac:dyDescent="0.25">
      <c r="A1974" s="1">
        <v>43217</v>
      </c>
      <c r="B1974">
        <v>285.36999500000002</v>
      </c>
      <c r="C1974">
        <v>294.47000100000002</v>
      </c>
      <c r="D1974">
        <v>283.82998700000002</v>
      </c>
      <c r="E1974">
        <v>294.07998700000002</v>
      </c>
      <c r="F1974">
        <v>294.07998700000002</v>
      </c>
      <c r="G1974">
        <v>4364600</v>
      </c>
      <c r="H1974">
        <f t="shared" si="120"/>
        <v>294.07998700000002</v>
      </c>
      <c r="I1974">
        <f t="shared" si="121"/>
        <v>2.9679782327201198E-2</v>
      </c>
      <c r="J1974">
        <f t="shared" si="122"/>
        <v>-5.4515523382078282E-2</v>
      </c>
      <c r="K1974">
        <f t="shared" si="123"/>
        <v>-3.9414877488629964E-2</v>
      </c>
    </row>
    <row r="1975" spans="1:11" x14ac:dyDescent="0.25">
      <c r="A1975" s="1">
        <v>43220</v>
      </c>
      <c r="B1975">
        <v>293.60998499999999</v>
      </c>
      <c r="C1975">
        <v>298.73001099999999</v>
      </c>
      <c r="D1975">
        <v>292.5</v>
      </c>
      <c r="E1975">
        <v>293.89999399999999</v>
      </c>
      <c r="F1975">
        <v>293.89999399999999</v>
      </c>
      <c r="G1975">
        <v>4228200</v>
      </c>
      <c r="H1975">
        <f t="shared" si="120"/>
        <v>293.89999399999999</v>
      </c>
      <c r="I1975">
        <f t="shared" si="121"/>
        <v>-6.1224195189874811E-4</v>
      </c>
      <c r="J1975">
        <f t="shared" si="122"/>
        <v>-5.6386655948466528E-2</v>
      </c>
      <c r="K1975">
        <f t="shared" si="123"/>
        <v>-4.0485454616531941E-2</v>
      </c>
    </row>
    <row r="1976" spans="1:11" x14ac:dyDescent="0.25">
      <c r="A1976" s="1">
        <v>43221</v>
      </c>
      <c r="B1976">
        <v>293.51001000000002</v>
      </c>
      <c r="C1976">
        <v>300.82000699999998</v>
      </c>
      <c r="D1976">
        <v>293.22000100000002</v>
      </c>
      <c r="E1976">
        <v>299.92001299999998</v>
      </c>
      <c r="F1976">
        <v>299.92001299999998</v>
      </c>
      <c r="G1976">
        <v>4625600</v>
      </c>
      <c r="H1976">
        <f t="shared" si="120"/>
        <v>299.92001299999998</v>
      </c>
      <c r="I1976">
        <f t="shared" si="121"/>
        <v>2.0276262762783409E-2</v>
      </c>
      <c r="J1976">
        <f t="shared" si="122"/>
        <v>-4.8020470108034813E-2</v>
      </c>
      <c r="K1976">
        <f t="shared" si="123"/>
        <v>-3.3683704951688494E-2</v>
      </c>
    </row>
    <row r="1977" spans="1:11" x14ac:dyDescent="0.25">
      <c r="A1977" s="1">
        <v>43222</v>
      </c>
      <c r="B1977">
        <v>298.57000699999998</v>
      </c>
      <c r="C1977">
        <v>306.85000600000001</v>
      </c>
      <c r="D1977">
        <v>297.77999899999998</v>
      </c>
      <c r="E1977">
        <v>301.14999399999999</v>
      </c>
      <c r="F1977">
        <v>301.14999399999999</v>
      </c>
      <c r="G1977">
        <v>8970400</v>
      </c>
      <c r="H1977">
        <f t="shared" si="120"/>
        <v>301.14999399999999</v>
      </c>
      <c r="I1977">
        <f t="shared" si="121"/>
        <v>4.0926437935562034E-3</v>
      </c>
      <c r="J1977">
        <f t="shared" si="122"/>
        <v>-4.5377344134339796E-2</v>
      </c>
      <c r="K1977">
        <f t="shared" si="123"/>
        <v>-3.0864632401702043E-2</v>
      </c>
    </row>
    <row r="1978" spans="1:11" x14ac:dyDescent="0.25">
      <c r="A1978" s="1">
        <v>43223</v>
      </c>
      <c r="B1978">
        <v>278.790009</v>
      </c>
      <c r="C1978">
        <v>288.040009</v>
      </c>
      <c r="D1978">
        <v>275.23001099999999</v>
      </c>
      <c r="E1978">
        <v>284.45001200000002</v>
      </c>
      <c r="F1978">
        <v>284.45001200000002</v>
      </c>
      <c r="G1978">
        <v>17352100</v>
      </c>
      <c r="H1978">
        <f t="shared" si="120"/>
        <v>284.45001200000002</v>
      </c>
      <c r="I1978">
        <f t="shared" si="121"/>
        <v>-5.7050926182772146E-2</v>
      </c>
      <c r="J1978">
        <f t="shared" si="122"/>
        <v>-4.5322668620683015E-2</v>
      </c>
      <c r="K1978">
        <f t="shared" si="123"/>
        <v>-3.1276826315454129E-2</v>
      </c>
    </row>
    <row r="1979" spans="1:11" x14ac:dyDescent="0.25">
      <c r="A1979" s="1">
        <v>43224</v>
      </c>
      <c r="B1979">
        <v>283</v>
      </c>
      <c r="C1979">
        <v>296.85998499999999</v>
      </c>
      <c r="D1979">
        <v>279.51998900000001</v>
      </c>
      <c r="E1979">
        <v>294.08999599999999</v>
      </c>
      <c r="F1979">
        <v>294.08999599999999</v>
      </c>
      <c r="G1979">
        <v>8569400</v>
      </c>
      <c r="H1979">
        <f t="shared" si="120"/>
        <v>294.08999599999999</v>
      </c>
      <c r="I1979">
        <f t="shared" si="121"/>
        <v>3.3328295957134275E-2</v>
      </c>
      <c r="J1979">
        <f t="shared" si="122"/>
        <v>-6.7123412651889564E-2</v>
      </c>
      <c r="K1979">
        <f t="shared" si="123"/>
        <v>-4.9026891876033978E-2</v>
      </c>
    </row>
    <row r="1980" spans="1:11" x14ac:dyDescent="0.25">
      <c r="A1980" s="1">
        <v>43227</v>
      </c>
      <c r="B1980">
        <v>297.5</v>
      </c>
      <c r="C1980">
        <v>305.959991</v>
      </c>
      <c r="D1980">
        <v>295.17001299999998</v>
      </c>
      <c r="E1980">
        <v>302.76998900000001</v>
      </c>
      <c r="F1980">
        <v>302.76998900000001</v>
      </c>
      <c r="G1980">
        <v>8678200</v>
      </c>
      <c r="H1980">
        <f t="shared" si="120"/>
        <v>302.76998900000001</v>
      </c>
      <c r="I1980">
        <f t="shared" si="121"/>
        <v>2.9087575686111464E-2</v>
      </c>
      <c r="J1980">
        <f t="shared" si="122"/>
        <v>-6.1747033485128978E-2</v>
      </c>
      <c r="K1980">
        <f t="shared" si="123"/>
        <v>-4.327245320628359E-2</v>
      </c>
    </row>
    <row r="1981" spans="1:11" x14ac:dyDescent="0.25">
      <c r="A1981" s="1">
        <v>43228</v>
      </c>
      <c r="B1981">
        <v>300.79998799999998</v>
      </c>
      <c r="C1981">
        <v>307.75</v>
      </c>
      <c r="D1981">
        <v>299</v>
      </c>
      <c r="E1981">
        <v>301.97000100000002</v>
      </c>
      <c r="F1981">
        <v>301.97000100000002</v>
      </c>
      <c r="G1981">
        <v>5930000</v>
      </c>
      <c r="H1981">
        <f t="shared" si="120"/>
        <v>301.97000100000002</v>
      </c>
      <c r="I1981">
        <f t="shared" si="121"/>
        <v>-2.6457270227855504E-3</v>
      </c>
      <c r="J1981">
        <f t="shared" si="122"/>
        <v>-5.5728968956912803E-2</v>
      </c>
      <c r="K1981">
        <f t="shared" si="123"/>
        <v>-3.7463504755258864E-2</v>
      </c>
    </row>
    <row r="1982" spans="1:11" x14ac:dyDescent="0.25">
      <c r="A1982" s="1">
        <v>43229</v>
      </c>
      <c r="B1982">
        <v>300.41000400000001</v>
      </c>
      <c r="C1982">
        <v>307.01001000000002</v>
      </c>
      <c r="D1982">
        <v>300.04998799999998</v>
      </c>
      <c r="E1982">
        <v>306.85000600000001</v>
      </c>
      <c r="F1982">
        <v>306.85000600000001</v>
      </c>
      <c r="G1982">
        <v>5727400</v>
      </c>
      <c r="H1982">
        <f t="shared" si="120"/>
        <v>306.85000600000001</v>
      </c>
      <c r="I1982">
        <f t="shared" si="121"/>
        <v>1.6031370384841984E-2</v>
      </c>
      <c r="J1982">
        <f t="shared" si="122"/>
        <v>-5.6243193091107008E-2</v>
      </c>
      <c r="K1982">
        <f t="shared" si="123"/>
        <v>-3.7913896755468669E-2</v>
      </c>
    </row>
    <row r="1983" spans="1:11" x14ac:dyDescent="0.25">
      <c r="A1983" s="1">
        <v>43230</v>
      </c>
      <c r="B1983">
        <v>307.5</v>
      </c>
      <c r="C1983">
        <v>312.98998999999998</v>
      </c>
      <c r="D1983">
        <v>304.10998499999999</v>
      </c>
      <c r="E1983">
        <v>305.01998900000001</v>
      </c>
      <c r="F1983">
        <v>305.01998900000001</v>
      </c>
      <c r="G1983">
        <v>5651600</v>
      </c>
      <c r="H1983">
        <f t="shared" si="120"/>
        <v>305.01998900000001</v>
      </c>
      <c r="I1983">
        <f t="shared" si="121"/>
        <v>-5.9817362238055111E-3</v>
      </c>
      <c r="J1983">
        <f t="shared" si="122"/>
        <v>-5.252666680983234E-2</v>
      </c>
      <c r="K1983">
        <f t="shared" si="123"/>
        <v>-3.4528802785926752E-2</v>
      </c>
    </row>
    <row r="1984" spans="1:11" x14ac:dyDescent="0.25">
      <c r="A1984" s="1">
        <v>43231</v>
      </c>
      <c r="B1984">
        <v>307.70001200000002</v>
      </c>
      <c r="C1984">
        <v>308.88000499999998</v>
      </c>
      <c r="D1984">
        <v>299.07998700000002</v>
      </c>
      <c r="E1984">
        <v>301.05999800000001</v>
      </c>
      <c r="F1984">
        <v>301.05999800000001</v>
      </c>
      <c r="G1984">
        <v>4679600</v>
      </c>
      <c r="H1984">
        <f t="shared" si="120"/>
        <v>301.05999800000001</v>
      </c>
      <c r="I1984">
        <f t="shared" si="121"/>
        <v>-1.306773837566429E-2</v>
      </c>
      <c r="J1984">
        <f t="shared" si="122"/>
        <v>-5.5329488059783119E-2</v>
      </c>
      <c r="K1984">
        <f t="shared" si="123"/>
        <v>-3.7181479606736845E-2</v>
      </c>
    </row>
    <row r="1985" spans="1:11" x14ac:dyDescent="0.25">
      <c r="A1985" s="1">
        <v>43234</v>
      </c>
      <c r="B1985">
        <v>303.32000699999998</v>
      </c>
      <c r="C1985">
        <v>304.94000199999999</v>
      </c>
      <c r="D1985">
        <v>291.61999500000002</v>
      </c>
      <c r="E1985">
        <v>291.97000100000002</v>
      </c>
      <c r="F1985">
        <v>291.97000100000002</v>
      </c>
      <c r="G1985">
        <v>7286800</v>
      </c>
      <c r="H1985">
        <f t="shared" si="120"/>
        <v>291.97000100000002</v>
      </c>
      <c r="I1985">
        <f t="shared" si="121"/>
        <v>-3.0658513099987121E-2</v>
      </c>
      <c r="J1985">
        <f t="shared" si="122"/>
        <v>-5.7997167240254145E-2</v>
      </c>
      <c r="K1985">
        <f t="shared" si="123"/>
        <v>-4.0319944322459826E-2</v>
      </c>
    </row>
    <row r="1986" spans="1:11" x14ac:dyDescent="0.25">
      <c r="A1986" s="1">
        <v>43235</v>
      </c>
      <c r="B1986">
        <v>285.01001000000002</v>
      </c>
      <c r="C1986">
        <v>286.959991</v>
      </c>
      <c r="D1986">
        <v>280.5</v>
      </c>
      <c r="E1986">
        <v>284.17999300000002</v>
      </c>
      <c r="F1986">
        <v>284.17999300000002</v>
      </c>
      <c r="G1986">
        <v>9519200</v>
      </c>
      <c r="H1986">
        <f t="shared" si="120"/>
        <v>284.17999300000002</v>
      </c>
      <c r="I1986">
        <f t="shared" si="121"/>
        <v>-2.7043245111523014E-2</v>
      </c>
      <c r="J1986">
        <f t="shared" si="122"/>
        <v>-6.5749040903071237E-2</v>
      </c>
      <c r="K1986">
        <f t="shared" si="123"/>
        <v>-4.6681131214788486E-2</v>
      </c>
    </row>
    <row r="1987" spans="1:11" x14ac:dyDescent="0.25">
      <c r="A1987" s="1">
        <v>43236</v>
      </c>
      <c r="B1987">
        <v>283.82998700000002</v>
      </c>
      <c r="C1987">
        <v>288.80999800000001</v>
      </c>
      <c r="D1987">
        <v>281.55999800000001</v>
      </c>
      <c r="E1987">
        <v>286.48001099999999</v>
      </c>
      <c r="F1987">
        <v>286.48001099999999</v>
      </c>
      <c r="G1987">
        <v>5674000</v>
      </c>
      <c r="H1987">
        <f t="shared" si="120"/>
        <v>286.48001099999999</v>
      </c>
      <c r="I1987">
        <f t="shared" si="121"/>
        <v>8.060948509618561E-3</v>
      </c>
      <c r="J1987">
        <f t="shared" si="122"/>
        <v>-7.063759474200372E-2</v>
      </c>
      <c r="K1987">
        <f t="shared" si="123"/>
        <v>-5.1523808820047555E-2</v>
      </c>
    </row>
    <row r="1988" spans="1:11" x14ac:dyDescent="0.25">
      <c r="A1988" s="1">
        <v>43237</v>
      </c>
      <c r="B1988">
        <v>285.89999399999999</v>
      </c>
      <c r="C1988">
        <v>289.19000199999999</v>
      </c>
      <c r="D1988">
        <v>283.97000100000002</v>
      </c>
      <c r="E1988">
        <v>284.540009</v>
      </c>
      <c r="F1988">
        <v>284.540009</v>
      </c>
      <c r="G1988">
        <v>4420600</v>
      </c>
      <c r="H1988">
        <f t="shared" ref="H1988:H2051" si="124">E1988</f>
        <v>284.540009</v>
      </c>
      <c r="I1988">
        <f t="shared" si="121"/>
        <v>-6.7948912342525132E-3</v>
      </c>
      <c r="J1988">
        <f t="shared" si="122"/>
        <v>-7.0651610970574902E-2</v>
      </c>
      <c r="K1988">
        <f t="shared" si="123"/>
        <v>-5.1417469161293854E-2</v>
      </c>
    </row>
    <row r="1989" spans="1:11" x14ac:dyDescent="0.25">
      <c r="A1989" s="1">
        <v>43238</v>
      </c>
      <c r="B1989">
        <v>284.64999399999999</v>
      </c>
      <c r="C1989">
        <v>284.64999399999999</v>
      </c>
      <c r="D1989">
        <v>274</v>
      </c>
      <c r="E1989">
        <v>276.82000699999998</v>
      </c>
      <c r="F1989">
        <v>276.82000699999998</v>
      </c>
      <c r="G1989">
        <v>7251900</v>
      </c>
      <c r="H1989">
        <f t="shared" si="124"/>
        <v>276.82000699999998</v>
      </c>
      <c r="I1989">
        <f t="shared" ref="I1989:I2052" si="125">LN(H1989/H1988)</f>
        <v>-2.7506372097273985E-2</v>
      </c>
      <c r="J1989">
        <f t="shared" si="122"/>
        <v>-5.0282029502758091E-2</v>
      </c>
      <c r="K1989">
        <f t="shared" si="123"/>
        <v>-3.5542844287341106E-2</v>
      </c>
    </row>
    <row r="1990" spans="1:11" x14ac:dyDescent="0.25">
      <c r="A1990" s="1">
        <v>43241</v>
      </c>
      <c r="B1990">
        <v>281.32998700000002</v>
      </c>
      <c r="C1990">
        <v>291.48998999999998</v>
      </c>
      <c r="D1990">
        <v>281.29998799999998</v>
      </c>
      <c r="E1990">
        <v>284.48998999999998</v>
      </c>
      <c r="F1990">
        <v>284.48998999999998</v>
      </c>
      <c r="G1990">
        <v>9182600</v>
      </c>
      <c r="H1990">
        <f t="shared" si="124"/>
        <v>284.48998999999998</v>
      </c>
      <c r="I1990">
        <f t="shared" si="125"/>
        <v>2.7330567657379019E-2</v>
      </c>
      <c r="J1990">
        <f t="shared" si="122"/>
        <v>-5.185866277009555E-2</v>
      </c>
      <c r="K1990">
        <f t="shared" si="123"/>
        <v>-3.8439736301480648E-2</v>
      </c>
    </row>
    <row r="1991" spans="1:11" x14ac:dyDescent="0.25">
      <c r="A1991" s="1">
        <v>43242</v>
      </c>
      <c r="B1991">
        <v>287.76001000000002</v>
      </c>
      <c r="C1991">
        <v>288</v>
      </c>
      <c r="D1991">
        <v>273.42001299999998</v>
      </c>
      <c r="E1991">
        <v>275.01001000000002</v>
      </c>
      <c r="F1991">
        <v>275.01001000000002</v>
      </c>
      <c r="G1991">
        <v>8945800</v>
      </c>
      <c r="H1991">
        <f t="shared" si="124"/>
        <v>275.01001000000002</v>
      </c>
      <c r="I1991">
        <f t="shared" si="125"/>
        <v>-3.3890571409017231E-2</v>
      </c>
      <c r="J1991">
        <f t="shared" si="122"/>
        <v>-5.1235143022891283E-2</v>
      </c>
      <c r="K1991">
        <f t="shared" si="123"/>
        <v>-3.8050344997881569E-2</v>
      </c>
    </row>
    <row r="1992" spans="1:11" x14ac:dyDescent="0.25">
      <c r="A1992" s="1">
        <v>43243</v>
      </c>
      <c r="B1992">
        <v>277.76001000000002</v>
      </c>
      <c r="C1992">
        <v>279.91000400000001</v>
      </c>
      <c r="D1992">
        <v>274</v>
      </c>
      <c r="E1992">
        <v>279.07000699999998</v>
      </c>
      <c r="F1992">
        <v>279.07000699999998</v>
      </c>
      <c r="G1992">
        <v>5985100</v>
      </c>
      <c r="H1992">
        <f t="shared" si="124"/>
        <v>279.07000699999998</v>
      </c>
      <c r="I1992">
        <f t="shared" si="125"/>
        <v>1.4655174488765696E-2</v>
      </c>
      <c r="J1992">
        <f t="shared" si="122"/>
        <v>-5.8539663364637229E-2</v>
      </c>
      <c r="K1992">
        <f t="shared" si="123"/>
        <v>-4.4130340644764468E-2</v>
      </c>
    </row>
    <row r="1993" spans="1:11" x14ac:dyDescent="0.25">
      <c r="A1993" s="1">
        <v>43244</v>
      </c>
      <c r="B1993">
        <v>278.39999399999999</v>
      </c>
      <c r="C1993">
        <v>281.10998499999999</v>
      </c>
      <c r="D1993">
        <v>274.89001500000001</v>
      </c>
      <c r="E1993">
        <v>277.85000600000001</v>
      </c>
      <c r="F1993">
        <v>277.85000600000001</v>
      </c>
      <c r="G1993">
        <v>4176700</v>
      </c>
      <c r="H1993">
        <f t="shared" si="124"/>
        <v>277.85000600000001</v>
      </c>
      <c r="I1993">
        <f t="shared" si="125"/>
        <v>-4.381250172557547E-3</v>
      </c>
      <c r="J1993">
        <f t="shared" si="122"/>
        <v>-5.8258870425254052E-2</v>
      </c>
      <c r="K1993">
        <f t="shared" si="123"/>
        <v>-4.3972119971807652E-2</v>
      </c>
    </row>
    <row r="1994" spans="1:11" x14ac:dyDescent="0.25">
      <c r="A1994" s="1">
        <v>43245</v>
      </c>
      <c r="B1994">
        <v>277.63000499999998</v>
      </c>
      <c r="C1994">
        <v>279.64001500000001</v>
      </c>
      <c r="D1994">
        <v>275.60998499999999</v>
      </c>
      <c r="E1994">
        <v>278.85000600000001</v>
      </c>
      <c r="F1994">
        <v>278.85000600000001</v>
      </c>
      <c r="G1994">
        <v>3875100</v>
      </c>
      <c r="H1994">
        <f t="shared" si="124"/>
        <v>278.85000600000001</v>
      </c>
      <c r="I1994">
        <f t="shared" si="125"/>
        <v>3.5926030321916306E-3</v>
      </c>
      <c r="J1994">
        <f t="shared" si="122"/>
        <v>-5.8182187840252815E-2</v>
      </c>
      <c r="K1994">
        <f t="shared" si="123"/>
        <v>-4.387101564672579E-2</v>
      </c>
    </row>
    <row r="1995" spans="1:11" x14ac:dyDescent="0.25">
      <c r="A1995" s="1">
        <v>43249</v>
      </c>
      <c r="B1995">
        <v>278.51001000000002</v>
      </c>
      <c r="C1995">
        <v>286.5</v>
      </c>
      <c r="D1995">
        <v>276.14999399999999</v>
      </c>
      <c r="E1995">
        <v>283.76001000000002</v>
      </c>
      <c r="F1995">
        <v>283.76001000000002</v>
      </c>
      <c r="G1995">
        <v>5666600</v>
      </c>
      <c r="H1995">
        <f t="shared" si="124"/>
        <v>283.76001000000002</v>
      </c>
      <c r="I1995">
        <f t="shared" si="125"/>
        <v>1.7454821353907517E-2</v>
      </c>
      <c r="J1995">
        <f t="shared" si="122"/>
        <v>-5.72810266072677E-2</v>
      </c>
      <c r="K1995">
        <f t="shared" si="123"/>
        <v>-4.2745787973705145E-2</v>
      </c>
    </row>
    <row r="1996" spans="1:11" x14ac:dyDescent="0.25">
      <c r="A1996" s="1">
        <v>43250</v>
      </c>
      <c r="B1996">
        <v>283.290009</v>
      </c>
      <c r="C1996">
        <v>295.01001000000002</v>
      </c>
      <c r="D1996">
        <v>281.60000600000001</v>
      </c>
      <c r="E1996">
        <v>291.72000100000002</v>
      </c>
      <c r="F1996">
        <v>291.72000100000002</v>
      </c>
      <c r="G1996">
        <v>7489700</v>
      </c>
      <c r="H1996">
        <f t="shared" si="124"/>
        <v>291.72000100000002</v>
      </c>
      <c r="I1996">
        <f t="shared" si="125"/>
        <v>2.766559583756233E-2</v>
      </c>
      <c r="J1996">
        <f t="shared" si="122"/>
        <v>-5.1679753052574551E-2</v>
      </c>
      <c r="K1996">
        <f t="shared" si="123"/>
        <v>-3.7375924194842522E-2</v>
      </c>
    </row>
    <row r="1997" spans="1:11" x14ac:dyDescent="0.25">
      <c r="A1997" s="1">
        <v>43251</v>
      </c>
      <c r="B1997">
        <v>287.209991</v>
      </c>
      <c r="C1997">
        <v>290.36999500000002</v>
      </c>
      <c r="D1997">
        <v>282.92999300000002</v>
      </c>
      <c r="E1997">
        <v>284.73001099999999</v>
      </c>
      <c r="F1997">
        <v>284.73001099999999</v>
      </c>
      <c r="G1997">
        <v>5919700</v>
      </c>
      <c r="H1997">
        <f t="shared" si="124"/>
        <v>284.73001099999999</v>
      </c>
      <c r="I1997">
        <f t="shared" si="125"/>
        <v>-2.4253040100376193E-2</v>
      </c>
      <c r="J1997">
        <f t="shared" si="122"/>
        <v>-4.6496357683000901E-2</v>
      </c>
      <c r="K1997">
        <f t="shared" si="123"/>
        <v>-3.2108310160208056E-2</v>
      </c>
    </row>
    <row r="1998" spans="1:11" x14ac:dyDescent="0.25">
      <c r="A1998" s="1">
        <v>43252</v>
      </c>
      <c r="B1998">
        <v>285.85998499999999</v>
      </c>
      <c r="C1998">
        <v>291.95001200000002</v>
      </c>
      <c r="D1998">
        <v>283.83999599999999</v>
      </c>
      <c r="E1998">
        <v>291.82000699999998</v>
      </c>
      <c r="F1998">
        <v>291.82000699999998</v>
      </c>
      <c r="G1998">
        <v>5424400</v>
      </c>
      <c r="H1998">
        <f t="shared" si="124"/>
        <v>291.82000699999998</v>
      </c>
      <c r="I1998">
        <f t="shared" si="125"/>
        <v>2.4595796379664765E-2</v>
      </c>
      <c r="J1998">
        <f t="shared" si="122"/>
        <v>-5.3204491445479604E-2</v>
      </c>
      <c r="K1998">
        <f t="shared" si="123"/>
        <v>-3.7797948425752619E-2</v>
      </c>
    </row>
    <row r="1999" spans="1:11" x14ac:dyDescent="0.25">
      <c r="A1999" s="1">
        <v>43255</v>
      </c>
      <c r="B1999">
        <v>294.33999599999999</v>
      </c>
      <c r="C1999">
        <v>299</v>
      </c>
      <c r="D1999">
        <v>293.54998799999998</v>
      </c>
      <c r="E1999">
        <v>296.73998999999998</v>
      </c>
      <c r="F1999">
        <v>296.73998999999998</v>
      </c>
      <c r="G1999">
        <v>4797800</v>
      </c>
      <c r="H1999">
        <f t="shared" si="124"/>
        <v>296.73998999999998</v>
      </c>
      <c r="I1999">
        <f t="shared" si="125"/>
        <v>1.671910299984641E-2</v>
      </c>
      <c r="J1999">
        <f t="shared" ref="J1999:J2062" si="126">AVERAGE(I1989:I1998)+STDEV(I1989:I1998)*NORMSINV($N$6)</f>
        <v>-5.2843153189982367E-2</v>
      </c>
      <c r="K1999">
        <f t="shared" ref="K1999:K2062" si="127">AVERAGE(I1989:I1998)+STDEV(I1989:I1998)*NORMSINV(5%)</f>
        <v>-3.6622885197797328E-2</v>
      </c>
    </row>
    <row r="2000" spans="1:11" x14ac:dyDescent="0.25">
      <c r="A2000" s="1">
        <v>43256</v>
      </c>
      <c r="B2000">
        <v>297.70001200000002</v>
      </c>
      <c r="C2000">
        <v>297.79998799999998</v>
      </c>
      <c r="D2000">
        <v>286.73998999999998</v>
      </c>
      <c r="E2000">
        <v>291.13000499999998</v>
      </c>
      <c r="F2000">
        <v>291.13000499999998</v>
      </c>
      <c r="G2000">
        <v>5995200</v>
      </c>
      <c r="H2000">
        <f t="shared" si="124"/>
        <v>291.13000499999998</v>
      </c>
      <c r="I2000">
        <f t="shared" si="125"/>
        <v>-1.9086380838520458E-2</v>
      </c>
      <c r="J2000">
        <f t="shared" si="126"/>
        <v>-4.3319647995303377E-2</v>
      </c>
      <c r="K2000">
        <f t="shared" si="127"/>
        <v>-2.8593685027634309E-2</v>
      </c>
    </row>
    <row r="2001" spans="1:11" x14ac:dyDescent="0.25">
      <c r="A2001" s="1">
        <v>43257</v>
      </c>
      <c r="B2001">
        <v>300.5</v>
      </c>
      <c r="C2001">
        <v>322.17001299999998</v>
      </c>
      <c r="D2001">
        <v>297.48001099999999</v>
      </c>
      <c r="E2001">
        <v>319.5</v>
      </c>
      <c r="F2001">
        <v>319.5</v>
      </c>
      <c r="G2001">
        <v>18767300</v>
      </c>
      <c r="H2001">
        <f t="shared" si="124"/>
        <v>319.5</v>
      </c>
      <c r="I2001">
        <f t="shared" si="125"/>
        <v>9.2987353832997971E-2</v>
      </c>
      <c r="J2001">
        <f t="shared" si="126"/>
        <v>-4.8241484103091439E-2</v>
      </c>
      <c r="K2001">
        <f t="shared" si="127"/>
        <v>-3.3433454881288689E-2</v>
      </c>
    </row>
    <row r="2002" spans="1:11" x14ac:dyDescent="0.25">
      <c r="A2002" s="1">
        <v>43258</v>
      </c>
      <c r="B2002">
        <v>316.14999399999999</v>
      </c>
      <c r="C2002">
        <v>330</v>
      </c>
      <c r="D2002">
        <v>313.57998700000002</v>
      </c>
      <c r="E2002">
        <v>316.08999599999999</v>
      </c>
      <c r="F2002">
        <v>316.08999599999999</v>
      </c>
      <c r="G2002">
        <v>14345300</v>
      </c>
      <c r="H2002">
        <f t="shared" si="124"/>
        <v>316.08999599999999</v>
      </c>
      <c r="I2002">
        <f t="shared" si="125"/>
        <v>-1.0730303309423669E-2</v>
      </c>
      <c r="J2002">
        <f t="shared" si="126"/>
        <v>-6.0793312665185562E-2</v>
      </c>
      <c r="K2002">
        <f t="shared" si="127"/>
        <v>-3.8591438025436506E-2</v>
      </c>
    </row>
    <row r="2003" spans="1:11" x14ac:dyDescent="0.25">
      <c r="A2003" s="1">
        <v>43259</v>
      </c>
      <c r="B2003">
        <v>319</v>
      </c>
      <c r="C2003">
        <v>324.48001099999999</v>
      </c>
      <c r="D2003">
        <v>317.14999399999999</v>
      </c>
      <c r="E2003">
        <v>317.66000400000001</v>
      </c>
      <c r="F2003">
        <v>317.66000400000001</v>
      </c>
      <c r="G2003">
        <v>8205200</v>
      </c>
      <c r="H2003">
        <f t="shared" si="124"/>
        <v>317.66000400000001</v>
      </c>
      <c r="I2003">
        <f t="shared" si="125"/>
        <v>4.9546704909227933E-3</v>
      </c>
      <c r="J2003">
        <f t="shared" si="126"/>
        <v>-6.5665229569659186E-2</v>
      </c>
      <c r="K2003">
        <f t="shared" si="127"/>
        <v>-4.2779803835711137E-2</v>
      </c>
    </row>
    <row r="2004" spans="1:11" x14ac:dyDescent="0.25">
      <c r="A2004" s="1">
        <v>43262</v>
      </c>
      <c r="B2004">
        <v>322.51001000000002</v>
      </c>
      <c r="C2004">
        <v>334.66000400000001</v>
      </c>
      <c r="D2004">
        <v>322.5</v>
      </c>
      <c r="E2004">
        <v>332.10000600000001</v>
      </c>
      <c r="F2004">
        <v>332.10000600000001</v>
      </c>
      <c r="G2004">
        <v>13183500</v>
      </c>
      <c r="H2004">
        <f t="shared" si="124"/>
        <v>332.10000600000001</v>
      </c>
      <c r="I2004">
        <f t="shared" si="125"/>
        <v>4.4454505450459571E-2</v>
      </c>
      <c r="J2004">
        <f t="shared" si="126"/>
        <v>-6.3818226552913471E-2</v>
      </c>
      <c r="K2004">
        <f t="shared" si="127"/>
        <v>-4.1200380880774157E-2</v>
      </c>
    </row>
    <row r="2005" spans="1:11" x14ac:dyDescent="0.25">
      <c r="A2005" s="1">
        <v>43263</v>
      </c>
      <c r="B2005">
        <v>344.70001200000002</v>
      </c>
      <c r="C2005">
        <v>354.97000100000002</v>
      </c>
      <c r="D2005">
        <v>338</v>
      </c>
      <c r="E2005">
        <v>342.76998900000001</v>
      </c>
      <c r="F2005">
        <v>342.76998900000001</v>
      </c>
      <c r="G2005">
        <v>22347400</v>
      </c>
      <c r="H2005">
        <f t="shared" si="124"/>
        <v>342.76998900000001</v>
      </c>
      <c r="I2005">
        <f t="shared" si="125"/>
        <v>3.1623489767197192E-2</v>
      </c>
      <c r="J2005">
        <f t="shared" si="126"/>
        <v>-6.2419140521005993E-2</v>
      </c>
      <c r="K2005">
        <f t="shared" si="127"/>
        <v>-3.9014118485080296E-2</v>
      </c>
    </row>
    <row r="2006" spans="1:11" x14ac:dyDescent="0.25">
      <c r="A2006" s="1">
        <v>43264</v>
      </c>
      <c r="B2006">
        <v>346.709991</v>
      </c>
      <c r="C2006">
        <v>347.20001200000002</v>
      </c>
      <c r="D2006">
        <v>339.79998799999998</v>
      </c>
      <c r="E2006">
        <v>344.77999899999998</v>
      </c>
      <c r="F2006">
        <v>344.77999899999998</v>
      </c>
      <c r="G2006">
        <v>9469800</v>
      </c>
      <c r="H2006">
        <f t="shared" si="124"/>
        <v>344.77999899999998</v>
      </c>
      <c r="I2006">
        <f t="shared" si="125"/>
        <v>5.8468933496869328E-3</v>
      </c>
      <c r="J2006">
        <f t="shared" si="126"/>
        <v>-6.1677059970231554E-2</v>
      </c>
      <c r="K2006">
        <f t="shared" si="127"/>
        <v>-3.8074362006230274E-2</v>
      </c>
    </row>
    <row r="2007" spans="1:11" x14ac:dyDescent="0.25">
      <c r="A2007" s="1">
        <v>43265</v>
      </c>
      <c r="B2007">
        <v>347.63000499999998</v>
      </c>
      <c r="C2007">
        <v>358.75</v>
      </c>
      <c r="D2007">
        <v>346.60000600000001</v>
      </c>
      <c r="E2007">
        <v>357.72000100000002</v>
      </c>
      <c r="F2007">
        <v>357.72000100000002</v>
      </c>
      <c r="G2007">
        <v>10981000</v>
      </c>
      <c r="H2007">
        <f t="shared" si="124"/>
        <v>357.72000100000002</v>
      </c>
      <c r="I2007">
        <f t="shared" si="125"/>
        <v>3.6844030707030635E-2</v>
      </c>
      <c r="J2007">
        <f t="shared" si="126"/>
        <v>-6.4029065039142574E-2</v>
      </c>
      <c r="K2007">
        <f t="shared" si="127"/>
        <v>-4.0376526764310083E-2</v>
      </c>
    </row>
    <row r="2008" spans="1:11" x14ac:dyDescent="0.25">
      <c r="A2008" s="1">
        <v>43266</v>
      </c>
      <c r="B2008">
        <v>353.83999599999999</v>
      </c>
      <c r="C2008">
        <v>364.67001299999998</v>
      </c>
      <c r="D2008">
        <v>351.25</v>
      </c>
      <c r="E2008">
        <v>358.17001299999998</v>
      </c>
      <c r="F2008">
        <v>358.17001299999998</v>
      </c>
      <c r="G2008">
        <v>10848300</v>
      </c>
      <c r="H2008">
        <f t="shared" si="124"/>
        <v>358.17001299999998</v>
      </c>
      <c r="I2008">
        <f t="shared" si="125"/>
        <v>1.2572100475568126E-3</v>
      </c>
      <c r="J2008">
        <f t="shared" si="126"/>
        <v>-5.1537686864970726E-2</v>
      </c>
      <c r="K2008">
        <f t="shared" si="127"/>
        <v>-2.9754633453309427E-2</v>
      </c>
    </row>
    <row r="2009" spans="1:11" x14ac:dyDescent="0.25">
      <c r="A2009" s="1">
        <v>43269</v>
      </c>
      <c r="B2009">
        <v>355.39999399999999</v>
      </c>
      <c r="C2009">
        <v>373.73001099999999</v>
      </c>
      <c r="D2009">
        <v>354.5</v>
      </c>
      <c r="E2009">
        <v>370.82998700000002</v>
      </c>
      <c r="F2009">
        <v>370.82998700000002</v>
      </c>
      <c r="G2009">
        <v>12073200</v>
      </c>
      <c r="H2009">
        <f t="shared" si="124"/>
        <v>370.82998700000002</v>
      </c>
      <c r="I2009">
        <f t="shared" si="125"/>
        <v>3.4735931190326377E-2</v>
      </c>
      <c r="J2009">
        <f t="shared" si="126"/>
        <v>-5.5500867700628599E-2</v>
      </c>
      <c r="K2009">
        <f t="shared" si="127"/>
        <v>-3.3240510907124432E-2</v>
      </c>
    </row>
    <row r="2010" spans="1:11" x14ac:dyDescent="0.25">
      <c r="A2010" s="1">
        <v>43270</v>
      </c>
      <c r="B2010">
        <v>365.16000400000001</v>
      </c>
      <c r="C2010">
        <v>370</v>
      </c>
      <c r="D2010">
        <v>346.25</v>
      </c>
      <c r="E2010">
        <v>352.54998799999998</v>
      </c>
      <c r="F2010">
        <v>352.54998799999998</v>
      </c>
      <c r="G2010">
        <v>12761900</v>
      </c>
      <c r="H2010">
        <f t="shared" si="124"/>
        <v>352.54998799999998</v>
      </c>
      <c r="I2010">
        <f t="shared" si="125"/>
        <v>-5.0551279384022201E-2</v>
      </c>
      <c r="J2010">
        <f t="shared" si="126"/>
        <v>-5.4315403371261305E-2</v>
      </c>
      <c r="K2010">
        <f t="shared" si="127"/>
        <v>-3.1874527851235797E-2</v>
      </c>
    </row>
    <row r="2011" spans="1:11" x14ac:dyDescent="0.25">
      <c r="A2011" s="1">
        <v>43271</v>
      </c>
      <c r="B2011">
        <v>358.040009</v>
      </c>
      <c r="C2011">
        <v>364.38000499999998</v>
      </c>
      <c r="D2011">
        <v>352</v>
      </c>
      <c r="E2011">
        <v>362.22000100000002</v>
      </c>
      <c r="F2011">
        <v>362.22000100000002</v>
      </c>
      <c r="G2011">
        <v>8383700</v>
      </c>
      <c r="H2011">
        <f t="shared" si="124"/>
        <v>362.22000100000002</v>
      </c>
      <c r="I2011">
        <f t="shared" si="125"/>
        <v>2.7059342669819082E-2</v>
      </c>
      <c r="J2011">
        <f t="shared" si="126"/>
        <v>-7.0130767971286645E-2</v>
      </c>
      <c r="K2011">
        <f t="shared" si="127"/>
        <v>-4.3978596581679789E-2</v>
      </c>
    </row>
    <row r="2012" spans="1:11" x14ac:dyDescent="0.25">
      <c r="A2012" s="1">
        <v>43272</v>
      </c>
      <c r="B2012">
        <v>362</v>
      </c>
      <c r="C2012">
        <v>366.209991</v>
      </c>
      <c r="D2012">
        <v>346.26998900000001</v>
      </c>
      <c r="E2012">
        <v>347.51001000000002</v>
      </c>
      <c r="F2012">
        <v>347.51001000000002</v>
      </c>
      <c r="G2012">
        <v>7967100</v>
      </c>
      <c r="H2012">
        <f t="shared" si="124"/>
        <v>347.51001000000002</v>
      </c>
      <c r="I2012">
        <f t="shared" si="125"/>
        <v>-4.1458294451778205E-2</v>
      </c>
      <c r="J2012">
        <f t="shared" si="126"/>
        <v>-5.4285659936808082E-2</v>
      </c>
      <c r="K2012">
        <f t="shared" si="127"/>
        <v>-3.470658372940235E-2</v>
      </c>
    </row>
    <row r="2013" spans="1:11" x14ac:dyDescent="0.25">
      <c r="A2013" s="1">
        <v>43273</v>
      </c>
      <c r="B2013">
        <v>351.540009</v>
      </c>
      <c r="C2013">
        <v>352.25</v>
      </c>
      <c r="D2013">
        <v>332</v>
      </c>
      <c r="E2013">
        <v>333.63000499999998</v>
      </c>
      <c r="F2013">
        <v>333.63000499999998</v>
      </c>
      <c r="G2013">
        <v>10266100</v>
      </c>
      <c r="H2013">
        <f t="shared" si="124"/>
        <v>333.63000499999998</v>
      </c>
      <c r="I2013">
        <f t="shared" si="125"/>
        <v>-4.0760860859842721E-2</v>
      </c>
      <c r="J2013">
        <f t="shared" si="126"/>
        <v>-6.6931640162845418E-2</v>
      </c>
      <c r="K2013">
        <f t="shared" si="127"/>
        <v>-4.4548139076925994E-2</v>
      </c>
    </row>
    <row r="2014" spans="1:11" x14ac:dyDescent="0.25">
      <c r="A2014" s="1">
        <v>43276</v>
      </c>
      <c r="B2014">
        <v>330.11999500000002</v>
      </c>
      <c r="C2014">
        <v>338.47000100000002</v>
      </c>
      <c r="D2014">
        <v>327.5</v>
      </c>
      <c r="E2014">
        <v>333.01001000000002</v>
      </c>
      <c r="F2014">
        <v>333.01001000000002</v>
      </c>
      <c r="G2014">
        <v>6931300</v>
      </c>
      <c r="H2014">
        <f t="shared" si="124"/>
        <v>333.01001000000002</v>
      </c>
      <c r="I2014">
        <f t="shared" si="125"/>
        <v>-1.8600598968126188E-3</v>
      </c>
      <c r="J2014">
        <f t="shared" si="126"/>
        <v>-8.0053010345471423E-2</v>
      </c>
      <c r="K2014">
        <f t="shared" si="127"/>
        <v>-5.5164874765033879E-2</v>
      </c>
    </row>
    <row r="2015" spans="1:11" x14ac:dyDescent="0.25">
      <c r="A2015" s="1">
        <v>43277</v>
      </c>
      <c r="B2015">
        <v>336.04998799999998</v>
      </c>
      <c r="C2015">
        <v>343.54998799999998</v>
      </c>
      <c r="D2015">
        <v>325.79998799999998</v>
      </c>
      <c r="E2015">
        <v>342</v>
      </c>
      <c r="F2015">
        <v>342</v>
      </c>
      <c r="G2015">
        <v>7452500</v>
      </c>
      <c r="H2015">
        <f t="shared" si="124"/>
        <v>342</v>
      </c>
      <c r="I2015">
        <f t="shared" si="125"/>
        <v>2.6638187473895781E-2</v>
      </c>
      <c r="J2015">
        <f t="shared" si="126"/>
        <v>-7.8312964262344423E-2</v>
      </c>
      <c r="K2015">
        <f t="shared" si="127"/>
        <v>-5.5291334731081831E-2</v>
      </c>
    </row>
    <row r="2016" spans="1:11" x14ac:dyDescent="0.25">
      <c r="A2016" s="1">
        <v>43278</v>
      </c>
      <c r="B2016">
        <v>345</v>
      </c>
      <c r="C2016">
        <v>350.790009</v>
      </c>
      <c r="D2016">
        <v>339.5</v>
      </c>
      <c r="E2016">
        <v>344.5</v>
      </c>
      <c r="F2016">
        <v>344.5</v>
      </c>
      <c r="G2016">
        <v>8333700</v>
      </c>
      <c r="H2016">
        <f t="shared" si="124"/>
        <v>344.5</v>
      </c>
      <c r="I2016">
        <f t="shared" si="125"/>
        <v>7.2833533911080941E-3</v>
      </c>
      <c r="J2016">
        <f t="shared" si="126"/>
        <v>-7.7693241227075965E-2</v>
      </c>
      <c r="K2016">
        <f t="shared" si="127"/>
        <v>-5.4999199489159649E-2</v>
      </c>
    </row>
    <row r="2017" spans="1:11" x14ac:dyDescent="0.25">
      <c r="A2017" s="1">
        <v>43279</v>
      </c>
      <c r="B2017">
        <v>348.66000400000001</v>
      </c>
      <c r="C2017">
        <v>357.01998900000001</v>
      </c>
      <c r="D2017">
        <v>346.10998499999999</v>
      </c>
      <c r="E2017">
        <v>349.92999300000002</v>
      </c>
      <c r="F2017">
        <v>349.92999300000002</v>
      </c>
      <c r="G2017">
        <v>8398000</v>
      </c>
      <c r="H2017">
        <f t="shared" si="124"/>
        <v>349.92999300000002</v>
      </c>
      <c r="I2017">
        <f t="shared" si="125"/>
        <v>1.5639024023078124E-2</v>
      </c>
      <c r="J2017">
        <f t="shared" si="126"/>
        <v>-7.7624467066195621E-2</v>
      </c>
      <c r="K2017">
        <f t="shared" si="127"/>
        <v>-5.4908491923124712E-2</v>
      </c>
    </row>
    <row r="2018" spans="1:11" x14ac:dyDescent="0.25">
      <c r="A2018" s="1">
        <v>43280</v>
      </c>
      <c r="B2018">
        <v>353.32998700000002</v>
      </c>
      <c r="C2018">
        <v>353.85998499999999</v>
      </c>
      <c r="D2018">
        <v>342.41000400000001</v>
      </c>
      <c r="E2018">
        <v>342.95001200000002</v>
      </c>
      <c r="F2018">
        <v>342.95001200000002</v>
      </c>
      <c r="G2018">
        <v>6492400</v>
      </c>
      <c r="H2018">
        <f t="shared" si="124"/>
        <v>342.95001200000002</v>
      </c>
      <c r="I2018">
        <f t="shared" si="125"/>
        <v>-2.014841554093813E-2</v>
      </c>
      <c r="J2018">
        <f t="shared" si="126"/>
        <v>-7.5103240261979176E-2</v>
      </c>
      <c r="K2018">
        <f t="shared" si="127"/>
        <v>-5.3747040500930938E-2</v>
      </c>
    </row>
    <row r="2019" spans="1:11" x14ac:dyDescent="0.25">
      <c r="A2019" s="1">
        <v>43283</v>
      </c>
      <c r="B2019">
        <v>360.07000699999998</v>
      </c>
      <c r="C2019">
        <v>364.77999899999998</v>
      </c>
      <c r="D2019">
        <v>329.85000600000001</v>
      </c>
      <c r="E2019">
        <v>335.07000699999998</v>
      </c>
      <c r="F2019">
        <v>335.07000699999998</v>
      </c>
      <c r="G2019">
        <v>18759800</v>
      </c>
      <c r="H2019">
        <f t="shared" si="124"/>
        <v>335.07000699999998</v>
      </c>
      <c r="I2019">
        <f t="shared" si="125"/>
        <v>-2.3245212823851485E-2</v>
      </c>
      <c r="J2019">
        <f t="shared" si="126"/>
        <v>-7.8325795168428539E-2</v>
      </c>
      <c r="K2019">
        <f t="shared" si="127"/>
        <v>-5.6652630103733254E-2</v>
      </c>
    </row>
    <row r="2020" spans="1:11" x14ac:dyDescent="0.25">
      <c r="A2020" s="1">
        <v>43284</v>
      </c>
      <c r="B2020">
        <v>331.75</v>
      </c>
      <c r="C2020">
        <v>332.48998999999998</v>
      </c>
      <c r="D2020">
        <v>309.69000199999999</v>
      </c>
      <c r="E2020">
        <v>310.85998499999999</v>
      </c>
      <c r="F2020">
        <v>310.85998499999999</v>
      </c>
      <c r="G2020">
        <v>12282600</v>
      </c>
      <c r="H2020">
        <f t="shared" si="124"/>
        <v>310.85998499999999</v>
      </c>
      <c r="I2020">
        <f t="shared" si="125"/>
        <v>-7.4996884310483958E-2</v>
      </c>
      <c r="J2020">
        <f t="shared" si="126"/>
        <v>-7.7727284919591313E-2</v>
      </c>
      <c r="K2020">
        <f t="shared" si="127"/>
        <v>-5.7927985302356752E-2</v>
      </c>
    </row>
    <row r="2021" spans="1:11" x14ac:dyDescent="0.25">
      <c r="A2021" s="1">
        <v>43286</v>
      </c>
      <c r="B2021">
        <v>313.76001000000002</v>
      </c>
      <c r="C2021">
        <v>314.39001500000001</v>
      </c>
      <c r="D2021">
        <v>296.22000100000002</v>
      </c>
      <c r="E2021">
        <v>309.16000400000001</v>
      </c>
      <c r="F2021">
        <v>309.16000400000001</v>
      </c>
      <c r="G2021">
        <v>17476400</v>
      </c>
      <c r="H2021">
        <f t="shared" si="124"/>
        <v>309.16000400000001</v>
      </c>
      <c r="I2021">
        <f t="shared" si="125"/>
        <v>-5.4836466245631954E-3</v>
      </c>
      <c r="J2021">
        <f t="shared" si="126"/>
        <v>-9.055577643628851E-2</v>
      </c>
      <c r="K2021">
        <f t="shared" si="127"/>
        <v>-6.7714546016687915E-2</v>
      </c>
    </row>
    <row r="2022" spans="1:11" x14ac:dyDescent="0.25">
      <c r="A2022" s="1">
        <v>43287</v>
      </c>
      <c r="B2022">
        <v>304.95001200000002</v>
      </c>
      <c r="C2022">
        <v>312.07000699999998</v>
      </c>
      <c r="D2022">
        <v>302</v>
      </c>
      <c r="E2022">
        <v>308.89999399999999</v>
      </c>
      <c r="F2022">
        <v>308.89999399999999</v>
      </c>
      <c r="G2022">
        <v>8865500</v>
      </c>
      <c r="H2022">
        <f t="shared" si="124"/>
        <v>308.89999399999999</v>
      </c>
      <c r="I2022">
        <f t="shared" si="125"/>
        <v>-8.4137467618052237E-4</v>
      </c>
      <c r="J2022">
        <f t="shared" si="126"/>
        <v>-8.7260604502735872E-2</v>
      </c>
      <c r="K2022">
        <f t="shared" si="127"/>
        <v>-6.6338015213472656E-2</v>
      </c>
    </row>
    <row r="2023" spans="1:11" x14ac:dyDescent="0.25">
      <c r="A2023" s="1">
        <v>43290</v>
      </c>
      <c r="B2023">
        <v>311.98998999999998</v>
      </c>
      <c r="C2023">
        <v>318.51998900000001</v>
      </c>
      <c r="D2023">
        <v>308</v>
      </c>
      <c r="E2023">
        <v>318.51001000000002</v>
      </c>
      <c r="F2023">
        <v>318.51001000000002</v>
      </c>
      <c r="G2023">
        <v>7596800</v>
      </c>
      <c r="H2023">
        <f t="shared" si="124"/>
        <v>318.51001000000002</v>
      </c>
      <c r="I2023">
        <f t="shared" si="125"/>
        <v>3.0636322589005328E-2</v>
      </c>
      <c r="J2023">
        <f t="shared" si="126"/>
        <v>-8.0642639958779475E-2</v>
      </c>
      <c r="K2023">
        <f t="shared" si="127"/>
        <v>-6.0468900429877209E-2</v>
      </c>
    </row>
    <row r="2024" spans="1:11" x14ac:dyDescent="0.25">
      <c r="A2024" s="1">
        <v>43291</v>
      </c>
      <c r="B2024">
        <v>324.55999800000001</v>
      </c>
      <c r="C2024">
        <v>327.67999300000002</v>
      </c>
      <c r="D2024">
        <v>319.20001200000002</v>
      </c>
      <c r="E2024">
        <v>322.47000100000002</v>
      </c>
      <c r="F2024">
        <v>322.47000100000002</v>
      </c>
      <c r="G2024">
        <v>9471500</v>
      </c>
      <c r="H2024">
        <f t="shared" si="124"/>
        <v>322.47000100000002</v>
      </c>
      <c r="I2024">
        <f t="shared" si="125"/>
        <v>1.2356208664366018E-2</v>
      </c>
      <c r="J2024">
        <f t="shared" si="126"/>
        <v>-7.5436749788957022E-2</v>
      </c>
      <c r="K2024">
        <f t="shared" si="127"/>
        <v>-5.4696503079047838E-2</v>
      </c>
    </row>
    <row r="2025" spans="1:11" x14ac:dyDescent="0.25">
      <c r="A2025" s="1">
        <v>43292</v>
      </c>
      <c r="B2025">
        <v>315.79998799999998</v>
      </c>
      <c r="C2025">
        <v>321.94000199999999</v>
      </c>
      <c r="D2025">
        <v>315.07000699999998</v>
      </c>
      <c r="E2025">
        <v>318.959991</v>
      </c>
      <c r="F2025">
        <v>318.959991</v>
      </c>
      <c r="G2025">
        <v>4884100</v>
      </c>
      <c r="H2025">
        <f t="shared" si="124"/>
        <v>318.959991</v>
      </c>
      <c r="I2025">
        <f t="shared" si="125"/>
        <v>-1.0944436897750667E-2</v>
      </c>
      <c r="J2025">
        <f t="shared" si="126"/>
        <v>-7.5114431662651582E-2</v>
      </c>
      <c r="K2025">
        <f t="shared" si="127"/>
        <v>-5.4052146884617631E-2</v>
      </c>
    </row>
    <row r="2026" spans="1:11" x14ac:dyDescent="0.25">
      <c r="A2026" s="1">
        <v>43293</v>
      </c>
      <c r="B2026">
        <v>321.42999300000002</v>
      </c>
      <c r="C2026">
        <v>323.23001099999999</v>
      </c>
      <c r="D2026">
        <v>312.76998900000001</v>
      </c>
      <c r="E2026">
        <v>316.709991</v>
      </c>
      <c r="F2026">
        <v>316.709991</v>
      </c>
      <c r="G2026">
        <v>5721200</v>
      </c>
      <c r="H2026">
        <f t="shared" si="124"/>
        <v>316.709991</v>
      </c>
      <c r="I2026">
        <f t="shared" si="125"/>
        <v>-7.0791746038460822E-3</v>
      </c>
      <c r="J2026">
        <f t="shared" si="126"/>
        <v>-7.4682550625999086E-2</v>
      </c>
      <c r="K2026">
        <f t="shared" si="127"/>
        <v>-5.4847751514984208E-2</v>
      </c>
    </row>
    <row r="2027" spans="1:11" x14ac:dyDescent="0.25">
      <c r="A2027" s="1">
        <v>43294</v>
      </c>
      <c r="B2027">
        <v>315.57998700000002</v>
      </c>
      <c r="C2027">
        <v>319.57998700000002</v>
      </c>
      <c r="D2027">
        <v>309.25</v>
      </c>
      <c r="E2027">
        <v>318.86999500000002</v>
      </c>
      <c r="F2027">
        <v>318.86999500000002</v>
      </c>
      <c r="G2027">
        <v>5869800</v>
      </c>
      <c r="H2027">
        <f t="shared" si="124"/>
        <v>318.86999500000002</v>
      </c>
      <c r="I2027">
        <f t="shared" si="125"/>
        <v>6.7969802806798233E-3</v>
      </c>
      <c r="J2027">
        <f t="shared" si="126"/>
        <v>-7.5117138545350098E-2</v>
      </c>
      <c r="K2027">
        <f t="shared" si="127"/>
        <v>-5.557577312967682E-2</v>
      </c>
    </row>
    <row r="2028" spans="1:11" x14ac:dyDescent="0.25">
      <c r="A2028" s="1">
        <v>43297</v>
      </c>
      <c r="B2028">
        <v>311.709991</v>
      </c>
      <c r="C2028">
        <v>315.16000400000001</v>
      </c>
      <c r="D2028">
        <v>306.25</v>
      </c>
      <c r="E2028">
        <v>310.10000600000001</v>
      </c>
      <c r="F2028">
        <v>310.10000600000001</v>
      </c>
      <c r="G2028">
        <v>7818700</v>
      </c>
      <c r="H2028">
        <f t="shared" si="124"/>
        <v>310.10000600000001</v>
      </c>
      <c r="I2028">
        <f t="shared" si="125"/>
        <v>-2.7888635078228273E-2</v>
      </c>
      <c r="J2028">
        <f t="shared" si="126"/>
        <v>-7.4381913269492575E-2</v>
      </c>
      <c r="K2028">
        <f t="shared" si="127"/>
        <v>-5.5314953252264841E-2</v>
      </c>
    </row>
    <row r="2029" spans="1:11" x14ac:dyDescent="0.25">
      <c r="A2029" s="1">
        <v>43298</v>
      </c>
      <c r="B2029">
        <v>308.80999800000001</v>
      </c>
      <c r="C2029">
        <v>324.73998999999998</v>
      </c>
      <c r="D2029">
        <v>308.5</v>
      </c>
      <c r="E2029">
        <v>322.69000199999999</v>
      </c>
      <c r="F2029">
        <v>322.69000199999999</v>
      </c>
      <c r="G2029">
        <v>6996200</v>
      </c>
      <c r="H2029">
        <f t="shared" si="124"/>
        <v>322.69000199999999</v>
      </c>
      <c r="I2029">
        <f t="shared" si="125"/>
        <v>3.9797270786417711E-2</v>
      </c>
      <c r="J2029">
        <f t="shared" si="126"/>
        <v>-7.6173191096078577E-2</v>
      </c>
      <c r="K2029">
        <f t="shared" si="127"/>
        <v>-5.6808230064941539E-2</v>
      </c>
    </row>
    <row r="2030" spans="1:11" x14ac:dyDescent="0.25">
      <c r="A2030" s="1">
        <v>43299</v>
      </c>
      <c r="B2030">
        <v>325</v>
      </c>
      <c r="C2030">
        <v>325.5</v>
      </c>
      <c r="D2030">
        <v>316.25</v>
      </c>
      <c r="E2030">
        <v>323.85000600000001</v>
      </c>
      <c r="F2030">
        <v>323.85000600000001</v>
      </c>
      <c r="G2030">
        <v>5624200</v>
      </c>
      <c r="H2030">
        <f t="shared" si="124"/>
        <v>323.85000600000001</v>
      </c>
      <c r="I2030">
        <f t="shared" si="125"/>
        <v>3.5883479146035712E-3</v>
      </c>
      <c r="J2030">
        <f t="shared" si="126"/>
        <v>-7.8072574450218812E-2</v>
      </c>
      <c r="K2030">
        <f t="shared" si="127"/>
        <v>-5.6304392524428877E-2</v>
      </c>
    </row>
    <row r="2031" spans="1:11" x14ac:dyDescent="0.25">
      <c r="A2031" s="1">
        <v>43300</v>
      </c>
      <c r="B2031">
        <v>316.32998700000002</v>
      </c>
      <c r="C2031">
        <v>323.540009</v>
      </c>
      <c r="D2031">
        <v>314.01001000000002</v>
      </c>
      <c r="E2031">
        <v>320.23001099999999</v>
      </c>
      <c r="F2031">
        <v>320.23001099999999</v>
      </c>
      <c r="G2031">
        <v>5915300</v>
      </c>
      <c r="H2031">
        <f t="shared" si="124"/>
        <v>320.23001099999999</v>
      </c>
      <c r="I2031">
        <f t="shared" si="125"/>
        <v>-1.1240942189018215E-2</v>
      </c>
      <c r="J2031">
        <f t="shared" si="126"/>
        <v>-4.2076499156026764E-2</v>
      </c>
      <c r="K2031">
        <f t="shared" si="127"/>
        <v>-2.8551099867350313E-2</v>
      </c>
    </row>
    <row r="2032" spans="1:11" x14ac:dyDescent="0.25">
      <c r="A2032" s="1">
        <v>43301</v>
      </c>
      <c r="B2032">
        <v>321.23001099999999</v>
      </c>
      <c r="C2032">
        <v>323.23998999999998</v>
      </c>
      <c r="D2032">
        <v>311.709991</v>
      </c>
      <c r="E2032">
        <v>313.57998700000002</v>
      </c>
      <c r="F2032">
        <v>313.57998700000002</v>
      </c>
      <c r="G2032">
        <v>5162200</v>
      </c>
      <c r="H2032">
        <f t="shared" si="124"/>
        <v>313.57998700000002</v>
      </c>
      <c r="I2032">
        <f t="shared" si="125"/>
        <v>-2.0985052491425557E-2</v>
      </c>
      <c r="J2032">
        <f t="shared" si="126"/>
        <v>-4.3555796402497043E-2</v>
      </c>
      <c r="K2032">
        <f t="shared" si="127"/>
        <v>-2.976570059552296E-2</v>
      </c>
    </row>
    <row r="2033" spans="1:11" x14ac:dyDescent="0.25">
      <c r="A2033" s="1">
        <v>43304</v>
      </c>
      <c r="B2033">
        <v>301.83999599999999</v>
      </c>
      <c r="C2033">
        <v>305.5</v>
      </c>
      <c r="D2033">
        <v>292.85998499999999</v>
      </c>
      <c r="E2033">
        <v>303.20001200000002</v>
      </c>
      <c r="F2033">
        <v>303.20001200000002</v>
      </c>
      <c r="G2033">
        <v>10992900</v>
      </c>
      <c r="H2033">
        <f t="shared" si="124"/>
        <v>303.20001200000002</v>
      </c>
      <c r="I2033">
        <f t="shared" si="125"/>
        <v>-3.366177612952579E-2</v>
      </c>
      <c r="J2033">
        <f t="shared" si="126"/>
        <v>-4.89061807688108E-2</v>
      </c>
      <c r="K2033">
        <f t="shared" si="127"/>
        <v>-3.4138812329442492E-2</v>
      </c>
    </row>
    <row r="2034" spans="1:11" x14ac:dyDescent="0.25">
      <c r="A2034" s="1">
        <v>43305</v>
      </c>
      <c r="B2034">
        <v>304.42001299999998</v>
      </c>
      <c r="C2034">
        <v>307.72000100000002</v>
      </c>
      <c r="D2034">
        <v>292.54998799999998</v>
      </c>
      <c r="E2034">
        <v>297.42999300000002</v>
      </c>
      <c r="F2034">
        <v>297.42999300000002</v>
      </c>
      <c r="G2034">
        <v>9590800</v>
      </c>
      <c r="H2034">
        <f t="shared" si="124"/>
        <v>297.42999300000002</v>
      </c>
      <c r="I2034">
        <f t="shared" si="125"/>
        <v>-1.9213813698968345E-2</v>
      </c>
      <c r="J2034">
        <f t="shared" si="126"/>
        <v>-5.5183520895359675E-2</v>
      </c>
      <c r="K2034">
        <f t="shared" si="127"/>
        <v>-4.0460817854249084E-2</v>
      </c>
    </row>
    <row r="2035" spans="1:11" x14ac:dyDescent="0.25">
      <c r="A2035" s="1">
        <v>43306</v>
      </c>
      <c r="B2035">
        <v>296.73998999999998</v>
      </c>
      <c r="C2035">
        <v>309.61999500000002</v>
      </c>
      <c r="D2035">
        <v>294.5</v>
      </c>
      <c r="E2035">
        <v>308.73998999999998</v>
      </c>
      <c r="F2035">
        <v>308.73998999999998</v>
      </c>
      <c r="G2035">
        <v>7075400</v>
      </c>
      <c r="H2035">
        <f t="shared" si="124"/>
        <v>308.73998999999998</v>
      </c>
      <c r="I2035">
        <f t="shared" si="125"/>
        <v>3.7320586716897759E-2</v>
      </c>
      <c r="J2035">
        <f t="shared" si="126"/>
        <v>-5.7164944186869418E-2</v>
      </c>
      <c r="K2035">
        <f t="shared" si="127"/>
        <v>-4.2786622266414331E-2</v>
      </c>
    </row>
    <row r="2036" spans="1:11" x14ac:dyDescent="0.25">
      <c r="A2036" s="1">
        <v>43307</v>
      </c>
      <c r="B2036">
        <v>304.85000600000001</v>
      </c>
      <c r="C2036">
        <v>310.70001200000002</v>
      </c>
      <c r="D2036">
        <v>303.64001500000001</v>
      </c>
      <c r="E2036">
        <v>306.64999399999999</v>
      </c>
      <c r="F2036">
        <v>306.64999399999999</v>
      </c>
      <c r="G2036">
        <v>4630500</v>
      </c>
      <c r="H2036">
        <f t="shared" si="124"/>
        <v>306.64999399999999</v>
      </c>
      <c r="I2036">
        <f t="shared" si="125"/>
        <v>-6.7924538582698184E-3</v>
      </c>
      <c r="J2036">
        <f t="shared" si="126"/>
        <v>-6.2448225386165526E-2</v>
      </c>
      <c r="K2036">
        <f t="shared" si="127"/>
        <v>-4.5108283059382373E-2</v>
      </c>
    </row>
    <row r="2037" spans="1:11" x14ac:dyDescent="0.25">
      <c r="A2037" s="1">
        <v>43308</v>
      </c>
      <c r="B2037">
        <v>307.25</v>
      </c>
      <c r="C2037">
        <v>307.69000199999999</v>
      </c>
      <c r="D2037">
        <v>295.33999599999999</v>
      </c>
      <c r="E2037">
        <v>297.17999300000002</v>
      </c>
      <c r="F2037">
        <v>297.17999300000002</v>
      </c>
      <c r="G2037">
        <v>5703300</v>
      </c>
      <c r="H2037">
        <f t="shared" si="124"/>
        <v>297.17999300000002</v>
      </c>
      <c r="I2037">
        <f t="shared" si="125"/>
        <v>-3.1369020232258529E-2</v>
      </c>
      <c r="J2037">
        <f t="shared" si="126"/>
        <v>-6.2408793941498238E-2</v>
      </c>
      <c r="K2037">
        <f t="shared" si="127"/>
        <v>-4.5072003528886594E-2</v>
      </c>
    </row>
    <row r="2038" spans="1:11" x14ac:dyDescent="0.25">
      <c r="A2038" s="1">
        <v>43311</v>
      </c>
      <c r="B2038">
        <v>295.89999399999999</v>
      </c>
      <c r="C2038">
        <v>296.10000600000001</v>
      </c>
      <c r="D2038">
        <v>286.13000499999998</v>
      </c>
      <c r="E2038">
        <v>290.17001299999998</v>
      </c>
      <c r="F2038">
        <v>290.17001299999998</v>
      </c>
      <c r="G2038">
        <v>6814100</v>
      </c>
      <c r="H2038">
        <f t="shared" si="124"/>
        <v>290.17001299999998</v>
      </c>
      <c r="I2038">
        <f t="shared" si="125"/>
        <v>-2.3870989347203973E-2</v>
      </c>
      <c r="J2038">
        <f t="shared" si="126"/>
        <v>-6.8935965941288507E-2</v>
      </c>
      <c r="K2038">
        <f t="shared" si="127"/>
        <v>-5.0805124385322482E-2</v>
      </c>
    </row>
    <row r="2039" spans="1:11" x14ac:dyDescent="0.25">
      <c r="A2039" s="1">
        <v>43312</v>
      </c>
      <c r="B2039">
        <v>292.25</v>
      </c>
      <c r="C2039">
        <v>298.32000699999998</v>
      </c>
      <c r="D2039">
        <v>289.07000699999998</v>
      </c>
      <c r="E2039">
        <v>298.14001500000001</v>
      </c>
      <c r="F2039">
        <v>298.14001500000001</v>
      </c>
      <c r="G2039">
        <v>5076900</v>
      </c>
      <c r="H2039">
        <f t="shared" si="124"/>
        <v>298.14001500000001</v>
      </c>
      <c r="I2039">
        <f t="shared" si="125"/>
        <v>2.7096222227967849E-2</v>
      </c>
      <c r="J2039">
        <f t="shared" si="126"/>
        <v>-6.778662099464898E-2</v>
      </c>
      <c r="K2039">
        <f t="shared" si="127"/>
        <v>-4.98747801004015E-2</v>
      </c>
    </row>
    <row r="2040" spans="1:11" x14ac:dyDescent="0.25">
      <c r="A2040" s="1">
        <v>43313</v>
      </c>
      <c r="B2040">
        <v>297.98998999999998</v>
      </c>
      <c r="C2040">
        <v>303</v>
      </c>
      <c r="D2040">
        <v>293</v>
      </c>
      <c r="E2040">
        <v>300.83999599999999</v>
      </c>
      <c r="F2040">
        <v>300.83999599999999</v>
      </c>
      <c r="G2040">
        <v>10129400</v>
      </c>
      <c r="H2040">
        <f t="shared" si="124"/>
        <v>300.83999599999999</v>
      </c>
      <c r="I2040">
        <f t="shared" si="125"/>
        <v>9.0153235078810519E-3</v>
      </c>
      <c r="J2040">
        <f t="shared" si="126"/>
        <v>-6.3738579394473471E-2</v>
      </c>
      <c r="K2040">
        <f t="shared" si="127"/>
        <v>-4.7384668101124988E-2</v>
      </c>
    </row>
    <row r="2041" spans="1:11" x14ac:dyDescent="0.25">
      <c r="A2041" s="1">
        <v>43314</v>
      </c>
      <c r="B2041">
        <v>328.44000199999999</v>
      </c>
      <c r="C2041">
        <v>349.98998999999998</v>
      </c>
      <c r="D2041">
        <v>323.16000400000001</v>
      </c>
      <c r="E2041">
        <v>349.540009</v>
      </c>
      <c r="F2041">
        <v>349.540009</v>
      </c>
      <c r="G2041">
        <v>23215000</v>
      </c>
      <c r="H2041">
        <f t="shared" si="124"/>
        <v>349.540009</v>
      </c>
      <c r="I2041">
        <f t="shared" si="125"/>
        <v>0.15003948142424284</v>
      </c>
      <c r="J2041">
        <f t="shared" si="126"/>
        <v>-6.4005093703918686E-2</v>
      </c>
      <c r="K2041">
        <f t="shared" si="127"/>
        <v>-4.7414127050364206E-2</v>
      </c>
    </row>
    <row r="2042" spans="1:11" x14ac:dyDescent="0.25">
      <c r="A2042" s="1">
        <v>43315</v>
      </c>
      <c r="B2042">
        <v>347.80999800000001</v>
      </c>
      <c r="C2042">
        <v>355</v>
      </c>
      <c r="D2042">
        <v>342.52999899999998</v>
      </c>
      <c r="E2042">
        <v>348.17001299999998</v>
      </c>
      <c r="F2042">
        <v>348.17001299999998</v>
      </c>
      <c r="G2042">
        <v>13656500</v>
      </c>
      <c r="H2042">
        <f t="shared" si="124"/>
        <v>348.17001299999998</v>
      </c>
      <c r="I2042">
        <f t="shared" si="125"/>
        <v>-3.9271265067468723E-3</v>
      </c>
      <c r="J2042">
        <f t="shared" si="126"/>
        <v>-0.11982602088263516</v>
      </c>
      <c r="K2042">
        <f t="shared" si="127"/>
        <v>-8.2157893167877166E-2</v>
      </c>
    </row>
    <row r="2043" spans="1:11" x14ac:dyDescent="0.25">
      <c r="A2043" s="1">
        <v>43318</v>
      </c>
      <c r="B2043">
        <v>345.459991</v>
      </c>
      <c r="C2043">
        <v>354.98001099999999</v>
      </c>
      <c r="D2043">
        <v>341.82000699999998</v>
      </c>
      <c r="E2043">
        <v>341.98998999999998</v>
      </c>
      <c r="F2043">
        <v>341.98998999999998</v>
      </c>
      <c r="G2043">
        <v>8564300</v>
      </c>
      <c r="H2043">
        <f t="shared" si="124"/>
        <v>341.98998999999998</v>
      </c>
      <c r="I2043">
        <f t="shared" si="125"/>
        <v>-1.7909435951182509E-2</v>
      </c>
      <c r="J2043">
        <f t="shared" si="126"/>
        <v>-0.11634771160134713</v>
      </c>
      <c r="K2043">
        <f t="shared" si="127"/>
        <v>-7.9198835515157329E-2</v>
      </c>
    </row>
    <row r="2044" spans="1:11" x14ac:dyDescent="0.25">
      <c r="A2044" s="1">
        <v>43319</v>
      </c>
      <c r="B2044">
        <v>343.83999599999999</v>
      </c>
      <c r="C2044">
        <v>387.459991</v>
      </c>
      <c r="D2044">
        <v>339.14999399999999</v>
      </c>
      <c r="E2044">
        <v>379.57000699999998</v>
      </c>
      <c r="F2044">
        <v>379.57000699999998</v>
      </c>
      <c r="G2044">
        <v>30875800</v>
      </c>
      <c r="H2044">
        <f t="shared" si="124"/>
        <v>379.57000699999998</v>
      </c>
      <c r="I2044">
        <f t="shared" si="125"/>
        <v>0.10425758386772056</v>
      </c>
      <c r="J2044">
        <f t="shared" si="126"/>
        <v>-0.11197514147162578</v>
      </c>
      <c r="K2044">
        <f t="shared" si="127"/>
        <v>-7.5645733741264889E-2</v>
      </c>
    </row>
    <row r="2045" spans="1:11" x14ac:dyDescent="0.25">
      <c r="A2045" s="1">
        <v>43320</v>
      </c>
      <c r="B2045">
        <v>369.08999599999999</v>
      </c>
      <c r="C2045">
        <v>382.64001500000001</v>
      </c>
      <c r="D2045">
        <v>367.11999500000002</v>
      </c>
      <c r="E2045">
        <v>370.33999599999999</v>
      </c>
      <c r="F2045">
        <v>370.33999599999999</v>
      </c>
      <c r="G2045">
        <v>24571200</v>
      </c>
      <c r="H2045">
        <f t="shared" si="124"/>
        <v>370.33999599999999</v>
      </c>
      <c r="I2045">
        <f t="shared" si="125"/>
        <v>-2.4617559687347867E-2</v>
      </c>
      <c r="J2045">
        <f t="shared" si="126"/>
        <v>-0.11341541542932441</v>
      </c>
      <c r="K2045">
        <f t="shared" si="127"/>
        <v>-7.304704034011289E-2</v>
      </c>
    </row>
    <row r="2046" spans="1:11" x14ac:dyDescent="0.25">
      <c r="A2046" s="1">
        <v>43321</v>
      </c>
      <c r="B2046">
        <v>365.54998799999998</v>
      </c>
      <c r="C2046">
        <v>367.01001000000002</v>
      </c>
      <c r="D2046">
        <v>345.73001099999999</v>
      </c>
      <c r="E2046">
        <v>352.45001200000002</v>
      </c>
      <c r="F2046">
        <v>352.45001200000002</v>
      </c>
      <c r="G2046">
        <v>17183800</v>
      </c>
      <c r="H2046">
        <f t="shared" si="124"/>
        <v>352.45001200000002</v>
      </c>
      <c r="I2046">
        <f t="shared" si="125"/>
        <v>-4.9512689541517468E-2</v>
      </c>
      <c r="J2046">
        <f t="shared" si="126"/>
        <v>-0.12358906836151072</v>
      </c>
      <c r="K2046">
        <f t="shared" si="127"/>
        <v>-8.2054815661969802E-2</v>
      </c>
    </row>
    <row r="2047" spans="1:11" x14ac:dyDescent="0.25">
      <c r="A2047" s="1">
        <v>43322</v>
      </c>
      <c r="B2047">
        <v>354</v>
      </c>
      <c r="C2047">
        <v>360</v>
      </c>
      <c r="D2047">
        <v>346</v>
      </c>
      <c r="E2047">
        <v>355.48998999999998</v>
      </c>
      <c r="F2047">
        <v>355.48998999999998</v>
      </c>
      <c r="G2047">
        <v>11552000</v>
      </c>
      <c r="H2047">
        <f t="shared" si="124"/>
        <v>355.48998999999998</v>
      </c>
      <c r="I2047">
        <f t="shared" si="125"/>
        <v>8.5882890549850432E-3</v>
      </c>
      <c r="J2047">
        <f t="shared" si="126"/>
        <v>-0.13565672855064587</v>
      </c>
      <c r="K2047">
        <f t="shared" si="127"/>
        <v>-9.1838775477328369E-2</v>
      </c>
    </row>
    <row r="2048" spans="1:11" x14ac:dyDescent="0.25">
      <c r="A2048" s="1">
        <v>43325</v>
      </c>
      <c r="B2048">
        <v>361.13000499999998</v>
      </c>
      <c r="C2048">
        <v>363.19000199999999</v>
      </c>
      <c r="D2048">
        <v>349.01998900000001</v>
      </c>
      <c r="E2048">
        <v>356.41000400000001</v>
      </c>
      <c r="F2048">
        <v>356.41000400000001</v>
      </c>
      <c r="G2048">
        <v>10463900</v>
      </c>
      <c r="H2048">
        <f t="shared" si="124"/>
        <v>356.41000400000001</v>
      </c>
      <c r="I2048">
        <f t="shared" si="125"/>
        <v>2.5846734651953848E-3</v>
      </c>
      <c r="J2048">
        <f t="shared" si="126"/>
        <v>-0.12720804529496219</v>
      </c>
      <c r="K2048">
        <f t="shared" si="127"/>
        <v>-8.469456668449224E-2</v>
      </c>
    </row>
    <row r="2049" spans="1:11" x14ac:dyDescent="0.25">
      <c r="A2049" s="1">
        <v>43326</v>
      </c>
      <c r="B2049">
        <v>358.45001200000002</v>
      </c>
      <c r="C2049">
        <v>359.20001200000002</v>
      </c>
      <c r="D2049">
        <v>347.10000600000001</v>
      </c>
      <c r="E2049">
        <v>347.64001500000001</v>
      </c>
      <c r="F2049">
        <v>347.64001500000001</v>
      </c>
      <c r="G2049">
        <v>6986400</v>
      </c>
      <c r="H2049">
        <f t="shared" si="124"/>
        <v>347.64001500000001</v>
      </c>
      <c r="I2049">
        <f t="shared" si="125"/>
        <v>-2.4914260070104461E-2</v>
      </c>
      <c r="J2049">
        <f t="shared" si="126"/>
        <v>-0.12124903044980823</v>
      </c>
      <c r="K2049">
        <f t="shared" si="127"/>
        <v>-7.9706213260844261E-2</v>
      </c>
    </row>
    <row r="2050" spans="1:11" x14ac:dyDescent="0.25">
      <c r="A2050" s="1">
        <v>43327</v>
      </c>
      <c r="B2050">
        <v>341.91000400000001</v>
      </c>
      <c r="C2050">
        <v>344.48998999999998</v>
      </c>
      <c r="D2050">
        <v>332.14001500000001</v>
      </c>
      <c r="E2050">
        <v>338.69000199999999</v>
      </c>
      <c r="F2050">
        <v>338.69000199999999</v>
      </c>
      <c r="G2050">
        <v>9101300</v>
      </c>
      <c r="H2050">
        <f t="shared" si="124"/>
        <v>338.69000199999999</v>
      </c>
      <c r="I2050">
        <f t="shared" si="125"/>
        <v>-2.6082264077458228E-2</v>
      </c>
      <c r="J2050">
        <f t="shared" si="126"/>
        <v>-0.13012303287612545</v>
      </c>
      <c r="K2050">
        <f t="shared" si="127"/>
        <v>-8.7504238537451512E-2</v>
      </c>
    </row>
    <row r="2051" spans="1:11" x14ac:dyDescent="0.25">
      <c r="A2051" s="1">
        <v>43328</v>
      </c>
      <c r="B2051">
        <v>339.91000400000001</v>
      </c>
      <c r="C2051">
        <v>342.27999899999998</v>
      </c>
      <c r="D2051">
        <v>333.82000699999998</v>
      </c>
      <c r="E2051">
        <v>335.45001200000002</v>
      </c>
      <c r="F2051">
        <v>335.45001200000002</v>
      </c>
      <c r="G2051">
        <v>6064000</v>
      </c>
      <c r="H2051">
        <f t="shared" si="124"/>
        <v>335.45001200000002</v>
      </c>
      <c r="I2051">
        <f t="shared" si="125"/>
        <v>-9.6122908581455883E-3</v>
      </c>
      <c r="J2051">
        <f t="shared" si="126"/>
        <v>-0.13680975795397846</v>
      </c>
      <c r="K2051">
        <f t="shared" si="127"/>
        <v>-9.326028411806668E-2</v>
      </c>
    </row>
    <row r="2052" spans="1:11" x14ac:dyDescent="0.25">
      <c r="A2052" s="1">
        <v>43329</v>
      </c>
      <c r="B2052">
        <v>323.5</v>
      </c>
      <c r="C2052">
        <v>326.76998900000001</v>
      </c>
      <c r="D2052">
        <v>303.52999899999998</v>
      </c>
      <c r="E2052">
        <v>305.5</v>
      </c>
      <c r="F2052">
        <v>305.5</v>
      </c>
      <c r="G2052">
        <v>18958600</v>
      </c>
      <c r="H2052">
        <f t="shared" ref="H2052:H2115" si="128">E2052</f>
        <v>305.5</v>
      </c>
      <c r="I2052">
        <f t="shared" si="125"/>
        <v>-9.3523171170088903E-2</v>
      </c>
      <c r="J2052">
        <f t="shared" si="126"/>
        <v>-0.10086837345509103</v>
      </c>
      <c r="K2052">
        <f t="shared" si="127"/>
        <v>-7.2524717974187983E-2</v>
      </c>
    </row>
    <row r="2053" spans="1:11" x14ac:dyDescent="0.25">
      <c r="A2053" s="1">
        <v>43332</v>
      </c>
      <c r="B2053">
        <v>291.70001200000002</v>
      </c>
      <c r="C2053">
        <v>308.5</v>
      </c>
      <c r="D2053">
        <v>288.20001200000002</v>
      </c>
      <c r="E2053">
        <v>308.44000199999999</v>
      </c>
      <c r="F2053">
        <v>308.44000199999999</v>
      </c>
      <c r="G2053">
        <v>17402300</v>
      </c>
      <c r="H2053">
        <f t="shared" si="128"/>
        <v>308.44000199999999</v>
      </c>
      <c r="I2053">
        <f t="shared" ref="I2053:I2116" si="129">LN(H2053/H2052)</f>
        <v>9.5775628373530736E-3</v>
      </c>
      <c r="J2053">
        <f t="shared" si="126"/>
        <v>-0.13005911829516908</v>
      </c>
      <c r="K2053">
        <f t="shared" si="127"/>
        <v>-9.5788831663949164E-2</v>
      </c>
    </row>
    <row r="2054" spans="1:11" x14ac:dyDescent="0.25">
      <c r="A2054" s="1">
        <v>43333</v>
      </c>
      <c r="B2054">
        <v>310.60998499999999</v>
      </c>
      <c r="C2054">
        <v>324.790009</v>
      </c>
      <c r="D2054">
        <v>309</v>
      </c>
      <c r="E2054">
        <v>321.89999399999999</v>
      </c>
      <c r="F2054">
        <v>321.89999399999999</v>
      </c>
      <c r="G2054">
        <v>13172200</v>
      </c>
      <c r="H2054">
        <f t="shared" si="128"/>
        <v>321.89999399999999</v>
      </c>
      <c r="I2054">
        <f t="shared" si="129"/>
        <v>4.271357821643023E-2</v>
      </c>
      <c r="J2054">
        <f t="shared" si="126"/>
        <v>-0.12837005528459342</v>
      </c>
      <c r="K2054">
        <f t="shared" si="127"/>
        <v>-9.3789352297422024E-2</v>
      </c>
    </row>
    <row r="2055" spans="1:11" x14ac:dyDescent="0.25">
      <c r="A2055" s="1">
        <v>43334</v>
      </c>
      <c r="B2055">
        <v>320.86999500000002</v>
      </c>
      <c r="C2055">
        <v>323.88000499999998</v>
      </c>
      <c r="D2055">
        <v>314.67001299999998</v>
      </c>
      <c r="E2055">
        <v>321.64001500000001</v>
      </c>
      <c r="F2055">
        <v>321.64001500000001</v>
      </c>
      <c r="G2055">
        <v>5946000</v>
      </c>
      <c r="H2055">
        <f t="shared" si="128"/>
        <v>321.64001500000001</v>
      </c>
      <c r="I2055">
        <f t="shared" si="129"/>
        <v>-8.0796534949547283E-4</v>
      </c>
      <c r="J2055">
        <f t="shared" si="126"/>
        <v>-0.1031023636726888</v>
      </c>
      <c r="K2055">
        <f t="shared" si="127"/>
        <v>-7.7726636127545545E-2</v>
      </c>
    </row>
    <row r="2056" spans="1:11" x14ac:dyDescent="0.25">
      <c r="A2056" s="1">
        <v>43335</v>
      </c>
      <c r="B2056">
        <v>319.14001500000001</v>
      </c>
      <c r="C2056">
        <v>327.32000699999998</v>
      </c>
      <c r="D2056">
        <v>318.10000600000001</v>
      </c>
      <c r="E2056">
        <v>320.10000600000001</v>
      </c>
      <c r="F2056">
        <v>320.10000600000001</v>
      </c>
      <c r="G2056">
        <v>5147300</v>
      </c>
      <c r="H2056">
        <f t="shared" si="128"/>
        <v>320.10000600000001</v>
      </c>
      <c r="I2056">
        <f t="shared" si="129"/>
        <v>-4.7994885959780995E-3</v>
      </c>
      <c r="J2056">
        <f t="shared" si="126"/>
        <v>-0.1011462255492826</v>
      </c>
      <c r="K2056">
        <f t="shared" si="127"/>
        <v>-7.5646048310998054E-2</v>
      </c>
    </row>
    <row r="2057" spans="1:11" x14ac:dyDescent="0.25">
      <c r="A2057" s="1">
        <v>43336</v>
      </c>
      <c r="B2057">
        <v>320.70001200000002</v>
      </c>
      <c r="C2057">
        <v>323.85000600000001</v>
      </c>
      <c r="D2057">
        <v>319.39999399999999</v>
      </c>
      <c r="E2057">
        <v>322.82000699999998</v>
      </c>
      <c r="F2057">
        <v>322.82000699999998</v>
      </c>
      <c r="G2057">
        <v>3602600</v>
      </c>
      <c r="H2057">
        <f t="shared" si="128"/>
        <v>322.82000699999998</v>
      </c>
      <c r="I2057">
        <f t="shared" si="129"/>
        <v>8.4614483090840586E-3</v>
      </c>
      <c r="J2057">
        <f t="shared" si="126"/>
        <v>-9.1815637192763797E-2</v>
      </c>
      <c r="K2057">
        <f t="shared" si="127"/>
        <v>-6.7738963035229097E-2</v>
      </c>
    </row>
    <row r="2058" spans="1:11" x14ac:dyDescent="0.25">
      <c r="A2058" s="1">
        <v>43339</v>
      </c>
      <c r="B2058">
        <v>318</v>
      </c>
      <c r="C2058">
        <v>322.44000199999999</v>
      </c>
      <c r="D2058">
        <v>308.80999800000001</v>
      </c>
      <c r="E2058">
        <v>319.26998900000001</v>
      </c>
      <c r="F2058">
        <v>319.26998900000001</v>
      </c>
      <c r="G2058">
        <v>13079300</v>
      </c>
      <c r="H2058">
        <f t="shared" si="128"/>
        <v>319.26998900000001</v>
      </c>
      <c r="I2058">
        <f t="shared" si="129"/>
        <v>-1.1057808703719281E-2</v>
      </c>
      <c r="J2058">
        <f t="shared" si="126"/>
        <v>-9.1811467888640738E-2</v>
      </c>
      <c r="K2058">
        <f t="shared" si="127"/>
        <v>-6.7739730860572014E-2</v>
      </c>
    </row>
    <row r="2059" spans="1:11" x14ac:dyDescent="0.25">
      <c r="A2059" s="1">
        <v>43340</v>
      </c>
      <c r="B2059">
        <v>318.41000400000001</v>
      </c>
      <c r="C2059">
        <v>318.88000499999998</v>
      </c>
      <c r="D2059">
        <v>311.19000199999999</v>
      </c>
      <c r="E2059">
        <v>311.85998499999999</v>
      </c>
      <c r="F2059">
        <v>311.85998499999999</v>
      </c>
      <c r="G2059">
        <v>7649100</v>
      </c>
      <c r="H2059">
        <f t="shared" si="128"/>
        <v>311.85998499999999</v>
      </c>
      <c r="I2059">
        <f t="shared" si="129"/>
        <v>-2.3482784267092008E-2</v>
      </c>
      <c r="J2059">
        <f t="shared" si="126"/>
        <v>-9.2565883422893361E-2</v>
      </c>
      <c r="K2059">
        <f t="shared" si="127"/>
        <v>-6.8672794424873354E-2</v>
      </c>
    </row>
    <row r="2060" spans="1:11" x14ac:dyDescent="0.25">
      <c r="A2060" s="1">
        <v>43341</v>
      </c>
      <c r="B2060">
        <v>310.26998900000001</v>
      </c>
      <c r="C2060">
        <v>311.85000600000001</v>
      </c>
      <c r="D2060">
        <v>303.69000199999999</v>
      </c>
      <c r="E2060">
        <v>305.01001000000002</v>
      </c>
      <c r="F2060">
        <v>305.01001000000002</v>
      </c>
      <c r="G2060">
        <v>7447400</v>
      </c>
      <c r="H2060">
        <f t="shared" si="128"/>
        <v>305.01001000000002</v>
      </c>
      <c r="I2060">
        <f t="shared" si="129"/>
        <v>-2.2209725317243321E-2</v>
      </c>
      <c r="J2060">
        <f t="shared" si="126"/>
        <v>-9.2282613576486858E-2</v>
      </c>
      <c r="K2060">
        <f t="shared" si="127"/>
        <v>-6.8430572832386863E-2</v>
      </c>
    </row>
    <row r="2061" spans="1:11" x14ac:dyDescent="0.25">
      <c r="A2061" s="1">
        <v>43342</v>
      </c>
      <c r="B2061">
        <v>302.26001000000002</v>
      </c>
      <c r="C2061">
        <v>304.60000600000001</v>
      </c>
      <c r="D2061">
        <v>297.72000100000002</v>
      </c>
      <c r="E2061">
        <v>303.14999399999999</v>
      </c>
      <c r="F2061">
        <v>303.14999399999999</v>
      </c>
      <c r="G2061">
        <v>7216700</v>
      </c>
      <c r="H2061">
        <f t="shared" si="128"/>
        <v>303.14999399999999</v>
      </c>
      <c r="I2061">
        <f t="shared" si="129"/>
        <v>-6.1168830154318156E-3</v>
      </c>
      <c r="J2061">
        <f t="shared" si="126"/>
        <v>-9.1508964679366187E-2</v>
      </c>
      <c r="K2061">
        <f t="shared" si="127"/>
        <v>-6.7770116801613239E-2</v>
      </c>
    </row>
    <row r="2062" spans="1:11" x14ac:dyDescent="0.25">
      <c r="A2062" s="1">
        <v>43343</v>
      </c>
      <c r="B2062">
        <v>302</v>
      </c>
      <c r="C2062">
        <v>305.30999800000001</v>
      </c>
      <c r="D2062">
        <v>298.60000600000001</v>
      </c>
      <c r="E2062">
        <v>301.66000400000001</v>
      </c>
      <c r="F2062">
        <v>301.66000400000001</v>
      </c>
      <c r="G2062">
        <v>5375100</v>
      </c>
      <c r="H2062">
        <f t="shared" si="128"/>
        <v>301.66000400000001</v>
      </c>
      <c r="I2062">
        <f t="shared" si="129"/>
        <v>-4.9271441254896166E-3</v>
      </c>
      <c r="J2062">
        <f t="shared" si="126"/>
        <v>-9.1222550171086408E-2</v>
      </c>
      <c r="K2062">
        <f t="shared" si="127"/>
        <v>-6.7465209704839491E-2</v>
      </c>
    </row>
    <row r="2063" spans="1:11" x14ac:dyDescent="0.25">
      <c r="A2063" s="1">
        <v>43347</v>
      </c>
      <c r="B2063">
        <v>296.94000199999999</v>
      </c>
      <c r="C2063">
        <v>298.19000199999999</v>
      </c>
      <c r="D2063">
        <v>288</v>
      </c>
      <c r="E2063">
        <v>288.95001200000002</v>
      </c>
      <c r="F2063">
        <v>288.95001200000002</v>
      </c>
      <c r="G2063">
        <v>8350500</v>
      </c>
      <c r="H2063">
        <f t="shared" si="128"/>
        <v>288.95001200000002</v>
      </c>
      <c r="I2063">
        <f t="shared" si="129"/>
        <v>-4.3046864306605176E-2</v>
      </c>
      <c r="J2063">
        <f t="shared" ref="J2063:J2126" si="130">AVERAGE(I2053:I2062)+STDEV(I2053:I2062)*NORMSINV($N$6)</f>
        <v>-4.5296133740452243E-2</v>
      </c>
      <c r="K2063">
        <f t="shared" ref="K2063:K2126" si="131">AVERAGE(I2053:I2062)+STDEV(I2053:I2062)*NORMSINV(5%)</f>
        <v>-3.23973671763291E-2</v>
      </c>
    </row>
    <row r="2064" spans="1:11" x14ac:dyDescent="0.25">
      <c r="A2064" s="1">
        <v>43348</v>
      </c>
      <c r="B2064">
        <v>285.04998799999998</v>
      </c>
      <c r="C2064">
        <v>286.77999899999998</v>
      </c>
      <c r="D2064">
        <v>277.17999300000002</v>
      </c>
      <c r="E2064">
        <v>280.73998999999998</v>
      </c>
      <c r="F2064">
        <v>280.73998999999998</v>
      </c>
      <c r="G2064">
        <v>7720800</v>
      </c>
      <c r="H2064">
        <f t="shared" si="128"/>
        <v>280.73998999999998</v>
      </c>
      <c r="I2064">
        <f t="shared" si="129"/>
        <v>-2.8824765807430121E-2</v>
      </c>
      <c r="J2064">
        <f t="shared" si="130"/>
        <v>-5.8979975422790612E-2</v>
      </c>
      <c r="K2064">
        <f t="shared" si="131"/>
        <v>-4.3614193923739275E-2</v>
      </c>
    </row>
    <row r="2065" spans="1:11" x14ac:dyDescent="0.25">
      <c r="A2065" s="1">
        <v>43349</v>
      </c>
      <c r="B2065">
        <v>284.79998799999998</v>
      </c>
      <c r="C2065">
        <v>291.17001299999998</v>
      </c>
      <c r="D2065">
        <v>278.88000499999998</v>
      </c>
      <c r="E2065">
        <v>280.95001200000002</v>
      </c>
      <c r="F2065">
        <v>280.95001200000002</v>
      </c>
      <c r="G2065">
        <v>7480800</v>
      </c>
      <c r="H2065">
        <f t="shared" si="128"/>
        <v>280.95001200000002</v>
      </c>
      <c r="I2065">
        <f t="shared" si="129"/>
        <v>7.4782178440036917E-4</v>
      </c>
      <c r="J2065">
        <f t="shared" si="130"/>
        <v>-4.9520993239435165E-2</v>
      </c>
      <c r="K2065">
        <f t="shared" si="131"/>
        <v>-3.9021869499297708E-2</v>
      </c>
    </row>
    <row r="2066" spans="1:11" x14ac:dyDescent="0.25">
      <c r="A2066" s="1">
        <v>43350</v>
      </c>
      <c r="B2066">
        <v>260.10000600000001</v>
      </c>
      <c r="C2066">
        <v>268.35000600000001</v>
      </c>
      <c r="D2066">
        <v>252.25</v>
      </c>
      <c r="E2066">
        <v>263.23998999999998</v>
      </c>
      <c r="F2066">
        <v>263.23998999999998</v>
      </c>
      <c r="G2066">
        <v>22491900</v>
      </c>
      <c r="H2066">
        <f t="shared" si="128"/>
        <v>263.23998999999998</v>
      </c>
      <c r="I2066">
        <f t="shared" si="129"/>
        <v>-6.5110634670662873E-2</v>
      </c>
      <c r="J2066">
        <f t="shared" si="130"/>
        <v>-4.9717985991760409E-2</v>
      </c>
      <c r="K2066">
        <f t="shared" si="131"/>
        <v>-3.9115577859699588E-2</v>
      </c>
    </row>
    <row r="2067" spans="1:11" x14ac:dyDescent="0.25">
      <c r="A2067" s="1">
        <v>43353</v>
      </c>
      <c r="B2067">
        <v>273.26001000000002</v>
      </c>
      <c r="C2067">
        <v>286.02999899999998</v>
      </c>
      <c r="D2067">
        <v>271</v>
      </c>
      <c r="E2067">
        <v>285.5</v>
      </c>
      <c r="F2067">
        <v>285.5</v>
      </c>
      <c r="G2067">
        <v>14283500</v>
      </c>
      <c r="H2067">
        <f t="shared" si="128"/>
        <v>285.5</v>
      </c>
      <c r="I2067">
        <f t="shared" si="129"/>
        <v>8.117590349629511E-2</v>
      </c>
      <c r="J2067">
        <f t="shared" si="130"/>
        <v>-7.0991137380540276E-2</v>
      </c>
      <c r="K2067">
        <f t="shared" si="131"/>
        <v>-5.5923635916438133E-2</v>
      </c>
    </row>
    <row r="2068" spans="1:11" x14ac:dyDescent="0.25">
      <c r="A2068" s="1">
        <v>43354</v>
      </c>
      <c r="B2068">
        <v>279.47000100000002</v>
      </c>
      <c r="C2068">
        <v>282</v>
      </c>
      <c r="D2068">
        <v>273.54998799999998</v>
      </c>
      <c r="E2068">
        <v>279.44000199999999</v>
      </c>
      <c r="F2068">
        <v>279.44000199999999</v>
      </c>
      <c r="G2068">
        <v>9170000</v>
      </c>
      <c r="H2068">
        <f t="shared" si="128"/>
        <v>279.44000199999999</v>
      </c>
      <c r="I2068">
        <f t="shared" si="129"/>
        <v>-2.1454421440316986E-2</v>
      </c>
      <c r="J2068">
        <f t="shared" si="130"/>
        <v>-0.10148818020619248</v>
      </c>
      <c r="K2068">
        <f t="shared" si="131"/>
        <v>-7.5356552084522174E-2</v>
      </c>
    </row>
    <row r="2069" spans="1:11" x14ac:dyDescent="0.25">
      <c r="A2069" s="1">
        <v>43355</v>
      </c>
      <c r="B2069">
        <v>281.44000199999999</v>
      </c>
      <c r="C2069">
        <v>292.5</v>
      </c>
      <c r="D2069">
        <v>278.64999399999999</v>
      </c>
      <c r="E2069">
        <v>290.540009</v>
      </c>
      <c r="F2069">
        <v>290.540009</v>
      </c>
      <c r="G2069">
        <v>10015400</v>
      </c>
      <c r="H2069">
        <f t="shared" si="128"/>
        <v>290.540009</v>
      </c>
      <c r="I2069">
        <f t="shared" si="129"/>
        <v>3.8953683765790739E-2</v>
      </c>
      <c r="J2069">
        <f t="shared" si="130"/>
        <v>-0.10276937456091727</v>
      </c>
      <c r="K2069">
        <f t="shared" si="131"/>
        <v>-7.6566990295222098E-2</v>
      </c>
    </row>
    <row r="2070" spans="1:11" x14ac:dyDescent="0.25">
      <c r="A2070" s="1">
        <v>43356</v>
      </c>
      <c r="B2070">
        <v>288.01998900000001</v>
      </c>
      <c r="C2070">
        <v>295</v>
      </c>
      <c r="D2070">
        <v>285.17999300000002</v>
      </c>
      <c r="E2070">
        <v>289.459991</v>
      </c>
      <c r="F2070">
        <v>289.459991</v>
      </c>
      <c r="G2070">
        <v>6340300</v>
      </c>
      <c r="H2070">
        <f t="shared" si="128"/>
        <v>289.459991</v>
      </c>
      <c r="I2070">
        <f t="shared" si="129"/>
        <v>-3.7242043044596342E-3</v>
      </c>
      <c r="J2070">
        <f t="shared" si="130"/>
        <v>-0.10376269298164656</v>
      </c>
      <c r="K2070">
        <f t="shared" si="131"/>
        <v>-7.5440268879438444E-2</v>
      </c>
    </row>
    <row r="2071" spans="1:11" x14ac:dyDescent="0.25">
      <c r="A2071" s="1">
        <v>43357</v>
      </c>
      <c r="B2071">
        <v>288.76001000000002</v>
      </c>
      <c r="C2071">
        <v>297.32998700000002</v>
      </c>
      <c r="D2071">
        <v>286.51998900000001</v>
      </c>
      <c r="E2071">
        <v>295.20001200000002</v>
      </c>
      <c r="F2071">
        <v>295.20001200000002</v>
      </c>
      <c r="G2071">
        <v>6765600</v>
      </c>
      <c r="H2071">
        <f t="shared" si="128"/>
        <v>295.20001200000002</v>
      </c>
      <c r="I2071">
        <f t="shared" si="129"/>
        <v>1.9636046259644102E-2</v>
      </c>
      <c r="J2071">
        <f t="shared" si="130"/>
        <v>-0.10112798606685409</v>
      </c>
      <c r="K2071">
        <f t="shared" si="131"/>
        <v>-7.3035862853309236E-2</v>
      </c>
    </row>
    <row r="2072" spans="1:11" x14ac:dyDescent="0.25">
      <c r="A2072" s="1">
        <v>43360</v>
      </c>
      <c r="B2072">
        <v>290.040009</v>
      </c>
      <c r="C2072">
        <v>300.86999500000002</v>
      </c>
      <c r="D2072">
        <v>288.13000499999998</v>
      </c>
      <c r="E2072">
        <v>294.83999599999999</v>
      </c>
      <c r="F2072">
        <v>294.83999599999999</v>
      </c>
      <c r="G2072">
        <v>6887600</v>
      </c>
      <c r="H2072">
        <f t="shared" si="128"/>
        <v>294.83999599999999</v>
      </c>
      <c r="I2072">
        <f t="shared" si="129"/>
        <v>-1.2203106223155067E-3</v>
      </c>
      <c r="J2072">
        <f t="shared" si="130"/>
        <v>-0.10026604993748948</v>
      </c>
      <c r="K2072">
        <f t="shared" si="131"/>
        <v>-7.1672005745497952E-2</v>
      </c>
    </row>
    <row r="2073" spans="1:11" x14ac:dyDescent="0.25">
      <c r="A2073" s="1">
        <v>43361</v>
      </c>
      <c r="B2073">
        <v>296.69000199999999</v>
      </c>
      <c r="C2073">
        <v>302.64001500000001</v>
      </c>
      <c r="D2073">
        <v>275.5</v>
      </c>
      <c r="E2073">
        <v>284.959991</v>
      </c>
      <c r="F2073">
        <v>284.959991</v>
      </c>
      <c r="G2073">
        <v>16547500</v>
      </c>
      <c r="H2073">
        <f t="shared" si="128"/>
        <v>284.959991</v>
      </c>
      <c r="I2073">
        <f t="shared" si="129"/>
        <v>-3.4084034796436818E-2</v>
      </c>
      <c r="J2073">
        <f t="shared" si="130"/>
        <v>-9.9881627171719362E-2</v>
      </c>
      <c r="K2073">
        <f t="shared" si="131"/>
        <v>-7.1291607886189101E-2</v>
      </c>
    </row>
    <row r="2074" spans="1:11" x14ac:dyDescent="0.25">
      <c r="A2074" s="1">
        <v>43362</v>
      </c>
      <c r="B2074">
        <v>280.51001000000002</v>
      </c>
      <c r="C2074">
        <v>300</v>
      </c>
      <c r="D2074">
        <v>280.5</v>
      </c>
      <c r="E2074">
        <v>299.01998900000001</v>
      </c>
      <c r="F2074">
        <v>299.01998900000001</v>
      </c>
      <c r="G2074">
        <v>8294900</v>
      </c>
      <c r="H2074">
        <f t="shared" si="128"/>
        <v>299.01998900000001</v>
      </c>
      <c r="I2074">
        <f t="shared" si="129"/>
        <v>4.8161636040973121E-2</v>
      </c>
      <c r="J2074">
        <f t="shared" si="130"/>
        <v>-9.6935631424382732E-2</v>
      </c>
      <c r="K2074">
        <f t="shared" si="131"/>
        <v>-6.8946067253267962E-2</v>
      </c>
    </row>
    <row r="2075" spans="1:11" x14ac:dyDescent="0.25">
      <c r="A2075" s="1">
        <v>43363</v>
      </c>
      <c r="B2075">
        <v>303.55999800000001</v>
      </c>
      <c r="C2075">
        <v>305.98001099999999</v>
      </c>
      <c r="D2075">
        <v>293.32998700000002</v>
      </c>
      <c r="E2075">
        <v>298.32998700000002</v>
      </c>
      <c r="F2075">
        <v>298.32998700000002</v>
      </c>
      <c r="G2075">
        <v>7349400</v>
      </c>
      <c r="H2075">
        <f t="shared" si="128"/>
        <v>298.32998700000002</v>
      </c>
      <c r="I2075">
        <f t="shared" si="129"/>
        <v>-2.3102112148832635E-3</v>
      </c>
      <c r="J2075">
        <f t="shared" si="130"/>
        <v>-9.2668570115460758E-2</v>
      </c>
      <c r="K2075">
        <f t="shared" si="131"/>
        <v>-6.3673738723365125E-2</v>
      </c>
    </row>
    <row r="2076" spans="1:11" x14ac:dyDescent="0.25">
      <c r="A2076" s="1">
        <v>43364</v>
      </c>
      <c r="B2076">
        <v>297.70001200000002</v>
      </c>
      <c r="C2076">
        <v>300.57998700000002</v>
      </c>
      <c r="D2076">
        <v>295.36999500000002</v>
      </c>
      <c r="E2076">
        <v>299.10000600000001</v>
      </c>
      <c r="F2076">
        <v>299.10000600000001</v>
      </c>
      <c r="G2076">
        <v>5050500</v>
      </c>
      <c r="H2076">
        <f t="shared" si="128"/>
        <v>299.10000600000001</v>
      </c>
      <c r="I2076">
        <f t="shared" si="129"/>
        <v>2.5777729120219223E-3</v>
      </c>
      <c r="J2076">
        <f t="shared" si="130"/>
        <v>-9.3103159874360839E-2</v>
      </c>
      <c r="K2076">
        <f t="shared" si="131"/>
        <v>-6.4070601007422942E-2</v>
      </c>
    </row>
    <row r="2077" spans="1:11" x14ac:dyDescent="0.25">
      <c r="A2077" s="1">
        <v>43367</v>
      </c>
      <c r="B2077">
        <v>298.48001099999999</v>
      </c>
      <c r="C2077">
        <v>303</v>
      </c>
      <c r="D2077">
        <v>293.57998700000002</v>
      </c>
      <c r="E2077">
        <v>299.67999300000002</v>
      </c>
      <c r="F2077">
        <v>299.67999300000002</v>
      </c>
      <c r="G2077">
        <v>4843000</v>
      </c>
      <c r="H2077">
        <f t="shared" si="128"/>
        <v>299.67999300000002</v>
      </c>
      <c r="I2077">
        <f t="shared" si="129"/>
        <v>1.9372296414465879E-3</v>
      </c>
      <c r="J2077">
        <f t="shared" si="130"/>
        <v>-6.7929046576179389E-2</v>
      </c>
      <c r="K2077">
        <f t="shared" si="131"/>
        <v>-4.428823822601842E-2</v>
      </c>
    </row>
    <row r="2078" spans="1:11" x14ac:dyDescent="0.25">
      <c r="A2078" s="1">
        <v>43368</v>
      </c>
      <c r="B2078">
        <v>300</v>
      </c>
      <c r="C2078">
        <v>304.60000600000001</v>
      </c>
      <c r="D2078">
        <v>296.5</v>
      </c>
      <c r="E2078">
        <v>300.98998999999998</v>
      </c>
      <c r="F2078">
        <v>300.98998999999998</v>
      </c>
      <c r="G2078">
        <v>4481700</v>
      </c>
      <c r="H2078">
        <f t="shared" si="128"/>
        <v>300.98998999999998</v>
      </c>
      <c r="I2078">
        <f t="shared" si="129"/>
        <v>4.3617930444059747E-3</v>
      </c>
      <c r="J2078">
        <f t="shared" si="130"/>
        <v>-5.3392223782137108E-2</v>
      </c>
      <c r="K2078">
        <f t="shared" si="131"/>
        <v>-3.6331184224859467E-2</v>
      </c>
    </row>
    <row r="2079" spans="1:11" x14ac:dyDescent="0.25">
      <c r="A2079" s="1">
        <v>43369</v>
      </c>
      <c r="B2079">
        <v>301.91000400000001</v>
      </c>
      <c r="C2079">
        <v>313.89001500000001</v>
      </c>
      <c r="D2079">
        <v>301.10998499999999</v>
      </c>
      <c r="E2079">
        <v>309.57998700000002</v>
      </c>
      <c r="F2079">
        <v>309.57998700000002</v>
      </c>
      <c r="G2079">
        <v>7843200</v>
      </c>
      <c r="H2079">
        <f t="shared" si="128"/>
        <v>309.57998700000002</v>
      </c>
      <c r="I2079">
        <f t="shared" si="129"/>
        <v>2.8139489771418572E-2</v>
      </c>
      <c r="J2079">
        <f t="shared" si="130"/>
        <v>-4.6755247432092112E-2</v>
      </c>
      <c r="K2079">
        <f t="shared" si="131"/>
        <v>-3.0882207772064126E-2</v>
      </c>
    </row>
    <row r="2080" spans="1:11" x14ac:dyDescent="0.25">
      <c r="A2080" s="1">
        <v>43370</v>
      </c>
      <c r="B2080">
        <v>312.89999399999999</v>
      </c>
      <c r="C2080">
        <v>314.959991</v>
      </c>
      <c r="D2080">
        <v>306.91000400000001</v>
      </c>
      <c r="E2080">
        <v>307.51998900000001</v>
      </c>
      <c r="F2080">
        <v>307.51998900000001</v>
      </c>
      <c r="G2080">
        <v>8509100</v>
      </c>
      <c r="H2080">
        <f t="shared" si="128"/>
        <v>307.51998900000001</v>
      </c>
      <c r="I2080">
        <f t="shared" si="129"/>
        <v>-6.6764081414579408E-3</v>
      </c>
      <c r="J2080">
        <f t="shared" si="130"/>
        <v>-4.4536836489585944E-2</v>
      </c>
      <c r="K2080">
        <f t="shared" si="131"/>
        <v>-2.9630468847745499E-2</v>
      </c>
    </row>
    <row r="2081" spans="1:11" x14ac:dyDescent="0.25">
      <c r="A2081" s="1">
        <v>43371</v>
      </c>
      <c r="B2081">
        <v>270.26001000000002</v>
      </c>
      <c r="C2081">
        <v>278</v>
      </c>
      <c r="D2081">
        <v>260.55999800000001</v>
      </c>
      <c r="E2081">
        <v>264.76998900000001</v>
      </c>
      <c r="F2081">
        <v>264.76998900000001</v>
      </c>
      <c r="G2081">
        <v>33649700</v>
      </c>
      <c r="H2081">
        <f t="shared" si="128"/>
        <v>264.76998900000001</v>
      </c>
      <c r="I2081">
        <f t="shared" si="129"/>
        <v>-0.14967860696403781</v>
      </c>
      <c r="J2081">
        <f t="shared" si="130"/>
        <v>-4.5228238701551148E-2</v>
      </c>
      <c r="K2081">
        <f t="shared" si="131"/>
        <v>-3.0205811187592257E-2</v>
      </c>
    </row>
    <row r="2082" spans="1:11" x14ac:dyDescent="0.25">
      <c r="A2082" s="1">
        <v>43374</v>
      </c>
      <c r="B2082">
        <v>305.76998900000001</v>
      </c>
      <c r="C2082">
        <v>311.44000199999999</v>
      </c>
      <c r="D2082">
        <v>301.04998799999998</v>
      </c>
      <c r="E2082">
        <v>310.70001200000002</v>
      </c>
      <c r="F2082">
        <v>310.70001200000002</v>
      </c>
      <c r="G2082">
        <v>21777600</v>
      </c>
      <c r="H2082">
        <f t="shared" si="128"/>
        <v>310.70001200000002</v>
      </c>
      <c r="I2082">
        <f t="shared" si="129"/>
        <v>0.15996637197360836</v>
      </c>
      <c r="J2082">
        <f t="shared" si="130"/>
        <v>-0.13488813278292483</v>
      </c>
      <c r="K2082">
        <f t="shared" si="131"/>
        <v>-9.8560204766575871E-2</v>
      </c>
    </row>
    <row r="2083" spans="1:11" x14ac:dyDescent="0.25">
      <c r="A2083" s="1">
        <v>43375</v>
      </c>
      <c r="B2083">
        <v>313.95001200000002</v>
      </c>
      <c r="C2083">
        <v>316.83999599999999</v>
      </c>
      <c r="D2083">
        <v>299.14999399999999</v>
      </c>
      <c r="E2083">
        <v>301.01998900000001</v>
      </c>
      <c r="F2083">
        <v>301.01998900000001</v>
      </c>
      <c r="G2083">
        <v>11743500</v>
      </c>
      <c r="H2083">
        <f t="shared" si="128"/>
        <v>301.01998900000001</v>
      </c>
      <c r="I2083">
        <f t="shared" si="129"/>
        <v>-3.1651183839672921E-2</v>
      </c>
      <c r="J2083">
        <f t="shared" si="130"/>
        <v>-0.17171053480616627</v>
      </c>
      <c r="K2083">
        <f t="shared" si="131"/>
        <v>-0.11987373331689331</v>
      </c>
    </row>
    <row r="2084" spans="1:11" x14ac:dyDescent="0.25">
      <c r="A2084" s="1">
        <v>43376</v>
      </c>
      <c r="B2084">
        <v>303.32998700000002</v>
      </c>
      <c r="C2084">
        <v>304.60000600000001</v>
      </c>
      <c r="D2084">
        <v>291.57000699999998</v>
      </c>
      <c r="E2084">
        <v>294.79998799999998</v>
      </c>
      <c r="F2084">
        <v>294.79998799999998</v>
      </c>
      <c r="G2084">
        <v>7995000</v>
      </c>
      <c r="H2084">
        <f t="shared" si="128"/>
        <v>294.79998799999998</v>
      </c>
      <c r="I2084">
        <f t="shared" si="129"/>
        <v>-2.0879551572175935E-2</v>
      </c>
      <c r="J2084">
        <f t="shared" si="130"/>
        <v>-0.17115091257485487</v>
      </c>
      <c r="K2084">
        <f t="shared" si="131"/>
        <v>-0.11940678077633693</v>
      </c>
    </row>
    <row r="2085" spans="1:11" x14ac:dyDescent="0.25">
      <c r="A2085" s="1">
        <v>43377</v>
      </c>
      <c r="B2085">
        <v>293.95001200000002</v>
      </c>
      <c r="C2085">
        <v>294</v>
      </c>
      <c r="D2085">
        <v>277.67001299999998</v>
      </c>
      <c r="E2085">
        <v>281.82998700000002</v>
      </c>
      <c r="F2085">
        <v>281.82998700000002</v>
      </c>
      <c r="G2085">
        <v>9814200</v>
      </c>
      <c r="H2085">
        <f t="shared" si="128"/>
        <v>281.82998700000002</v>
      </c>
      <c r="I2085">
        <f t="shared" si="129"/>
        <v>-4.4993113457246207E-2</v>
      </c>
      <c r="J2085">
        <f t="shared" si="130"/>
        <v>-0.17530473316320322</v>
      </c>
      <c r="K2085">
        <f t="shared" si="131"/>
        <v>-0.12436629014561618</v>
      </c>
    </row>
    <row r="2086" spans="1:11" x14ac:dyDescent="0.25">
      <c r="A2086" s="1">
        <v>43378</v>
      </c>
      <c r="B2086">
        <v>274.64999399999999</v>
      </c>
      <c r="C2086">
        <v>274.88000499999998</v>
      </c>
      <c r="D2086">
        <v>260</v>
      </c>
      <c r="E2086">
        <v>261.95001200000002</v>
      </c>
      <c r="F2086">
        <v>261.95001200000002</v>
      </c>
      <c r="G2086">
        <v>17944500</v>
      </c>
      <c r="H2086">
        <f t="shared" si="128"/>
        <v>261.95001200000002</v>
      </c>
      <c r="I2086">
        <f t="shared" si="129"/>
        <v>-7.3150314487874402E-2</v>
      </c>
      <c r="J2086">
        <f t="shared" si="130"/>
        <v>-0.18251445285808759</v>
      </c>
      <c r="K2086">
        <f t="shared" si="131"/>
        <v>-0.13071432991514015</v>
      </c>
    </row>
    <row r="2087" spans="1:11" x14ac:dyDescent="0.25">
      <c r="A2087" s="1">
        <v>43381</v>
      </c>
      <c r="B2087">
        <v>264.51998900000001</v>
      </c>
      <c r="C2087">
        <v>267.76001000000002</v>
      </c>
      <c r="D2087">
        <v>249</v>
      </c>
      <c r="E2087">
        <v>250.55999800000001</v>
      </c>
      <c r="F2087">
        <v>250.55999800000001</v>
      </c>
      <c r="G2087">
        <v>13472700</v>
      </c>
      <c r="H2087">
        <f t="shared" si="128"/>
        <v>250.55999800000001</v>
      </c>
      <c r="I2087">
        <f t="shared" si="129"/>
        <v>-4.4455286844178654E-2</v>
      </c>
      <c r="J2087">
        <f t="shared" si="130"/>
        <v>-0.19661362313878961</v>
      </c>
      <c r="K2087">
        <f t="shared" si="131"/>
        <v>-0.14290162884846055</v>
      </c>
    </row>
    <row r="2088" spans="1:11" x14ac:dyDescent="0.25">
      <c r="A2088" s="1">
        <v>43382</v>
      </c>
      <c r="B2088">
        <v>255.25</v>
      </c>
      <c r="C2088">
        <v>266.76998900000001</v>
      </c>
      <c r="D2088">
        <v>253.300003</v>
      </c>
      <c r="E2088">
        <v>262.79998799999998</v>
      </c>
      <c r="F2088">
        <v>262.79998799999998</v>
      </c>
      <c r="G2088">
        <v>12060600</v>
      </c>
      <c r="H2088">
        <f t="shared" si="128"/>
        <v>262.79998799999998</v>
      </c>
      <c r="I2088">
        <f t="shared" si="129"/>
        <v>4.7694836128035628E-2</v>
      </c>
      <c r="J2088">
        <f t="shared" si="130"/>
        <v>-0.20211459938335943</v>
      </c>
      <c r="K2088">
        <f t="shared" si="131"/>
        <v>-0.14815016634072362</v>
      </c>
    </row>
    <row r="2089" spans="1:11" x14ac:dyDescent="0.25">
      <c r="A2089" s="1">
        <v>43383</v>
      </c>
      <c r="B2089">
        <v>264.60998499999999</v>
      </c>
      <c r="C2089">
        <v>265.51001000000002</v>
      </c>
      <c r="D2089">
        <v>247.770004</v>
      </c>
      <c r="E2089">
        <v>256.88000499999998</v>
      </c>
      <c r="F2089">
        <v>256.88000499999998</v>
      </c>
      <c r="G2089">
        <v>12815300</v>
      </c>
      <c r="H2089">
        <f t="shared" si="128"/>
        <v>256.88000499999998</v>
      </c>
      <c r="I2089">
        <f t="shared" si="129"/>
        <v>-2.2784171702754274E-2</v>
      </c>
      <c r="J2089">
        <f t="shared" si="130"/>
        <v>-0.2035969590497666</v>
      </c>
      <c r="K2089">
        <f t="shared" si="131"/>
        <v>-0.1479288506514212</v>
      </c>
    </row>
    <row r="2090" spans="1:11" x14ac:dyDescent="0.25">
      <c r="A2090" s="1">
        <v>43384</v>
      </c>
      <c r="B2090">
        <v>257.52999899999998</v>
      </c>
      <c r="C2090">
        <v>262.25</v>
      </c>
      <c r="D2090">
        <v>249.029999</v>
      </c>
      <c r="E2090">
        <v>252.229996</v>
      </c>
      <c r="F2090">
        <v>252.229996</v>
      </c>
      <c r="G2090">
        <v>8167700</v>
      </c>
      <c r="H2090">
        <f t="shared" si="128"/>
        <v>252.229996</v>
      </c>
      <c r="I2090">
        <f t="shared" si="129"/>
        <v>-1.826771543595786E-2</v>
      </c>
      <c r="J2090">
        <f t="shared" si="130"/>
        <v>-0.20563659779732399</v>
      </c>
      <c r="K2090">
        <f t="shared" si="131"/>
        <v>-0.15086277360477235</v>
      </c>
    </row>
    <row r="2091" spans="1:11" x14ac:dyDescent="0.25">
      <c r="A2091" s="1">
        <v>43385</v>
      </c>
      <c r="B2091">
        <v>261</v>
      </c>
      <c r="C2091">
        <v>261.98998999999998</v>
      </c>
      <c r="D2091">
        <v>252.009995</v>
      </c>
      <c r="E2091">
        <v>258.77999899999998</v>
      </c>
      <c r="F2091">
        <v>258.77999899999998</v>
      </c>
      <c r="G2091">
        <v>7201400</v>
      </c>
      <c r="H2091">
        <f t="shared" si="128"/>
        <v>258.77999899999998</v>
      </c>
      <c r="I2091">
        <f t="shared" si="129"/>
        <v>2.5636922213878623E-2</v>
      </c>
      <c r="J2091">
        <f t="shared" si="130"/>
        <v>-0.20654325073572588</v>
      </c>
      <c r="K2091">
        <f t="shared" si="131"/>
        <v>-0.15184338889594062</v>
      </c>
    </row>
    <row r="2092" spans="1:11" x14ac:dyDescent="0.25">
      <c r="A2092" s="1">
        <v>43388</v>
      </c>
      <c r="B2092">
        <v>259.05999800000001</v>
      </c>
      <c r="C2092">
        <v>263.27999899999998</v>
      </c>
      <c r="D2092">
        <v>254.53999300000001</v>
      </c>
      <c r="E2092">
        <v>259.58999599999999</v>
      </c>
      <c r="F2092">
        <v>259.58999599999999</v>
      </c>
      <c r="G2092">
        <v>6200000</v>
      </c>
      <c r="H2092">
        <f t="shared" si="128"/>
        <v>259.58999599999999</v>
      </c>
      <c r="I2092">
        <f t="shared" si="129"/>
        <v>3.1251718543225961E-3</v>
      </c>
      <c r="J2092">
        <f t="shared" si="130"/>
        <v>-0.1575934639731307</v>
      </c>
      <c r="K2092">
        <f t="shared" si="131"/>
        <v>-0.11209744729247499</v>
      </c>
    </row>
    <row r="2093" spans="1:11" x14ac:dyDescent="0.25">
      <c r="A2093" s="1">
        <v>43389</v>
      </c>
      <c r="B2093">
        <v>265.70001200000002</v>
      </c>
      <c r="C2093">
        <v>277.38000499999998</v>
      </c>
      <c r="D2093">
        <v>262.23998999999998</v>
      </c>
      <c r="E2093">
        <v>276.58999599999999</v>
      </c>
      <c r="F2093">
        <v>276.58999599999999</v>
      </c>
      <c r="G2093">
        <v>9526400</v>
      </c>
      <c r="H2093">
        <f t="shared" si="128"/>
        <v>276.58999599999999</v>
      </c>
      <c r="I2093">
        <f t="shared" si="129"/>
        <v>6.3432802947480535E-2</v>
      </c>
      <c r="J2093">
        <f t="shared" si="130"/>
        <v>-0.10060030863959214</v>
      </c>
      <c r="K2093">
        <f t="shared" si="131"/>
        <v>-7.639480727470227E-2</v>
      </c>
    </row>
    <row r="2094" spans="1:11" x14ac:dyDescent="0.25">
      <c r="A2094" s="1">
        <v>43390</v>
      </c>
      <c r="B2094">
        <v>282.39999399999999</v>
      </c>
      <c r="C2094">
        <v>282.70001200000002</v>
      </c>
      <c r="D2094">
        <v>265.79998799999998</v>
      </c>
      <c r="E2094">
        <v>271.77999899999998</v>
      </c>
      <c r="F2094">
        <v>271.77999899999998</v>
      </c>
      <c r="G2094">
        <v>8655500</v>
      </c>
      <c r="H2094">
        <f t="shared" si="128"/>
        <v>271.77999899999998</v>
      </c>
      <c r="I2094">
        <f t="shared" si="129"/>
        <v>-1.7543339012418856E-2</v>
      </c>
      <c r="J2094">
        <f t="shared" si="130"/>
        <v>-0.10924125163592478</v>
      </c>
      <c r="K2094">
        <f t="shared" si="131"/>
        <v>-7.971897367110177E-2</v>
      </c>
    </row>
    <row r="2095" spans="1:11" x14ac:dyDescent="0.25">
      <c r="A2095" s="1">
        <v>43391</v>
      </c>
      <c r="B2095">
        <v>269.290009</v>
      </c>
      <c r="C2095">
        <v>271</v>
      </c>
      <c r="D2095">
        <v>263</v>
      </c>
      <c r="E2095">
        <v>263.91000400000001</v>
      </c>
      <c r="F2095">
        <v>263.91000400000001</v>
      </c>
      <c r="G2095">
        <v>5421200</v>
      </c>
      <c r="H2095">
        <f t="shared" si="128"/>
        <v>263.91000400000001</v>
      </c>
      <c r="I2095">
        <f t="shared" si="129"/>
        <v>-2.9384760723529704E-2</v>
      </c>
      <c r="J2095">
        <f t="shared" si="130"/>
        <v>-0.10869013023169384</v>
      </c>
      <c r="K2095">
        <f t="shared" si="131"/>
        <v>-7.9231568059951921E-2</v>
      </c>
    </row>
    <row r="2096" spans="1:11" x14ac:dyDescent="0.25">
      <c r="A2096" s="1">
        <v>43392</v>
      </c>
      <c r="B2096">
        <v>267.39001500000001</v>
      </c>
      <c r="C2096">
        <v>269.66000400000001</v>
      </c>
      <c r="D2096">
        <v>253.5</v>
      </c>
      <c r="E2096">
        <v>260</v>
      </c>
      <c r="F2096">
        <v>260</v>
      </c>
      <c r="G2096">
        <v>9375500</v>
      </c>
      <c r="H2096">
        <f t="shared" si="128"/>
        <v>260</v>
      </c>
      <c r="I2096">
        <f t="shared" si="129"/>
        <v>-1.4926520073847281E-2</v>
      </c>
      <c r="J2096">
        <f t="shared" si="130"/>
        <v>-0.10430463653388428</v>
      </c>
      <c r="K2096">
        <f t="shared" si="131"/>
        <v>-7.5673546679471793E-2</v>
      </c>
    </row>
    <row r="2097" spans="1:11" x14ac:dyDescent="0.25">
      <c r="A2097" s="1">
        <v>43395</v>
      </c>
      <c r="B2097">
        <v>260.67999300000002</v>
      </c>
      <c r="C2097">
        <v>261.85998499999999</v>
      </c>
      <c r="D2097">
        <v>252.58999600000001</v>
      </c>
      <c r="E2097">
        <v>260.95001200000002</v>
      </c>
      <c r="F2097">
        <v>260.95001200000002</v>
      </c>
      <c r="G2097">
        <v>5600300</v>
      </c>
      <c r="H2097">
        <f t="shared" si="128"/>
        <v>260.95001200000002</v>
      </c>
      <c r="I2097">
        <f t="shared" si="129"/>
        <v>3.6472330597144922E-3</v>
      </c>
      <c r="J2097">
        <f t="shared" si="130"/>
        <v>-8.2751060423191025E-2</v>
      </c>
      <c r="K2097">
        <f t="shared" si="131"/>
        <v>-5.8728361321332315E-2</v>
      </c>
    </row>
    <row r="2098" spans="1:11" x14ac:dyDescent="0.25">
      <c r="A2098" s="1">
        <v>43396</v>
      </c>
      <c r="B2098">
        <v>263.86999500000002</v>
      </c>
      <c r="C2098">
        <v>297.92999300000002</v>
      </c>
      <c r="D2098">
        <v>262.10000600000001</v>
      </c>
      <c r="E2098">
        <v>294.14001500000001</v>
      </c>
      <c r="F2098">
        <v>294.14001500000001</v>
      </c>
      <c r="G2098">
        <v>19027800</v>
      </c>
      <c r="H2098">
        <f t="shared" si="128"/>
        <v>294.14001500000001</v>
      </c>
      <c r="I2098">
        <f t="shared" si="129"/>
        <v>0.11972703139304848</v>
      </c>
      <c r="J2098">
        <f t="shared" si="130"/>
        <v>-6.9749857973062698E-2</v>
      </c>
      <c r="K2098">
        <f t="shared" si="131"/>
        <v>-4.8126664843116139E-2</v>
      </c>
    </row>
    <row r="2099" spans="1:11" x14ac:dyDescent="0.25">
      <c r="A2099" s="1">
        <v>43397</v>
      </c>
      <c r="B2099">
        <v>301.04998799999998</v>
      </c>
      <c r="C2099">
        <v>304.44000199999999</v>
      </c>
      <c r="D2099">
        <v>285.73001099999999</v>
      </c>
      <c r="E2099">
        <v>288.5</v>
      </c>
      <c r="F2099">
        <v>288.5</v>
      </c>
      <c r="G2099">
        <v>20058300</v>
      </c>
      <c r="H2099">
        <f t="shared" si="128"/>
        <v>288.5</v>
      </c>
      <c r="I2099">
        <f t="shared" si="129"/>
        <v>-1.9360809520136427E-2</v>
      </c>
      <c r="J2099">
        <f t="shared" si="130"/>
        <v>-9.8443169467059929E-2</v>
      </c>
      <c r="K2099">
        <f t="shared" si="131"/>
        <v>-6.6304232043701949E-2</v>
      </c>
    </row>
    <row r="2100" spans="1:11" x14ac:dyDescent="0.25">
      <c r="A2100" s="1">
        <v>43398</v>
      </c>
      <c r="B2100">
        <v>317.22000100000002</v>
      </c>
      <c r="C2100">
        <v>321</v>
      </c>
      <c r="D2100">
        <v>301.01001000000002</v>
      </c>
      <c r="E2100">
        <v>314.85998499999999</v>
      </c>
      <c r="F2100">
        <v>314.85998499999999</v>
      </c>
      <c r="G2100">
        <v>20840700</v>
      </c>
      <c r="H2100">
        <f t="shared" si="128"/>
        <v>314.85998499999999</v>
      </c>
      <c r="I2100">
        <f t="shared" si="129"/>
        <v>8.7432961998106379E-2</v>
      </c>
      <c r="J2100">
        <f t="shared" si="130"/>
        <v>-9.748912536939619E-2</v>
      </c>
      <c r="K2100">
        <f t="shared" si="131"/>
        <v>-6.552938530743177E-2</v>
      </c>
    </row>
    <row r="2101" spans="1:11" x14ac:dyDescent="0.25">
      <c r="A2101" s="1">
        <v>43399</v>
      </c>
      <c r="B2101">
        <v>308.25</v>
      </c>
      <c r="C2101">
        <v>339.89999399999999</v>
      </c>
      <c r="D2101">
        <v>306.64999399999999</v>
      </c>
      <c r="E2101">
        <v>330.89999399999999</v>
      </c>
      <c r="F2101">
        <v>330.89999399999999</v>
      </c>
      <c r="G2101">
        <v>27425500</v>
      </c>
      <c r="H2101">
        <f t="shared" si="128"/>
        <v>330.89999399999999</v>
      </c>
      <c r="I2101">
        <f t="shared" si="129"/>
        <v>4.9688148848939184E-2</v>
      </c>
      <c r="J2101">
        <f t="shared" si="130"/>
        <v>-9.6779061458046517E-2</v>
      </c>
      <c r="K2101">
        <f t="shared" si="131"/>
        <v>-6.1930872956015383E-2</v>
      </c>
    </row>
    <row r="2102" spans="1:11" x14ac:dyDescent="0.25">
      <c r="A2102" s="1">
        <v>43402</v>
      </c>
      <c r="B2102">
        <v>337.47000100000002</v>
      </c>
      <c r="C2102">
        <v>347.16000400000001</v>
      </c>
      <c r="D2102">
        <v>326.5</v>
      </c>
      <c r="E2102">
        <v>334.85000600000001</v>
      </c>
      <c r="F2102">
        <v>334.85000600000001</v>
      </c>
      <c r="G2102">
        <v>14486000</v>
      </c>
      <c r="H2102">
        <f t="shared" si="128"/>
        <v>334.85000600000001</v>
      </c>
      <c r="I2102">
        <f t="shared" si="129"/>
        <v>1.1866491479330056E-2</v>
      </c>
      <c r="J2102">
        <f t="shared" si="130"/>
        <v>-9.6097727254397858E-2</v>
      </c>
      <c r="K2102">
        <f t="shared" si="131"/>
        <v>-6.0744561860604042E-2</v>
      </c>
    </row>
    <row r="2103" spans="1:11" x14ac:dyDescent="0.25">
      <c r="A2103" s="1">
        <v>43403</v>
      </c>
      <c r="B2103">
        <v>328.39001500000001</v>
      </c>
      <c r="C2103">
        <v>337.89999399999999</v>
      </c>
      <c r="D2103">
        <v>322.26001000000002</v>
      </c>
      <c r="E2103">
        <v>329.89999399999999</v>
      </c>
      <c r="F2103">
        <v>329.89999399999999</v>
      </c>
      <c r="G2103">
        <v>9126700</v>
      </c>
      <c r="H2103">
        <f t="shared" si="128"/>
        <v>329.89999399999999</v>
      </c>
      <c r="I2103">
        <f t="shared" si="129"/>
        <v>-1.4893128227323905E-2</v>
      </c>
      <c r="J2103">
        <f t="shared" si="130"/>
        <v>-9.4457854579537384E-2</v>
      </c>
      <c r="K2103">
        <f t="shared" si="131"/>
        <v>-5.9329009845632164E-2</v>
      </c>
    </row>
    <row r="2104" spans="1:11" x14ac:dyDescent="0.25">
      <c r="A2104" s="1">
        <v>43404</v>
      </c>
      <c r="B2104">
        <v>332.540009</v>
      </c>
      <c r="C2104">
        <v>342</v>
      </c>
      <c r="D2104">
        <v>329.10000600000001</v>
      </c>
      <c r="E2104">
        <v>337.32000699999998</v>
      </c>
      <c r="F2104">
        <v>337.32000699999998</v>
      </c>
      <c r="G2104">
        <v>7624300</v>
      </c>
      <c r="H2104">
        <f t="shared" si="128"/>
        <v>337.32000699999998</v>
      </c>
      <c r="I2104">
        <f t="shared" si="129"/>
        <v>2.2242495411042808E-2</v>
      </c>
      <c r="J2104">
        <f t="shared" si="130"/>
        <v>-0.10121406339219859</v>
      </c>
      <c r="K2104">
        <f t="shared" si="131"/>
        <v>-6.6400541108377953E-2</v>
      </c>
    </row>
    <row r="2105" spans="1:11" x14ac:dyDescent="0.25">
      <c r="A2105" s="1">
        <v>43405</v>
      </c>
      <c r="B2105">
        <v>338.26001000000002</v>
      </c>
      <c r="C2105">
        <v>347.83999599999999</v>
      </c>
      <c r="D2105">
        <v>334.73001099999999</v>
      </c>
      <c r="E2105">
        <v>344.27999899999998</v>
      </c>
      <c r="F2105">
        <v>344.27999899999998</v>
      </c>
      <c r="G2105">
        <v>8000100</v>
      </c>
      <c r="H2105">
        <f t="shared" si="128"/>
        <v>344.27999899999998</v>
      </c>
      <c r="I2105">
        <f t="shared" si="129"/>
        <v>2.0423221418412206E-2</v>
      </c>
      <c r="J2105">
        <f t="shared" si="130"/>
        <v>-9.3707407593077982E-2</v>
      </c>
      <c r="K2105">
        <f t="shared" si="131"/>
        <v>-5.992741990710769E-2</v>
      </c>
    </row>
    <row r="2106" spans="1:11" x14ac:dyDescent="0.25">
      <c r="A2106" s="1">
        <v>43406</v>
      </c>
      <c r="B2106">
        <v>343.73998999999998</v>
      </c>
      <c r="C2106">
        <v>349.20001200000002</v>
      </c>
      <c r="D2106">
        <v>340.91000400000001</v>
      </c>
      <c r="E2106">
        <v>346.41000400000001</v>
      </c>
      <c r="F2106">
        <v>346.41000400000001</v>
      </c>
      <c r="G2106">
        <v>7808000</v>
      </c>
      <c r="H2106">
        <f t="shared" si="128"/>
        <v>346.41000400000001</v>
      </c>
      <c r="I2106">
        <f t="shared" si="129"/>
        <v>6.167779302223694E-3</v>
      </c>
      <c r="J2106">
        <f t="shared" si="130"/>
        <v>-8.1049010324007631E-2</v>
      </c>
      <c r="K2106">
        <f t="shared" si="131"/>
        <v>-4.9518144381927053E-2</v>
      </c>
    </row>
    <row r="2107" spans="1:11" x14ac:dyDescent="0.25">
      <c r="A2107" s="1">
        <v>43409</v>
      </c>
      <c r="B2107">
        <v>340.5</v>
      </c>
      <c r="C2107">
        <v>343.959991</v>
      </c>
      <c r="D2107">
        <v>330.14001500000001</v>
      </c>
      <c r="E2107">
        <v>341.39999399999999</v>
      </c>
      <c r="F2107">
        <v>341.39999399999999</v>
      </c>
      <c r="G2107">
        <v>7831000</v>
      </c>
      <c r="H2107">
        <f t="shared" si="128"/>
        <v>341.39999399999999</v>
      </c>
      <c r="I2107">
        <f t="shared" si="129"/>
        <v>-1.4568263393237316E-2</v>
      </c>
      <c r="J2107">
        <f t="shared" si="130"/>
        <v>-7.5097649623249801E-2</v>
      </c>
      <c r="K2107">
        <f t="shared" si="131"/>
        <v>-4.4692261836014144E-2</v>
      </c>
    </row>
    <row r="2108" spans="1:11" x14ac:dyDescent="0.25">
      <c r="A2108" s="1">
        <v>43410</v>
      </c>
      <c r="B2108">
        <v>339.07000699999998</v>
      </c>
      <c r="C2108">
        <v>348.79998799999998</v>
      </c>
      <c r="D2108">
        <v>336.08999599999999</v>
      </c>
      <c r="E2108">
        <v>341.05999800000001</v>
      </c>
      <c r="F2108">
        <v>341.05999800000001</v>
      </c>
      <c r="G2108">
        <v>6762900</v>
      </c>
      <c r="H2108">
        <f t="shared" si="128"/>
        <v>341.05999800000001</v>
      </c>
      <c r="I2108">
        <f t="shared" si="129"/>
        <v>-9.9638376495028193E-4</v>
      </c>
      <c r="J2108">
        <f t="shared" si="130"/>
        <v>-8.0370128634907778E-2</v>
      </c>
      <c r="K2108">
        <f t="shared" si="131"/>
        <v>-4.8953804978393474E-2</v>
      </c>
    </row>
    <row r="2109" spans="1:11" x14ac:dyDescent="0.25">
      <c r="A2109" s="1">
        <v>43411</v>
      </c>
      <c r="B2109">
        <v>343.33999599999999</v>
      </c>
      <c r="C2109">
        <v>351.17999300000002</v>
      </c>
      <c r="D2109">
        <v>340.79998799999998</v>
      </c>
      <c r="E2109">
        <v>348.16000400000001</v>
      </c>
      <c r="F2109">
        <v>348.16000400000001</v>
      </c>
      <c r="G2109">
        <v>7374500</v>
      </c>
      <c r="H2109">
        <f t="shared" si="128"/>
        <v>348.16000400000001</v>
      </c>
      <c r="I2109">
        <f t="shared" si="129"/>
        <v>2.0603746695796277E-2</v>
      </c>
      <c r="J2109">
        <f t="shared" si="130"/>
        <v>-6.2057397227686342E-2</v>
      </c>
      <c r="K2109">
        <f t="shared" si="131"/>
        <v>-3.9542258396321028E-2</v>
      </c>
    </row>
    <row r="2110" spans="1:11" x14ac:dyDescent="0.25">
      <c r="A2110" s="1">
        <v>43412</v>
      </c>
      <c r="B2110">
        <v>348.5</v>
      </c>
      <c r="C2110">
        <v>357.57998700000002</v>
      </c>
      <c r="D2110">
        <v>348.44000199999999</v>
      </c>
      <c r="E2110">
        <v>351.39999399999999</v>
      </c>
      <c r="F2110">
        <v>351.39999399999999</v>
      </c>
      <c r="G2110">
        <v>7090700</v>
      </c>
      <c r="H2110">
        <f t="shared" si="128"/>
        <v>351.39999399999999</v>
      </c>
      <c r="I2110">
        <f t="shared" si="129"/>
        <v>9.263002961944003E-3</v>
      </c>
      <c r="J2110">
        <f t="shared" si="130"/>
        <v>-5.2824385135852789E-2</v>
      </c>
      <c r="K2110">
        <f t="shared" si="131"/>
        <v>-3.1843274447418926E-2</v>
      </c>
    </row>
    <row r="2111" spans="1:11" x14ac:dyDescent="0.25">
      <c r="A2111" s="1">
        <v>43413</v>
      </c>
      <c r="B2111">
        <v>349</v>
      </c>
      <c r="C2111">
        <v>354</v>
      </c>
      <c r="D2111">
        <v>345.23001099999999</v>
      </c>
      <c r="E2111">
        <v>350.51001000000002</v>
      </c>
      <c r="F2111">
        <v>350.51001000000002</v>
      </c>
      <c r="G2111">
        <v>5098800</v>
      </c>
      <c r="H2111">
        <f t="shared" si="128"/>
        <v>350.51001000000002</v>
      </c>
      <c r="I2111">
        <f t="shared" si="129"/>
        <v>-2.5358934104578452E-3</v>
      </c>
      <c r="J2111">
        <f t="shared" si="130"/>
        <v>-3.3562498722945089E-2</v>
      </c>
      <c r="K2111">
        <f t="shared" si="131"/>
        <v>-2.0514037627569072E-2</v>
      </c>
    </row>
    <row r="2112" spans="1:11" x14ac:dyDescent="0.25">
      <c r="A2112" s="1">
        <v>43416</v>
      </c>
      <c r="B2112">
        <v>348.36999500000002</v>
      </c>
      <c r="C2112">
        <v>349.77999899999998</v>
      </c>
      <c r="D2112">
        <v>330.33999599999999</v>
      </c>
      <c r="E2112">
        <v>331.27999899999998</v>
      </c>
      <c r="F2112">
        <v>331.27999899999998</v>
      </c>
      <c r="G2112">
        <v>6941500</v>
      </c>
      <c r="H2112">
        <f t="shared" si="128"/>
        <v>331.27999899999998</v>
      </c>
      <c r="I2112">
        <f t="shared" si="129"/>
        <v>-5.6425329049262653E-2</v>
      </c>
      <c r="J2112">
        <f t="shared" si="130"/>
        <v>-2.6318622135922825E-2</v>
      </c>
      <c r="K2112">
        <f t="shared" si="131"/>
        <v>-1.6922107832957188E-2</v>
      </c>
    </row>
    <row r="2113" spans="1:11" x14ac:dyDescent="0.25">
      <c r="A2113" s="1">
        <v>43417</v>
      </c>
      <c r="B2113">
        <v>333.16000400000001</v>
      </c>
      <c r="C2113">
        <v>344.70001200000002</v>
      </c>
      <c r="D2113">
        <v>332.20001200000002</v>
      </c>
      <c r="E2113">
        <v>338.73001099999999</v>
      </c>
      <c r="F2113">
        <v>338.73001099999999</v>
      </c>
      <c r="G2113">
        <v>5448600</v>
      </c>
      <c r="H2113">
        <f t="shared" si="128"/>
        <v>338.73001099999999</v>
      </c>
      <c r="I2113">
        <f t="shared" si="129"/>
        <v>2.2239426116064668E-2</v>
      </c>
      <c r="J2113">
        <f t="shared" si="130"/>
        <v>-5.6308622251324089E-2</v>
      </c>
      <c r="K2113">
        <f t="shared" si="131"/>
        <v>-4.0127239509877954E-2</v>
      </c>
    </row>
    <row r="2114" spans="1:11" x14ac:dyDescent="0.25">
      <c r="A2114" s="1">
        <v>43418</v>
      </c>
      <c r="B2114">
        <v>342.70001200000002</v>
      </c>
      <c r="C2114">
        <v>347.10998499999999</v>
      </c>
      <c r="D2114">
        <v>337.14999399999999</v>
      </c>
      <c r="E2114">
        <v>344</v>
      </c>
      <c r="F2114">
        <v>344</v>
      </c>
      <c r="G2114">
        <v>5040300</v>
      </c>
      <c r="H2114">
        <f t="shared" si="128"/>
        <v>344</v>
      </c>
      <c r="I2114">
        <f t="shared" si="129"/>
        <v>1.5438295038616321E-2</v>
      </c>
      <c r="J2114">
        <f t="shared" si="130"/>
        <v>-5.3750870679434667E-2</v>
      </c>
      <c r="K2114">
        <f t="shared" si="131"/>
        <v>-3.7230987731920469E-2</v>
      </c>
    </row>
    <row r="2115" spans="1:11" x14ac:dyDescent="0.25">
      <c r="A2115" s="1">
        <v>43419</v>
      </c>
      <c r="B2115">
        <v>342.32998700000002</v>
      </c>
      <c r="C2115">
        <v>348.57998700000002</v>
      </c>
      <c r="D2115">
        <v>339.040009</v>
      </c>
      <c r="E2115">
        <v>348.44000199999999</v>
      </c>
      <c r="F2115">
        <v>348.44000199999999</v>
      </c>
      <c r="G2115">
        <v>4625700</v>
      </c>
      <c r="H2115">
        <f t="shared" si="128"/>
        <v>348.44000199999999</v>
      </c>
      <c r="I2115">
        <f t="shared" si="129"/>
        <v>1.282439731716209E-2</v>
      </c>
      <c r="J2115">
        <f t="shared" si="130"/>
        <v>-5.3218248436589358E-2</v>
      </c>
      <c r="K2115">
        <f t="shared" si="131"/>
        <v>-3.7053721343021533E-2</v>
      </c>
    </row>
    <row r="2116" spans="1:11" x14ac:dyDescent="0.25">
      <c r="A2116" s="1">
        <v>43420</v>
      </c>
      <c r="B2116">
        <v>345.19000199999999</v>
      </c>
      <c r="C2116">
        <v>355.70001200000002</v>
      </c>
      <c r="D2116">
        <v>345.11999500000002</v>
      </c>
      <c r="E2116">
        <v>354.30999800000001</v>
      </c>
      <c r="F2116">
        <v>354.30999800000001</v>
      </c>
      <c r="G2116">
        <v>7206200</v>
      </c>
      <c r="H2116">
        <f t="shared" ref="H2116:H2179" si="132">E2116</f>
        <v>354.30999800000001</v>
      </c>
      <c r="I2116">
        <f t="shared" si="129"/>
        <v>1.6706175806143368E-2</v>
      </c>
      <c r="J2116">
        <f t="shared" si="130"/>
        <v>-5.2718064502992684E-2</v>
      </c>
      <c r="K2116">
        <f t="shared" si="131"/>
        <v>-3.6922668773559861E-2</v>
      </c>
    </row>
    <row r="2117" spans="1:11" x14ac:dyDescent="0.25">
      <c r="A2117" s="1">
        <v>43423</v>
      </c>
      <c r="B2117">
        <v>356.33999599999999</v>
      </c>
      <c r="C2117">
        <v>366.75</v>
      </c>
      <c r="D2117">
        <v>352.88000499999998</v>
      </c>
      <c r="E2117">
        <v>353.47000100000002</v>
      </c>
      <c r="F2117">
        <v>353.47000100000002</v>
      </c>
      <c r="G2117">
        <v>9708900</v>
      </c>
      <c r="H2117">
        <f t="shared" si="132"/>
        <v>353.47000100000002</v>
      </c>
      <c r="I2117">
        <f t="shared" ref="I2117:I2180" si="133">LN(H2117/H2116)</f>
        <v>-2.3736115616931289E-3</v>
      </c>
      <c r="J2117">
        <f t="shared" si="130"/>
        <v>-5.2793468977812313E-2</v>
      </c>
      <c r="K2117">
        <f t="shared" si="131"/>
        <v>-3.6667265726650411E-2</v>
      </c>
    </row>
    <row r="2118" spans="1:11" x14ac:dyDescent="0.25">
      <c r="A2118" s="1">
        <v>43424</v>
      </c>
      <c r="B2118">
        <v>341.75</v>
      </c>
      <c r="C2118">
        <v>349.79998799999998</v>
      </c>
      <c r="D2118">
        <v>333.54998799999998</v>
      </c>
      <c r="E2118">
        <v>347.48998999999998</v>
      </c>
      <c r="F2118">
        <v>347.48998999999998</v>
      </c>
      <c r="G2118">
        <v>8004700</v>
      </c>
      <c r="H2118">
        <f t="shared" si="132"/>
        <v>347.48998999999998</v>
      </c>
      <c r="I2118">
        <f t="shared" si="133"/>
        <v>-1.7062760100453208E-2</v>
      </c>
      <c r="J2118">
        <f t="shared" si="130"/>
        <v>-5.0042710121788909E-2</v>
      </c>
      <c r="K2118">
        <f t="shared" si="131"/>
        <v>-3.4365093189255229E-2</v>
      </c>
    </row>
    <row r="2119" spans="1:11" x14ac:dyDescent="0.25">
      <c r="A2119" s="1">
        <v>43425</v>
      </c>
      <c r="B2119">
        <v>352</v>
      </c>
      <c r="C2119">
        <v>353.10000600000001</v>
      </c>
      <c r="D2119">
        <v>337.39999399999999</v>
      </c>
      <c r="E2119">
        <v>338.19000199999999</v>
      </c>
      <c r="F2119">
        <v>338.19000199999999</v>
      </c>
      <c r="G2119">
        <v>4686800</v>
      </c>
      <c r="H2119">
        <f t="shared" si="132"/>
        <v>338.19000199999999</v>
      </c>
      <c r="I2119">
        <f t="shared" si="133"/>
        <v>-2.7127985196172287E-2</v>
      </c>
      <c r="J2119">
        <f t="shared" si="130"/>
        <v>-5.3721465153884713E-2</v>
      </c>
      <c r="K2119">
        <f t="shared" si="131"/>
        <v>-3.7436829768883004E-2</v>
      </c>
    </row>
    <row r="2120" spans="1:11" x14ac:dyDescent="0.25">
      <c r="A2120" s="1">
        <v>43427</v>
      </c>
      <c r="B2120">
        <v>334.35000600000001</v>
      </c>
      <c r="C2120">
        <v>337.5</v>
      </c>
      <c r="D2120">
        <v>325.54998799999998</v>
      </c>
      <c r="E2120">
        <v>325.82998700000002</v>
      </c>
      <c r="F2120">
        <v>325.82998700000002</v>
      </c>
      <c r="G2120">
        <v>4202600</v>
      </c>
      <c r="H2120">
        <f t="shared" si="132"/>
        <v>325.82998700000002</v>
      </c>
      <c r="I2120">
        <f t="shared" si="133"/>
        <v>-3.7232140576437721E-2</v>
      </c>
      <c r="J2120">
        <f t="shared" si="130"/>
        <v>-5.9893462564718107E-2</v>
      </c>
      <c r="K2120">
        <f t="shared" si="131"/>
        <v>-4.319904725369067E-2</v>
      </c>
    </row>
    <row r="2121" spans="1:11" x14ac:dyDescent="0.25">
      <c r="A2121" s="1">
        <v>43430</v>
      </c>
      <c r="B2121">
        <v>325</v>
      </c>
      <c r="C2121">
        <v>346.22000100000002</v>
      </c>
      <c r="D2121">
        <v>325</v>
      </c>
      <c r="E2121">
        <v>346</v>
      </c>
      <c r="F2121">
        <v>346</v>
      </c>
      <c r="G2121">
        <v>7992100</v>
      </c>
      <c r="H2121">
        <f t="shared" si="132"/>
        <v>346</v>
      </c>
      <c r="I2121">
        <f t="shared" si="133"/>
        <v>6.0063041995777076E-2</v>
      </c>
      <c r="J2121">
        <f t="shared" si="130"/>
        <v>-6.8687221413673005E-2</v>
      </c>
      <c r="K2121">
        <f t="shared" si="131"/>
        <v>-5.0778766356711913E-2</v>
      </c>
    </row>
    <row r="2122" spans="1:11" x14ac:dyDescent="0.25">
      <c r="A2122" s="1">
        <v>43431</v>
      </c>
      <c r="B2122">
        <v>340.04998799999998</v>
      </c>
      <c r="C2122">
        <v>346.959991</v>
      </c>
      <c r="D2122">
        <v>335.5</v>
      </c>
      <c r="E2122">
        <v>343.92001299999998</v>
      </c>
      <c r="F2122">
        <v>343.92001299999998</v>
      </c>
      <c r="G2122">
        <v>6358300</v>
      </c>
      <c r="H2122">
        <f t="shared" si="132"/>
        <v>343.92001299999998</v>
      </c>
      <c r="I2122">
        <f t="shared" si="133"/>
        <v>-6.0296650702106403E-3</v>
      </c>
      <c r="J2122">
        <f t="shared" si="130"/>
        <v>-8.0261687221377109E-2</v>
      </c>
      <c r="K2122">
        <f t="shared" si="131"/>
        <v>-5.7128728369418944E-2</v>
      </c>
    </row>
    <row r="2123" spans="1:11" x14ac:dyDescent="0.25">
      <c r="A2123" s="1">
        <v>43432</v>
      </c>
      <c r="B2123">
        <v>345.98998999999998</v>
      </c>
      <c r="C2123">
        <v>348.27999899999998</v>
      </c>
      <c r="D2123">
        <v>342.209991</v>
      </c>
      <c r="E2123">
        <v>347.86999500000002</v>
      </c>
      <c r="F2123">
        <v>347.86999500000002</v>
      </c>
      <c r="G2123">
        <v>4127600</v>
      </c>
      <c r="H2123">
        <f t="shared" si="132"/>
        <v>347.86999500000002</v>
      </c>
      <c r="I2123">
        <f t="shared" si="133"/>
        <v>1.141972240326369E-2</v>
      </c>
      <c r="J2123">
        <f t="shared" si="130"/>
        <v>-6.1592034585625441E-2</v>
      </c>
      <c r="K2123">
        <f t="shared" si="131"/>
        <v>-4.2451954641450636E-2</v>
      </c>
    </row>
    <row r="2124" spans="1:11" x14ac:dyDescent="0.25">
      <c r="A2124" s="1">
        <v>43433</v>
      </c>
      <c r="B2124">
        <v>347</v>
      </c>
      <c r="C2124">
        <v>347.5</v>
      </c>
      <c r="D2124">
        <v>339.54998799999998</v>
      </c>
      <c r="E2124">
        <v>341.17001299999998</v>
      </c>
      <c r="F2124">
        <v>341.17001299999998</v>
      </c>
      <c r="G2124">
        <v>3080700</v>
      </c>
      <c r="H2124">
        <f t="shared" si="132"/>
        <v>341.17001299999998</v>
      </c>
      <c r="I2124">
        <f t="shared" si="133"/>
        <v>-1.9447907505401554E-2</v>
      </c>
      <c r="J2124">
        <f t="shared" si="130"/>
        <v>-6.1302753349343909E-2</v>
      </c>
      <c r="K2124">
        <f t="shared" si="131"/>
        <v>-4.2564376044870227E-2</v>
      </c>
    </row>
    <row r="2125" spans="1:11" x14ac:dyDescent="0.25">
      <c r="A2125" s="1">
        <v>43434</v>
      </c>
      <c r="B2125">
        <v>341.82998700000002</v>
      </c>
      <c r="C2125">
        <v>351.60000600000001</v>
      </c>
      <c r="D2125">
        <v>338.26001000000002</v>
      </c>
      <c r="E2125">
        <v>350.48001099999999</v>
      </c>
      <c r="F2125">
        <v>350.48001099999999</v>
      </c>
      <c r="G2125">
        <v>5629100</v>
      </c>
      <c r="H2125">
        <f t="shared" si="132"/>
        <v>350.48001099999999</v>
      </c>
      <c r="I2125">
        <f t="shared" si="133"/>
        <v>2.6922750005795235E-2</v>
      </c>
      <c r="J2125">
        <f t="shared" si="130"/>
        <v>-6.5742926502769597E-2</v>
      </c>
      <c r="K2125">
        <f t="shared" si="131"/>
        <v>-4.6725795606143081E-2</v>
      </c>
    </row>
    <row r="2126" spans="1:11" x14ac:dyDescent="0.25">
      <c r="A2126" s="1">
        <v>43437</v>
      </c>
      <c r="B2126">
        <v>360</v>
      </c>
      <c r="C2126">
        <v>366</v>
      </c>
      <c r="D2126">
        <v>352</v>
      </c>
      <c r="E2126">
        <v>358.48998999999998</v>
      </c>
      <c r="F2126">
        <v>358.48998999999998</v>
      </c>
      <c r="G2126">
        <v>8306500</v>
      </c>
      <c r="H2126">
        <f t="shared" si="132"/>
        <v>358.48998999999998</v>
      </c>
      <c r="I2126">
        <f t="shared" si="133"/>
        <v>2.259706286188851E-2</v>
      </c>
      <c r="J2126">
        <f t="shared" si="130"/>
        <v>-6.6893747059189088E-2</v>
      </c>
      <c r="K2126">
        <f t="shared" si="131"/>
        <v>-4.7126482344151767E-2</v>
      </c>
    </row>
    <row r="2127" spans="1:11" x14ac:dyDescent="0.25">
      <c r="A2127" s="1">
        <v>43438</v>
      </c>
      <c r="B2127">
        <v>356.04998799999998</v>
      </c>
      <c r="C2127">
        <v>368.67999300000002</v>
      </c>
      <c r="D2127">
        <v>352</v>
      </c>
      <c r="E2127">
        <v>359.70001200000002</v>
      </c>
      <c r="F2127">
        <v>359.70001200000002</v>
      </c>
      <c r="G2127">
        <v>8461900</v>
      </c>
      <c r="H2127">
        <f t="shared" si="132"/>
        <v>359.70001200000002</v>
      </c>
      <c r="I2127">
        <f t="shared" si="133"/>
        <v>3.3696463096526247E-3</v>
      </c>
      <c r="J2127">
        <f t="shared" ref="J2127:J2190" si="134">AVERAGE(I2117:I2126)+STDEV(I2117:I2126)*NORMSINV($N$6)</f>
        <v>-6.7283093554221643E-2</v>
      </c>
      <c r="K2127">
        <f t="shared" ref="K2127:K2190" si="135">AVERAGE(I2117:I2126)+STDEV(I2117:I2126)*NORMSINV(5%)</f>
        <v>-4.7229200184973105E-2</v>
      </c>
    </row>
    <row r="2128" spans="1:11" x14ac:dyDescent="0.25">
      <c r="A2128" s="1">
        <v>43440</v>
      </c>
      <c r="B2128">
        <v>356.01001000000002</v>
      </c>
      <c r="C2128">
        <v>367.38000499999998</v>
      </c>
      <c r="D2128">
        <v>350.76001000000002</v>
      </c>
      <c r="E2128">
        <v>363.05999800000001</v>
      </c>
      <c r="F2128">
        <v>363.05999800000001</v>
      </c>
      <c r="G2128">
        <v>7842500</v>
      </c>
      <c r="H2128">
        <f t="shared" si="132"/>
        <v>363.05999800000001</v>
      </c>
      <c r="I2128">
        <f t="shared" si="133"/>
        <v>9.2977202908417819E-3</v>
      </c>
      <c r="J2128">
        <f t="shared" si="134"/>
        <v>-6.6660218646960145E-2</v>
      </c>
      <c r="K2128">
        <f t="shared" si="135"/>
        <v>-4.6620547547062186E-2</v>
      </c>
    </row>
    <row r="2129" spans="1:11" x14ac:dyDescent="0.25">
      <c r="A2129" s="1">
        <v>43441</v>
      </c>
      <c r="B2129">
        <v>369</v>
      </c>
      <c r="C2129">
        <v>379.48998999999998</v>
      </c>
      <c r="D2129">
        <v>357.64999399999999</v>
      </c>
      <c r="E2129">
        <v>357.97000100000002</v>
      </c>
      <c r="F2129">
        <v>357.97000100000002</v>
      </c>
      <c r="G2129">
        <v>11511200</v>
      </c>
      <c r="H2129">
        <f t="shared" si="132"/>
        <v>357.97000100000002</v>
      </c>
      <c r="I2129">
        <f t="shared" si="133"/>
        <v>-1.4118917553327257E-2</v>
      </c>
      <c r="J2129">
        <f t="shared" si="134"/>
        <v>-6.239486559553005E-2</v>
      </c>
      <c r="K2129">
        <f t="shared" si="135"/>
        <v>-4.2832492841690731E-2</v>
      </c>
    </row>
    <row r="2130" spans="1:11" x14ac:dyDescent="0.25">
      <c r="A2130" s="1">
        <v>43444</v>
      </c>
      <c r="B2130">
        <v>360</v>
      </c>
      <c r="C2130">
        <v>365.98001099999999</v>
      </c>
      <c r="D2130">
        <v>353.11999500000002</v>
      </c>
      <c r="E2130">
        <v>365.14999399999999</v>
      </c>
      <c r="F2130">
        <v>365.14999399999999</v>
      </c>
      <c r="G2130">
        <v>6613500</v>
      </c>
      <c r="H2130">
        <f t="shared" si="132"/>
        <v>365.14999399999999</v>
      </c>
      <c r="I2130">
        <f t="shared" si="133"/>
        <v>1.9859024834288749E-2</v>
      </c>
      <c r="J2130">
        <f t="shared" si="134"/>
        <v>-5.801752242719696E-2</v>
      </c>
      <c r="K2130">
        <f t="shared" si="135"/>
        <v>-3.9356379336509303E-2</v>
      </c>
    </row>
    <row r="2131" spans="1:11" x14ac:dyDescent="0.25">
      <c r="A2131" s="1">
        <v>43445</v>
      </c>
      <c r="B2131">
        <v>369.91000400000001</v>
      </c>
      <c r="C2131">
        <v>372.17001299999998</v>
      </c>
      <c r="D2131">
        <v>360.23001099999999</v>
      </c>
      <c r="E2131">
        <v>366.76001000000002</v>
      </c>
      <c r="F2131">
        <v>366.76001000000002</v>
      </c>
      <c r="G2131">
        <v>6308800</v>
      </c>
      <c r="H2131">
        <f t="shared" si="132"/>
        <v>366.76001000000002</v>
      </c>
      <c r="I2131">
        <f t="shared" si="133"/>
        <v>4.3994988129714731E-3</v>
      </c>
      <c r="J2131">
        <f t="shared" si="134"/>
        <v>-4.2227736773460339E-2</v>
      </c>
      <c r="K2131">
        <f t="shared" si="135"/>
        <v>-2.6519685128704631E-2</v>
      </c>
    </row>
    <row r="2132" spans="1:11" x14ac:dyDescent="0.25">
      <c r="A2132" s="1">
        <v>43446</v>
      </c>
      <c r="B2132">
        <v>369.42001299999998</v>
      </c>
      <c r="C2132">
        <v>371.91000400000001</v>
      </c>
      <c r="D2132">
        <v>365.16000400000001</v>
      </c>
      <c r="E2132">
        <v>366.60000600000001</v>
      </c>
      <c r="F2132">
        <v>366.60000600000001</v>
      </c>
      <c r="G2132">
        <v>5027000</v>
      </c>
      <c r="H2132">
        <f t="shared" si="132"/>
        <v>366.60000600000001</v>
      </c>
      <c r="I2132">
        <f t="shared" si="133"/>
        <v>-4.3635867527000915E-4</v>
      </c>
      <c r="J2132">
        <f t="shared" si="134"/>
        <v>-3.0144303210976029E-2</v>
      </c>
      <c r="K2132">
        <f t="shared" si="135"/>
        <v>-1.9606685892620532E-2</v>
      </c>
    </row>
    <row r="2133" spans="1:11" x14ac:dyDescent="0.25">
      <c r="A2133" s="1">
        <v>43447</v>
      </c>
      <c r="B2133">
        <v>370.14999399999999</v>
      </c>
      <c r="C2133">
        <v>377.44000199999999</v>
      </c>
      <c r="D2133">
        <v>366.75</v>
      </c>
      <c r="E2133">
        <v>376.790009</v>
      </c>
      <c r="F2133">
        <v>376.790009</v>
      </c>
      <c r="G2133">
        <v>7365900</v>
      </c>
      <c r="H2133">
        <f t="shared" si="132"/>
        <v>376.790009</v>
      </c>
      <c r="I2133">
        <f t="shared" si="133"/>
        <v>2.7416675185670782E-2</v>
      </c>
      <c r="J2133">
        <f t="shared" si="134"/>
        <v>-2.8700839250765553E-2</v>
      </c>
      <c r="K2133">
        <f t="shared" si="135"/>
        <v>-1.8422225230434294E-2</v>
      </c>
    </row>
    <row r="2134" spans="1:11" x14ac:dyDescent="0.25">
      <c r="A2134" s="1">
        <v>43448</v>
      </c>
      <c r="B2134">
        <v>375</v>
      </c>
      <c r="C2134">
        <v>377.86999500000002</v>
      </c>
      <c r="D2134">
        <v>364.32998700000002</v>
      </c>
      <c r="E2134">
        <v>365.709991</v>
      </c>
      <c r="F2134">
        <v>365.709991</v>
      </c>
      <c r="G2134">
        <v>6337600</v>
      </c>
      <c r="H2134">
        <f t="shared" si="132"/>
        <v>365.709991</v>
      </c>
      <c r="I2134">
        <f t="shared" si="133"/>
        <v>-2.9847381967921322E-2</v>
      </c>
      <c r="J2134">
        <f t="shared" si="134"/>
        <v>-3.0308092391833602E-2</v>
      </c>
      <c r="K2134">
        <f t="shared" si="135"/>
        <v>-1.9090015738738371E-2</v>
      </c>
    </row>
    <row r="2135" spans="1:11" x14ac:dyDescent="0.25">
      <c r="A2135" s="1">
        <v>43451</v>
      </c>
      <c r="B2135">
        <v>362</v>
      </c>
      <c r="C2135">
        <v>365.70001200000002</v>
      </c>
      <c r="D2135">
        <v>343.88000499999998</v>
      </c>
      <c r="E2135">
        <v>348.42001299999998</v>
      </c>
      <c r="F2135">
        <v>348.42001299999998</v>
      </c>
      <c r="G2135">
        <v>7674000</v>
      </c>
      <c r="H2135">
        <f t="shared" si="132"/>
        <v>348.42001299999998</v>
      </c>
      <c r="I2135">
        <f t="shared" si="133"/>
        <v>-4.8431959066662367E-2</v>
      </c>
      <c r="J2135">
        <f t="shared" si="134"/>
        <v>-3.6275219984054009E-2</v>
      </c>
      <c r="K2135">
        <f t="shared" si="135"/>
        <v>-2.3613745737107998E-2</v>
      </c>
    </row>
    <row r="2136" spans="1:11" x14ac:dyDescent="0.25">
      <c r="A2136" s="1">
        <v>43452</v>
      </c>
      <c r="B2136">
        <v>350.540009</v>
      </c>
      <c r="C2136">
        <v>351.54998799999998</v>
      </c>
      <c r="D2136">
        <v>333.69000199999999</v>
      </c>
      <c r="E2136">
        <v>337.02999899999998</v>
      </c>
      <c r="F2136">
        <v>337.02999899999998</v>
      </c>
      <c r="G2136">
        <v>7100000</v>
      </c>
      <c r="H2136">
        <f t="shared" si="132"/>
        <v>337.02999899999998</v>
      </c>
      <c r="I2136">
        <f t="shared" si="133"/>
        <v>-3.3236741728637394E-2</v>
      </c>
      <c r="J2136">
        <f t="shared" si="134"/>
        <v>-5.6542450365696342E-2</v>
      </c>
      <c r="K2136">
        <f t="shared" si="135"/>
        <v>-4.0151258420917109E-2</v>
      </c>
    </row>
    <row r="2137" spans="1:11" x14ac:dyDescent="0.25">
      <c r="A2137" s="1">
        <v>43453</v>
      </c>
      <c r="B2137">
        <v>337.60000600000001</v>
      </c>
      <c r="C2137">
        <v>347.01001000000002</v>
      </c>
      <c r="D2137">
        <v>329.73998999999998</v>
      </c>
      <c r="E2137">
        <v>332.97000100000002</v>
      </c>
      <c r="F2137">
        <v>332.97000100000002</v>
      </c>
      <c r="G2137">
        <v>8274200</v>
      </c>
      <c r="H2137">
        <f t="shared" si="132"/>
        <v>332.97000100000002</v>
      </c>
      <c r="I2137">
        <f t="shared" si="133"/>
        <v>-1.2119545359394891E-2</v>
      </c>
      <c r="J2137">
        <f t="shared" si="134"/>
        <v>-6.3277253545283088E-2</v>
      </c>
      <c r="K2137">
        <f t="shared" si="135"/>
        <v>-4.6548756948534921E-2</v>
      </c>
    </row>
    <row r="2138" spans="1:11" x14ac:dyDescent="0.25">
      <c r="A2138" s="1">
        <v>43454</v>
      </c>
      <c r="B2138">
        <v>327.04998799999998</v>
      </c>
      <c r="C2138">
        <v>330.290009</v>
      </c>
      <c r="D2138">
        <v>311.86999500000002</v>
      </c>
      <c r="E2138">
        <v>315.38000499999998</v>
      </c>
      <c r="F2138">
        <v>315.38000499999998</v>
      </c>
      <c r="G2138">
        <v>9071900</v>
      </c>
      <c r="H2138">
        <f t="shared" si="132"/>
        <v>315.38000499999998</v>
      </c>
      <c r="I2138">
        <f t="shared" si="133"/>
        <v>-5.4274122003940266E-2</v>
      </c>
      <c r="J2138">
        <f t="shared" si="134"/>
        <v>-6.4405051391579524E-2</v>
      </c>
      <c r="K2138">
        <f t="shared" si="135"/>
        <v>-4.779992059086028E-2</v>
      </c>
    </row>
    <row r="2139" spans="1:11" x14ac:dyDescent="0.25">
      <c r="A2139" s="1">
        <v>43455</v>
      </c>
      <c r="B2139">
        <v>317.39999399999999</v>
      </c>
      <c r="C2139">
        <v>323.47000100000002</v>
      </c>
      <c r="D2139">
        <v>312.44000199999999</v>
      </c>
      <c r="E2139">
        <v>319.76998900000001</v>
      </c>
      <c r="F2139">
        <v>319.76998900000001</v>
      </c>
      <c r="G2139">
        <v>8016800</v>
      </c>
      <c r="H2139">
        <f t="shared" si="132"/>
        <v>319.76998900000001</v>
      </c>
      <c r="I2139">
        <f t="shared" si="133"/>
        <v>1.3823676138098581E-2</v>
      </c>
      <c r="J2139">
        <f t="shared" si="134"/>
        <v>-7.8101857016196222E-2</v>
      </c>
      <c r="K2139">
        <f t="shared" si="135"/>
        <v>-5.9346613666783787E-2</v>
      </c>
    </row>
    <row r="2140" spans="1:11" x14ac:dyDescent="0.25">
      <c r="A2140" s="1">
        <v>43458</v>
      </c>
      <c r="B2140">
        <v>313.5</v>
      </c>
      <c r="C2140">
        <v>314.5</v>
      </c>
      <c r="D2140">
        <v>295.20001200000002</v>
      </c>
      <c r="E2140">
        <v>295.39001500000001</v>
      </c>
      <c r="F2140">
        <v>295.39001500000001</v>
      </c>
      <c r="G2140">
        <v>5559900</v>
      </c>
      <c r="H2140">
        <f t="shared" si="132"/>
        <v>295.39001500000001</v>
      </c>
      <c r="I2140">
        <f t="shared" si="133"/>
        <v>-7.9305385068353468E-2</v>
      </c>
      <c r="J2140">
        <f t="shared" si="134"/>
        <v>-7.8516716790583654E-2</v>
      </c>
      <c r="K2140">
        <f t="shared" si="135"/>
        <v>-5.8821374903482937E-2</v>
      </c>
    </row>
    <row r="2141" spans="1:11" x14ac:dyDescent="0.25">
      <c r="A2141" s="1">
        <v>43460</v>
      </c>
      <c r="B2141">
        <v>300</v>
      </c>
      <c r="C2141">
        <v>326.97000100000002</v>
      </c>
      <c r="D2141">
        <v>294.08999599999999</v>
      </c>
      <c r="E2141">
        <v>326.08999599999999</v>
      </c>
      <c r="F2141">
        <v>326.08999599999999</v>
      </c>
      <c r="G2141">
        <v>8163100</v>
      </c>
      <c r="H2141">
        <f t="shared" si="132"/>
        <v>326.08999599999999</v>
      </c>
      <c r="I2141">
        <f t="shared" si="133"/>
        <v>9.8876836717401675E-2</v>
      </c>
      <c r="J2141">
        <f t="shared" si="134"/>
        <v>-9.9481339873284946E-2</v>
      </c>
      <c r="K2141">
        <f t="shared" si="135"/>
        <v>-7.6549477506676844E-2</v>
      </c>
    </row>
    <row r="2142" spans="1:11" x14ac:dyDescent="0.25">
      <c r="A2142" s="1">
        <v>43461</v>
      </c>
      <c r="B2142">
        <v>319.83999599999999</v>
      </c>
      <c r="C2142">
        <v>322.17001299999998</v>
      </c>
      <c r="D2142">
        <v>301.5</v>
      </c>
      <c r="E2142">
        <v>316.13000499999998</v>
      </c>
      <c r="F2142">
        <v>316.13000499999998</v>
      </c>
      <c r="G2142">
        <v>8575100</v>
      </c>
      <c r="H2142">
        <f t="shared" si="132"/>
        <v>316.13000499999998</v>
      </c>
      <c r="I2142">
        <f t="shared" si="133"/>
        <v>-3.1019867408878656E-2</v>
      </c>
      <c r="J2142">
        <f t="shared" si="134"/>
        <v>-0.1295126649406437</v>
      </c>
      <c r="K2142">
        <f t="shared" si="135"/>
        <v>-9.5015571168914223E-2</v>
      </c>
    </row>
    <row r="2143" spans="1:11" x14ac:dyDescent="0.25">
      <c r="A2143" s="1">
        <v>43462</v>
      </c>
      <c r="B2143">
        <v>323.10000600000001</v>
      </c>
      <c r="C2143">
        <v>336.23998999999998</v>
      </c>
      <c r="D2143">
        <v>318.41000400000001</v>
      </c>
      <c r="E2143">
        <v>333.86999500000002</v>
      </c>
      <c r="F2143">
        <v>333.86999500000002</v>
      </c>
      <c r="G2143">
        <v>9939000</v>
      </c>
      <c r="H2143">
        <f t="shared" si="132"/>
        <v>333.86999500000002</v>
      </c>
      <c r="I2143">
        <f t="shared" si="133"/>
        <v>5.4598143467955225E-2</v>
      </c>
      <c r="J2143">
        <f t="shared" si="134"/>
        <v>-0.13295231467919483</v>
      </c>
      <c r="K2143">
        <f t="shared" si="135"/>
        <v>-9.8343520939481843E-2</v>
      </c>
    </row>
    <row r="2144" spans="1:11" x14ac:dyDescent="0.25">
      <c r="A2144" s="1">
        <v>43465</v>
      </c>
      <c r="B2144">
        <v>337.790009</v>
      </c>
      <c r="C2144">
        <v>339.209991</v>
      </c>
      <c r="D2144">
        <v>325.26001000000002</v>
      </c>
      <c r="E2144">
        <v>332.79998799999998</v>
      </c>
      <c r="F2144">
        <v>332.79998799999998</v>
      </c>
      <c r="G2144">
        <v>6302300</v>
      </c>
      <c r="H2144">
        <f t="shared" si="132"/>
        <v>332.79998799999998</v>
      </c>
      <c r="I2144">
        <f t="shared" si="133"/>
        <v>-3.2100077881940764E-3</v>
      </c>
      <c r="J2144">
        <f t="shared" si="134"/>
        <v>-0.13754268997962174</v>
      </c>
      <c r="K2144">
        <f t="shared" si="135"/>
        <v>-0.10079289409616982</v>
      </c>
    </row>
    <row r="2145" spans="1:11" x14ac:dyDescent="0.25">
      <c r="A2145" s="1">
        <v>43467</v>
      </c>
      <c r="B2145">
        <v>306.10000600000001</v>
      </c>
      <c r="C2145">
        <v>315.13000499999998</v>
      </c>
      <c r="D2145">
        <v>298.79998799999998</v>
      </c>
      <c r="E2145">
        <v>310.11999500000002</v>
      </c>
      <c r="F2145">
        <v>310.11999500000002</v>
      </c>
      <c r="G2145">
        <v>11658600</v>
      </c>
      <c r="H2145">
        <f t="shared" si="132"/>
        <v>310.11999500000002</v>
      </c>
      <c r="I2145">
        <f t="shared" si="133"/>
        <v>-7.0582369661393557E-2</v>
      </c>
      <c r="J2145">
        <f t="shared" si="134"/>
        <v>-0.13414044382375562</v>
      </c>
      <c r="K2145">
        <f t="shared" si="135"/>
        <v>-9.7606991102870064E-2</v>
      </c>
    </row>
    <row r="2146" spans="1:11" x14ac:dyDescent="0.25">
      <c r="A2146" s="1">
        <v>43468</v>
      </c>
      <c r="B2146">
        <v>307</v>
      </c>
      <c r="C2146">
        <v>309.39999399999999</v>
      </c>
      <c r="D2146">
        <v>297.38000499999998</v>
      </c>
      <c r="E2146">
        <v>300.35998499999999</v>
      </c>
      <c r="F2146">
        <v>300.35998499999999</v>
      </c>
      <c r="G2146">
        <v>6965200</v>
      </c>
      <c r="H2146">
        <f t="shared" si="132"/>
        <v>300.35998499999999</v>
      </c>
      <c r="I2146">
        <f t="shared" si="133"/>
        <v>-3.1977597936357009E-2</v>
      </c>
      <c r="J2146">
        <f t="shared" si="134"/>
        <v>-0.1414803244958372</v>
      </c>
      <c r="K2146">
        <f t="shared" si="135"/>
        <v>-0.10344557063584821</v>
      </c>
    </row>
    <row r="2147" spans="1:11" x14ac:dyDescent="0.25">
      <c r="A2147" s="1">
        <v>43469</v>
      </c>
      <c r="B2147">
        <v>306</v>
      </c>
      <c r="C2147">
        <v>318</v>
      </c>
      <c r="D2147">
        <v>302.73001099999999</v>
      </c>
      <c r="E2147">
        <v>317.69000199999999</v>
      </c>
      <c r="F2147">
        <v>317.69000199999999</v>
      </c>
      <c r="G2147">
        <v>7394100</v>
      </c>
      <c r="H2147">
        <f t="shared" si="132"/>
        <v>317.69000199999999</v>
      </c>
      <c r="I2147">
        <f t="shared" si="133"/>
        <v>5.6094365548476306E-2</v>
      </c>
      <c r="J2147">
        <f t="shared" si="134"/>
        <v>-0.14123174130032981</v>
      </c>
      <c r="K2147">
        <f t="shared" si="135"/>
        <v>-0.1032329227763774</v>
      </c>
    </row>
    <row r="2148" spans="1:11" x14ac:dyDescent="0.25">
      <c r="A2148" s="1">
        <v>43472</v>
      </c>
      <c r="B2148">
        <v>321.72000100000002</v>
      </c>
      <c r="C2148">
        <v>336.73998999999998</v>
      </c>
      <c r="D2148">
        <v>317.75</v>
      </c>
      <c r="E2148">
        <v>334.959991</v>
      </c>
      <c r="F2148">
        <v>334.959991</v>
      </c>
      <c r="G2148">
        <v>7551200</v>
      </c>
      <c r="H2148">
        <f t="shared" si="132"/>
        <v>334.959991</v>
      </c>
      <c r="I2148">
        <f t="shared" si="133"/>
        <v>5.2935024001921349E-2</v>
      </c>
      <c r="J2148">
        <f t="shared" si="134"/>
        <v>-0.1436017473858284</v>
      </c>
      <c r="K2148">
        <f t="shared" si="135"/>
        <v>-0.10291034605074557</v>
      </c>
    </row>
    <row r="2149" spans="1:11" x14ac:dyDescent="0.25">
      <c r="A2149" s="1">
        <v>43473</v>
      </c>
      <c r="B2149">
        <v>341.959991</v>
      </c>
      <c r="C2149">
        <v>344.01001000000002</v>
      </c>
      <c r="D2149">
        <v>327.01998900000001</v>
      </c>
      <c r="E2149">
        <v>335.35000600000001</v>
      </c>
      <c r="F2149">
        <v>335.35000600000001</v>
      </c>
      <c r="G2149">
        <v>7008500</v>
      </c>
      <c r="H2149">
        <f t="shared" si="132"/>
        <v>335.35000600000001</v>
      </c>
      <c r="I2149">
        <f t="shared" si="133"/>
        <v>1.1636855954932062E-3</v>
      </c>
      <c r="J2149">
        <f t="shared" si="134"/>
        <v>-0.13226107861633193</v>
      </c>
      <c r="K2149">
        <f t="shared" si="135"/>
        <v>-9.1751231770771102E-2</v>
      </c>
    </row>
    <row r="2150" spans="1:11" x14ac:dyDescent="0.25">
      <c r="A2150" s="1">
        <v>43474</v>
      </c>
      <c r="B2150">
        <v>335.5</v>
      </c>
      <c r="C2150">
        <v>343.5</v>
      </c>
      <c r="D2150">
        <v>331.47000100000002</v>
      </c>
      <c r="E2150">
        <v>338.52999899999998</v>
      </c>
      <c r="F2150">
        <v>338.52999899999998</v>
      </c>
      <c r="G2150">
        <v>5432900</v>
      </c>
      <c r="H2150">
        <f t="shared" si="132"/>
        <v>338.52999899999998</v>
      </c>
      <c r="I2150">
        <f t="shared" si="133"/>
        <v>9.4379313262696503E-3</v>
      </c>
      <c r="J2150">
        <f t="shared" si="134"/>
        <v>-0.13341123444334216</v>
      </c>
      <c r="K2150">
        <f t="shared" si="135"/>
        <v>-9.2935323404982062E-2</v>
      </c>
    </row>
    <row r="2151" spans="1:11" x14ac:dyDescent="0.25">
      <c r="A2151" s="1">
        <v>43475</v>
      </c>
      <c r="B2151">
        <v>334.39999399999999</v>
      </c>
      <c r="C2151">
        <v>345.39001500000001</v>
      </c>
      <c r="D2151">
        <v>331.790009</v>
      </c>
      <c r="E2151">
        <v>344.97000100000002</v>
      </c>
      <c r="F2151">
        <v>344.97000100000002</v>
      </c>
      <c r="G2151">
        <v>6056400</v>
      </c>
      <c r="H2151">
        <f t="shared" si="132"/>
        <v>344.97000100000002</v>
      </c>
      <c r="I2151">
        <f t="shared" si="133"/>
        <v>1.8844747863715476E-2</v>
      </c>
      <c r="J2151">
        <f t="shared" si="134"/>
        <v>-0.10628873988870954</v>
      </c>
      <c r="K2151">
        <f t="shared" si="135"/>
        <v>-7.1158554734860824E-2</v>
      </c>
    </row>
    <row r="2152" spans="1:11" x14ac:dyDescent="0.25">
      <c r="A2152" s="1">
        <v>43476</v>
      </c>
      <c r="B2152">
        <v>342.08999599999999</v>
      </c>
      <c r="C2152">
        <v>348.41000400000001</v>
      </c>
      <c r="D2152">
        <v>338.76998900000001</v>
      </c>
      <c r="E2152">
        <v>347.26001000000002</v>
      </c>
      <c r="F2152">
        <v>347.26001000000002</v>
      </c>
      <c r="G2152">
        <v>5039100</v>
      </c>
      <c r="H2152">
        <f t="shared" si="132"/>
        <v>347.26001000000002</v>
      </c>
      <c r="I2152">
        <f t="shared" si="133"/>
        <v>6.6163480853723613E-3</v>
      </c>
      <c r="J2152">
        <f t="shared" si="134"/>
        <v>-9.256745085647855E-2</v>
      </c>
      <c r="K2152">
        <f t="shared" si="135"/>
        <v>-6.3801369935258104E-2</v>
      </c>
    </row>
    <row r="2153" spans="1:11" x14ac:dyDescent="0.25">
      <c r="A2153" s="1">
        <v>43479</v>
      </c>
      <c r="B2153">
        <v>342.38000499999998</v>
      </c>
      <c r="C2153">
        <v>342.5</v>
      </c>
      <c r="D2153">
        <v>334</v>
      </c>
      <c r="E2153">
        <v>334.39999399999999</v>
      </c>
      <c r="F2153">
        <v>334.39999399999999</v>
      </c>
      <c r="G2153">
        <v>5247300</v>
      </c>
      <c r="H2153">
        <f t="shared" si="132"/>
        <v>334.39999399999999</v>
      </c>
      <c r="I2153">
        <f t="shared" si="133"/>
        <v>-3.7735944444895669E-2</v>
      </c>
      <c r="J2153">
        <f t="shared" si="134"/>
        <v>-8.4150499339304338E-2</v>
      </c>
      <c r="K2153">
        <f t="shared" si="135"/>
        <v>-5.6747592704361721E-2</v>
      </c>
    </row>
    <row r="2154" spans="1:11" x14ac:dyDescent="0.25">
      <c r="A2154" s="1">
        <v>43480</v>
      </c>
      <c r="B2154">
        <v>335</v>
      </c>
      <c r="C2154">
        <v>348.79998799999998</v>
      </c>
      <c r="D2154">
        <v>334.5</v>
      </c>
      <c r="E2154">
        <v>344.42999300000002</v>
      </c>
      <c r="F2154">
        <v>344.42999300000002</v>
      </c>
      <c r="G2154">
        <v>6056600</v>
      </c>
      <c r="H2154">
        <f t="shared" si="132"/>
        <v>344.42999300000002</v>
      </c>
      <c r="I2154">
        <f t="shared" si="133"/>
        <v>2.9552993182434564E-2</v>
      </c>
      <c r="J2154">
        <f t="shared" si="134"/>
        <v>-9.1188240665495565E-2</v>
      </c>
      <c r="K2154">
        <f t="shared" si="135"/>
        <v>-6.4428545977777182E-2</v>
      </c>
    </row>
    <row r="2155" spans="1:11" x14ac:dyDescent="0.25">
      <c r="A2155" s="1">
        <v>43481</v>
      </c>
      <c r="B2155">
        <v>344.77999899999998</v>
      </c>
      <c r="C2155">
        <v>352</v>
      </c>
      <c r="D2155">
        <v>343.5</v>
      </c>
      <c r="E2155">
        <v>346.04998799999998</v>
      </c>
      <c r="F2155">
        <v>346.04998799999998</v>
      </c>
      <c r="G2155">
        <v>4691700</v>
      </c>
      <c r="H2155">
        <f t="shared" si="132"/>
        <v>346.04998799999998</v>
      </c>
      <c r="I2155">
        <f t="shared" si="133"/>
        <v>4.6923821604046342E-3</v>
      </c>
      <c r="J2155">
        <f t="shared" si="134"/>
        <v>-9.0333081553429201E-2</v>
      </c>
      <c r="K2155">
        <f t="shared" si="135"/>
        <v>-6.286412335827099E-2</v>
      </c>
    </row>
    <row r="2156" spans="1:11" x14ac:dyDescent="0.25">
      <c r="A2156" s="1">
        <v>43482</v>
      </c>
      <c r="B2156">
        <v>346.209991</v>
      </c>
      <c r="C2156">
        <v>351.5</v>
      </c>
      <c r="D2156">
        <v>344.14999399999999</v>
      </c>
      <c r="E2156">
        <v>347.30999800000001</v>
      </c>
      <c r="F2156">
        <v>347.30999800000001</v>
      </c>
      <c r="G2156">
        <v>3676700</v>
      </c>
      <c r="H2156">
        <f t="shared" si="132"/>
        <v>347.30999800000001</v>
      </c>
      <c r="I2156">
        <f t="shared" si="133"/>
        <v>3.6345085164006022E-3</v>
      </c>
      <c r="J2156">
        <f t="shared" si="134"/>
        <v>-6.0858819441759165E-2</v>
      </c>
      <c r="K2156">
        <f t="shared" si="135"/>
        <v>-3.9819084150639054E-2</v>
      </c>
    </row>
    <row r="2157" spans="1:11" x14ac:dyDescent="0.25">
      <c r="A2157" s="1">
        <v>43483</v>
      </c>
      <c r="B2157">
        <v>323</v>
      </c>
      <c r="C2157">
        <v>327.13000499999998</v>
      </c>
      <c r="D2157">
        <v>299.73001099999999</v>
      </c>
      <c r="E2157">
        <v>302.26001000000002</v>
      </c>
      <c r="F2157">
        <v>302.26001000000002</v>
      </c>
      <c r="G2157">
        <v>24150800</v>
      </c>
      <c r="H2157">
        <f t="shared" si="132"/>
        <v>302.26001000000002</v>
      </c>
      <c r="I2157">
        <f t="shared" si="133"/>
        <v>-0.1389301399011286</v>
      </c>
      <c r="J2157">
        <f t="shared" si="134"/>
        <v>-4.8765990968834813E-2</v>
      </c>
      <c r="K2157">
        <f t="shared" si="135"/>
        <v>-3.0225558784007366E-2</v>
      </c>
    </row>
    <row r="2158" spans="1:11" x14ac:dyDescent="0.25">
      <c r="A2158" s="1">
        <v>43487</v>
      </c>
      <c r="B2158">
        <v>304.82000699999998</v>
      </c>
      <c r="C2158">
        <v>308</v>
      </c>
      <c r="D2158">
        <v>295.5</v>
      </c>
      <c r="E2158">
        <v>298.92001299999998</v>
      </c>
      <c r="F2158">
        <v>298.92001299999998</v>
      </c>
      <c r="G2158">
        <v>12066700</v>
      </c>
      <c r="H2158">
        <f t="shared" si="132"/>
        <v>298.92001299999998</v>
      </c>
      <c r="I2158">
        <f t="shared" si="133"/>
        <v>-1.1111584674088551E-2</v>
      </c>
      <c r="J2158">
        <f t="shared" si="134"/>
        <v>-0.12679536429160054</v>
      </c>
      <c r="K2158">
        <f t="shared" si="135"/>
        <v>-9.1109705626248122E-2</v>
      </c>
    </row>
    <row r="2159" spans="1:11" x14ac:dyDescent="0.25">
      <c r="A2159" s="1">
        <v>43488</v>
      </c>
      <c r="B2159">
        <v>292.5</v>
      </c>
      <c r="C2159">
        <v>294.5</v>
      </c>
      <c r="D2159">
        <v>281.69000199999999</v>
      </c>
      <c r="E2159">
        <v>287.58999599999999</v>
      </c>
      <c r="F2159">
        <v>287.58999599999999</v>
      </c>
      <c r="G2159">
        <v>12530000</v>
      </c>
      <c r="H2159">
        <f t="shared" si="132"/>
        <v>287.58999599999999</v>
      </c>
      <c r="I2159">
        <f t="shared" si="133"/>
        <v>-3.8640181732895323E-2</v>
      </c>
      <c r="J2159">
        <f t="shared" si="134"/>
        <v>-0.12362600062573895</v>
      </c>
      <c r="K2159">
        <f t="shared" si="135"/>
        <v>-9.0745013915881301E-2</v>
      </c>
    </row>
    <row r="2160" spans="1:11" x14ac:dyDescent="0.25">
      <c r="A2160" s="1">
        <v>43489</v>
      </c>
      <c r="B2160">
        <v>283.02999899999998</v>
      </c>
      <c r="C2160">
        <v>293.67999300000002</v>
      </c>
      <c r="D2160">
        <v>279.27999899999998</v>
      </c>
      <c r="E2160">
        <v>291.51001000000002</v>
      </c>
      <c r="F2160">
        <v>291.51001000000002</v>
      </c>
      <c r="G2160">
        <v>8012200</v>
      </c>
      <c r="H2160">
        <f t="shared" si="132"/>
        <v>291.51001000000002</v>
      </c>
      <c r="I2160">
        <f t="shared" si="133"/>
        <v>1.3538504004507198E-2</v>
      </c>
      <c r="J2160">
        <f t="shared" si="134"/>
        <v>-0.12874456872730494</v>
      </c>
      <c r="K2160">
        <f t="shared" si="135"/>
        <v>-9.5530156366199132E-2</v>
      </c>
    </row>
    <row r="2161" spans="1:11" x14ac:dyDescent="0.25">
      <c r="A2161" s="1">
        <v>43490</v>
      </c>
      <c r="B2161">
        <v>294.39001500000001</v>
      </c>
      <c r="C2161">
        <v>298.51998900000001</v>
      </c>
      <c r="D2161">
        <v>289.54998799999998</v>
      </c>
      <c r="E2161">
        <v>297.040009</v>
      </c>
      <c r="F2161">
        <v>297.040009</v>
      </c>
      <c r="G2161">
        <v>7249600</v>
      </c>
      <c r="H2161">
        <f t="shared" si="132"/>
        <v>297.040009</v>
      </c>
      <c r="I2161">
        <f t="shared" si="133"/>
        <v>1.8792495344176475E-2</v>
      </c>
      <c r="J2161">
        <f t="shared" si="134"/>
        <v>-0.12891254934719854</v>
      </c>
      <c r="K2161">
        <f t="shared" si="135"/>
        <v>-9.552880311325504E-2</v>
      </c>
    </row>
    <row r="2162" spans="1:11" x14ac:dyDescent="0.25">
      <c r="A2162" s="1">
        <v>43493</v>
      </c>
      <c r="B2162">
        <v>292.91000400000001</v>
      </c>
      <c r="C2162">
        <v>297.459991</v>
      </c>
      <c r="D2162">
        <v>287.75</v>
      </c>
      <c r="E2162">
        <v>296.38000499999998</v>
      </c>
      <c r="F2162">
        <v>296.38000499999998</v>
      </c>
      <c r="G2162">
        <v>6423300</v>
      </c>
      <c r="H2162">
        <f t="shared" si="132"/>
        <v>296.38000499999998</v>
      </c>
      <c r="I2162">
        <f t="shared" si="133"/>
        <v>-2.2244085355074363E-3</v>
      </c>
      <c r="J2162">
        <f t="shared" si="134"/>
        <v>-0.12890846179383647</v>
      </c>
      <c r="K2162">
        <f t="shared" si="135"/>
        <v>-9.5527443708730009E-2</v>
      </c>
    </row>
    <row r="2163" spans="1:11" x14ac:dyDescent="0.25">
      <c r="A2163" s="1">
        <v>43494</v>
      </c>
      <c r="B2163">
        <v>295.26998900000001</v>
      </c>
      <c r="C2163">
        <v>298.55999800000001</v>
      </c>
      <c r="D2163">
        <v>291.79998799999998</v>
      </c>
      <c r="E2163">
        <v>297.459991</v>
      </c>
      <c r="F2163">
        <v>297.459991</v>
      </c>
      <c r="G2163">
        <v>4621700</v>
      </c>
      <c r="H2163">
        <f t="shared" si="132"/>
        <v>297.459991</v>
      </c>
      <c r="I2163">
        <f t="shared" si="133"/>
        <v>3.6373002760161036E-3</v>
      </c>
      <c r="J2163">
        <f t="shared" si="134"/>
        <v>-0.12896859374984482</v>
      </c>
      <c r="K2163">
        <f t="shared" si="135"/>
        <v>-9.5828946657393652E-2</v>
      </c>
    </row>
    <row r="2164" spans="1:11" x14ac:dyDescent="0.25">
      <c r="A2164" s="1">
        <v>43495</v>
      </c>
      <c r="B2164">
        <v>300.45001200000002</v>
      </c>
      <c r="C2164">
        <v>309</v>
      </c>
      <c r="D2164">
        <v>298.48998999999998</v>
      </c>
      <c r="E2164">
        <v>308.76998900000001</v>
      </c>
      <c r="F2164">
        <v>308.76998900000001</v>
      </c>
      <c r="G2164">
        <v>11250300</v>
      </c>
      <c r="H2164">
        <f t="shared" si="132"/>
        <v>308.76998900000001</v>
      </c>
      <c r="I2164">
        <f t="shared" si="133"/>
        <v>3.7316895638655874E-2</v>
      </c>
      <c r="J2164">
        <f t="shared" si="134"/>
        <v>-0.12410875551338871</v>
      </c>
      <c r="K2164">
        <f t="shared" si="135"/>
        <v>-9.1180765920382073E-2</v>
      </c>
    </row>
    <row r="2165" spans="1:11" x14ac:dyDescent="0.25">
      <c r="A2165" s="1">
        <v>43496</v>
      </c>
      <c r="B2165">
        <v>301</v>
      </c>
      <c r="C2165">
        <v>311.55999800000001</v>
      </c>
      <c r="D2165">
        <v>294</v>
      </c>
      <c r="E2165">
        <v>307.01998900000001</v>
      </c>
      <c r="F2165">
        <v>307.01998900000001</v>
      </c>
      <c r="G2165">
        <v>12569200</v>
      </c>
      <c r="H2165">
        <f t="shared" si="132"/>
        <v>307.01998900000001</v>
      </c>
      <c r="I2165">
        <f t="shared" si="133"/>
        <v>-5.6837713301683968E-3</v>
      </c>
      <c r="J2165">
        <f t="shared" si="134"/>
        <v>-0.12517602145896728</v>
      </c>
      <c r="K2165">
        <f t="shared" si="135"/>
        <v>-9.1707940204720159E-2</v>
      </c>
    </row>
    <row r="2166" spans="1:11" x14ac:dyDescent="0.25">
      <c r="A2166" s="1">
        <v>43497</v>
      </c>
      <c r="B2166">
        <v>305.42001299999998</v>
      </c>
      <c r="C2166">
        <v>316.10000600000001</v>
      </c>
      <c r="D2166">
        <v>303.5</v>
      </c>
      <c r="E2166">
        <v>312.209991</v>
      </c>
      <c r="F2166">
        <v>312.209991</v>
      </c>
      <c r="G2166">
        <v>7283400</v>
      </c>
      <c r="H2166">
        <f t="shared" si="132"/>
        <v>312.209991</v>
      </c>
      <c r="I2166">
        <f t="shared" si="133"/>
        <v>1.6763153274355978E-2</v>
      </c>
      <c r="J2166">
        <f t="shared" si="134"/>
        <v>-0.12561390649106338</v>
      </c>
      <c r="K2166">
        <f t="shared" si="135"/>
        <v>-9.2321513819497672E-2</v>
      </c>
    </row>
    <row r="2167" spans="1:11" x14ac:dyDescent="0.25">
      <c r="A2167" s="1">
        <v>43500</v>
      </c>
      <c r="B2167">
        <v>312.98001099999999</v>
      </c>
      <c r="C2167">
        <v>315.29998799999998</v>
      </c>
      <c r="D2167">
        <v>301.88000499999998</v>
      </c>
      <c r="E2167">
        <v>312.89001500000001</v>
      </c>
      <c r="F2167">
        <v>312.89001500000001</v>
      </c>
      <c r="G2167">
        <v>7352100</v>
      </c>
      <c r="H2167">
        <f t="shared" si="132"/>
        <v>312.89001500000001</v>
      </c>
      <c r="I2167">
        <f t="shared" si="133"/>
        <v>2.1757295208153418E-3</v>
      </c>
      <c r="J2167">
        <f t="shared" si="134"/>
        <v>-0.12578551087526177</v>
      </c>
      <c r="K2167">
        <f t="shared" si="135"/>
        <v>-9.2058249025548627E-2</v>
      </c>
    </row>
    <row r="2168" spans="1:11" x14ac:dyDescent="0.25">
      <c r="A2168" s="1">
        <v>43501</v>
      </c>
      <c r="B2168">
        <v>312.48998999999998</v>
      </c>
      <c r="C2168">
        <v>322.44000199999999</v>
      </c>
      <c r="D2168">
        <v>312.25</v>
      </c>
      <c r="E2168">
        <v>321.35000600000001</v>
      </c>
      <c r="F2168">
        <v>321.35000600000001</v>
      </c>
      <c r="G2168">
        <v>6742800</v>
      </c>
      <c r="H2168">
        <f t="shared" si="132"/>
        <v>321.35000600000001</v>
      </c>
      <c r="I2168">
        <f t="shared" si="133"/>
        <v>2.6679151476584149E-2</v>
      </c>
      <c r="J2168">
        <f t="shared" si="134"/>
        <v>-4.4107670518689086E-2</v>
      </c>
      <c r="K2168">
        <f t="shared" si="135"/>
        <v>-3.0173963625804323E-2</v>
      </c>
    </row>
    <row r="2169" spans="1:11" x14ac:dyDescent="0.25">
      <c r="A2169" s="1">
        <v>43502</v>
      </c>
      <c r="B2169">
        <v>319.58999599999999</v>
      </c>
      <c r="C2169">
        <v>324.23998999999998</v>
      </c>
      <c r="D2169">
        <v>315.61999500000002</v>
      </c>
      <c r="E2169">
        <v>317.22000100000002</v>
      </c>
      <c r="F2169">
        <v>317.22000100000002</v>
      </c>
      <c r="G2169">
        <v>5038500</v>
      </c>
      <c r="H2169">
        <f t="shared" si="132"/>
        <v>317.22000100000002</v>
      </c>
      <c r="I2169">
        <f t="shared" si="133"/>
        <v>-1.2935347860725529E-2</v>
      </c>
      <c r="J2169">
        <f t="shared" si="134"/>
        <v>-4.1479383557203722E-2</v>
      </c>
      <c r="K2169">
        <f t="shared" si="135"/>
        <v>-2.7208558345603776E-2</v>
      </c>
    </row>
    <row r="2170" spans="1:11" x14ac:dyDescent="0.25">
      <c r="A2170" s="1">
        <v>43503</v>
      </c>
      <c r="B2170">
        <v>313.29998799999998</v>
      </c>
      <c r="C2170">
        <v>314.70001200000002</v>
      </c>
      <c r="D2170">
        <v>303</v>
      </c>
      <c r="E2170">
        <v>307.51001000000002</v>
      </c>
      <c r="F2170">
        <v>307.51001000000002</v>
      </c>
      <c r="G2170">
        <v>6520600</v>
      </c>
      <c r="H2170">
        <f t="shared" si="132"/>
        <v>307.51001000000002</v>
      </c>
      <c r="I2170">
        <f t="shared" si="133"/>
        <v>-3.1087903065531528E-2</v>
      </c>
      <c r="J2170">
        <f t="shared" si="134"/>
        <v>-2.6422949487681084E-2</v>
      </c>
      <c r="K2170">
        <f t="shared" si="135"/>
        <v>-1.5809833277552469E-2</v>
      </c>
    </row>
    <row r="2171" spans="1:11" x14ac:dyDescent="0.25">
      <c r="A2171" s="1">
        <v>43504</v>
      </c>
      <c r="B2171">
        <v>306.82998700000002</v>
      </c>
      <c r="C2171">
        <v>307.45001200000002</v>
      </c>
      <c r="D2171">
        <v>298.5</v>
      </c>
      <c r="E2171">
        <v>305.79998799999998</v>
      </c>
      <c r="F2171">
        <v>305.79998799999998</v>
      </c>
      <c r="G2171">
        <v>5844200</v>
      </c>
      <c r="H2171">
        <f t="shared" si="132"/>
        <v>305.79998799999998</v>
      </c>
      <c r="I2171">
        <f t="shared" si="133"/>
        <v>-5.5763853086417898E-3</v>
      </c>
      <c r="J2171">
        <f t="shared" si="134"/>
        <v>-4.1454089273927512E-2</v>
      </c>
      <c r="K2171">
        <f t="shared" si="135"/>
        <v>-2.77449737924764E-2</v>
      </c>
    </row>
    <row r="2172" spans="1:11" x14ac:dyDescent="0.25">
      <c r="A2172" s="1">
        <v>43507</v>
      </c>
      <c r="B2172">
        <v>311.60000600000001</v>
      </c>
      <c r="C2172">
        <v>318.60000600000001</v>
      </c>
      <c r="D2172">
        <v>310.5</v>
      </c>
      <c r="E2172">
        <v>312.83999599999999</v>
      </c>
      <c r="F2172">
        <v>312.83999599999999</v>
      </c>
      <c r="G2172">
        <v>7129700</v>
      </c>
      <c r="H2172">
        <f t="shared" si="132"/>
        <v>312.83999599999999</v>
      </c>
      <c r="I2172">
        <f t="shared" si="133"/>
        <v>2.2760610693694883E-2</v>
      </c>
      <c r="J2172">
        <f t="shared" si="134"/>
        <v>-4.3106860797321012E-2</v>
      </c>
      <c r="K2172">
        <f t="shared" si="135"/>
        <v>-2.9627449101063606E-2</v>
      </c>
    </row>
    <row r="2173" spans="1:11" x14ac:dyDescent="0.25">
      <c r="A2173" s="1">
        <v>43508</v>
      </c>
      <c r="B2173">
        <v>316.20001200000002</v>
      </c>
      <c r="C2173">
        <v>318.19000199999999</v>
      </c>
      <c r="D2173">
        <v>309.61999500000002</v>
      </c>
      <c r="E2173">
        <v>311.80999800000001</v>
      </c>
      <c r="F2173">
        <v>311.80999800000001</v>
      </c>
      <c r="G2173">
        <v>5517600</v>
      </c>
      <c r="H2173">
        <f t="shared" si="132"/>
        <v>311.80999800000001</v>
      </c>
      <c r="I2173">
        <f t="shared" si="133"/>
        <v>-3.297843411174966E-3</v>
      </c>
      <c r="J2173">
        <f t="shared" si="134"/>
        <v>-4.2562650164918017E-2</v>
      </c>
      <c r="K2173">
        <f t="shared" si="135"/>
        <v>-2.8510736700336953E-2</v>
      </c>
    </row>
    <row r="2174" spans="1:11" x14ac:dyDescent="0.25">
      <c r="A2174" s="1">
        <v>43509</v>
      </c>
      <c r="B2174">
        <v>312.35000600000001</v>
      </c>
      <c r="C2174">
        <v>312.75</v>
      </c>
      <c r="D2174">
        <v>305.57000699999998</v>
      </c>
      <c r="E2174">
        <v>308.17001299999998</v>
      </c>
      <c r="F2174">
        <v>308.17001299999998</v>
      </c>
      <c r="G2174">
        <v>5141600</v>
      </c>
      <c r="H2174">
        <f t="shared" si="132"/>
        <v>308.17001299999998</v>
      </c>
      <c r="I2174">
        <f t="shared" si="133"/>
        <v>-1.1742400593416196E-2</v>
      </c>
      <c r="J2174">
        <f t="shared" si="134"/>
        <v>-4.3679295605513133E-2</v>
      </c>
      <c r="K2174">
        <f t="shared" si="135"/>
        <v>-2.9503427596357712E-2</v>
      </c>
    </row>
    <row r="2175" spans="1:11" x14ac:dyDescent="0.25">
      <c r="A2175" s="1">
        <v>43510</v>
      </c>
      <c r="B2175">
        <v>303.38000499999998</v>
      </c>
      <c r="C2175">
        <v>306.76998900000001</v>
      </c>
      <c r="D2175">
        <v>301</v>
      </c>
      <c r="E2175">
        <v>303.76998900000001</v>
      </c>
      <c r="F2175">
        <v>303.76998900000001</v>
      </c>
      <c r="G2175">
        <v>5200800</v>
      </c>
      <c r="H2175">
        <f t="shared" si="132"/>
        <v>303.76998900000001</v>
      </c>
      <c r="I2175">
        <f t="shared" si="133"/>
        <v>-1.4380821045777462E-2</v>
      </c>
      <c r="J2175">
        <f t="shared" si="134"/>
        <v>-4.1672871810888253E-2</v>
      </c>
      <c r="K2175">
        <f t="shared" si="135"/>
        <v>-2.9521949916055196E-2</v>
      </c>
    </row>
    <row r="2176" spans="1:11" x14ac:dyDescent="0.25">
      <c r="A2176" s="1">
        <v>43511</v>
      </c>
      <c r="B2176">
        <v>304.5</v>
      </c>
      <c r="C2176">
        <v>308</v>
      </c>
      <c r="D2176">
        <v>303.89999399999999</v>
      </c>
      <c r="E2176">
        <v>307.88000499999998</v>
      </c>
      <c r="F2176">
        <v>307.88000499999998</v>
      </c>
      <c r="G2176">
        <v>3904900</v>
      </c>
      <c r="H2176">
        <f t="shared" si="132"/>
        <v>307.88000499999998</v>
      </c>
      <c r="I2176">
        <f t="shared" si="133"/>
        <v>1.3439313009256765E-2</v>
      </c>
      <c r="J2176">
        <f t="shared" si="134"/>
        <v>-4.3711654146949587E-2</v>
      </c>
      <c r="K2176">
        <f t="shared" si="135"/>
        <v>-3.1218255743250493E-2</v>
      </c>
    </row>
    <row r="2177" spans="1:11" x14ac:dyDescent="0.25">
      <c r="A2177" s="1">
        <v>43515</v>
      </c>
      <c r="B2177">
        <v>306.55999800000001</v>
      </c>
      <c r="C2177">
        <v>311.540009</v>
      </c>
      <c r="D2177">
        <v>305.47000100000002</v>
      </c>
      <c r="E2177">
        <v>305.64001500000001</v>
      </c>
      <c r="F2177">
        <v>305.64001500000001</v>
      </c>
      <c r="G2177">
        <v>4168400</v>
      </c>
      <c r="H2177">
        <f t="shared" si="132"/>
        <v>305.64001500000001</v>
      </c>
      <c r="I2177">
        <f t="shared" si="133"/>
        <v>-7.3021250494994068E-3</v>
      </c>
      <c r="J2177">
        <f t="shared" si="134"/>
        <v>-4.327165268287575E-2</v>
      </c>
      <c r="K2177">
        <f t="shared" si="135"/>
        <v>-3.1004521500103428E-2</v>
      </c>
    </row>
    <row r="2178" spans="1:11" x14ac:dyDescent="0.25">
      <c r="A2178" s="1">
        <v>43516</v>
      </c>
      <c r="B2178">
        <v>304.41000400000001</v>
      </c>
      <c r="C2178">
        <v>306.29998799999998</v>
      </c>
      <c r="D2178">
        <v>299</v>
      </c>
      <c r="E2178">
        <v>302.55999800000001</v>
      </c>
      <c r="F2178">
        <v>302.55999800000001</v>
      </c>
      <c r="G2178">
        <v>7142100</v>
      </c>
      <c r="H2178">
        <f t="shared" si="132"/>
        <v>302.55999800000001</v>
      </c>
      <c r="I2178">
        <f t="shared" si="133"/>
        <v>-1.0128389556822451E-2</v>
      </c>
      <c r="J2178">
        <f t="shared" si="134"/>
        <v>-4.4313611514100855E-2</v>
      </c>
      <c r="K2178">
        <f t="shared" si="135"/>
        <v>-3.2018892620368319E-2</v>
      </c>
    </row>
    <row r="2179" spans="1:11" x14ac:dyDescent="0.25">
      <c r="A2179" s="1">
        <v>43517</v>
      </c>
      <c r="B2179">
        <v>301.80999800000001</v>
      </c>
      <c r="C2179">
        <v>303.23998999999998</v>
      </c>
      <c r="D2179">
        <v>290.5</v>
      </c>
      <c r="E2179">
        <v>291.23001099999999</v>
      </c>
      <c r="F2179">
        <v>291.23001099999999</v>
      </c>
      <c r="G2179">
        <v>8909200</v>
      </c>
      <c r="H2179">
        <f t="shared" si="132"/>
        <v>291.23001099999999</v>
      </c>
      <c r="I2179">
        <f t="shared" si="133"/>
        <v>-3.8166227534901599E-2</v>
      </c>
      <c r="J2179">
        <f t="shared" si="134"/>
        <v>-4.0808060730842505E-2</v>
      </c>
      <c r="K2179">
        <f t="shared" si="135"/>
        <v>-3.0618540931663555E-2</v>
      </c>
    </row>
    <row r="2180" spans="1:11" x14ac:dyDescent="0.25">
      <c r="A2180" s="1">
        <v>43518</v>
      </c>
      <c r="B2180">
        <v>294.48998999999998</v>
      </c>
      <c r="C2180">
        <v>296.5</v>
      </c>
      <c r="D2180">
        <v>292.10000600000001</v>
      </c>
      <c r="E2180">
        <v>294.709991</v>
      </c>
      <c r="F2180">
        <v>294.709991</v>
      </c>
      <c r="G2180">
        <v>5740600</v>
      </c>
      <c r="H2180">
        <f t="shared" ref="H2180:H2243" si="136">E2180</f>
        <v>294.709991</v>
      </c>
      <c r="I2180">
        <f t="shared" si="133"/>
        <v>1.1878420677491687E-2</v>
      </c>
      <c r="J2180">
        <f t="shared" si="134"/>
        <v>-5.0548859759155337E-2</v>
      </c>
      <c r="K2180">
        <f t="shared" si="135"/>
        <v>-3.8244940553059895E-2</v>
      </c>
    </row>
    <row r="2181" spans="1:11" x14ac:dyDescent="0.25">
      <c r="A2181" s="1">
        <v>43521</v>
      </c>
      <c r="B2181">
        <v>297.91000400000001</v>
      </c>
      <c r="C2181">
        <v>302.89999399999999</v>
      </c>
      <c r="D2181">
        <v>297</v>
      </c>
      <c r="E2181">
        <v>298.76998900000001</v>
      </c>
      <c r="F2181">
        <v>298.76998900000001</v>
      </c>
      <c r="G2181">
        <v>6626500</v>
      </c>
      <c r="H2181">
        <f t="shared" si="136"/>
        <v>298.76998900000001</v>
      </c>
      <c r="I2181">
        <f t="shared" ref="I2181:I2244" si="137">LN(H2181/H2180)</f>
        <v>1.3682218351559904E-2</v>
      </c>
      <c r="J2181">
        <f t="shared" si="134"/>
        <v>-4.4232202175670136E-2</v>
      </c>
      <c r="K2181">
        <f t="shared" si="135"/>
        <v>-3.2520041224818962E-2</v>
      </c>
    </row>
    <row r="2182" spans="1:11" x14ac:dyDescent="0.25">
      <c r="A2182" s="1">
        <v>43522</v>
      </c>
      <c r="B2182">
        <v>292.22000100000002</v>
      </c>
      <c r="C2182">
        <v>302.01001000000002</v>
      </c>
      <c r="D2182">
        <v>288.76998900000001</v>
      </c>
      <c r="E2182">
        <v>297.85998499999999</v>
      </c>
      <c r="F2182">
        <v>297.85998499999999</v>
      </c>
      <c r="G2182">
        <v>8582500</v>
      </c>
      <c r="H2182">
        <f t="shared" si="136"/>
        <v>297.85998499999999</v>
      </c>
      <c r="I2182">
        <f t="shared" si="137"/>
        <v>-3.0504826955471704E-3</v>
      </c>
      <c r="J2182">
        <f t="shared" si="134"/>
        <v>-4.4379137796547397E-2</v>
      </c>
      <c r="K2182">
        <f t="shared" si="135"/>
        <v>-3.2059759603501554E-2</v>
      </c>
    </row>
    <row r="2183" spans="1:11" x14ac:dyDescent="0.25">
      <c r="A2183" s="1">
        <v>43523</v>
      </c>
      <c r="B2183">
        <v>301.77999899999998</v>
      </c>
      <c r="C2183">
        <v>316.29998799999998</v>
      </c>
      <c r="D2183">
        <v>300.54998799999998</v>
      </c>
      <c r="E2183">
        <v>314.73998999999998</v>
      </c>
      <c r="F2183">
        <v>314.73998999999998</v>
      </c>
      <c r="G2183">
        <v>11183900</v>
      </c>
      <c r="H2183">
        <f t="shared" si="136"/>
        <v>314.73998999999998</v>
      </c>
      <c r="I2183">
        <f t="shared" si="137"/>
        <v>5.5123342301970232E-2</v>
      </c>
      <c r="J2183">
        <f t="shared" si="134"/>
        <v>-4.1653512416620297E-2</v>
      </c>
      <c r="K2183">
        <f t="shared" si="135"/>
        <v>-3.0888720801997366E-2</v>
      </c>
    </row>
    <row r="2184" spans="1:11" x14ac:dyDescent="0.25">
      <c r="A2184" s="1">
        <v>43524</v>
      </c>
      <c r="B2184">
        <v>318.92001299999998</v>
      </c>
      <c r="C2184">
        <v>320</v>
      </c>
      <c r="D2184">
        <v>310.80999800000001</v>
      </c>
      <c r="E2184">
        <v>319.88000499999998</v>
      </c>
      <c r="F2184">
        <v>319.88000499999998</v>
      </c>
      <c r="G2184">
        <v>10520700</v>
      </c>
      <c r="H2184">
        <f t="shared" si="136"/>
        <v>319.88000499999998</v>
      </c>
      <c r="I2184">
        <f t="shared" si="137"/>
        <v>1.6199071694089233E-2</v>
      </c>
      <c r="J2184">
        <f t="shared" si="134"/>
        <v>-5.6601349444892132E-2</v>
      </c>
      <c r="K2184">
        <f t="shared" si="135"/>
        <v>-3.9746224008547423E-2</v>
      </c>
    </row>
    <row r="2185" spans="1:11" x14ac:dyDescent="0.25">
      <c r="A2185" s="1">
        <v>43525</v>
      </c>
      <c r="B2185">
        <v>306.94000199999999</v>
      </c>
      <c r="C2185">
        <v>307.13000499999998</v>
      </c>
      <c r="D2185">
        <v>291.89999399999999</v>
      </c>
      <c r="E2185">
        <v>294.790009</v>
      </c>
      <c r="F2185">
        <v>294.790009</v>
      </c>
      <c r="G2185">
        <v>22911400</v>
      </c>
      <c r="H2185">
        <f t="shared" si="136"/>
        <v>294.790009</v>
      </c>
      <c r="I2185">
        <f t="shared" si="137"/>
        <v>-8.1682672127079928E-2</v>
      </c>
      <c r="J2185">
        <f t="shared" si="134"/>
        <v>-5.3776817507278349E-2</v>
      </c>
      <c r="K2185">
        <f t="shared" si="135"/>
        <v>-3.6930593149108938E-2</v>
      </c>
    </row>
    <row r="2186" spans="1:11" x14ac:dyDescent="0.25">
      <c r="A2186" s="1">
        <v>43528</v>
      </c>
      <c r="B2186">
        <v>298.11999500000002</v>
      </c>
      <c r="C2186">
        <v>299</v>
      </c>
      <c r="D2186">
        <v>282.77999899999998</v>
      </c>
      <c r="E2186">
        <v>285.35998499999999</v>
      </c>
      <c r="F2186">
        <v>285.35998499999999</v>
      </c>
      <c r="G2186">
        <v>17096800</v>
      </c>
      <c r="H2186">
        <f t="shared" si="136"/>
        <v>285.35998499999999</v>
      </c>
      <c r="I2186">
        <f t="shared" si="137"/>
        <v>-3.2511780482016715E-2</v>
      </c>
      <c r="J2186">
        <f t="shared" si="134"/>
        <v>-8.7995773280588274E-2</v>
      </c>
      <c r="K2186">
        <f t="shared" si="135"/>
        <v>-6.3096824187257414E-2</v>
      </c>
    </row>
    <row r="2187" spans="1:11" x14ac:dyDescent="0.25">
      <c r="A2187" s="1">
        <v>43529</v>
      </c>
      <c r="B2187">
        <v>282</v>
      </c>
      <c r="C2187">
        <v>284</v>
      </c>
      <c r="D2187">
        <v>270.10000600000001</v>
      </c>
      <c r="E2187">
        <v>276.540009</v>
      </c>
      <c r="F2187">
        <v>276.540009</v>
      </c>
      <c r="G2187">
        <v>18764700</v>
      </c>
      <c r="H2187">
        <f t="shared" si="136"/>
        <v>276.540009</v>
      </c>
      <c r="I2187">
        <f t="shared" si="137"/>
        <v>-3.1395979979961866E-2</v>
      </c>
      <c r="J2187">
        <f t="shared" si="134"/>
        <v>-9.3957618947161134E-2</v>
      </c>
      <c r="K2187">
        <f t="shared" si="135"/>
        <v>-6.8658289950196447E-2</v>
      </c>
    </row>
    <row r="2188" spans="1:11" x14ac:dyDescent="0.25">
      <c r="A2188" s="1">
        <v>43530</v>
      </c>
      <c r="B2188">
        <v>276.48001099999999</v>
      </c>
      <c r="C2188">
        <v>281.51001000000002</v>
      </c>
      <c r="D2188">
        <v>274.39001500000001</v>
      </c>
      <c r="E2188">
        <v>276.23998999999998</v>
      </c>
      <c r="F2188">
        <v>276.23998999999998</v>
      </c>
      <c r="G2188">
        <v>10335500</v>
      </c>
      <c r="H2188">
        <f t="shared" si="136"/>
        <v>276.23998999999998</v>
      </c>
      <c r="I2188">
        <f t="shared" si="137"/>
        <v>-1.0854916241612666E-3</v>
      </c>
      <c r="J2188">
        <f t="shared" si="134"/>
        <v>-9.8118865074178649E-2</v>
      </c>
      <c r="K2188">
        <f t="shared" si="135"/>
        <v>-7.230633555502379E-2</v>
      </c>
    </row>
    <row r="2189" spans="1:11" x14ac:dyDescent="0.25">
      <c r="A2189" s="1">
        <v>43531</v>
      </c>
      <c r="B2189">
        <v>278.83999599999999</v>
      </c>
      <c r="C2189">
        <v>284.70001200000002</v>
      </c>
      <c r="D2189">
        <v>274.25</v>
      </c>
      <c r="E2189">
        <v>276.58999599999999</v>
      </c>
      <c r="F2189">
        <v>276.58999599999999</v>
      </c>
      <c r="G2189">
        <v>9442500</v>
      </c>
      <c r="H2189">
        <f t="shared" si="136"/>
        <v>276.58999599999999</v>
      </c>
      <c r="I2189">
        <f t="shared" si="137"/>
        <v>1.2662339439929199E-3</v>
      </c>
      <c r="J2189">
        <f t="shared" si="134"/>
        <v>-9.7457766258616324E-2</v>
      </c>
      <c r="K2189">
        <f t="shared" si="135"/>
        <v>-7.1573994921288631E-2</v>
      </c>
    </row>
    <row r="2190" spans="1:11" x14ac:dyDescent="0.25">
      <c r="A2190" s="1">
        <v>43532</v>
      </c>
      <c r="B2190">
        <v>276.91000400000001</v>
      </c>
      <c r="C2190">
        <v>285.58999599999999</v>
      </c>
      <c r="D2190">
        <v>275.89001500000001</v>
      </c>
      <c r="E2190">
        <v>284.14001500000001</v>
      </c>
      <c r="F2190">
        <v>284.14001500000001</v>
      </c>
      <c r="G2190">
        <v>8819600</v>
      </c>
      <c r="H2190">
        <f t="shared" si="136"/>
        <v>284.14001500000001</v>
      </c>
      <c r="I2190">
        <f t="shared" si="137"/>
        <v>2.6930876409483946E-2</v>
      </c>
      <c r="J2190">
        <f t="shared" si="134"/>
        <v>-9.0422380760814616E-2</v>
      </c>
      <c r="K2190">
        <f t="shared" si="135"/>
        <v>-6.5444439201431337E-2</v>
      </c>
    </row>
    <row r="2191" spans="1:11" x14ac:dyDescent="0.25">
      <c r="A2191" s="1">
        <v>43535</v>
      </c>
      <c r="B2191">
        <v>283.51998900000001</v>
      </c>
      <c r="C2191">
        <v>291.27999899999998</v>
      </c>
      <c r="D2191">
        <v>280.5</v>
      </c>
      <c r="E2191">
        <v>290.92001299999998</v>
      </c>
      <c r="F2191">
        <v>290.92001299999998</v>
      </c>
      <c r="G2191">
        <v>7392300</v>
      </c>
      <c r="H2191">
        <f t="shared" si="136"/>
        <v>290.92001299999998</v>
      </c>
      <c r="I2191">
        <f t="shared" si="137"/>
        <v>2.3581232737355771E-2</v>
      </c>
      <c r="J2191">
        <f t="shared" ref="J2191:J2254" si="138">AVERAGE(I2181:I2190)+STDEV(I2181:I2190)*NORMSINV($N$6)</f>
        <v>-9.1408292895718599E-2</v>
      </c>
      <c r="K2191">
        <f t="shared" ref="K2191:K2254" si="139">AVERAGE(I2181:I2190)+STDEV(I2181:I2190)*NORMSINV(5%)</f>
        <v>-6.570057671165043E-2</v>
      </c>
    </row>
    <row r="2192" spans="1:11" x14ac:dyDescent="0.25">
      <c r="A2192" s="1">
        <v>43536</v>
      </c>
      <c r="B2192">
        <v>286.48998999999998</v>
      </c>
      <c r="C2192">
        <v>288.07000699999998</v>
      </c>
      <c r="D2192">
        <v>281.05999800000001</v>
      </c>
      <c r="E2192">
        <v>283.35998499999999</v>
      </c>
      <c r="F2192">
        <v>283.35998499999999</v>
      </c>
      <c r="G2192">
        <v>7504100</v>
      </c>
      <c r="H2192">
        <f t="shared" si="136"/>
        <v>283.35998499999999</v>
      </c>
      <c r="I2192">
        <f t="shared" si="137"/>
        <v>-2.6330238873835475E-2</v>
      </c>
      <c r="J2192">
        <f t="shared" si="138"/>
        <v>-9.1884118510338772E-2</v>
      </c>
      <c r="K2192">
        <f t="shared" si="139"/>
        <v>-6.5747023484995309E-2</v>
      </c>
    </row>
    <row r="2193" spans="1:11" x14ac:dyDescent="0.25">
      <c r="A2193" s="1">
        <v>43537</v>
      </c>
      <c r="B2193">
        <v>283.89999399999999</v>
      </c>
      <c r="C2193">
        <v>291.98998999999998</v>
      </c>
      <c r="D2193">
        <v>282.70001200000002</v>
      </c>
      <c r="E2193">
        <v>288.959991</v>
      </c>
      <c r="F2193">
        <v>288.959991</v>
      </c>
      <c r="G2193">
        <v>6844700</v>
      </c>
      <c r="H2193">
        <f t="shared" si="136"/>
        <v>288.959991</v>
      </c>
      <c r="I2193">
        <f t="shared" si="137"/>
        <v>1.9570117984112987E-2</v>
      </c>
      <c r="J2193">
        <f t="shared" si="138"/>
        <v>-9.5900618481895586E-2</v>
      </c>
      <c r="K2193">
        <f t="shared" si="139"/>
        <v>-6.9268877042756263E-2</v>
      </c>
    </row>
    <row r="2194" spans="1:11" x14ac:dyDescent="0.25">
      <c r="A2194" s="1">
        <v>43538</v>
      </c>
      <c r="B2194">
        <v>292.45001200000002</v>
      </c>
      <c r="C2194">
        <v>295.39001500000001</v>
      </c>
      <c r="D2194">
        <v>288.290009</v>
      </c>
      <c r="E2194">
        <v>289.959991</v>
      </c>
      <c r="F2194">
        <v>289.959991</v>
      </c>
      <c r="G2194">
        <v>7103400</v>
      </c>
      <c r="H2194">
        <f t="shared" si="136"/>
        <v>289.959991</v>
      </c>
      <c r="I2194">
        <f t="shared" si="137"/>
        <v>3.4547123114718977E-3</v>
      </c>
      <c r="J2194">
        <f t="shared" si="138"/>
        <v>-8.8410641842879056E-2</v>
      </c>
      <c r="K2194">
        <f t="shared" si="139"/>
        <v>-6.5014576313662198E-2</v>
      </c>
    </row>
    <row r="2195" spans="1:11" x14ac:dyDescent="0.25">
      <c r="A2195" s="1">
        <v>43539</v>
      </c>
      <c r="B2195">
        <v>283.51001000000002</v>
      </c>
      <c r="C2195">
        <v>283.72000100000002</v>
      </c>
      <c r="D2195">
        <v>274.39999399999999</v>
      </c>
      <c r="E2195">
        <v>275.42999300000002</v>
      </c>
      <c r="F2195">
        <v>275.42999300000002</v>
      </c>
      <c r="G2195">
        <v>14785500</v>
      </c>
      <c r="H2195">
        <f t="shared" si="136"/>
        <v>275.42999300000002</v>
      </c>
      <c r="I2195">
        <f t="shared" si="137"/>
        <v>-5.1409463985000452E-2</v>
      </c>
      <c r="J2195">
        <f t="shared" si="138"/>
        <v>-8.7839646644992136E-2</v>
      </c>
      <c r="K2195">
        <f t="shared" si="139"/>
        <v>-6.4984192739994825E-2</v>
      </c>
    </row>
    <row r="2196" spans="1:11" x14ac:dyDescent="0.25">
      <c r="A2196" s="1">
        <v>43542</v>
      </c>
      <c r="B2196">
        <v>276</v>
      </c>
      <c r="C2196">
        <v>278.04998799999998</v>
      </c>
      <c r="D2196">
        <v>267.29998799999998</v>
      </c>
      <c r="E2196">
        <v>269.48998999999998</v>
      </c>
      <c r="F2196">
        <v>269.48998999999998</v>
      </c>
      <c r="G2196">
        <v>10281000</v>
      </c>
      <c r="H2196">
        <f t="shared" si="136"/>
        <v>269.48998999999998</v>
      </c>
      <c r="I2196">
        <f t="shared" si="137"/>
        <v>-2.1802240606816254E-2</v>
      </c>
      <c r="J2196">
        <f t="shared" si="138"/>
        <v>-6.9774286042153105E-2</v>
      </c>
      <c r="K2196">
        <f t="shared" si="139"/>
        <v>-5.1324165371196946E-2</v>
      </c>
    </row>
    <row r="2197" spans="1:11" x14ac:dyDescent="0.25">
      <c r="A2197" s="1">
        <v>43543</v>
      </c>
      <c r="B2197">
        <v>267.5</v>
      </c>
      <c r="C2197">
        <v>273.29998799999998</v>
      </c>
      <c r="D2197">
        <v>263.459991</v>
      </c>
      <c r="E2197">
        <v>267.47000100000002</v>
      </c>
      <c r="F2197">
        <v>267.47000100000002</v>
      </c>
      <c r="G2197">
        <v>11800600</v>
      </c>
      <c r="H2197">
        <f t="shared" si="136"/>
        <v>267.47000100000002</v>
      </c>
      <c r="I2197">
        <f t="shared" si="137"/>
        <v>-7.5238325492368507E-3</v>
      </c>
      <c r="J2197">
        <f t="shared" si="138"/>
        <v>-6.6528804831872151E-2</v>
      </c>
      <c r="K2197">
        <f t="shared" si="139"/>
        <v>-4.8715703159229719E-2</v>
      </c>
    </row>
    <row r="2198" spans="1:11" x14ac:dyDescent="0.25">
      <c r="A2198" s="1">
        <v>43544</v>
      </c>
      <c r="B2198">
        <v>269.69000199999999</v>
      </c>
      <c r="C2198">
        <v>274.97000100000002</v>
      </c>
      <c r="D2198">
        <v>266.29998799999998</v>
      </c>
      <c r="E2198">
        <v>273.60000600000001</v>
      </c>
      <c r="F2198">
        <v>273.60000600000001</v>
      </c>
      <c r="G2198">
        <v>6908200</v>
      </c>
      <c r="H2198">
        <f t="shared" si="136"/>
        <v>273.60000600000001</v>
      </c>
      <c r="I2198">
        <f t="shared" si="137"/>
        <v>2.2659793425360644E-2</v>
      </c>
      <c r="J2198">
        <f t="shared" si="138"/>
        <v>-6.0508110455691676E-2</v>
      </c>
      <c r="K2198">
        <f t="shared" si="139"/>
        <v>-4.3759422018279773E-2</v>
      </c>
    </row>
    <row r="2199" spans="1:11" x14ac:dyDescent="0.25">
      <c r="A2199" s="1">
        <v>43545</v>
      </c>
      <c r="B2199">
        <v>272.60000600000001</v>
      </c>
      <c r="C2199">
        <v>276.45001200000002</v>
      </c>
      <c r="D2199">
        <v>268.45001200000002</v>
      </c>
      <c r="E2199">
        <v>274.01998900000001</v>
      </c>
      <c r="F2199">
        <v>274.01998900000001</v>
      </c>
      <c r="G2199">
        <v>5947100</v>
      </c>
      <c r="H2199">
        <f t="shared" si="136"/>
        <v>274.01998900000001</v>
      </c>
      <c r="I2199">
        <f t="shared" si="137"/>
        <v>1.5338486036867282E-3</v>
      </c>
      <c r="J2199">
        <f t="shared" si="138"/>
        <v>-6.1277474443108972E-2</v>
      </c>
      <c r="K2199">
        <f t="shared" si="139"/>
        <v>-4.3607795352955316E-2</v>
      </c>
    </row>
    <row r="2200" spans="1:11" x14ac:dyDescent="0.25">
      <c r="A2200" s="1">
        <v>43546</v>
      </c>
      <c r="B2200">
        <v>272.57998700000002</v>
      </c>
      <c r="C2200">
        <v>272.79998799999998</v>
      </c>
      <c r="D2200">
        <v>264</v>
      </c>
      <c r="E2200">
        <v>264.52999899999998</v>
      </c>
      <c r="F2200">
        <v>264.52999899999998</v>
      </c>
      <c r="G2200">
        <v>8745600</v>
      </c>
      <c r="H2200">
        <f t="shared" si="136"/>
        <v>264.52999899999998</v>
      </c>
      <c r="I2200">
        <f t="shared" si="137"/>
        <v>-3.5246393645485298E-2</v>
      </c>
      <c r="J2200">
        <f t="shared" si="138"/>
        <v>-6.1256974144286748E-2</v>
      </c>
      <c r="K2200">
        <f t="shared" si="139"/>
        <v>-4.3585460870416003E-2</v>
      </c>
    </row>
    <row r="2201" spans="1:11" x14ac:dyDescent="0.25">
      <c r="A2201" s="1">
        <v>43549</v>
      </c>
      <c r="B2201">
        <v>259.709991</v>
      </c>
      <c r="C2201">
        <v>263.17999300000002</v>
      </c>
      <c r="D2201">
        <v>254.46000699999999</v>
      </c>
      <c r="E2201">
        <v>260.42001299999998</v>
      </c>
      <c r="F2201">
        <v>260.42001299999998</v>
      </c>
      <c r="G2201">
        <v>10215000</v>
      </c>
      <c r="H2201">
        <f t="shared" si="136"/>
        <v>260.42001299999998</v>
      </c>
      <c r="I2201">
        <f t="shared" si="137"/>
        <v>-1.5658900416479247E-2</v>
      </c>
      <c r="J2201">
        <f t="shared" si="138"/>
        <v>-6.7546168761054945E-2</v>
      </c>
      <c r="K2201">
        <f t="shared" si="139"/>
        <v>-4.985371933809056E-2</v>
      </c>
    </row>
    <row r="2202" spans="1:11" x14ac:dyDescent="0.25">
      <c r="A2202" s="1">
        <v>43550</v>
      </c>
      <c r="B2202">
        <v>264.44000199999999</v>
      </c>
      <c r="C2202">
        <v>270.26001000000002</v>
      </c>
      <c r="D2202">
        <v>264.42999300000002</v>
      </c>
      <c r="E2202">
        <v>267.76998900000001</v>
      </c>
      <c r="F2202">
        <v>267.76998900000001</v>
      </c>
      <c r="G2202">
        <v>7350900</v>
      </c>
      <c r="H2202">
        <f t="shared" si="136"/>
        <v>267.76998900000001</v>
      </c>
      <c r="I2202">
        <f t="shared" si="137"/>
        <v>2.7832599783520789E-2</v>
      </c>
      <c r="J2202">
        <f t="shared" si="138"/>
        <v>-6.6125602368946629E-2</v>
      </c>
      <c r="K2202">
        <f t="shared" si="139"/>
        <v>-4.9998826061516594E-2</v>
      </c>
    </row>
    <row r="2203" spans="1:11" x14ac:dyDescent="0.25">
      <c r="A2203" s="1">
        <v>43551</v>
      </c>
      <c r="B2203">
        <v>268.75</v>
      </c>
      <c r="C2203">
        <v>275.36999500000002</v>
      </c>
      <c r="D2203">
        <v>268.17999300000002</v>
      </c>
      <c r="E2203">
        <v>274.82998700000002</v>
      </c>
      <c r="F2203">
        <v>274.82998700000002</v>
      </c>
      <c r="G2203">
        <v>8779200</v>
      </c>
      <c r="H2203">
        <f t="shared" si="136"/>
        <v>274.82998700000002</v>
      </c>
      <c r="I2203">
        <f t="shared" si="137"/>
        <v>2.6024315389794755E-2</v>
      </c>
      <c r="J2203">
        <f t="shared" si="138"/>
        <v>-6.5862739341653556E-2</v>
      </c>
      <c r="K2203">
        <f t="shared" si="139"/>
        <v>-4.8226289140039881E-2</v>
      </c>
    </row>
    <row r="2204" spans="1:11" x14ac:dyDescent="0.25">
      <c r="A2204" s="1">
        <v>43552</v>
      </c>
      <c r="B2204">
        <v>277.16000400000001</v>
      </c>
      <c r="C2204">
        <v>280.32998700000002</v>
      </c>
      <c r="D2204">
        <v>275.10000600000001</v>
      </c>
      <c r="E2204">
        <v>278.61999500000002</v>
      </c>
      <c r="F2204">
        <v>278.61999500000002</v>
      </c>
      <c r="G2204">
        <v>6774100</v>
      </c>
      <c r="H2204">
        <f t="shared" si="136"/>
        <v>278.61999500000002</v>
      </c>
      <c r="I2204">
        <f t="shared" si="137"/>
        <v>1.3696150939232262E-2</v>
      </c>
      <c r="J2204">
        <f t="shared" si="138"/>
        <v>-6.7004426011713233E-2</v>
      </c>
      <c r="K2204">
        <f t="shared" si="139"/>
        <v>-4.8844450179487867E-2</v>
      </c>
    </row>
    <row r="2205" spans="1:11" x14ac:dyDescent="0.25">
      <c r="A2205" s="1">
        <v>43553</v>
      </c>
      <c r="B2205">
        <v>278.70001200000002</v>
      </c>
      <c r="C2205">
        <v>280.16000400000001</v>
      </c>
      <c r="D2205">
        <v>274.5</v>
      </c>
      <c r="E2205">
        <v>279.85998499999999</v>
      </c>
      <c r="F2205">
        <v>279.85998499999999</v>
      </c>
      <c r="G2205">
        <v>5991300</v>
      </c>
      <c r="H2205">
        <f t="shared" si="136"/>
        <v>279.85998499999999</v>
      </c>
      <c r="I2205">
        <f t="shared" si="137"/>
        <v>4.4405961968483811E-3</v>
      </c>
      <c r="J2205">
        <f t="shared" si="138"/>
        <v>-6.7266056153882481E-2</v>
      </c>
      <c r="K2205">
        <f t="shared" si="139"/>
        <v>-4.8729418001629617E-2</v>
      </c>
    </row>
    <row r="2206" spans="1:11" x14ac:dyDescent="0.25">
      <c r="A2206" s="1">
        <v>43556</v>
      </c>
      <c r="B2206">
        <v>282.61999500000002</v>
      </c>
      <c r="C2206">
        <v>289.20001200000002</v>
      </c>
      <c r="D2206">
        <v>281.27999899999998</v>
      </c>
      <c r="E2206">
        <v>289.17999300000002</v>
      </c>
      <c r="F2206">
        <v>289.17999300000002</v>
      </c>
      <c r="G2206">
        <v>8110400</v>
      </c>
      <c r="H2206">
        <f t="shared" si="136"/>
        <v>289.17999300000002</v>
      </c>
      <c r="I2206">
        <f t="shared" si="137"/>
        <v>3.2759882864265191E-2</v>
      </c>
      <c r="J2206">
        <f t="shared" si="138"/>
        <v>-4.8473678216329613E-2</v>
      </c>
      <c r="K2206">
        <f t="shared" si="139"/>
        <v>-3.3806086513516291E-2</v>
      </c>
    </row>
    <row r="2207" spans="1:11" x14ac:dyDescent="0.25">
      <c r="A2207" s="1">
        <v>43557</v>
      </c>
      <c r="B2207">
        <v>288.29998799999998</v>
      </c>
      <c r="C2207">
        <v>289.44000199999999</v>
      </c>
      <c r="D2207">
        <v>283.88000499999998</v>
      </c>
      <c r="E2207">
        <v>285.88000499999998</v>
      </c>
      <c r="F2207">
        <v>285.88000499999998</v>
      </c>
      <c r="G2207">
        <v>5478900</v>
      </c>
      <c r="H2207">
        <f t="shared" si="136"/>
        <v>285.88000499999998</v>
      </c>
      <c r="I2207">
        <f t="shared" si="137"/>
        <v>-1.1477147551969559E-2</v>
      </c>
      <c r="J2207">
        <f t="shared" si="138"/>
        <v>-4.3768756937692985E-2</v>
      </c>
      <c r="K2207">
        <f t="shared" si="139"/>
        <v>-2.8881077540014143E-2</v>
      </c>
    </row>
    <row r="2208" spans="1:11" x14ac:dyDescent="0.25">
      <c r="A2208" s="1">
        <v>43558</v>
      </c>
      <c r="B2208">
        <v>287.32000699999998</v>
      </c>
      <c r="C2208">
        <v>296.17001299999998</v>
      </c>
      <c r="D2208">
        <v>287.17001299999998</v>
      </c>
      <c r="E2208">
        <v>291.80999800000001</v>
      </c>
      <c r="F2208">
        <v>291.80999800000001</v>
      </c>
      <c r="G2208">
        <v>7929900</v>
      </c>
      <c r="H2208">
        <f t="shared" si="136"/>
        <v>291.80999800000001</v>
      </c>
      <c r="I2208">
        <f t="shared" si="137"/>
        <v>2.0530738854050257E-2</v>
      </c>
      <c r="J2208">
        <f t="shared" si="138"/>
        <v>-4.492342973097984E-2</v>
      </c>
      <c r="K2208">
        <f t="shared" si="139"/>
        <v>-2.9813304357554773E-2</v>
      </c>
    </row>
    <row r="2209" spans="1:11" x14ac:dyDescent="0.25">
      <c r="A2209" s="1">
        <v>43559</v>
      </c>
      <c r="B2209">
        <v>261.89001500000001</v>
      </c>
      <c r="C2209">
        <v>271.20001200000002</v>
      </c>
      <c r="D2209">
        <v>260.58999599999999</v>
      </c>
      <c r="E2209">
        <v>267.77999899999998</v>
      </c>
      <c r="F2209">
        <v>267.77999899999998</v>
      </c>
      <c r="G2209">
        <v>23720700</v>
      </c>
      <c r="H2209">
        <f t="shared" si="136"/>
        <v>267.77999899999998</v>
      </c>
      <c r="I2209">
        <f t="shared" si="137"/>
        <v>-8.5937154560859375E-2</v>
      </c>
      <c r="J2209">
        <f t="shared" si="138"/>
        <v>-4.4761540834205735E-2</v>
      </c>
      <c r="K2209">
        <f t="shared" si="139"/>
        <v>-2.9761209958361227E-2</v>
      </c>
    </row>
    <row r="2210" spans="1:11" x14ac:dyDescent="0.25">
      <c r="A2210" s="1">
        <v>43560</v>
      </c>
      <c r="B2210">
        <v>269.85998499999999</v>
      </c>
      <c r="C2210">
        <v>276.10000600000001</v>
      </c>
      <c r="D2210">
        <v>266.10998499999999</v>
      </c>
      <c r="E2210">
        <v>274.959991</v>
      </c>
      <c r="F2210">
        <v>274.959991</v>
      </c>
      <c r="G2210">
        <v>13038300</v>
      </c>
      <c r="H2210">
        <f t="shared" si="136"/>
        <v>274.959991</v>
      </c>
      <c r="I2210">
        <f t="shared" si="137"/>
        <v>2.6459855674719566E-2</v>
      </c>
      <c r="J2210">
        <f t="shared" si="138"/>
        <v>-8.7621666069729293E-2</v>
      </c>
      <c r="K2210">
        <f t="shared" si="139"/>
        <v>-6.2628061834995211E-2</v>
      </c>
    </row>
    <row r="2211" spans="1:11" x14ac:dyDescent="0.25">
      <c r="A2211" s="1">
        <v>43563</v>
      </c>
      <c r="B2211">
        <v>277.69000199999999</v>
      </c>
      <c r="C2211">
        <v>281.16000400000001</v>
      </c>
      <c r="D2211">
        <v>270.44000199999999</v>
      </c>
      <c r="E2211">
        <v>273.20001200000002</v>
      </c>
      <c r="F2211">
        <v>273.20001200000002</v>
      </c>
      <c r="G2211">
        <v>10410400</v>
      </c>
      <c r="H2211">
        <f t="shared" si="136"/>
        <v>273.20001200000002</v>
      </c>
      <c r="I2211">
        <f t="shared" si="137"/>
        <v>-6.4214281890447797E-3</v>
      </c>
      <c r="J2211">
        <f t="shared" si="138"/>
        <v>-7.9169889271769739E-2</v>
      </c>
      <c r="K2211">
        <f t="shared" si="139"/>
        <v>-5.4844539295447289E-2</v>
      </c>
    </row>
    <row r="2212" spans="1:11" x14ac:dyDescent="0.25">
      <c r="A2212" s="1">
        <v>43564</v>
      </c>
      <c r="B2212">
        <v>271.64999399999999</v>
      </c>
      <c r="C2212">
        <v>275</v>
      </c>
      <c r="D2212">
        <v>269.60998499999999</v>
      </c>
      <c r="E2212">
        <v>272.30999800000001</v>
      </c>
      <c r="F2212">
        <v>272.30999800000001</v>
      </c>
      <c r="G2212">
        <v>5904000</v>
      </c>
      <c r="H2212">
        <f t="shared" si="136"/>
        <v>272.30999800000001</v>
      </c>
      <c r="I2212">
        <f t="shared" si="137"/>
        <v>-3.2630557584243732E-3</v>
      </c>
      <c r="J2212">
        <f t="shared" si="138"/>
        <v>-7.7211591772801222E-2</v>
      </c>
      <c r="K2212">
        <f t="shared" si="139"/>
        <v>-5.3189309136251764E-2</v>
      </c>
    </row>
    <row r="2213" spans="1:11" x14ac:dyDescent="0.25">
      <c r="A2213" s="1">
        <v>43565</v>
      </c>
      <c r="B2213">
        <v>276.73998999999998</v>
      </c>
      <c r="C2213">
        <v>278.38000499999998</v>
      </c>
      <c r="D2213">
        <v>272.89001500000001</v>
      </c>
      <c r="E2213">
        <v>276.05999800000001</v>
      </c>
      <c r="F2213">
        <v>276.05999800000001</v>
      </c>
      <c r="G2213">
        <v>7061300</v>
      </c>
      <c r="H2213">
        <f t="shared" si="136"/>
        <v>276.05999800000001</v>
      </c>
      <c r="I2213">
        <f t="shared" si="137"/>
        <v>1.3677110288555306E-2</v>
      </c>
      <c r="J2213">
        <f t="shared" si="138"/>
        <v>-7.8231204302272789E-2</v>
      </c>
      <c r="K2213">
        <f t="shared" si="139"/>
        <v>-5.4821164993098845E-2</v>
      </c>
    </row>
    <row r="2214" spans="1:11" x14ac:dyDescent="0.25">
      <c r="A2214" s="1">
        <v>43566</v>
      </c>
      <c r="B2214">
        <v>268.29998799999998</v>
      </c>
      <c r="C2214">
        <v>270.5</v>
      </c>
      <c r="D2214">
        <v>265.60000600000001</v>
      </c>
      <c r="E2214">
        <v>268.42001299999998</v>
      </c>
      <c r="F2214">
        <v>268.42001299999998</v>
      </c>
      <c r="G2214">
        <v>9835900</v>
      </c>
      <c r="H2214">
        <f t="shared" si="136"/>
        <v>268.42001299999998</v>
      </c>
      <c r="I2214">
        <f t="shared" si="137"/>
        <v>-2.806525974940929E-2</v>
      </c>
      <c r="J2214">
        <f t="shared" si="138"/>
        <v>-7.7700959137729425E-2</v>
      </c>
      <c r="K2214">
        <f t="shared" si="139"/>
        <v>-5.4807959419675062E-2</v>
      </c>
    </row>
    <row r="2215" spans="1:11" x14ac:dyDescent="0.25">
      <c r="A2215" s="1">
        <v>43567</v>
      </c>
      <c r="B2215">
        <v>270.22000100000002</v>
      </c>
      <c r="C2215">
        <v>271.95001200000002</v>
      </c>
      <c r="D2215">
        <v>266.82998700000002</v>
      </c>
      <c r="E2215">
        <v>267.70001200000002</v>
      </c>
      <c r="F2215">
        <v>267.70001200000002</v>
      </c>
      <c r="G2215">
        <v>6746000</v>
      </c>
      <c r="H2215">
        <f t="shared" si="136"/>
        <v>267.70001200000002</v>
      </c>
      <c r="I2215">
        <f t="shared" si="137"/>
        <v>-2.6859710486171551E-3</v>
      </c>
      <c r="J2215">
        <f t="shared" si="138"/>
        <v>-8.3638458983365888E-2</v>
      </c>
      <c r="K2215">
        <f t="shared" si="139"/>
        <v>-6.0229476300413982E-2</v>
      </c>
    </row>
    <row r="2216" spans="1:11" x14ac:dyDescent="0.25">
      <c r="A2216" s="1">
        <v>43570</v>
      </c>
      <c r="B2216">
        <v>268.63000499999998</v>
      </c>
      <c r="C2216">
        <v>268.88000499999998</v>
      </c>
      <c r="D2216">
        <v>258.63000499999998</v>
      </c>
      <c r="E2216">
        <v>266.38000499999998</v>
      </c>
      <c r="F2216">
        <v>266.38000499999998</v>
      </c>
      <c r="G2216">
        <v>10038600</v>
      </c>
      <c r="H2216">
        <f t="shared" si="136"/>
        <v>266.38000499999998</v>
      </c>
      <c r="I2216">
        <f t="shared" si="137"/>
        <v>-4.9431158095418169E-3</v>
      </c>
      <c r="J2216">
        <f t="shared" si="138"/>
        <v>-8.4084502629880389E-2</v>
      </c>
      <c r="K2216">
        <f t="shared" si="139"/>
        <v>-6.0753623175127981E-2</v>
      </c>
    </row>
    <row r="2217" spans="1:11" x14ac:dyDescent="0.25">
      <c r="A2217" s="1">
        <v>43571</v>
      </c>
      <c r="B2217">
        <v>265.75</v>
      </c>
      <c r="C2217">
        <v>275</v>
      </c>
      <c r="D2217">
        <v>264.72000100000002</v>
      </c>
      <c r="E2217">
        <v>273.35998499999999</v>
      </c>
      <c r="F2217">
        <v>273.35998499999999</v>
      </c>
      <c r="G2217">
        <v>7272900</v>
      </c>
      <c r="H2217">
        <f t="shared" si="136"/>
        <v>273.35998499999999</v>
      </c>
      <c r="I2217">
        <f t="shared" si="137"/>
        <v>2.5865673391277259E-2</v>
      </c>
      <c r="J2217">
        <f t="shared" si="138"/>
        <v>-8.18694064085531E-2</v>
      </c>
      <c r="K2217">
        <f t="shared" si="139"/>
        <v>-6.0291924649185126E-2</v>
      </c>
    </row>
    <row r="2218" spans="1:11" x14ac:dyDescent="0.25">
      <c r="A2218" s="1">
        <v>43572</v>
      </c>
      <c r="B2218">
        <v>274.75</v>
      </c>
      <c r="C2218">
        <v>274.790009</v>
      </c>
      <c r="D2218">
        <v>268.540009</v>
      </c>
      <c r="E2218">
        <v>271.23001099999999</v>
      </c>
      <c r="F2218">
        <v>271.23001099999999</v>
      </c>
      <c r="G2218">
        <v>5126500</v>
      </c>
      <c r="H2218">
        <f t="shared" si="136"/>
        <v>271.23001099999999</v>
      </c>
      <c r="I2218">
        <f t="shared" si="137"/>
        <v>-7.8223429609698743E-3</v>
      </c>
      <c r="J2218">
        <f t="shared" si="138"/>
        <v>-8.2153231667847618E-2</v>
      </c>
      <c r="K2218">
        <f t="shared" si="139"/>
        <v>-5.9398661530496624E-2</v>
      </c>
    </row>
    <row r="2219" spans="1:11" x14ac:dyDescent="0.25">
      <c r="A2219" s="1">
        <v>43573</v>
      </c>
      <c r="B2219">
        <v>271.23001099999999</v>
      </c>
      <c r="C2219">
        <v>274.83999599999999</v>
      </c>
      <c r="D2219">
        <v>269.75</v>
      </c>
      <c r="E2219">
        <v>273.26001000000002</v>
      </c>
      <c r="F2219">
        <v>273.26001000000002</v>
      </c>
      <c r="G2219">
        <v>5876300</v>
      </c>
      <c r="H2219">
        <f t="shared" si="136"/>
        <v>273.26001000000002</v>
      </c>
      <c r="I2219">
        <f t="shared" si="137"/>
        <v>7.4565495321558027E-3</v>
      </c>
      <c r="J2219">
        <f t="shared" si="138"/>
        <v>-8.2251469278097095E-2</v>
      </c>
      <c r="K2219">
        <f t="shared" si="139"/>
        <v>-6.0298712948990613E-2</v>
      </c>
    </row>
    <row r="2220" spans="1:11" x14ac:dyDescent="0.25">
      <c r="A2220" s="1">
        <v>43577</v>
      </c>
      <c r="B2220">
        <v>269</v>
      </c>
      <c r="C2220">
        <v>269.67999300000002</v>
      </c>
      <c r="D2220">
        <v>262.48001099999999</v>
      </c>
      <c r="E2220">
        <v>262.75</v>
      </c>
      <c r="F2220">
        <v>262.75</v>
      </c>
      <c r="G2220">
        <v>12147100</v>
      </c>
      <c r="H2220">
        <f t="shared" si="136"/>
        <v>262.75</v>
      </c>
      <c r="I2220">
        <f t="shared" si="137"/>
        <v>-3.9220749748464741E-2</v>
      </c>
      <c r="J2220">
        <f t="shared" si="138"/>
        <v>-3.6771165238540286E-2</v>
      </c>
      <c r="K2220">
        <f t="shared" si="139"/>
        <v>-2.5405749963751664E-2</v>
      </c>
    </row>
    <row r="2221" spans="1:11" x14ac:dyDescent="0.25">
      <c r="A2221" s="1">
        <v>43578</v>
      </c>
      <c r="B2221">
        <v>260.14999399999999</v>
      </c>
      <c r="C2221">
        <v>265.60000600000001</v>
      </c>
      <c r="D2221">
        <v>255.75</v>
      </c>
      <c r="E2221">
        <v>263.89999399999999</v>
      </c>
      <c r="F2221">
        <v>263.89999399999999</v>
      </c>
      <c r="G2221">
        <v>10943900</v>
      </c>
      <c r="H2221">
        <f t="shared" si="136"/>
        <v>263.89999399999999</v>
      </c>
      <c r="I2221">
        <f t="shared" si="137"/>
        <v>4.3672110163327392E-3</v>
      </c>
      <c r="J2221">
        <f t="shared" si="138"/>
        <v>-4.8243636160031578E-2</v>
      </c>
      <c r="K2221">
        <f t="shared" si="139"/>
        <v>-3.5441493602935817E-2</v>
      </c>
    </row>
    <row r="2222" spans="1:11" x14ac:dyDescent="0.25">
      <c r="A2222" s="1">
        <v>43579</v>
      </c>
      <c r="B2222">
        <v>263.85000600000001</v>
      </c>
      <c r="C2222">
        <v>265.32000699999998</v>
      </c>
      <c r="D2222">
        <v>258</v>
      </c>
      <c r="E2222">
        <v>258.66000400000001</v>
      </c>
      <c r="F2222">
        <v>258.66000400000001</v>
      </c>
      <c r="G2222">
        <v>10727500</v>
      </c>
      <c r="H2222">
        <f t="shared" si="136"/>
        <v>258.66000400000001</v>
      </c>
      <c r="I2222">
        <f t="shared" si="137"/>
        <v>-2.0055747321979008E-2</v>
      </c>
      <c r="J2222">
        <f t="shared" si="138"/>
        <v>-4.7604305428817849E-2</v>
      </c>
      <c r="K2222">
        <f t="shared" si="139"/>
        <v>-3.4673403392853235E-2</v>
      </c>
    </row>
    <row r="2223" spans="1:11" x14ac:dyDescent="0.25">
      <c r="A2223" s="1">
        <v>43580</v>
      </c>
      <c r="B2223">
        <v>255</v>
      </c>
      <c r="C2223">
        <v>259</v>
      </c>
      <c r="D2223">
        <v>246.070007</v>
      </c>
      <c r="E2223">
        <v>247.63000500000001</v>
      </c>
      <c r="F2223">
        <v>247.63000500000001</v>
      </c>
      <c r="G2223">
        <v>21849400</v>
      </c>
      <c r="H2223">
        <f t="shared" si="136"/>
        <v>247.63000500000001</v>
      </c>
      <c r="I2223">
        <f t="shared" si="137"/>
        <v>-4.3578756622824941E-2</v>
      </c>
      <c r="J2223">
        <f t="shared" si="138"/>
        <v>-5.0935528650166088E-2</v>
      </c>
      <c r="K2223">
        <f t="shared" si="139"/>
        <v>-3.7520693319309947E-2</v>
      </c>
    </row>
    <row r="2224" spans="1:11" x14ac:dyDescent="0.25">
      <c r="A2224" s="1">
        <v>43581</v>
      </c>
      <c r="B2224">
        <v>246.5</v>
      </c>
      <c r="C2224">
        <v>246.679993</v>
      </c>
      <c r="D2224">
        <v>231.13000500000001</v>
      </c>
      <c r="E2224">
        <v>235.13999899999999</v>
      </c>
      <c r="F2224">
        <v>235.13999899999999</v>
      </c>
      <c r="G2224">
        <v>22360700</v>
      </c>
      <c r="H2224">
        <f t="shared" si="136"/>
        <v>235.13999899999999</v>
      </c>
      <c r="I2224">
        <f t="shared" si="137"/>
        <v>-5.1754639641779891E-2</v>
      </c>
      <c r="J2224">
        <f t="shared" si="138"/>
        <v>-6.1615005005519537E-2</v>
      </c>
      <c r="K2224">
        <f t="shared" si="139"/>
        <v>-4.6748947634937185E-2</v>
      </c>
    </row>
    <row r="2225" spans="1:11" x14ac:dyDescent="0.25">
      <c r="A2225" s="1">
        <v>43584</v>
      </c>
      <c r="B2225">
        <v>235.86000100000001</v>
      </c>
      <c r="C2225">
        <v>243.979996</v>
      </c>
      <c r="D2225">
        <v>232.16999799999999</v>
      </c>
      <c r="E2225">
        <v>241.470001</v>
      </c>
      <c r="F2225">
        <v>241.470001</v>
      </c>
      <c r="G2225">
        <v>16714500</v>
      </c>
      <c r="H2225">
        <f t="shared" si="136"/>
        <v>241.470001</v>
      </c>
      <c r="I2225">
        <f t="shared" si="137"/>
        <v>2.6564168728243798E-2</v>
      </c>
      <c r="J2225">
        <f t="shared" si="138"/>
        <v>-7.1279259472755166E-2</v>
      </c>
      <c r="K2225">
        <f t="shared" si="139"/>
        <v>-5.4276068500646368E-2</v>
      </c>
    </row>
    <row r="2226" spans="1:11" x14ac:dyDescent="0.25">
      <c r="A2226" s="1">
        <v>43585</v>
      </c>
      <c r="B2226">
        <v>242.05999800000001</v>
      </c>
      <c r="C2226">
        <v>244.21000699999999</v>
      </c>
      <c r="D2226">
        <v>237</v>
      </c>
      <c r="E2226">
        <v>238.69000199999999</v>
      </c>
      <c r="F2226">
        <v>238.69000199999999</v>
      </c>
      <c r="G2226">
        <v>9464600</v>
      </c>
      <c r="H2226">
        <f t="shared" si="136"/>
        <v>238.69000199999999</v>
      </c>
      <c r="I2226">
        <f t="shared" si="137"/>
        <v>-1.1579598659041601E-2</v>
      </c>
      <c r="J2226">
        <f t="shared" si="138"/>
        <v>-7.5143286671611936E-2</v>
      </c>
      <c r="K2226">
        <f t="shared" si="139"/>
        <v>-5.6151273409984465E-2</v>
      </c>
    </row>
    <row r="2227" spans="1:11" x14ac:dyDescent="0.25">
      <c r="A2227" s="1">
        <v>43586</v>
      </c>
      <c r="B2227">
        <v>238.85000600000001</v>
      </c>
      <c r="C2227">
        <v>240</v>
      </c>
      <c r="D2227">
        <v>231.5</v>
      </c>
      <c r="E2227">
        <v>234.009995</v>
      </c>
      <c r="F2227">
        <v>234.009995</v>
      </c>
      <c r="G2227">
        <v>10704400</v>
      </c>
      <c r="H2227">
        <f t="shared" si="136"/>
        <v>234.009995</v>
      </c>
      <c r="I2227">
        <f t="shared" si="137"/>
        <v>-1.980181913529969E-2</v>
      </c>
      <c r="J2227">
        <f t="shared" si="138"/>
        <v>-7.5660105851161327E-2</v>
      </c>
      <c r="K2227">
        <f t="shared" si="139"/>
        <v>-5.6711105585033082E-2</v>
      </c>
    </row>
    <row r="2228" spans="1:11" x14ac:dyDescent="0.25">
      <c r="A2228" s="1">
        <v>43587</v>
      </c>
      <c r="B2228">
        <v>245.520004</v>
      </c>
      <c r="C2228">
        <v>247.13000500000001</v>
      </c>
      <c r="D2228">
        <v>237.720001</v>
      </c>
      <c r="E2228">
        <v>244.10000600000001</v>
      </c>
      <c r="F2228">
        <v>244.10000600000001</v>
      </c>
      <c r="G2228">
        <v>18159300</v>
      </c>
      <c r="H2228">
        <f t="shared" si="136"/>
        <v>244.10000600000001</v>
      </c>
      <c r="I2228">
        <f t="shared" si="137"/>
        <v>4.2214173858292271E-2</v>
      </c>
      <c r="J2228">
        <f t="shared" si="138"/>
        <v>-7.289516740859453E-2</v>
      </c>
      <c r="K2228">
        <f t="shared" si="139"/>
        <v>-5.6093955545699618E-2</v>
      </c>
    </row>
    <row r="2229" spans="1:11" x14ac:dyDescent="0.25">
      <c r="A2229" s="1">
        <v>43588</v>
      </c>
      <c r="B2229">
        <v>243.86000100000001</v>
      </c>
      <c r="C2229">
        <v>256.60998499999999</v>
      </c>
      <c r="D2229">
        <v>243.490005</v>
      </c>
      <c r="E2229">
        <v>255.029999</v>
      </c>
      <c r="F2229">
        <v>255.029999</v>
      </c>
      <c r="G2229">
        <v>23706800</v>
      </c>
      <c r="H2229">
        <f t="shared" si="136"/>
        <v>255.029999</v>
      </c>
      <c r="I2229">
        <f t="shared" si="137"/>
        <v>4.3803179397265621E-2</v>
      </c>
      <c r="J2229">
        <f t="shared" si="138"/>
        <v>-8.2015097617194055E-2</v>
      </c>
      <c r="K2229">
        <f t="shared" si="139"/>
        <v>-6.1076439281184142E-2</v>
      </c>
    </row>
    <row r="2230" spans="1:11" x14ac:dyDescent="0.25">
      <c r="A2230" s="1">
        <v>43591</v>
      </c>
      <c r="B2230">
        <v>250.020004</v>
      </c>
      <c r="C2230">
        <v>258.35000600000001</v>
      </c>
      <c r="D2230">
        <v>248.5</v>
      </c>
      <c r="E2230">
        <v>255.33999600000001</v>
      </c>
      <c r="F2230">
        <v>255.33999600000001</v>
      </c>
      <c r="G2230">
        <v>10833900</v>
      </c>
      <c r="H2230">
        <f t="shared" si="136"/>
        <v>255.33999600000001</v>
      </c>
      <c r="I2230">
        <f t="shared" si="137"/>
        <v>1.2147933505474232E-3</v>
      </c>
      <c r="J2230">
        <f t="shared" si="138"/>
        <v>-8.8208719833263075E-2</v>
      </c>
      <c r="K2230">
        <f t="shared" si="139"/>
        <v>-6.4390904902036972E-2</v>
      </c>
    </row>
    <row r="2231" spans="1:11" x14ac:dyDescent="0.25">
      <c r="A2231" s="1">
        <v>43592</v>
      </c>
      <c r="B2231">
        <v>256.79998799999998</v>
      </c>
      <c r="C2231">
        <v>257.209991</v>
      </c>
      <c r="D2231">
        <v>245.10000600000001</v>
      </c>
      <c r="E2231">
        <v>247.05999800000001</v>
      </c>
      <c r="F2231">
        <v>247.05999800000001</v>
      </c>
      <c r="G2231">
        <v>10131400</v>
      </c>
      <c r="H2231">
        <f t="shared" si="136"/>
        <v>247.05999800000001</v>
      </c>
      <c r="I2231">
        <f t="shared" si="137"/>
        <v>-3.2964760713349257E-2</v>
      </c>
      <c r="J2231">
        <f t="shared" si="138"/>
        <v>-7.9826555465627613E-2</v>
      </c>
      <c r="K2231">
        <f t="shared" si="139"/>
        <v>-5.7279718889661047E-2</v>
      </c>
    </row>
    <row r="2232" spans="1:11" x14ac:dyDescent="0.25">
      <c r="A2232" s="1">
        <v>43593</v>
      </c>
      <c r="B2232">
        <v>246.94000199999999</v>
      </c>
      <c r="C2232">
        <v>250.60000600000001</v>
      </c>
      <c r="D2232">
        <v>244.199997</v>
      </c>
      <c r="E2232">
        <v>244.83999600000001</v>
      </c>
      <c r="F2232">
        <v>244.83999600000001</v>
      </c>
      <c r="G2232">
        <v>6176400</v>
      </c>
      <c r="H2232">
        <f t="shared" si="136"/>
        <v>244.83999600000001</v>
      </c>
      <c r="I2232">
        <f t="shared" si="137"/>
        <v>-9.0262943677989604E-3</v>
      </c>
      <c r="J2232">
        <f t="shared" si="138"/>
        <v>-8.6302577648547679E-2</v>
      </c>
      <c r="K2232">
        <f t="shared" si="139"/>
        <v>-6.2952241524678931E-2</v>
      </c>
    </row>
    <row r="2233" spans="1:11" x14ac:dyDescent="0.25">
      <c r="A2233" s="1">
        <v>43594</v>
      </c>
      <c r="B2233">
        <v>242</v>
      </c>
      <c r="C2233">
        <v>243.679993</v>
      </c>
      <c r="D2233">
        <v>236.94000199999999</v>
      </c>
      <c r="E2233">
        <v>241.979996</v>
      </c>
      <c r="F2233">
        <v>241.979996</v>
      </c>
      <c r="G2233">
        <v>6711400</v>
      </c>
      <c r="H2233">
        <f t="shared" si="136"/>
        <v>241.979996</v>
      </c>
      <c r="I2233">
        <f t="shared" si="137"/>
        <v>-1.1749858062629322E-2</v>
      </c>
      <c r="J2233">
        <f t="shared" si="138"/>
        <v>-8.4489332760047206E-2</v>
      </c>
      <c r="K2233">
        <f t="shared" si="139"/>
        <v>-6.1347076043302889E-2</v>
      </c>
    </row>
    <row r="2234" spans="1:11" x14ac:dyDescent="0.25">
      <c r="A2234" s="1">
        <v>43595</v>
      </c>
      <c r="B2234">
        <v>239.75</v>
      </c>
      <c r="C2234">
        <v>241.990005</v>
      </c>
      <c r="D2234">
        <v>236.020004</v>
      </c>
      <c r="E2234">
        <v>239.520004</v>
      </c>
      <c r="F2234">
        <v>239.520004</v>
      </c>
      <c r="G2234">
        <v>7008300</v>
      </c>
      <c r="H2234">
        <f t="shared" si="136"/>
        <v>239.520004</v>
      </c>
      <c r="I2234">
        <f t="shared" si="137"/>
        <v>-1.0218124211654999E-2</v>
      </c>
      <c r="J2234">
        <f t="shared" si="138"/>
        <v>-7.5322143044882231E-2</v>
      </c>
      <c r="K2234">
        <f t="shared" si="139"/>
        <v>-5.3932962887483872E-2</v>
      </c>
    </row>
    <row r="2235" spans="1:11" x14ac:dyDescent="0.25">
      <c r="A2235" s="1">
        <v>43598</v>
      </c>
      <c r="B2235">
        <v>232.009995</v>
      </c>
      <c r="C2235">
        <v>232.470001</v>
      </c>
      <c r="D2235">
        <v>224.5</v>
      </c>
      <c r="E2235">
        <v>227.009995</v>
      </c>
      <c r="F2235">
        <v>227.009995</v>
      </c>
      <c r="G2235">
        <v>10834800</v>
      </c>
      <c r="H2235">
        <f t="shared" si="136"/>
        <v>227.009995</v>
      </c>
      <c r="I2235">
        <f t="shared" si="137"/>
        <v>-5.3642890022306607E-2</v>
      </c>
      <c r="J2235">
        <f t="shared" si="138"/>
        <v>-5.9755754846124616E-2</v>
      </c>
      <c r="K2235">
        <f t="shared" si="139"/>
        <v>-4.1709889960369818E-2</v>
      </c>
    </row>
    <row r="2236" spans="1:11" x14ac:dyDescent="0.25">
      <c r="A2236" s="1">
        <v>43599</v>
      </c>
      <c r="B2236">
        <v>229.300003</v>
      </c>
      <c r="C2236">
        <v>234.5</v>
      </c>
      <c r="D2236">
        <v>228</v>
      </c>
      <c r="E2236">
        <v>232.30999800000001</v>
      </c>
      <c r="F2236">
        <v>232.30999800000001</v>
      </c>
      <c r="G2236">
        <v>7252400</v>
      </c>
      <c r="H2236">
        <f t="shared" si="136"/>
        <v>232.30999800000001</v>
      </c>
      <c r="I2236">
        <f t="shared" si="137"/>
        <v>2.307863067460926E-2</v>
      </c>
      <c r="J2236">
        <f t="shared" si="138"/>
        <v>-7.6117409659500312E-2</v>
      </c>
      <c r="K2236">
        <f t="shared" si="139"/>
        <v>-5.5628097351216182E-2</v>
      </c>
    </row>
    <row r="2237" spans="1:11" x14ac:dyDescent="0.25">
      <c r="A2237" s="1">
        <v>43600</v>
      </c>
      <c r="B2237">
        <v>229.320007</v>
      </c>
      <c r="C2237">
        <v>232.44000199999999</v>
      </c>
      <c r="D2237">
        <v>225.25</v>
      </c>
      <c r="E2237">
        <v>231.949997</v>
      </c>
      <c r="F2237">
        <v>231.949997</v>
      </c>
      <c r="G2237">
        <v>7296000</v>
      </c>
      <c r="H2237">
        <f t="shared" si="136"/>
        <v>231.949997</v>
      </c>
      <c r="I2237">
        <f t="shared" si="137"/>
        <v>-1.5508597597568066E-3</v>
      </c>
      <c r="J2237">
        <f t="shared" si="138"/>
        <v>-7.5625208088185444E-2</v>
      </c>
      <c r="K2237">
        <f t="shared" si="139"/>
        <v>-5.426478536951404E-2</v>
      </c>
    </row>
    <row r="2238" spans="1:11" x14ac:dyDescent="0.25">
      <c r="A2238" s="1">
        <v>43601</v>
      </c>
      <c r="B2238">
        <v>229.490005</v>
      </c>
      <c r="C2238">
        <v>231</v>
      </c>
      <c r="D2238">
        <v>226.5</v>
      </c>
      <c r="E2238">
        <v>228.33000200000001</v>
      </c>
      <c r="F2238">
        <v>228.33000200000001</v>
      </c>
      <c r="G2238">
        <v>7483300</v>
      </c>
      <c r="H2238">
        <f t="shared" si="136"/>
        <v>228.33000200000001</v>
      </c>
      <c r="I2238">
        <f t="shared" si="137"/>
        <v>-1.57298585572688E-2</v>
      </c>
      <c r="J2238">
        <f t="shared" si="138"/>
        <v>-7.2451152057448731E-2</v>
      </c>
      <c r="K2238">
        <f t="shared" si="139"/>
        <v>-5.1485901769055403E-2</v>
      </c>
    </row>
    <row r="2239" spans="1:11" x14ac:dyDescent="0.25">
      <c r="A2239" s="1">
        <v>43602</v>
      </c>
      <c r="B2239">
        <v>221.96000699999999</v>
      </c>
      <c r="C2239">
        <v>222.240005</v>
      </c>
      <c r="D2239">
        <v>208.91999799999999</v>
      </c>
      <c r="E2239">
        <v>211.029999</v>
      </c>
      <c r="F2239">
        <v>211.029999</v>
      </c>
      <c r="G2239">
        <v>17786700</v>
      </c>
      <c r="H2239">
        <f t="shared" si="136"/>
        <v>211.029999</v>
      </c>
      <c r="I2239">
        <f t="shared" si="137"/>
        <v>-7.8791660981103073E-2</v>
      </c>
      <c r="J2239">
        <f t="shared" si="138"/>
        <v>-6.9412364813606256E-2</v>
      </c>
      <c r="K2239">
        <f t="shared" si="139"/>
        <v>-5.1034762127885255E-2</v>
      </c>
    </row>
    <row r="2240" spans="1:11" x14ac:dyDescent="0.25">
      <c r="A2240" s="1">
        <v>43605</v>
      </c>
      <c r="B2240">
        <v>202.800003</v>
      </c>
      <c r="C2240">
        <v>206</v>
      </c>
      <c r="D2240">
        <v>195.25</v>
      </c>
      <c r="E2240">
        <v>205.36000100000001</v>
      </c>
      <c r="F2240">
        <v>205.36000100000001</v>
      </c>
      <c r="G2240">
        <v>20526200</v>
      </c>
      <c r="H2240">
        <f t="shared" si="136"/>
        <v>205.36000100000001</v>
      </c>
      <c r="I2240">
        <f t="shared" si="137"/>
        <v>-2.7235757293176267E-2</v>
      </c>
      <c r="J2240">
        <f t="shared" si="138"/>
        <v>-8.6955754674253913E-2</v>
      </c>
      <c r="K2240">
        <f t="shared" si="139"/>
        <v>-6.7030253043327992E-2</v>
      </c>
    </row>
    <row r="2241" spans="1:11" x14ac:dyDescent="0.25">
      <c r="A2241" s="1">
        <v>43606</v>
      </c>
      <c r="B2241">
        <v>197.759995</v>
      </c>
      <c r="C2241">
        <v>207.39999399999999</v>
      </c>
      <c r="D2241">
        <v>196.03999300000001</v>
      </c>
      <c r="E2241">
        <v>205.08000200000001</v>
      </c>
      <c r="F2241">
        <v>205.08000200000001</v>
      </c>
      <c r="G2241">
        <v>18003900</v>
      </c>
      <c r="H2241">
        <f t="shared" si="136"/>
        <v>205.08000200000001</v>
      </c>
      <c r="I2241">
        <f t="shared" si="137"/>
        <v>-1.3643847645908962E-3</v>
      </c>
      <c r="J2241">
        <f t="shared" si="138"/>
        <v>-8.7926259244998861E-2</v>
      </c>
      <c r="K2241">
        <f t="shared" si="139"/>
        <v>-6.8549899636872233E-2</v>
      </c>
    </row>
    <row r="2242" spans="1:11" x14ac:dyDescent="0.25">
      <c r="A2242" s="1">
        <v>43607</v>
      </c>
      <c r="B2242">
        <v>199.10000600000001</v>
      </c>
      <c r="C2242">
        <v>203.94000199999999</v>
      </c>
      <c r="D2242">
        <v>191.779999</v>
      </c>
      <c r="E2242">
        <v>192.729996</v>
      </c>
      <c r="F2242">
        <v>192.729996</v>
      </c>
      <c r="G2242">
        <v>18685200</v>
      </c>
      <c r="H2242">
        <f t="shared" si="136"/>
        <v>192.729996</v>
      </c>
      <c r="I2242">
        <f t="shared" si="137"/>
        <v>-6.2109931711255006E-2</v>
      </c>
      <c r="J2242">
        <f t="shared" si="138"/>
        <v>-8.5633469387538727E-2</v>
      </c>
      <c r="K2242">
        <f t="shared" si="139"/>
        <v>-6.6003053045058144E-2</v>
      </c>
    </row>
    <row r="2243" spans="1:11" x14ac:dyDescent="0.25">
      <c r="A2243" s="1">
        <v>43608</v>
      </c>
      <c r="B2243">
        <v>194.33999600000001</v>
      </c>
      <c r="C2243">
        <v>199.470001</v>
      </c>
      <c r="D2243">
        <v>186.220001</v>
      </c>
      <c r="E2243">
        <v>195.490005</v>
      </c>
      <c r="F2243">
        <v>195.490005</v>
      </c>
      <c r="G2243">
        <v>26547100</v>
      </c>
      <c r="H2243">
        <f t="shared" si="136"/>
        <v>195.490005</v>
      </c>
      <c r="I2243">
        <f t="shared" si="137"/>
        <v>1.4219027842247045E-2</v>
      </c>
      <c r="J2243">
        <f t="shared" si="138"/>
        <v>-9.7434699270654207E-2</v>
      </c>
      <c r="K2243">
        <f t="shared" si="139"/>
        <v>-7.5902223921056139E-2</v>
      </c>
    </row>
    <row r="2244" spans="1:11" x14ac:dyDescent="0.25">
      <c r="A2244" s="1">
        <v>43609</v>
      </c>
      <c r="B2244">
        <v>199.83000200000001</v>
      </c>
      <c r="C2244">
        <v>199.979996</v>
      </c>
      <c r="D2244">
        <v>188.75</v>
      </c>
      <c r="E2244">
        <v>190.63000500000001</v>
      </c>
      <c r="F2244">
        <v>190.63000500000001</v>
      </c>
      <c r="G2244">
        <v>14136600</v>
      </c>
      <c r="H2244">
        <f t="shared" ref="H2244:H2307" si="140">E2244</f>
        <v>190.63000500000001</v>
      </c>
      <c r="I2244">
        <f t="shared" si="137"/>
        <v>-2.5174850044078444E-2</v>
      </c>
      <c r="J2244">
        <f t="shared" si="138"/>
        <v>-9.9744665576037422E-2</v>
      </c>
      <c r="K2244">
        <f t="shared" si="139"/>
        <v>-7.6774746832803734E-2</v>
      </c>
    </row>
    <row r="2245" spans="1:11" x14ac:dyDescent="0.25">
      <c r="A2245" s="1">
        <v>43613</v>
      </c>
      <c r="B2245">
        <v>191.199997</v>
      </c>
      <c r="C2245">
        <v>195</v>
      </c>
      <c r="D2245">
        <v>187.85000600000001</v>
      </c>
      <c r="E2245">
        <v>188.699997</v>
      </c>
      <c r="F2245">
        <v>188.699997</v>
      </c>
      <c r="G2245">
        <v>10312900</v>
      </c>
      <c r="H2245">
        <f t="shared" si="140"/>
        <v>188.699997</v>
      </c>
      <c r="I2245">
        <f t="shared" ref="I2245:I2308" si="141">LN(H2245/H2244)</f>
        <v>-1.0175966278451989E-2</v>
      </c>
      <c r="J2245">
        <f t="shared" si="138"/>
        <v>-0.10073563842547537</v>
      </c>
      <c r="K2245">
        <f t="shared" si="139"/>
        <v>-7.7913569438047031E-2</v>
      </c>
    </row>
    <row r="2246" spans="1:11" x14ac:dyDescent="0.25">
      <c r="A2246" s="1">
        <v>43614</v>
      </c>
      <c r="B2246">
        <v>187.10000600000001</v>
      </c>
      <c r="C2246">
        <v>192.38999899999999</v>
      </c>
      <c r="D2246">
        <v>185.03999300000001</v>
      </c>
      <c r="E2246">
        <v>189.86000100000001</v>
      </c>
      <c r="F2246">
        <v>189.86000100000001</v>
      </c>
      <c r="G2246">
        <v>11968600</v>
      </c>
      <c r="H2246">
        <f t="shared" si="140"/>
        <v>189.86000100000001</v>
      </c>
      <c r="I2246">
        <f t="shared" si="141"/>
        <v>6.1285272444382586E-3</v>
      </c>
      <c r="J2246">
        <f t="shared" si="138"/>
        <v>-9.2517480480385467E-2</v>
      </c>
      <c r="K2246">
        <f t="shared" si="139"/>
        <v>-7.0829541750809244E-2</v>
      </c>
    </row>
    <row r="2247" spans="1:11" x14ac:dyDescent="0.25">
      <c r="A2247" s="1">
        <v>43615</v>
      </c>
      <c r="B2247">
        <v>188.75</v>
      </c>
      <c r="C2247">
        <v>192.259995</v>
      </c>
      <c r="D2247">
        <v>187.020004</v>
      </c>
      <c r="E2247">
        <v>188.220001</v>
      </c>
      <c r="F2247">
        <v>188.220001</v>
      </c>
      <c r="G2247">
        <v>7926500</v>
      </c>
      <c r="H2247">
        <f t="shared" si="140"/>
        <v>188.220001</v>
      </c>
      <c r="I2247">
        <f t="shared" si="141"/>
        <v>-8.6754669771179418E-3</v>
      </c>
      <c r="J2247">
        <f t="shared" si="138"/>
        <v>-8.9383094142030564E-2</v>
      </c>
      <c r="K2247">
        <f t="shared" si="139"/>
        <v>-6.9109907733890558E-2</v>
      </c>
    </row>
    <row r="2248" spans="1:11" x14ac:dyDescent="0.25">
      <c r="A2248" s="1">
        <v>43616</v>
      </c>
      <c r="B2248">
        <v>185.10000600000001</v>
      </c>
      <c r="C2248">
        <v>189.91999799999999</v>
      </c>
      <c r="D2248">
        <v>184.10000600000001</v>
      </c>
      <c r="E2248">
        <v>185.16000399999999</v>
      </c>
      <c r="F2248">
        <v>185.16000399999999</v>
      </c>
      <c r="G2248">
        <v>10406700</v>
      </c>
      <c r="H2248">
        <f t="shared" si="140"/>
        <v>185.16000399999999</v>
      </c>
      <c r="I2248">
        <f t="shared" si="141"/>
        <v>-1.6391158977565941E-2</v>
      </c>
      <c r="J2248">
        <f t="shared" si="138"/>
        <v>-8.9134184238430586E-2</v>
      </c>
      <c r="K2248">
        <f t="shared" si="139"/>
        <v>-6.9142627485854175E-2</v>
      </c>
    </row>
    <row r="2249" spans="1:11" x14ac:dyDescent="0.25">
      <c r="A2249" s="1">
        <v>43619</v>
      </c>
      <c r="B2249">
        <v>185.509995</v>
      </c>
      <c r="C2249">
        <v>186.679993</v>
      </c>
      <c r="D2249">
        <v>176.990005</v>
      </c>
      <c r="E2249">
        <v>178.970001</v>
      </c>
      <c r="F2249">
        <v>178.970001</v>
      </c>
      <c r="G2249">
        <v>13064400</v>
      </c>
      <c r="H2249">
        <f t="shared" si="140"/>
        <v>178.970001</v>
      </c>
      <c r="I2249">
        <f t="shared" si="141"/>
        <v>-3.4002138149161899E-2</v>
      </c>
      <c r="J2249">
        <f t="shared" si="138"/>
        <v>-8.9171968165281529E-2</v>
      </c>
      <c r="K2249">
        <f t="shared" si="139"/>
        <v>-6.9188715293065084E-2</v>
      </c>
    </row>
    <row r="2250" spans="1:11" x14ac:dyDescent="0.25">
      <c r="A2250" s="1">
        <v>43620</v>
      </c>
      <c r="B2250">
        <v>181.10000600000001</v>
      </c>
      <c r="C2250">
        <v>193.979996</v>
      </c>
      <c r="D2250">
        <v>179.61000100000001</v>
      </c>
      <c r="E2250">
        <v>193.60000600000001</v>
      </c>
      <c r="F2250">
        <v>193.60000600000001</v>
      </c>
      <c r="G2250">
        <v>13807500</v>
      </c>
      <c r="H2250">
        <f t="shared" si="140"/>
        <v>193.60000600000001</v>
      </c>
      <c r="I2250">
        <f t="shared" si="141"/>
        <v>7.8576006217366198E-2</v>
      </c>
      <c r="J2250">
        <f t="shared" si="138"/>
        <v>-6.7699672162290628E-2</v>
      </c>
      <c r="K2250">
        <f t="shared" si="139"/>
        <v>-5.2694550941441487E-2</v>
      </c>
    </row>
    <row r="2251" spans="1:11" x14ac:dyDescent="0.25">
      <c r="A2251" s="1">
        <v>43621</v>
      </c>
      <c r="B2251">
        <v>198.679993</v>
      </c>
      <c r="C2251">
        <v>201.279999</v>
      </c>
      <c r="D2251">
        <v>191.85000600000001</v>
      </c>
      <c r="E2251">
        <v>196.58999600000001</v>
      </c>
      <c r="F2251">
        <v>196.58999600000001</v>
      </c>
      <c r="G2251">
        <v>13510800</v>
      </c>
      <c r="H2251">
        <f t="shared" si="140"/>
        <v>196.58999600000001</v>
      </c>
      <c r="I2251">
        <f t="shared" si="141"/>
        <v>1.5326115538388519E-2</v>
      </c>
      <c r="J2251">
        <f t="shared" si="138"/>
        <v>-9.1418530310581836E-2</v>
      </c>
      <c r="K2251">
        <f t="shared" si="139"/>
        <v>-6.6365352026939162E-2</v>
      </c>
    </row>
    <row r="2252" spans="1:11" x14ac:dyDescent="0.25">
      <c r="A2252" s="1">
        <v>43622</v>
      </c>
      <c r="B2252">
        <v>204.44000199999999</v>
      </c>
      <c r="C2252">
        <v>211</v>
      </c>
      <c r="D2252">
        <v>201.800003</v>
      </c>
      <c r="E2252">
        <v>205.949997</v>
      </c>
      <c r="F2252">
        <v>205.949997</v>
      </c>
      <c r="G2252">
        <v>20242200</v>
      </c>
      <c r="H2252">
        <f t="shared" si="140"/>
        <v>205.949997</v>
      </c>
      <c r="I2252">
        <f t="shared" si="141"/>
        <v>4.6513084942847026E-2</v>
      </c>
      <c r="J2252">
        <f t="shared" si="138"/>
        <v>-9.1151338508754676E-2</v>
      </c>
      <c r="K2252">
        <f t="shared" si="139"/>
        <v>-6.5687491498994846E-2</v>
      </c>
    </row>
    <row r="2253" spans="1:11" x14ac:dyDescent="0.25">
      <c r="A2253" s="1">
        <v>43623</v>
      </c>
      <c r="B2253">
        <v>205</v>
      </c>
      <c r="C2253">
        <v>210.83999600000001</v>
      </c>
      <c r="D2253">
        <v>203.5</v>
      </c>
      <c r="E2253">
        <v>204.5</v>
      </c>
      <c r="F2253">
        <v>204.5</v>
      </c>
      <c r="G2253">
        <v>16003500</v>
      </c>
      <c r="H2253">
        <f t="shared" si="140"/>
        <v>204.5</v>
      </c>
      <c r="I2253">
        <f t="shared" si="141"/>
        <v>-7.0654308325907968E-3</v>
      </c>
      <c r="J2253">
        <f t="shared" si="138"/>
        <v>-7.323901435996924E-2</v>
      </c>
      <c r="K2253">
        <f t="shared" si="139"/>
        <v>-4.9840443063220233E-2</v>
      </c>
    </row>
    <row r="2254" spans="1:11" x14ac:dyDescent="0.25">
      <c r="A2254" s="1">
        <v>43626</v>
      </c>
      <c r="B2254">
        <v>210.25</v>
      </c>
      <c r="C2254">
        <v>216.94000199999999</v>
      </c>
      <c r="D2254">
        <v>209.009995</v>
      </c>
      <c r="E2254">
        <v>212.88000500000001</v>
      </c>
      <c r="F2254">
        <v>212.88000500000001</v>
      </c>
      <c r="G2254">
        <v>10585000</v>
      </c>
      <c r="H2254">
        <f t="shared" si="140"/>
        <v>212.88000500000001</v>
      </c>
      <c r="I2254">
        <f t="shared" si="141"/>
        <v>4.0160674673987894E-2</v>
      </c>
      <c r="J2254">
        <f t="shared" si="138"/>
        <v>-7.5686227559098845E-2</v>
      </c>
      <c r="K2254">
        <f t="shared" si="139"/>
        <v>-5.2194274655454002E-2</v>
      </c>
    </row>
    <row r="2255" spans="1:11" x14ac:dyDescent="0.25">
      <c r="A2255" s="1">
        <v>43627</v>
      </c>
      <c r="B2255">
        <v>219.13999899999999</v>
      </c>
      <c r="C2255">
        <v>220.89999399999999</v>
      </c>
      <c r="D2255">
        <v>213.5</v>
      </c>
      <c r="E2255">
        <v>217.10000600000001</v>
      </c>
      <c r="F2255">
        <v>217.10000600000001</v>
      </c>
      <c r="G2255">
        <v>11653500</v>
      </c>
      <c r="H2255">
        <f t="shared" si="140"/>
        <v>217.10000600000001</v>
      </c>
      <c r="I2255">
        <f t="shared" si="141"/>
        <v>1.9629454364435261E-2</v>
      </c>
      <c r="J2255">
        <f t="shared" ref="J2255:J2318" si="142">AVERAGE(I2245:I2254)+STDEV(I2245:I2254)*NORMSINV($N$6)</f>
        <v>-6.9015509603396544E-2</v>
      </c>
      <c r="K2255">
        <f t="shared" ref="K2255:K2318" si="143">AVERAGE(I2245:I2254)+STDEV(I2245:I2254)*NORMSINV(5%)</f>
        <v>-4.5563738776223252E-2</v>
      </c>
    </row>
    <row r="2256" spans="1:11" x14ac:dyDescent="0.25">
      <c r="A2256" s="1">
        <v>43628</v>
      </c>
      <c r="B2256">
        <v>222.949997</v>
      </c>
      <c r="C2256">
        <v>223.38000500000001</v>
      </c>
      <c r="D2256">
        <v>209</v>
      </c>
      <c r="E2256">
        <v>209.259995</v>
      </c>
      <c r="F2256">
        <v>209.259995</v>
      </c>
      <c r="G2256">
        <v>15186200</v>
      </c>
      <c r="H2256">
        <f t="shared" si="140"/>
        <v>209.259995</v>
      </c>
      <c r="I2256">
        <f t="shared" si="141"/>
        <v>-3.6780630462099236E-2</v>
      </c>
      <c r="J2256">
        <f t="shared" si="142"/>
        <v>-6.4268560268035416E-2</v>
      </c>
      <c r="K2256">
        <f t="shared" si="143"/>
        <v>-4.133425134184672E-2</v>
      </c>
    </row>
    <row r="2257" spans="1:11" x14ac:dyDescent="0.25">
      <c r="A2257" s="1">
        <v>43629</v>
      </c>
      <c r="B2257">
        <v>210.38000500000001</v>
      </c>
      <c r="C2257">
        <v>214.89999399999999</v>
      </c>
      <c r="D2257">
        <v>207.509995</v>
      </c>
      <c r="E2257">
        <v>213.91000399999999</v>
      </c>
      <c r="F2257">
        <v>213.91000399999999</v>
      </c>
      <c r="G2257">
        <v>8168300</v>
      </c>
      <c r="H2257">
        <f t="shared" si="140"/>
        <v>213.91000399999999</v>
      </c>
      <c r="I2257">
        <f t="shared" si="141"/>
        <v>2.197791045398631E-2</v>
      </c>
      <c r="J2257">
        <f t="shared" si="142"/>
        <v>-7.7062436268237874E-2</v>
      </c>
      <c r="K2257">
        <f t="shared" si="143"/>
        <v>-5.1637219363784619E-2</v>
      </c>
    </row>
    <row r="2258" spans="1:11" x14ac:dyDescent="0.25">
      <c r="A2258" s="1">
        <v>43630</v>
      </c>
      <c r="B2258">
        <v>211.25</v>
      </c>
      <c r="C2258">
        <v>216.64999399999999</v>
      </c>
      <c r="D2258">
        <v>210.39999399999999</v>
      </c>
      <c r="E2258">
        <v>214.91999799999999</v>
      </c>
      <c r="F2258">
        <v>214.91999799999999</v>
      </c>
      <c r="G2258">
        <v>7433400</v>
      </c>
      <c r="H2258">
        <f t="shared" si="140"/>
        <v>214.91999799999999</v>
      </c>
      <c r="I2258">
        <f t="shared" si="141"/>
        <v>4.7104720416658134E-3</v>
      </c>
      <c r="J2258">
        <f t="shared" si="142"/>
        <v>-7.3012346985203577E-2</v>
      </c>
      <c r="K2258">
        <f t="shared" si="143"/>
        <v>-4.7875609081143689E-2</v>
      </c>
    </row>
    <row r="2259" spans="1:11" x14ac:dyDescent="0.25">
      <c r="A2259" s="1">
        <v>43633</v>
      </c>
      <c r="B2259">
        <v>215.479996</v>
      </c>
      <c r="C2259">
        <v>227</v>
      </c>
      <c r="D2259">
        <v>214.270004</v>
      </c>
      <c r="E2259">
        <v>225.029999</v>
      </c>
      <c r="F2259">
        <v>225.029999</v>
      </c>
      <c r="G2259">
        <v>12316800</v>
      </c>
      <c r="H2259">
        <f t="shared" si="140"/>
        <v>225.029999</v>
      </c>
      <c r="I2259">
        <f t="shared" si="141"/>
        <v>4.5967865650970247E-2</v>
      </c>
      <c r="J2259">
        <f t="shared" si="142"/>
        <v>-6.7939355929067372E-2</v>
      </c>
      <c r="K2259">
        <f t="shared" si="143"/>
        <v>-4.367056655000795E-2</v>
      </c>
    </row>
    <row r="2260" spans="1:11" x14ac:dyDescent="0.25">
      <c r="A2260" s="1">
        <v>43634</v>
      </c>
      <c r="B2260">
        <v>228.720001</v>
      </c>
      <c r="C2260">
        <v>234.740005</v>
      </c>
      <c r="D2260">
        <v>222.55999800000001</v>
      </c>
      <c r="E2260">
        <v>224.740005</v>
      </c>
      <c r="F2260">
        <v>224.740005</v>
      </c>
      <c r="G2260">
        <v>12715800</v>
      </c>
      <c r="H2260">
        <f t="shared" si="140"/>
        <v>224.740005</v>
      </c>
      <c r="I2260">
        <f t="shared" si="141"/>
        <v>-1.2895214781156932E-3</v>
      </c>
      <c r="J2260">
        <f t="shared" si="142"/>
        <v>-5.2068501870370619E-2</v>
      </c>
      <c r="K2260">
        <f t="shared" si="143"/>
        <v>-3.0106326237399665E-2</v>
      </c>
    </row>
    <row r="2261" spans="1:11" x14ac:dyDescent="0.25">
      <c r="A2261" s="1">
        <v>43635</v>
      </c>
      <c r="B2261">
        <v>225.11000100000001</v>
      </c>
      <c r="C2261">
        <v>227.770004</v>
      </c>
      <c r="D2261">
        <v>221.05999800000001</v>
      </c>
      <c r="E2261">
        <v>226.429993</v>
      </c>
      <c r="F2261">
        <v>226.429993</v>
      </c>
      <c r="G2261">
        <v>6575100</v>
      </c>
      <c r="H2261">
        <f t="shared" si="140"/>
        <v>226.429993</v>
      </c>
      <c r="I2261">
        <f t="shared" si="141"/>
        <v>7.4916147421110824E-3</v>
      </c>
      <c r="J2261">
        <f t="shared" si="142"/>
        <v>-4.6117538774064236E-2</v>
      </c>
      <c r="K2261">
        <f t="shared" si="143"/>
        <v>-2.823830232112149E-2</v>
      </c>
    </row>
    <row r="2262" spans="1:11" x14ac:dyDescent="0.25">
      <c r="A2262" s="1">
        <v>43636</v>
      </c>
      <c r="B2262">
        <v>223</v>
      </c>
      <c r="C2262">
        <v>226.89999399999999</v>
      </c>
      <c r="D2262">
        <v>216.35000600000001</v>
      </c>
      <c r="E2262">
        <v>219.61999499999999</v>
      </c>
      <c r="F2262">
        <v>219.61999499999999</v>
      </c>
      <c r="G2262">
        <v>11863500</v>
      </c>
      <c r="H2262">
        <f t="shared" si="140"/>
        <v>219.61999499999999</v>
      </c>
      <c r="I2262">
        <f t="shared" si="141"/>
        <v>-3.0537058066828091E-2</v>
      </c>
      <c r="J2262">
        <f t="shared" si="142"/>
        <v>-4.7140916114056602E-2</v>
      </c>
      <c r="K2262">
        <f t="shared" si="143"/>
        <v>-2.9191393935800392E-2</v>
      </c>
    </row>
    <row r="2263" spans="1:11" x14ac:dyDescent="0.25">
      <c r="A2263" s="1">
        <v>43637</v>
      </c>
      <c r="B2263">
        <v>216.220001</v>
      </c>
      <c r="C2263">
        <v>222.179993</v>
      </c>
      <c r="D2263">
        <v>215.5</v>
      </c>
      <c r="E2263">
        <v>221.86000100000001</v>
      </c>
      <c r="F2263">
        <v>221.86000100000001</v>
      </c>
      <c r="G2263">
        <v>8202100</v>
      </c>
      <c r="H2263">
        <f t="shared" si="140"/>
        <v>221.86000100000001</v>
      </c>
      <c r="I2263">
        <f t="shared" si="141"/>
        <v>1.0147799414890562E-2</v>
      </c>
      <c r="J2263">
        <f t="shared" si="142"/>
        <v>-5.6554498060408812E-2</v>
      </c>
      <c r="K2263">
        <f t="shared" si="143"/>
        <v>-3.8104457866732062E-2</v>
      </c>
    </row>
    <row r="2264" spans="1:11" x14ac:dyDescent="0.25">
      <c r="A2264" s="1">
        <v>43640</v>
      </c>
      <c r="B2264">
        <v>223.240005</v>
      </c>
      <c r="C2264">
        <v>225.86000100000001</v>
      </c>
      <c r="D2264">
        <v>221.020004</v>
      </c>
      <c r="E2264">
        <v>223.63999899999999</v>
      </c>
      <c r="F2264">
        <v>223.63999899999999</v>
      </c>
      <c r="G2264">
        <v>5750800</v>
      </c>
      <c r="H2264">
        <f t="shared" si="140"/>
        <v>223.63999899999999</v>
      </c>
      <c r="I2264">
        <f t="shared" si="141"/>
        <v>7.9910548691119535E-3</v>
      </c>
      <c r="J2264">
        <f t="shared" si="142"/>
        <v>-5.3881652475208805E-2</v>
      </c>
      <c r="K2264">
        <f t="shared" si="143"/>
        <v>-3.5710356986122321E-2</v>
      </c>
    </row>
    <row r="2265" spans="1:11" x14ac:dyDescent="0.25">
      <c r="A2265" s="1">
        <v>43641</v>
      </c>
      <c r="B2265">
        <v>224.38999899999999</v>
      </c>
      <c r="C2265">
        <v>225.33999600000001</v>
      </c>
      <c r="D2265">
        <v>219.490005</v>
      </c>
      <c r="E2265">
        <v>219.759995</v>
      </c>
      <c r="F2265">
        <v>219.759995</v>
      </c>
      <c r="G2265">
        <v>6182100</v>
      </c>
      <c r="H2265">
        <f t="shared" si="140"/>
        <v>219.759995</v>
      </c>
      <c r="I2265">
        <f t="shared" si="141"/>
        <v>-1.7501592652047503E-2</v>
      </c>
      <c r="J2265">
        <f t="shared" si="142"/>
        <v>-5.1364738440630595E-2</v>
      </c>
      <c r="K2265">
        <f t="shared" si="143"/>
        <v>-3.4873158853621813E-2</v>
      </c>
    </row>
    <row r="2266" spans="1:11" x14ac:dyDescent="0.25">
      <c r="A2266" s="1">
        <v>43642</v>
      </c>
      <c r="B2266">
        <v>220.30999800000001</v>
      </c>
      <c r="C2266">
        <v>227.229996</v>
      </c>
      <c r="D2266">
        <v>218.10000600000001</v>
      </c>
      <c r="E2266">
        <v>219.270004</v>
      </c>
      <c r="F2266">
        <v>219.270004</v>
      </c>
      <c r="G2266">
        <v>8507200</v>
      </c>
      <c r="H2266">
        <f t="shared" si="140"/>
        <v>219.270004</v>
      </c>
      <c r="I2266">
        <f t="shared" si="141"/>
        <v>-2.2321536321655475E-3</v>
      </c>
      <c r="J2266">
        <f t="shared" si="142"/>
        <v>-5.5869635110916069E-2</v>
      </c>
      <c r="K2266">
        <f t="shared" si="143"/>
        <v>-3.9146103253337998E-2</v>
      </c>
    </row>
    <row r="2267" spans="1:11" x14ac:dyDescent="0.25">
      <c r="A2267" s="1">
        <v>43643</v>
      </c>
      <c r="B2267">
        <v>219.449997</v>
      </c>
      <c r="C2267">
        <v>222.89999399999999</v>
      </c>
      <c r="D2267">
        <v>217.35000600000001</v>
      </c>
      <c r="E2267">
        <v>222.83999600000001</v>
      </c>
      <c r="F2267">
        <v>222.83999600000001</v>
      </c>
      <c r="G2267">
        <v>6339700</v>
      </c>
      <c r="H2267">
        <f t="shared" si="140"/>
        <v>222.83999600000001</v>
      </c>
      <c r="I2267">
        <f t="shared" si="141"/>
        <v>1.6150141799756497E-2</v>
      </c>
      <c r="J2267">
        <f t="shared" si="142"/>
        <v>-4.3557241801707121E-2</v>
      </c>
      <c r="K2267">
        <f t="shared" si="143"/>
        <v>-2.9428492287284117E-2</v>
      </c>
    </row>
    <row r="2268" spans="1:11" x14ac:dyDescent="0.25">
      <c r="A2268" s="1">
        <v>43644</v>
      </c>
      <c r="B2268">
        <v>220.990005</v>
      </c>
      <c r="C2268">
        <v>225.16999799999999</v>
      </c>
      <c r="D2268">
        <v>220.800003</v>
      </c>
      <c r="E2268">
        <v>223.46000699999999</v>
      </c>
      <c r="F2268">
        <v>223.46000699999999</v>
      </c>
      <c r="G2268">
        <v>6851400</v>
      </c>
      <c r="H2268">
        <f t="shared" si="140"/>
        <v>223.46000699999999</v>
      </c>
      <c r="I2268">
        <f t="shared" si="141"/>
        <v>2.778451242192228E-3</v>
      </c>
      <c r="J2268">
        <f t="shared" si="142"/>
        <v>-4.3061106539804307E-2</v>
      </c>
      <c r="K2268">
        <f t="shared" si="143"/>
        <v>-2.9248419990895707E-2</v>
      </c>
    </row>
    <row r="2269" spans="1:11" x14ac:dyDescent="0.25">
      <c r="A2269" s="1">
        <v>43647</v>
      </c>
      <c r="B2269">
        <v>230.21000699999999</v>
      </c>
      <c r="C2269">
        <v>233.10000600000001</v>
      </c>
      <c r="D2269">
        <v>226.279999</v>
      </c>
      <c r="E2269">
        <v>227.16999799999999</v>
      </c>
      <c r="F2269">
        <v>227.16999799999999</v>
      </c>
      <c r="G2269">
        <v>8238000</v>
      </c>
      <c r="H2269">
        <f t="shared" si="140"/>
        <v>227.16999799999999</v>
      </c>
      <c r="I2269">
        <f t="shared" si="141"/>
        <v>1.6466168626441603E-2</v>
      </c>
      <c r="J2269">
        <f t="shared" si="142"/>
        <v>-4.326043846357637E-2</v>
      </c>
      <c r="K2269">
        <f t="shared" si="143"/>
        <v>-2.944595620158947E-2</v>
      </c>
    </row>
    <row r="2270" spans="1:11" x14ac:dyDescent="0.25">
      <c r="A2270" s="1">
        <v>43648</v>
      </c>
      <c r="B2270">
        <v>228.88999899999999</v>
      </c>
      <c r="C2270">
        <v>229.14999399999999</v>
      </c>
      <c r="D2270">
        <v>222.220001</v>
      </c>
      <c r="E2270">
        <v>224.550003</v>
      </c>
      <c r="F2270">
        <v>224.550003</v>
      </c>
      <c r="G2270">
        <v>9259000</v>
      </c>
      <c r="H2270">
        <f t="shared" si="140"/>
        <v>224.550003</v>
      </c>
      <c r="I2270">
        <f t="shared" si="141"/>
        <v>-1.1600214177349423E-2</v>
      </c>
      <c r="J2270">
        <f t="shared" si="142"/>
        <v>-3.3725244851708608E-2</v>
      </c>
      <c r="K2270">
        <f t="shared" si="143"/>
        <v>-2.3568299524105749E-2</v>
      </c>
    </row>
    <row r="2271" spans="1:11" x14ac:dyDescent="0.25">
      <c r="A2271" s="1">
        <v>43649</v>
      </c>
      <c r="B2271">
        <v>239.38999899999999</v>
      </c>
      <c r="C2271">
        <v>241.570007</v>
      </c>
      <c r="D2271">
        <v>234.509995</v>
      </c>
      <c r="E2271">
        <v>234.89999399999999</v>
      </c>
      <c r="F2271">
        <v>234.89999399999999</v>
      </c>
      <c r="G2271">
        <v>14201100</v>
      </c>
      <c r="H2271">
        <f t="shared" si="140"/>
        <v>234.89999399999999</v>
      </c>
      <c r="I2271">
        <f t="shared" si="141"/>
        <v>4.5061453228282249E-2</v>
      </c>
      <c r="J2271">
        <f t="shared" si="142"/>
        <v>-3.5964796539469775E-2</v>
      </c>
      <c r="K2271">
        <f t="shared" si="143"/>
        <v>-2.5453831151215123E-2</v>
      </c>
    </row>
    <row r="2272" spans="1:11" x14ac:dyDescent="0.25">
      <c r="A2272" s="1">
        <v>43651</v>
      </c>
      <c r="B2272">
        <v>234.570007</v>
      </c>
      <c r="C2272">
        <v>235.449997</v>
      </c>
      <c r="D2272">
        <v>230.800003</v>
      </c>
      <c r="E2272">
        <v>233.10000600000001</v>
      </c>
      <c r="F2272">
        <v>233.10000600000001</v>
      </c>
      <c r="G2272">
        <v>7065700</v>
      </c>
      <c r="H2272">
        <f t="shared" si="140"/>
        <v>233.10000600000001</v>
      </c>
      <c r="I2272">
        <f t="shared" si="141"/>
        <v>-7.6922943403457417E-3</v>
      </c>
      <c r="J2272">
        <f t="shared" si="142"/>
        <v>-4.5251934504919072E-2</v>
      </c>
      <c r="K2272">
        <f t="shared" si="143"/>
        <v>-3.0919746128557211E-2</v>
      </c>
    </row>
    <row r="2273" spans="1:11" x14ac:dyDescent="0.25">
      <c r="A2273" s="1">
        <v>43654</v>
      </c>
      <c r="B2273">
        <v>231.240005</v>
      </c>
      <c r="C2273">
        <v>232.25</v>
      </c>
      <c r="D2273">
        <v>228.66000399999999</v>
      </c>
      <c r="E2273">
        <v>230.33999600000001</v>
      </c>
      <c r="F2273">
        <v>230.33999600000001</v>
      </c>
      <c r="G2273">
        <v>5880500</v>
      </c>
      <c r="H2273">
        <f t="shared" si="140"/>
        <v>230.33999600000001</v>
      </c>
      <c r="I2273">
        <f t="shared" si="141"/>
        <v>-1.1911110906609099E-2</v>
      </c>
      <c r="J2273">
        <f t="shared" si="142"/>
        <v>-3.5710305759153294E-2</v>
      </c>
      <c r="K2273">
        <f t="shared" si="143"/>
        <v>-2.35040709633881E-2</v>
      </c>
    </row>
    <row r="2274" spans="1:11" x14ac:dyDescent="0.25">
      <c r="A2274" s="1">
        <v>43655</v>
      </c>
      <c r="B2274">
        <v>228.970001</v>
      </c>
      <c r="C2274">
        <v>231</v>
      </c>
      <c r="D2274">
        <v>227.279999</v>
      </c>
      <c r="E2274">
        <v>230.05999800000001</v>
      </c>
      <c r="F2274">
        <v>230.05999800000001</v>
      </c>
      <c r="G2274">
        <v>6190800</v>
      </c>
      <c r="H2274">
        <f t="shared" si="140"/>
        <v>230.05999800000001</v>
      </c>
      <c r="I2274">
        <f t="shared" si="141"/>
        <v>-1.2163251006479378E-3</v>
      </c>
      <c r="J2274">
        <f t="shared" si="142"/>
        <v>-3.9703744578155752E-2</v>
      </c>
      <c r="K2274">
        <f t="shared" si="143"/>
        <v>-2.6973854852390206E-2</v>
      </c>
    </row>
    <row r="2275" spans="1:11" x14ac:dyDescent="0.25">
      <c r="A2275" s="1">
        <v>43656</v>
      </c>
      <c r="B2275">
        <v>234.14999399999999</v>
      </c>
      <c r="C2275">
        <v>238.94000199999999</v>
      </c>
      <c r="D2275">
        <v>233.13999899999999</v>
      </c>
      <c r="E2275">
        <v>238.91999799999999</v>
      </c>
      <c r="F2275">
        <v>238.91999799999999</v>
      </c>
      <c r="G2275">
        <v>9145700</v>
      </c>
      <c r="H2275">
        <f t="shared" si="140"/>
        <v>238.91999799999999</v>
      </c>
      <c r="I2275">
        <f t="shared" si="141"/>
        <v>3.7788623718622467E-2</v>
      </c>
      <c r="J2275">
        <f t="shared" si="142"/>
        <v>-4.0612154676144298E-2</v>
      </c>
      <c r="K2275">
        <f t="shared" si="143"/>
        <v>-2.7885876358772311E-2</v>
      </c>
    </row>
    <row r="2276" spans="1:11" x14ac:dyDescent="0.25">
      <c r="A2276" s="1">
        <v>43657</v>
      </c>
      <c r="B2276">
        <v>238.13999899999999</v>
      </c>
      <c r="C2276">
        <v>241.5</v>
      </c>
      <c r="D2276">
        <v>235.800003</v>
      </c>
      <c r="E2276">
        <v>238.60000600000001</v>
      </c>
      <c r="F2276">
        <v>238.60000600000001</v>
      </c>
      <c r="G2276">
        <v>7514400</v>
      </c>
      <c r="H2276">
        <f t="shared" si="140"/>
        <v>238.60000600000001</v>
      </c>
      <c r="I2276">
        <f t="shared" si="141"/>
        <v>-1.3402246825978859E-3</v>
      </c>
      <c r="J2276">
        <f t="shared" si="142"/>
        <v>-3.8435055769734411E-2</v>
      </c>
      <c r="K2276">
        <f t="shared" si="143"/>
        <v>-2.4726845178552025E-2</v>
      </c>
    </row>
    <row r="2277" spans="1:11" x14ac:dyDescent="0.25">
      <c r="A2277" s="1">
        <v>43658</v>
      </c>
      <c r="B2277">
        <v>239.75</v>
      </c>
      <c r="C2277">
        <v>245.38000500000001</v>
      </c>
      <c r="D2277">
        <v>239.71000699999999</v>
      </c>
      <c r="E2277">
        <v>245.08000200000001</v>
      </c>
      <c r="F2277">
        <v>245.08000200000001</v>
      </c>
      <c r="G2277">
        <v>9200500</v>
      </c>
      <c r="H2277">
        <f t="shared" si="140"/>
        <v>245.08000200000001</v>
      </c>
      <c r="I2277">
        <f t="shared" si="141"/>
        <v>2.6796161207549928E-2</v>
      </c>
      <c r="J2277">
        <f t="shared" si="142"/>
        <v>-3.8228922748915289E-2</v>
      </c>
      <c r="K2277">
        <f t="shared" si="143"/>
        <v>-2.4554969296967492E-2</v>
      </c>
    </row>
    <row r="2278" spans="1:11" x14ac:dyDescent="0.25">
      <c r="A2278" s="1">
        <v>43661</v>
      </c>
      <c r="B2278">
        <v>248</v>
      </c>
      <c r="C2278">
        <v>254.41999799999999</v>
      </c>
      <c r="D2278">
        <v>244.86000100000001</v>
      </c>
      <c r="E2278">
        <v>253.5</v>
      </c>
      <c r="F2278">
        <v>253.5</v>
      </c>
      <c r="G2278">
        <v>11000100</v>
      </c>
      <c r="H2278">
        <f t="shared" si="140"/>
        <v>253.5</v>
      </c>
      <c r="I2278">
        <f t="shared" si="141"/>
        <v>3.377912701318346E-2</v>
      </c>
      <c r="J2278">
        <f t="shared" si="142"/>
        <v>-3.8847278812917121E-2</v>
      </c>
      <c r="K2278">
        <f t="shared" si="143"/>
        <v>-2.4680309586695127E-2</v>
      </c>
    </row>
    <row r="2279" spans="1:11" x14ac:dyDescent="0.25">
      <c r="A2279" s="1">
        <v>43662</v>
      </c>
      <c r="B2279">
        <v>249.300003</v>
      </c>
      <c r="C2279">
        <v>253.529999</v>
      </c>
      <c r="D2279">
        <v>247.929993</v>
      </c>
      <c r="E2279">
        <v>252.38000500000001</v>
      </c>
      <c r="F2279">
        <v>252.38000500000001</v>
      </c>
      <c r="G2279">
        <v>8149000</v>
      </c>
      <c r="H2279">
        <f t="shared" si="140"/>
        <v>252.38000500000001</v>
      </c>
      <c r="I2279">
        <f t="shared" si="141"/>
        <v>-4.4279149950779886E-3</v>
      </c>
      <c r="J2279">
        <f t="shared" si="142"/>
        <v>-3.8452937198348372E-2</v>
      </c>
      <c r="K2279">
        <f t="shared" si="143"/>
        <v>-2.3493336440857628E-2</v>
      </c>
    </row>
    <row r="2280" spans="1:11" x14ac:dyDescent="0.25">
      <c r="A2280" s="1">
        <v>43663</v>
      </c>
      <c r="B2280">
        <v>255.66999799999999</v>
      </c>
      <c r="C2280">
        <v>258.30999800000001</v>
      </c>
      <c r="D2280">
        <v>253.35000600000001</v>
      </c>
      <c r="E2280">
        <v>254.86000100000001</v>
      </c>
      <c r="F2280">
        <v>254.86000100000001</v>
      </c>
      <c r="G2280">
        <v>9764700</v>
      </c>
      <c r="H2280">
        <f t="shared" si="140"/>
        <v>254.86000100000001</v>
      </c>
      <c r="I2280">
        <f t="shared" si="141"/>
        <v>9.7784706716961076E-3</v>
      </c>
      <c r="J2280">
        <f t="shared" si="142"/>
        <v>-4.1889891652680512E-2</v>
      </c>
      <c r="K2280">
        <f t="shared" si="143"/>
        <v>-2.6535532690814517E-2</v>
      </c>
    </row>
    <row r="2281" spans="1:11" x14ac:dyDescent="0.25">
      <c r="A2281" s="1">
        <v>43664</v>
      </c>
      <c r="B2281">
        <v>255.050003</v>
      </c>
      <c r="C2281">
        <v>255.75</v>
      </c>
      <c r="D2281">
        <v>251.88999899999999</v>
      </c>
      <c r="E2281">
        <v>253.53999300000001</v>
      </c>
      <c r="F2281">
        <v>253.53999300000001</v>
      </c>
      <c r="G2281">
        <v>4764500</v>
      </c>
      <c r="H2281">
        <f t="shared" si="140"/>
        <v>253.53999300000001</v>
      </c>
      <c r="I2281">
        <f t="shared" si="141"/>
        <v>-5.1928048063314318E-3</v>
      </c>
      <c r="J2281">
        <f t="shared" si="142"/>
        <v>-3.6589901305438294E-2</v>
      </c>
      <c r="K2281">
        <f t="shared" si="143"/>
        <v>-2.216187321688037E-2</v>
      </c>
    </row>
    <row r="2282" spans="1:11" x14ac:dyDescent="0.25">
      <c r="A2282" s="1">
        <v>43665</v>
      </c>
      <c r="B2282">
        <v>255.69000199999999</v>
      </c>
      <c r="C2282">
        <v>259.959991</v>
      </c>
      <c r="D2282">
        <v>254.61999499999999</v>
      </c>
      <c r="E2282">
        <v>258.17999300000002</v>
      </c>
      <c r="F2282">
        <v>258.17999300000002</v>
      </c>
      <c r="G2282">
        <v>7048400</v>
      </c>
      <c r="H2282">
        <f t="shared" si="140"/>
        <v>258.17999300000002</v>
      </c>
      <c r="I2282">
        <f t="shared" si="141"/>
        <v>1.813541506417158E-2</v>
      </c>
      <c r="J2282">
        <f t="shared" si="142"/>
        <v>-3.5192536375086868E-2</v>
      </c>
      <c r="K2282">
        <f t="shared" si="143"/>
        <v>-2.2646038982859992E-2</v>
      </c>
    </row>
    <row r="2283" spans="1:11" x14ac:dyDescent="0.25">
      <c r="A2283" s="1">
        <v>43668</v>
      </c>
      <c r="B2283">
        <v>258.75</v>
      </c>
      <c r="C2283">
        <v>262.14999399999999</v>
      </c>
      <c r="D2283">
        <v>254.19000199999999</v>
      </c>
      <c r="E2283">
        <v>255.679993</v>
      </c>
      <c r="F2283">
        <v>255.679993</v>
      </c>
      <c r="G2283">
        <v>6842400</v>
      </c>
      <c r="H2283">
        <f t="shared" si="140"/>
        <v>255.679993</v>
      </c>
      <c r="I2283">
        <f t="shared" si="141"/>
        <v>-9.7303537657589898E-3</v>
      </c>
      <c r="J2283">
        <f t="shared" si="142"/>
        <v>-3.124410561031031E-2</v>
      </c>
      <c r="K2283">
        <f t="shared" si="143"/>
        <v>-1.9097672767390009E-2</v>
      </c>
    </row>
    <row r="2284" spans="1:11" x14ac:dyDescent="0.25">
      <c r="A2284" s="1">
        <v>43669</v>
      </c>
      <c r="B2284">
        <v>256.709991</v>
      </c>
      <c r="C2284">
        <v>260.48001099999999</v>
      </c>
      <c r="D2284">
        <v>254.5</v>
      </c>
      <c r="E2284">
        <v>260.17001299999998</v>
      </c>
      <c r="F2284">
        <v>260.17001299999998</v>
      </c>
      <c r="G2284">
        <v>5023100</v>
      </c>
      <c r="H2284">
        <f t="shared" si="140"/>
        <v>260.17001299999998</v>
      </c>
      <c r="I2284">
        <f t="shared" si="141"/>
        <v>1.7408678272498809E-2</v>
      </c>
      <c r="J2284">
        <f t="shared" si="142"/>
        <v>-3.0351683737259758E-2</v>
      </c>
      <c r="K2284">
        <f t="shared" si="143"/>
        <v>-1.84027978876374E-2</v>
      </c>
    </row>
    <row r="2285" spans="1:11" x14ac:dyDescent="0.25">
      <c r="A2285" s="1">
        <v>43670</v>
      </c>
      <c r="B2285">
        <v>259.17001299999998</v>
      </c>
      <c r="C2285">
        <v>266.07000699999998</v>
      </c>
      <c r="D2285">
        <v>258.16000400000001</v>
      </c>
      <c r="E2285">
        <v>264.88000499999998</v>
      </c>
      <c r="F2285">
        <v>264.88000499999998</v>
      </c>
      <c r="G2285">
        <v>11072800</v>
      </c>
      <c r="H2285">
        <f t="shared" si="140"/>
        <v>264.88000499999998</v>
      </c>
      <c r="I2285">
        <f t="shared" si="141"/>
        <v>1.7941598643027166E-2</v>
      </c>
      <c r="J2285">
        <f t="shared" si="142"/>
        <v>-2.758062530289318E-2</v>
      </c>
      <c r="K2285">
        <f t="shared" si="143"/>
        <v>-1.589789789122268E-2</v>
      </c>
    </row>
    <row r="2286" spans="1:11" x14ac:dyDescent="0.25">
      <c r="A2286" s="1">
        <v>43671</v>
      </c>
      <c r="B2286">
        <v>233.5</v>
      </c>
      <c r="C2286">
        <v>234.5</v>
      </c>
      <c r="D2286">
        <v>225.550003</v>
      </c>
      <c r="E2286">
        <v>228.820007</v>
      </c>
      <c r="F2286">
        <v>228.820007</v>
      </c>
      <c r="G2286">
        <v>22418300</v>
      </c>
      <c r="H2286">
        <f t="shared" si="140"/>
        <v>228.820007</v>
      </c>
      <c r="I2286">
        <f t="shared" si="141"/>
        <v>-0.14634121325093405</v>
      </c>
      <c r="J2286">
        <f t="shared" si="142"/>
        <v>-2.4256936986999319E-2</v>
      </c>
      <c r="K2286">
        <f t="shared" si="143"/>
        <v>-1.4129281302929765E-2</v>
      </c>
    </row>
    <row r="2287" spans="1:11" x14ac:dyDescent="0.25">
      <c r="A2287" s="1">
        <v>43672</v>
      </c>
      <c r="B2287">
        <v>226.91999799999999</v>
      </c>
      <c r="C2287">
        <v>230.259995</v>
      </c>
      <c r="D2287">
        <v>222.25</v>
      </c>
      <c r="E2287">
        <v>228.03999300000001</v>
      </c>
      <c r="F2287">
        <v>228.03999300000001</v>
      </c>
      <c r="G2287">
        <v>10027700</v>
      </c>
      <c r="H2287">
        <f t="shared" si="140"/>
        <v>228.03999300000001</v>
      </c>
      <c r="I2287">
        <f t="shared" si="141"/>
        <v>-3.4146773975172831E-3</v>
      </c>
      <c r="J2287">
        <f t="shared" si="142"/>
        <v>-0.12504192189846375</v>
      </c>
      <c r="K2287">
        <f t="shared" si="143"/>
        <v>-8.9637456106517674E-2</v>
      </c>
    </row>
    <row r="2288" spans="1:11" x14ac:dyDescent="0.25">
      <c r="A2288" s="1">
        <v>43675</v>
      </c>
      <c r="B2288">
        <v>227.08999600000001</v>
      </c>
      <c r="C2288">
        <v>235.94000199999999</v>
      </c>
      <c r="D2288">
        <v>226.029999</v>
      </c>
      <c r="E2288">
        <v>235.770004</v>
      </c>
      <c r="F2288">
        <v>235.770004</v>
      </c>
      <c r="G2288">
        <v>9273300</v>
      </c>
      <c r="H2288">
        <f t="shared" si="140"/>
        <v>235.770004</v>
      </c>
      <c r="I2288">
        <f t="shared" si="141"/>
        <v>3.3335749044868412E-2</v>
      </c>
      <c r="J2288">
        <f t="shared" si="142"/>
        <v>-0.12542067836912243</v>
      </c>
      <c r="K2288">
        <f t="shared" si="143"/>
        <v>-9.0790271751731502E-2</v>
      </c>
    </row>
    <row r="2289" spans="1:11" x14ac:dyDescent="0.25">
      <c r="A2289" s="1">
        <v>43676</v>
      </c>
      <c r="B2289">
        <v>232.89999399999999</v>
      </c>
      <c r="C2289">
        <v>243.36000100000001</v>
      </c>
      <c r="D2289">
        <v>232.179993</v>
      </c>
      <c r="E2289">
        <v>242.259995</v>
      </c>
      <c r="F2289">
        <v>242.259995</v>
      </c>
      <c r="G2289">
        <v>8109000</v>
      </c>
      <c r="H2289">
        <f t="shared" si="140"/>
        <v>242.259995</v>
      </c>
      <c r="I2289">
        <f t="shared" si="141"/>
        <v>2.7154738437793122E-2</v>
      </c>
      <c r="J2289">
        <f t="shared" si="142"/>
        <v>-0.12537299435617033</v>
      </c>
      <c r="K2289">
        <f t="shared" si="143"/>
        <v>-9.0769545157604853E-2</v>
      </c>
    </row>
    <row r="2290" spans="1:11" x14ac:dyDescent="0.25">
      <c r="A2290" s="1">
        <v>43677</v>
      </c>
      <c r="B2290">
        <v>243</v>
      </c>
      <c r="C2290">
        <v>246.679993</v>
      </c>
      <c r="D2290">
        <v>236.64999399999999</v>
      </c>
      <c r="E2290">
        <v>241.61000100000001</v>
      </c>
      <c r="F2290">
        <v>241.61000100000001</v>
      </c>
      <c r="G2290">
        <v>9178200</v>
      </c>
      <c r="H2290">
        <f t="shared" si="140"/>
        <v>241.61000100000001</v>
      </c>
      <c r="I2290">
        <f t="shared" si="141"/>
        <v>-2.6866488782072893E-3</v>
      </c>
      <c r="J2290">
        <f t="shared" si="142"/>
        <v>-0.12492252416544129</v>
      </c>
      <c r="K2290">
        <f t="shared" si="143"/>
        <v>-8.9525837274716122E-2</v>
      </c>
    </row>
    <row r="2291" spans="1:11" x14ac:dyDescent="0.25">
      <c r="A2291" s="1">
        <v>43678</v>
      </c>
      <c r="B2291">
        <v>242.64999399999999</v>
      </c>
      <c r="C2291">
        <v>244.509995</v>
      </c>
      <c r="D2291">
        <v>231.770004</v>
      </c>
      <c r="E2291">
        <v>233.85000600000001</v>
      </c>
      <c r="F2291">
        <v>233.85000600000001</v>
      </c>
      <c r="G2291">
        <v>8259500</v>
      </c>
      <c r="H2291">
        <f t="shared" si="140"/>
        <v>233.85000600000001</v>
      </c>
      <c r="I2291">
        <f t="shared" si="141"/>
        <v>-3.264495024209807E-2</v>
      </c>
      <c r="J2291">
        <f t="shared" si="142"/>
        <v>-0.12565544599276651</v>
      </c>
      <c r="K2291">
        <f t="shared" si="143"/>
        <v>-9.0409213262947943E-2</v>
      </c>
    </row>
    <row r="2292" spans="1:11" x14ac:dyDescent="0.25">
      <c r="A2292" s="1">
        <v>43679</v>
      </c>
      <c r="B2292">
        <v>231.35000600000001</v>
      </c>
      <c r="C2292">
        <v>236.270004</v>
      </c>
      <c r="D2292">
        <v>229.229996</v>
      </c>
      <c r="E2292">
        <v>234.33999600000001</v>
      </c>
      <c r="F2292">
        <v>234.33999600000001</v>
      </c>
      <c r="G2292">
        <v>6136500</v>
      </c>
      <c r="H2292">
        <f t="shared" si="140"/>
        <v>234.33999600000001</v>
      </c>
      <c r="I2292">
        <f t="shared" si="141"/>
        <v>2.0931253414261967E-3</v>
      </c>
      <c r="J2292">
        <f t="shared" si="142"/>
        <v>-0.13006402146144153</v>
      </c>
      <c r="K2292">
        <f t="shared" si="143"/>
        <v>-9.4330513842971489E-2</v>
      </c>
    </row>
    <row r="2293" spans="1:11" x14ac:dyDescent="0.25">
      <c r="A2293" s="1">
        <v>43682</v>
      </c>
      <c r="B2293">
        <v>229.60000600000001</v>
      </c>
      <c r="C2293">
        <v>231.36999499999999</v>
      </c>
      <c r="D2293">
        <v>225.779999</v>
      </c>
      <c r="E2293">
        <v>228.320007</v>
      </c>
      <c r="F2293">
        <v>228.320007</v>
      </c>
      <c r="G2293">
        <v>7028300</v>
      </c>
      <c r="H2293">
        <f t="shared" si="140"/>
        <v>228.320007</v>
      </c>
      <c r="I2293">
        <f t="shared" si="141"/>
        <v>-2.6024850783543361E-2</v>
      </c>
      <c r="J2293">
        <f t="shared" si="142"/>
        <v>-0.13015625226365274</v>
      </c>
      <c r="K2293">
        <f t="shared" si="143"/>
        <v>-9.486567842392063E-2</v>
      </c>
    </row>
    <row r="2294" spans="1:11" x14ac:dyDescent="0.25">
      <c r="A2294" s="1">
        <v>43683</v>
      </c>
      <c r="B2294">
        <v>231.88000500000001</v>
      </c>
      <c r="C2294">
        <v>232.5</v>
      </c>
      <c r="D2294">
        <v>225.75</v>
      </c>
      <c r="E2294">
        <v>230.75</v>
      </c>
      <c r="F2294">
        <v>230.75</v>
      </c>
      <c r="G2294">
        <v>5564200</v>
      </c>
      <c r="H2294">
        <f t="shared" si="140"/>
        <v>230.75</v>
      </c>
      <c r="I2294">
        <f t="shared" si="141"/>
        <v>1.0586688995711037E-2</v>
      </c>
      <c r="J2294">
        <f t="shared" si="142"/>
        <v>-0.13238401843289038</v>
      </c>
      <c r="K2294">
        <f t="shared" si="143"/>
        <v>-9.6918170191998304E-2</v>
      </c>
    </row>
    <row r="2295" spans="1:11" x14ac:dyDescent="0.25">
      <c r="A2295" s="1">
        <v>43684</v>
      </c>
      <c r="B2295">
        <v>226.5</v>
      </c>
      <c r="C2295">
        <v>233.570007</v>
      </c>
      <c r="D2295">
        <v>225.800003</v>
      </c>
      <c r="E2295">
        <v>233.41999799999999</v>
      </c>
      <c r="F2295">
        <v>233.41999799999999</v>
      </c>
      <c r="G2295">
        <v>4776500</v>
      </c>
      <c r="H2295">
        <f t="shared" si="140"/>
        <v>233.41999799999999</v>
      </c>
      <c r="I2295">
        <f t="shared" si="141"/>
        <v>1.1504524032999834E-2</v>
      </c>
      <c r="J2295">
        <f t="shared" si="142"/>
        <v>-0.13219372354628089</v>
      </c>
      <c r="K2295">
        <f t="shared" si="143"/>
        <v>-9.6983468856849248E-2</v>
      </c>
    </row>
    <row r="2296" spans="1:11" x14ac:dyDescent="0.25">
      <c r="A2296" s="1">
        <v>43685</v>
      </c>
      <c r="B2296">
        <v>234.449997</v>
      </c>
      <c r="C2296">
        <v>239.800003</v>
      </c>
      <c r="D2296">
        <v>232.64999399999999</v>
      </c>
      <c r="E2296">
        <v>238.300003</v>
      </c>
      <c r="F2296">
        <v>238.300003</v>
      </c>
      <c r="G2296">
        <v>5274300</v>
      </c>
      <c r="H2296">
        <f t="shared" si="140"/>
        <v>238.300003</v>
      </c>
      <c r="I2296">
        <f t="shared" si="141"/>
        <v>2.0690999277908188E-2</v>
      </c>
      <c r="J2296">
        <f t="shared" si="142"/>
        <v>-0.13196328859793746</v>
      </c>
      <c r="K2296">
        <f t="shared" si="143"/>
        <v>-9.7009110409253516E-2</v>
      </c>
    </row>
    <row r="2297" spans="1:11" x14ac:dyDescent="0.25">
      <c r="A2297" s="1">
        <v>43686</v>
      </c>
      <c r="B2297">
        <v>236.050003</v>
      </c>
      <c r="C2297">
        <v>238.96000699999999</v>
      </c>
      <c r="D2297">
        <v>233.80999800000001</v>
      </c>
      <c r="E2297">
        <v>235.009995</v>
      </c>
      <c r="F2297">
        <v>235.009995</v>
      </c>
      <c r="G2297">
        <v>3898200</v>
      </c>
      <c r="H2297">
        <f t="shared" si="140"/>
        <v>235.009995</v>
      </c>
      <c r="I2297">
        <f t="shared" si="141"/>
        <v>-1.3902351539273345E-2</v>
      </c>
      <c r="J2297">
        <f t="shared" si="142"/>
        <v>-4.5730494930917791E-2</v>
      </c>
      <c r="K2297">
        <f t="shared" si="143"/>
        <v>-3.1144725152499438E-2</v>
      </c>
    </row>
    <row r="2298" spans="1:11" x14ac:dyDescent="0.25">
      <c r="A2298" s="1">
        <v>43689</v>
      </c>
      <c r="B2298">
        <v>232.990005</v>
      </c>
      <c r="C2298">
        <v>235.770004</v>
      </c>
      <c r="D2298">
        <v>228.75</v>
      </c>
      <c r="E2298">
        <v>229.009995</v>
      </c>
      <c r="F2298">
        <v>229.009995</v>
      </c>
      <c r="G2298">
        <v>4663900</v>
      </c>
      <c r="H2298">
        <f t="shared" si="140"/>
        <v>229.009995</v>
      </c>
      <c r="I2298">
        <f t="shared" si="141"/>
        <v>-2.5862396264618628E-2</v>
      </c>
      <c r="J2298">
        <f t="shared" si="142"/>
        <v>-4.8300481763792348E-2</v>
      </c>
      <c r="K2298">
        <f t="shared" si="143"/>
        <v>-3.326907687896008E-2</v>
      </c>
    </row>
    <row r="2299" spans="1:11" x14ac:dyDescent="0.25">
      <c r="A2299" s="1">
        <v>43690</v>
      </c>
      <c r="B2299">
        <v>228.80999800000001</v>
      </c>
      <c r="C2299">
        <v>236</v>
      </c>
      <c r="D2299">
        <v>227.550003</v>
      </c>
      <c r="E2299">
        <v>235</v>
      </c>
      <c r="F2299">
        <v>235</v>
      </c>
      <c r="G2299">
        <v>4848100</v>
      </c>
      <c r="H2299">
        <f t="shared" si="140"/>
        <v>235</v>
      </c>
      <c r="I2299">
        <f t="shared" si="141"/>
        <v>2.5819865254181243E-2</v>
      </c>
      <c r="J2299">
        <f t="shared" si="142"/>
        <v>-5.1596113231941E-2</v>
      </c>
      <c r="K2299">
        <f t="shared" si="143"/>
        <v>-3.7333452214078737E-2</v>
      </c>
    </row>
    <row r="2300" spans="1:11" x14ac:dyDescent="0.25">
      <c r="A2300" s="1">
        <v>43691</v>
      </c>
      <c r="B2300">
        <v>231.21000699999999</v>
      </c>
      <c r="C2300">
        <v>231.5</v>
      </c>
      <c r="D2300">
        <v>216.69000199999999</v>
      </c>
      <c r="E2300">
        <v>219.61999499999999</v>
      </c>
      <c r="F2300">
        <v>219.61999499999999</v>
      </c>
      <c r="G2300">
        <v>9562600</v>
      </c>
      <c r="H2300">
        <f t="shared" si="140"/>
        <v>219.61999499999999</v>
      </c>
      <c r="I2300">
        <f t="shared" si="141"/>
        <v>-6.7686756741188875E-2</v>
      </c>
      <c r="J2300">
        <f t="shared" si="142"/>
        <v>-5.1241402599108921E-2</v>
      </c>
      <c r="K2300">
        <f t="shared" si="143"/>
        <v>-3.7121757206249086E-2</v>
      </c>
    </row>
    <row r="2301" spans="1:11" x14ac:dyDescent="0.25">
      <c r="A2301" s="1">
        <v>43692</v>
      </c>
      <c r="B2301">
        <v>220.86000100000001</v>
      </c>
      <c r="C2301">
        <v>221.55999800000001</v>
      </c>
      <c r="D2301">
        <v>211.550003</v>
      </c>
      <c r="E2301">
        <v>215.63999899999999</v>
      </c>
      <c r="F2301">
        <v>215.63999899999999</v>
      </c>
      <c r="G2301">
        <v>8159600</v>
      </c>
      <c r="H2301">
        <f t="shared" si="140"/>
        <v>215.63999899999999</v>
      </c>
      <c r="I2301">
        <f t="shared" si="141"/>
        <v>-1.8288411456860637E-2</v>
      </c>
      <c r="J2301">
        <f t="shared" si="142"/>
        <v>-7.7231843231704289E-2</v>
      </c>
      <c r="K2301">
        <f t="shared" si="143"/>
        <v>-5.7402554856482275E-2</v>
      </c>
    </row>
    <row r="2302" spans="1:11" x14ac:dyDescent="0.25">
      <c r="A2302" s="1">
        <v>43693</v>
      </c>
      <c r="B2302">
        <v>216.66000399999999</v>
      </c>
      <c r="C2302">
        <v>222.240005</v>
      </c>
      <c r="D2302">
        <v>216.020004</v>
      </c>
      <c r="E2302">
        <v>219.94000199999999</v>
      </c>
      <c r="F2302">
        <v>219.94000199999999</v>
      </c>
      <c r="G2302">
        <v>5098500</v>
      </c>
      <c r="H2302">
        <f t="shared" si="140"/>
        <v>219.94000199999999</v>
      </c>
      <c r="I2302">
        <f t="shared" si="141"/>
        <v>1.974444503006802E-2</v>
      </c>
      <c r="J2302">
        <f t="shared" si="142"/>
        <v>-7.3639365832608966E-2</v>
      </c>
      <c r="K2302">
        <f t="shared" si="143"/>
        <v>-5.4441910227394565E-2</v>
      </c>
    </row>
    <row r="2303" spans="1:11" x14ac:dyDescent="0.25">
      <c r="A2303" s="1">
        <v>43696</v>
      </c>
      <c r="B2303">
        <v>224.21000699999999</v>
      </c>
      <c r="C2303">
        <v>227.83000200000001</v>
      </c>
      <c r="D2303">
        <v>221.699997</v>
      </c>
      <c r="E2303">
        <v>226.83000200000001</v>
      </c>
      <c r="F2303">
        <v>226.83000200000001</v>
      </c>
      <c r="G2303">
        <v>5309600</v>
      </c>
      <c r="H2303">
        <f t="shared" si="140"/>
        <v>226.83000200000001</v>
      </c>
      <c r="I2303">
        <f t="shared" si="141"/>
        <v>3.0846056079286553E-2</v>
      </c>
      <c r="J2303">
        <f t="shared" si="142"/>
        <v>-7.4749750628392161E-2</v>
      </c>
      <c r="K2303">
        <f t="shared" si="143"/>
        <v>-5.4709923959768259E-2</v>
      </c>
    </row>
    <row r="2304" spans="1:11" x14ac:dyDescent="0.25">
      <c r="A2304" s="1">
        <v>43697</v>
      </c>
      <c r="B2304">
        <v>227.61999499999999</v>
      </c>
      <c r="C2304">
        <v>229.08999600000001</v>
      </c>
      <c r="D2304">
        <v>224.53999300000001</v>
      </c>
      <c r="E2304">
        <v>225.86000100000001</v>
      </c>
      <c r="F2304">
        <v>225.86000100000001</v>
      </c>
      <c r="G2304">
        <v>4125200</v>
      </c>
      <c r="H2304">
        <f t="shared" si="140"/>
        <v>225.86000100000001</v>
      </c>
      <c r="I2304">
        <f t="shared" si="141"/>
        <v>-4.2855043324183419E-3</v>
      </c>
      <c r="J2304">
        <f t="shared" si="142"/>
        <v>-7.1955398212864799E-2</v>
      </c>
      <c r="K2304">
        <f t="shared" si="143"/>
        <v>-5.1068155509926591E-2</v>
      </c>
    </row>
    <row r="2305" spans="1:11" x14ac:dyDescent="0.25">
      <c r="A2305" s="1">
        <v>43698</v>
      </c>
      <c r="B2305">
        <v>222.009995</v>
      </c>
      <c r="C2305">
        <v>223.220001</v>
      </c>
      <c r="D2305">
        <v>217.60000600000001</v>
      </c>
      <c r="E2305">
        <v>220.83000200000001</v>
      </c>
      <c r="F2305">
        <v>220.83000200000001</v>
      </c>
      <c r="G2305">
        <v>7794300</v>
      </c>
      <c r="H2305">
        <f t="shared" si="140"/>
        <v>220.83000200000001</v>
      </c>
      <c r="I2305">
        <f t="shared" si="141"/>
        <v>-2.2522158927581047E-2</v>
      </c>
      <c r="J2305">
        <f t="shared" si="142"/>
        <v>-7.2869760562976699E-2</v>
      </c>
      <c r="K2305">
        <f t="shared" si="143"/>
        <v>-5.2150334007602703E-2</v>
      </c>
    </row>
    <row r="2306" spans="1:11" x14ac:dyDescent="0.25">
      <c r="A2306" s="1">
        <v>43699</v>
      </c>
      <c r="B2306">
        <v>222.800003</v>
      </c>
      <c r="C2306">
        <v>225.39999399999999</v>
      </c>
      <c r="D2306">
        <v>218.220001</v>
      </c>
      <c r="E2306">
        <v>222.14999399999999</v>
      </c>
      <c r="F2306">
        <v>222.14999399999999</v>
      </c>
      <c r="G2306">
        <v>6559000</v>
      </c>
      <c r="H2306">
        <f t="shared" si="140"/>
        <v>222.14999399999999</v>
      </c>
      <c r="I2306">
        <f t="shared" si="141"/>
        <v>5.959618577674403E-3</v>
      </c>
      <c r="J2306">
        <f t="shared" si="142"/>
        <v>-7.6752623113557739E-2</v>
      </c>
      <c r="K2306">
        <f t="shared" si="143"/>
        <v>-5.5892525583909246E-2</v>
      </c>
    </row>
    <row r="2307" spans="1:11" x14ac:dyDescent="0.25">
      <c r="A2307" s="1">
        <v>43700</v>
      </c>
      <c r="B2307">
        <v>219.970001</v>
      </c>
      <c r="C2307">
        <v>221.16999799999999</v>
      </c>
      <c r="D2307">
        <v>211</v>
      </c>
      <c r="E2307">
        <v>211.39999399999999</v>
      </c>
      <c r="F2307">
        <v>211.39999399999999</v>
      </c>
      <c r="G2307">
        <v>8538600</v>
      </c>
      <c r="H2307">
        <f t="shared" si="140"/>
        <v>211.39999399999999</v>
      </c>
      <c r="I2307">
        <f t="shared" si="141"/>
        <v>-4.9600757319216232E-2</v>
      </c>
      <c r="J2307">
        <f t="shared" si="142"/>
        <v>-7.5743439544821753E-2</v>
      </c>
      <c r="K2307">
        <f t="shared" si="143"/>
        <v>-5.5610528148905485E-2</v>
      </c>
    </row>
    <row r="2308" spans="1:11" x14ac:dyDescent="0.25">
      <c r="A2308" s="1">
        <v>43703</v>
      </c>
      <c r="B2308">
        <v>213.60000600000001</v>
      </c>
      <c r="C2308">
        <v>215.020004</v>
      </c>
      <c r="D2308">
        <v>211.53999300000001</v>
      </c>
      <c r="E2308">
        <v>215</v>
      </c>
      <c r="F2308">
        <v>215</v>
      </c>
      <c r="G2308">
        <v>5051900</v>
      </c>
      <c r="H2308">
        <f t="shared" ref="H2308:H2371" si="144">E2308</f>
        <v>215</v>
      </c>
      <c r="I2308">
        <f t="shared" si="141"/>
        <v>1.6885983073739886E-2</v>
      </c>
      <c r="J2308">
        <f t="shared" si="142"/>
        <v>-8.614202021804708E-2</v>
      </c>
      <c r="K2308">
        <f t="shared" si="143"/>
        <v>-6.4008656894154553E-2</v>
      </c>
    </row>
    <row r="2309" spans="1:11" x14ac:dyDescent="0.25">
      <c r="A2309" s="1">
        <v>43704</v>
      </c>
      <c r="B2309">
        <v>215.740005</v>
      </c>
      <c r="C2309">
        <v>218.800003</v>
      </c>
      <c r="D2309">
        <v>212.029999</v>
      </c>
      <c r="E2309">
        <v>214.08000200000001</v>
      </c>
      <c r="F2309">
        <v>214.08000200000001</v>
      </c>
      <c r="G2309">
        <v>5416200</v>
      </c>
      <c r="H2309">
        <f t="shared" si="144"/>
        <v>214.08000200000001</v>
      </c>
      <c r="I2309">
        <f t="shared" ref="I2309:I2372" si="145">LN(H2309/H2308)</f>
        <v>-4.2882418454972702E-3</v>
      </c>
      <c r="J2309">
        <f t="shared" si="142"/>
        <v>-8.3203331533990912E-2</v>
      </c>
      <c r="K2309">
        <f t="shared" si="143"/>
        <v>-6.0678548664836664E-2</v>
      </c>
    </row>
    <row r="2310" spans="1:11" x14ac:dyDescent="0.25">
      <c r="A2310" s="1">
        <v>43705</v>
      </c>
      <c r="B2310">
        <v>213.69000199999999</v>
      </c>
      <c r="C2310">
        <v>217.25</v>
      </c>
      <c r="D2310">
        <v>212.30999800000001</v>
      </c>
      <c r="E2310">
        <v>215.58999600000001</v>
      </c>
      <c r="F2310">
        <v>215.58999600000001</v>
      </c>
      <c r="G2310">
        <v>3225500</v>
      </c>
      <c r="H2310">
        <f t="shared" si="144"/>
        <v>215.58999600000001</v>
      </c>
      <c r="I2310">
        <f t="shared" si="145"/>
        <v>7.0286509340138558E-3</v>
      </c>
      <c r="J2310">
        <f t="shared" si="142"/>
        <v>-8.1706212978017612E-2</v>
      </c>
      <c r="K2310">
        <f t="shared" si="143"/>
        <v>-6.0502009844725688E-2</v>
      </c>
    </row>
    <row r="2311" spans="1:11" x14ac:dyDescent="0.25">
      <c r="A2311" s="1">
        <v>43706</v>
      </c>
      <c r="B2311">
        <v>219</v>
      </c>
      <c r="C2311">
        <v>223.39999399999999</v>
      </c>
      <c r="D2311">
        <v>218</v>
      </c>
      <c r="E2311">
        <v>221.71000699999999</v>
      </c>
      <c r="F2311">
        <v>221.71000699999999</v>
      </c>
      <c r="G2311">
        <v>5179500</v>
      </c>
      <c r="H2311">
        <f t="shared" si="144"/>
        <v>221.71000699999999</v>
      </c>
      <c r="I2311">
        <f t="shared" si="145"/>
        <v>2.7991815960713921E-2</v>
      </c>
      <c r="J2311">
        <f t="shared" si="142"/>
        <v>-5.6771039229275025E-2</v>
      </c>
      <c r="K2311">
        <f t="shared" si="143"/>
        <v>-4.0682737093760614E-2</v>
      </c>
    </row>
    <row r="2312" spans="1:11" x14ac:dyDescent="0.25">
      <c r="A2312" s="1">
        <v>43707</v>
      </c>
      <c r="B2312">
        <v>229.14999399999999</v>
      </c>
      <c r="C2312">
        <v>232.44000199999999</v>
      </c>
      <c r="D2312">
        <v>224.21000699999999</v>
      </c>
      <c r="E2312">
        <v>225.61000100000001</v>
      </c>
      <c r="F2312">
        <v>225.61000100000001</v>
      </c>
      <c r="G2312">
        <v>9320600</v>
      </c>
      <c r="H2312">
        <f t="shared" si="144"/>
        <v>225.61000100000001</v>
      </c>
      <c r="I2312">
        <f t="shared" si="145"/>
        <v>1.7437596138193987E-2</v>
      </c>
      <c r="J2312">
        <f t="shared" si="142"/>
        <v>-5.4324124766210187E-2</v>
      </c>
      <c r="K2312">
        <f t="shared" si="143"/>
        <v>-3.7596875738532945E-2</v>
      </c>
    </row>
    <row r="2313" spans="1:11" x14ac:dyDescent="0.25">
      <c r="A2313" s="1">
        <v>43711</v>
      </c>
      <c r="B2313">
        <v>224.08000200000001</v>
      </c>
      <c r="C2313">
        <v>228.949997</v>
      </c>
      <c r="D2313">
        <v>223.16000399999999</v>
      </c>
      <c r="E2313">
        <v>225.009995</v>
      </c>
      <c r="F2313">
        <v>225.009995</v>
      </c>
      <c r="G2313">
        <v>5354100</v>
      </c>
      <c r="H2313">
        <f t="shared" si="144"/>
        <v>225.009995</v>
      </c>
      <c r="I2313">
        <f t="shared" si="145"/>
        <v>-2.663025875082767E-3</v>
      </c>
      <c r="J2313">
        <f t="shared" si="142"/>
        <v>-5.416648570667329E-2</v>
      </c>
      <c r="K2313">
        <f t="shared" si="143"/>
        <v>-3.755299461692773E-2</v>
      </c>
    </row>
    <row r="2314" spans="1:11" x14ac:dyDescent="0.25">
      <c r="A2314" s="1">
        <v>43712</v>
      </c>
      <c r="B2314">
        <v>226.88999899999999</v>
      </c>
      <c r="C2314">
        <v>228.46000699999999</v>
      </c>
      <c r="D2314">
        <v>219.21000699999999</v>
      </c>
      <c r="E2314">
        <v>220.679993</v>
      </c>
      <c r="F2314">
        <v>220.679993</v>
      </c>
      <c r="G2314">
        <v>5761000</v>
      </c>
      <c r="H2314">
        <f t="shared" si="144"/>
        <v>220.679993</v>
      </c>
      <c r="I2314">
        <f t="shared" si="145"/>
        <v>-1.9431166755912877E-2</v>
      </c>
      <c r="J2314">
        <f t="shared" si="142"/>
        <v>-5.2607159060727889E-2</v>
      </c>
      <c r="K2314">
        <f t="shared" si="143"/>
        <v>-3.7432101506052619E-2</v>
      </c>
    </row>
    <row r="2315" spans="1:11" x14ac:dyDescent="0.25">
      <c r="A2315" s="1">
        <v>43713</v>
      </c>
      <c r="B2315">
        <v>222.5</v>
      </c>
      <c r="C2315">
        <v>229.800003</v>
      </c>
      <c r="D2315">
        <v>220.85000600000001</v>
      </c>
      <c r="E2315">
        <v>229.58000200000001</v>
      </c>
      <c r="F2315">
        <v>229.58000200000001</v>
      </c>
      <c r="G2315">
        <v>7395300</v>
      </c>
      <c r="H2315">
        <f t="shared" si="144"/>
        <v>229.58000200000001</v>
      </c>
      <c r="I2315">
        <f t="shared" si="145"/>
        <v>3.9537904664819087E-2</v>
      </c>
      <c r="J2315">
        <f t="shared" si="142"/>
        <v>-5.5901239223983261E-2</v>
      </c>
      <c r="K2315">
        <f t="shared" si="143"/>
        <v>-4.0204880228003635E-2</v>
      </c>
    </row>
    <row r="2316" spans="1:11" x14ac:dyDescent="0.25">
      <c r="A2316" s="1">
        <v>43714</v>
      </c>
      <c r="B2316">
        <v>227.199997</v>
      </c>
      <c r="C2316">
        <v>229.63999899999999</v>
      </c>
      <c r="D2316">
        <v>225.16999799999999</v>
      </c>
      <c r="E2316">
        <v>227.449997</v>
      </c>
      <c r="F2316">
        <v>227.449997</v>
      </c>
      <c r="G2316">
        <v>4189400</v>
      </c>
      <c r="H2316">
        <f t="shared" si="144"/>
        <v>227.449997</v>
      </c>
      <c r="I2316">
        <f t="shared" si="145"/>
        <v>-9.3211405226100077E-3</v>
      </c>
      <c r="J2316">
        <f t="shared" si="142"/>
        <v>-5.4829560282132032E-2</v>
      </c>
      <c r="K2316">
        <f t="shared" si="143"/>
        <v>-3.7629120732823151E-2</v>
      </c>
    </row>
    <row r="2317" spans="1:11" x14ac:dyDescent="0.25">
      <c r="A2317" s="1">
        <v>43717</v>
      </c>
      <c r="B2317">
        <v>230</v>
      </c>
      <c r="C2317">
        <v>233.759995</v>
      </c>
      <c r="D2317">
        <v>229.229996</v>
      </c>
      <c r="E2317">
        <v>231.78999300000001</v>
      </c>
      <c r="F2317">
        <v>231.78999300000001</v>
      </c>
      <c r="G2317">
        <v>4802700</v>
      </c>
      <c r="H2317">
        <f t="shared" si="144"/>
        <v>231.78999300000001</v>
      </c>
      <c r="I2317">
        <f t="shared" si="145"/>
        <v>1.8901338310534522E-2</v>
      </c>
      <c r="J2317">
        <f t="shared" si="142"/>
        <v>-5.7104462063714813E-2</v>
      </c>
      <c r="K2317">
        <f t="shared" si="143"/>
        <v>-3.9685242881006687E-2</v>
      </c>
    </row>
    <row r="2318" spans="1:11" x14ac:dyDescent="0.25">
      <c r="A2318" s="1">
        <v>43718</v>
      </c>
      <c r="B2318">
        <v>230.800003</v>
      </c>
      <c r="C2318">
        <v>235.53999300000001</v>
      </c>
      <c r="D2318">
        <v>228.94000199999999</v>
      </c>
      <c r="E2318">
        <v>235.53999300000001</v>
      </c>
      <c r="F2318">
        <v>235.53999300000001</v>
      </c>
      <c r="G2318">
        <v>4883700</v>
      </c>
      <c r="H2318">
        <f t="shared" si="144"/>
        <v>235.53999300000001</v>
      </c>
      <c r="I2318">
        <f t="shared" si="145"/>
        <v>1.6048961557622719E-2</v>
      </c>
      <c r="J2318">
        <f t="shared" si="142"/>
        <v>-3.3156858304410217E-2</v>
      </c>
      <c r="K2318">
        <f t="shared" si="143"/>
        <v>-2.0746251941408507E-2</v>
      </c>
    </row>
    <row r="2319" spans="1:11" x14ac:dyDescent="0.25">
      <c r="A2319" s="1">
        <v>43719</v>
      </c>
      <c r="B2319">
        <v>237.38000500000001</v>
      </c>
      <c r="C2319">
        <v>248.16999799999999</v>
      </c>
      <c r="D2319">
        <v>236</v>
      </c>
      <c r="E2319">
        <v>247.10000600000001</v>
      </c>
      <c r="F2319">
        <v>247.10000600000001</v>
      </c>
      <c r="G2319">
        <v>10042800</v>
      </c>
      <c r="H2319">
        <f t="shared" si="144"/>
        <v>247.10000600000001</v>
      </c>
      <c r="I2319">
        <f t="shared" si="145"/>
        <v>4.7912416581773247E-2</v>
      </c>
      <c r="J2319">
        <f t="shared" ref="J2319:J2382" si="146">AVERAGE(I2309:I2318)+STDEV(I2309:I2318)*NORMSINV($N$6)</f>
        <v>-3.3153727106362246E-2</v>
      </c>
      <c r="K2319">
        <f t="shared" ref="K2319:K2382" si="147">AVERAGE(I2309:I2318)+STDEV(I2309:I2318)*NORMSINV(5%)</f>
        <v>-2.0768558223674162E-2</v>
      </c>
    </row>
    <row r="2320" spans="1:11" x14ac:dyDescent="0.25">
      <c r="A2320" s="1">
        <v>43720</v>
      </c>
      <c r="B2320">
        <v>247.699997</v>
      </c>
      <c r="C2320">
        <v>253.5</v>
      </c>
      <c r="D2320">
        <v>244.39999399999999</v>
      </c>
      <c r="E2320">
        <v>245.86999499999999</v>
      </c>
      <c r="F2320">
        <v>245.86999499999999</v>
      </c>
      <c r="G2320">
        <v>8581200</v>
      </c>
      <c r="H2320">
        <f t="shared" si="144"/>
        <v>245.86999499999999</v>
      </c>
      <c r="I2320">
        <f t="shared" si="145"/>
        <v>-4.9902166460780596E-3</v>
      </c>
      <c r="J2320">
        <f t="shared" si="146"/>
        <v>-3.4850175847966833E-2</v>
      </c>
      <c r="K2320">
        <f t="shared" si="147"/>
        <v>-2.0438841853977364E-2</v>
      </c>
    </row>
    <row r="2321" spans="1:11" x14ac:dyDescent="0.25">
      <c r="A2321" s="1">
        <v>43721</v>
      </c>
      <c r="B2321">
        <v>246.96000699999999</v>
      </c>
      <c r="C2321">
        <v>248.449997</v>
      </c>
      <c r="D2321">
        <v>244.86999499999999</v>
      </c>
      <c r="E2321">
        <v>245.199997</v>
      </c>
      <c r="F2321">
        <v>245.199997</v>
      </c>
      <c r="G2321">
        <v>5313100</v>
      </c>
      <c r="H2321">
        <f t="shared" si="144"/>
        <v>245.199997</v>
      </c>
      <c r="I2321">
        <f t="shared" si="145"/>
        <v>-2.7287288030073856E-3</v>
      </c>
      <c r="J2321">
        <f t="shared" si="146"/>
        <v>-3.7887154210359396E-2</v>
      </c>
      <c r="K2321">
        <f t="shared" si="147"/>
        <v>-2.2938237516368573E-2</v>
      </c>
    </row>
    <row r="2322" spans="1:11" x14ac:dyDescent="0.25">
      <c r="A2322" s="1">
        <v>43724</v>
      </c>
      <c r="B2322">
        <v>246</v>
      </c>
      <c r="C2322">
        <v>247.429993</v>
      </c>
      <c r="D2322">
        <v>241.16999799999999</v>
      </c>
      <c r="E2322">
        <v>242.80999800000001</v>
      </c>
      <c r="F2322">
        <v>242.80999800000001</v>
      </c>
      <c r="G2322">
        <v>4728100</v>
      </c>
      <c r="H2322">
        <f t="shared" si="144"/>
        <v>242.80999800000001</v>
      </c>
      <c r="I2322">
        <f t="shared" si="145"/>
        <v>-9.7949555653727531E-3</v>
      </c>
      <c r="J2322">
        <f t="shared" si="146"/>
        <v>-4.0586750851083875E-2</v>
      </c>
      <c r="K2322">
        <f t="shared" si="147"/>
        <v>-2.5746944181053628E-2</v>
      </c>
    </row>
    <row r="2323" spans="1:11" x14ac:dyDescent="0.25">
      <c r="A2323" s="1">
        <v>43725</v>
      </c>
      <c r="B2323">
        <v>242.470001</v>
      </c>
      <c r="C2323">
        <v>245.60000600000001</v>
      </c>
      <c r="D2323">
        <v>240.36999499999999</v>
      </c>
      <c r="E2323">
        <v>244.78999300000001</v>
      </c>
      <c r="F2323">
        <v>244.78999300000001</v>
      </c>
      <c r="G2323">
        <v>3865400</v>
      </c>
      <c r="H2323">
        <f t="shared" si="144"/>
        <v>244.78999300000001</v>
      </c>
      <c r="I2323">
        <f t="shared" si="145"/>
        <v>8.1214352728848412E-3</v>
      </c>
      <c r="J2323">
        <f t="shared" si="146"/>
        <v>-4.486603269157443E-2</v>
      </c>
      <c r="K2323">
        <f t="shared" si="147"/>
        <v>-2.9570394270907543E-2</v>
      </c>
    </row>
    <row r="2324" spans="1:11" x14ac:dyDescent="0.25">
      <c r="A2324" s="1">
        <v>43726</v>
      </c>
      <c r="B2324">
        <v>245</v>
      </c>
      <c r="C2324">
        <v>248.16999799999999</v>
      </c>
      <c r="D2324">
        <v>242.36999499999999</v>
      </c>
      <c r="E2324">
        <v>243.490005</v>
      </c>
      <c r="F2324">
        <v>243.490005</v>
      </c>
      <c r="G2324">
        <v>4170200</v>
      </c>
      <c r="H2324">
        <f t="shared" si="144"/>
        <v>243.490005</v>
      </c>
      <c r="I2324">
        <f t="shared" si="145"/>
        <v>-5.3247770824001606E-3</v>
      </c>
      <c r="J2324">
        <f t="shared" si="146"/>
        <v>-4.3143084619751013E-2</v>
      </c>
      <c r="K2324">
        <f t="shared" si="147"/>
        <v>-2.8036250453534934E-2</v>
      </c>
    </row>
    <row r="2325" spans="1:11" x14ac:dyDescent="0.25">
      <c r="A2325" s="1">
        <v>43727</v>
      </c>
      <c r="B2325">
        <v>246</v>
      </c>
      <c r="C2325">
        <v>247.94000199999999</v>
      </c>
      <c r="D2325">
        <v>244.83999600000001</v>
      </c>
      <c r="E2325">
        <v>246.60000600000001</v>
      </c>
      <c r="F2325">
        <v>246.60000600000001</v>
      </c>
      <c r="G2325">
        <v>4795800</v>
      </c>
      <c r="H2325">
        <f t="shared" si="144"/>
        <v>246.60000600000001</v>
      </c>
      <c r="I2325">
        <f t="shared" si="145"/>
        <v>1.269172060888599E-2</v>
      </c>
      <c r="J2325">
        <f t="shared" si="146"/>
        <v>-3.8063991017085116E-2</v>
      </c>
      <c r="K2325">
        <f t="shared" si="147"/>
        <v>-2.4031815872235743E-2</v>
      </c>
    </row>
    <row r="2326" spans="1:11" x14ac:dyDescent="0.25">
      <c r="A2326" s="1">
        <v>43728</v>
      </c>
      <c r="B2326">
        <v>246.490005</v>
      </c>
      <c r="C2326">
        <v>246.949997</v>
      </c>
      <c r="D2326">
        <v>238.16000399999999</v>
      </c>
      <c r="E2326">
        <v>240.61999499999999</v>
      </c>
      <c r="F2326">
        <v>240.61999499999999</v>
      </c>
      <c r="G2326">
        <v>6353000</v>
      </c>
      <c r="H2326">
        <f t="shared" si="144"/>
        <v>240.61999499999999</v>
      </c>
      <c r="I2326">
        <f t="shared" si="145"/>
        <v>-2.4548710235418242E-2</v>
      </c>
      <c r="J2326">
        <f t="shared" si="146"/>
        <v>-3.4387719983078074E-2</v>
      </c>
      <c r="K2326">
        <f t="shared" si="147"/>
        <v>-2.2218941799547927E-2</v>
      </c>
    </row>
    <row r="2327" spans="1:11" x14ac:dyDescent="0.25">
      <c r="A2327" s="1">
        <v>43731</v>
      </c>
      <c r="B2327">
        <v>240</v>
      </c>
      <c r="C2327">
        <v>245.179993</v>
      </c>
      <c r="D2327">
        <v>239.220001</v>
      </c>
      <c r="E2327">
        <v>241.229996</v>
      </c>
      <c r="F2327">
        <v>241.229996</v>
      </c>
      <c r="G2327">
        <v>4340200</v>
      </c>
      <c r="H2327">
        <f t="shared" si="144"/>
        <v>241.229996</v>
      </c>
      <c r="I2327">
        <f t="shared" si="145"/>
        <v>2.5319138207561668E-3</v>
      </c>
      <c r="J2327">
        <f t="shared" si="146"/>
        <v>-4.0768100184517271E-2</v>
      </c>
      <c r="K2327">
        <f t="shared" si="147"/>
        <v>-2.71763008256844E-2</v>
      </c>
    </row>
    <row r="2328" spans="1:11" x14ac:dyDescent="0.25">
      <c r="A2328" s="1">
        <v>43732</v>
      </c>
      <c r="B2328">
        <v>241.520004</v>
      </c>
      <c r="C2328">
        <v>241.990005</v>
      </c>
      <c r="D2328">
        <v>222.61000100000001</v>
      </c>
      <c r="E2328">
        <v>223.21000699999999</v>
      </c>
      <c r="F2328">
        <v>223.21000699999999</v>
      </c>
      <c r="G2328">
        <v>12891500</v>
      </c>
      <c r="H2328">
        <f t="shared" si="144"/>
        <v>223.21000699999999</v>
      </c>
      <c r="I2328">
        <f t="shared" si="145"/>
        <v>-7.7637754914959167E-2</v>
      </c>
      <c r="J2328">
        <f t="shared" si="146"/>
        <v>-4.1134616332780476E-2</v>
      </c>
      <c r="K2328">
        <f t="shared" si="147"/>
        <v>-2.7914983245789046E-2</v>
      </c>
    </row>
    <row r="2329" spans="1:11" x14ac:dyDescent="0.25">
      <c r="A2329" s="1">
        <v>43733</v>
      </c>
      <c r="B2329">
        <v>224.55999800000001</v>
      </c>
      <c r="C2329">
        <v>228.979996</v>
      </c>
      <c r="D2329">
        <v>218.36000100000001</v>
      </c>
      <c r="E2329">
        <v>228.699997</v>
      </c>
      <c r="F2329">
        <v>228.699997</v>
      </c>
      <c r="G2329">
        <v>9427100</v>
      </c>
      <c r="H2329">
        <f t="shared" si="144"/>
        <v>228.699997</v>
      </c>
      <c r="I2329">
        <f t="shared" si="145"/>
        <v>2.4298024179591544E-2</v>
      </c>
      <c r="J2329">
        <f t="shared" si="146"/>
        <v>-7.9052016495869057E-2</v>
      </c>
      <c r="K2329">
        <f t="shared" si="147"/>
        <v>-5.746914828727042E-2</v>
      </c>
    </row>
    <row r="2330" spans="1:11" x14ac:dyDescent="0.25">
      <c r="A2330" s="1">
        <v>43734</v>
      </c>
      <c r="B2330">
        <v>230.66000399999999</v>
      </c>
      <c r="C2330">
        <v>243.30999800000001</v>
      </c>
      <c r="D2330">
        <v>227.39999399999999</v>
      </c>
      <c r="E2330">
        <v>242.55999800000001</v>
      </c>
      <c r="F2330">
        <v>242.55999800000001</v>
      </c>
      <c r="G2330">
        <v>11884500</v>
      </c>
      <c r="H2330">
        <f t="shared" si="144"/>
        <v>242.55999800000001</v>
      </c>
      <c r="I2330">
        <f t="shared" si="145"/>
        <v>5.8838006297510334E-2</v>
      </c>
      <c r="J2330">
        <f t="shared" si="146"/>
        <v>-7.2672287076990236E-2</v>
      </c>
      <c r="K2330">
        <f t="shared" si="147"/>
        <v>-5.3650109047399579E-2</v>
      </c>
    </row>
    <row r="2331" spans="1:11" x14ac:dyDescent="0.25">
      <c r="A2331" s="1">
        <v>43735</v>
      </c>
      <c r="B2331">
        <v>242.199997</v>
      </c>
      <c r="C2331">
        <v>248.71000699999999</v>
      </c>
      <c r="D2331">
        <v>238.729996</v>
      </c>
      <c r="E2331">
        <v>242.13000500000001</v>
      </c>
      <c r="F2331">
        <v>242.13000500000001</v>
      </c>
      <c r="G2331">
        <v>11116400</v>
      </c>
      <c r="H2331">
        <f t="shared" si="144"/>
        <v>242.13000500000001</v>
      </c>
      <c r="I2331">
        <f t="shared" si="145"/>
        <v>-1.7743015541696967E-3</v>
      </c>
      <c r="J2331">
        <f t="shared" si="146"/>
        <v>-8.2793741147091066E-2</v>
      </c>
      <c r="K2331">
        <f t="shared" si="147"/>
        <v>-5.8936701779580485E-2</v>
      </c>
    </row>
    <row r="2332" spans="1:11" x14ac:dyDescent="0.25">
      <c r="A2332" s="1">
        <v>43738</v>
      </c>
      <c r="B2332">
        <v>243</v>
      </c>
      <c r="C2332">
        <v>243.979996</v>
      </c>
      <c r="D2332">
        <v>236.11000100000001</v>
      </c>
      <c r="E2332">
        <v>240.86999499999999</v>
      </c>
      <c r="F2332">
        <v>240.86999499999999</v>
      </c>
      <c r="G2332">
        <v>5879800</v>
      </c>
      <c r="H2332">
        <f t="shared" si="144"/>
        <v>240.86999499999999</v>
      </c>
      <c r="I2332">
        <f t="shared" si="145"/>
        <v>-5.2174445478377048E-3</v>
      </c>
      <c r="J2332">
        <f t="shared" si="146"/>
        <v>-8.2691646561650817E-2</v>
      </c>
      <c r="K2332">
        <f t="shared" si="147"/>
        <v>-5.8836555829919202E-2</v>
      </c>
    </row>
    <row r="2333" spans="1:11" x14ac:dyDescent="0.25">
      <c r="A2333" s="1">
        <v>43739</v>
      </c>
      <c r="B2333">
        <v>241.5</v>
      </c>
      <c r="C2333">
        <v>245.949997</v>
      </c>
      <c r="D2333">
        <v>239.13000500000001</v>
      </c>
      <c r="E2333">
        <v>244.69000199999999</v>
      </c>
      <c r="F2333">
        <v>244.69000199999999</v>
      </c>
      <c r="G2333">
        <v>6162600</v>
      </c>
      <c r="H2333">
        <f t="shared" si="144"/>
        <v>244.69000199999999</v>
      </c>
      <c r="I2333">
        <f t="shared" si="145"/>
        <v>1.5734763313583779E-2</v>
      </c>
      <c r="J2333">
        <f t="shared" si="146"/>
        <v>-8.2014727849808816E-2</v>
      </c>
      <c r="K2333">
        <f t="shared" si="147"/>
        <v>-5.8223841387391485E-2</v>
      </c>
    </row>
    <row r="2334" spans="1:11" x14ac:dyDescent="0.25">
      <c r="A2334" s="1">
        <v>43740</v>
      </c>
      <c r="B2334">
        <v>243.28999300000001</v>
      </c>
      <c r="C2334">
        <v>244.64999399999999</v>
      </c>
      <c r="D2334">
        <v>239.429993</v>
      </c>
      <c r="E2334">
        <v>243.13000500000001</v>
      </c>
      <c r="F2334">
        <v>243.13000500000001</v>
      </c>
      <c r="G2334">
        <v>5631400</v>
      </c>
      <c r="H2334">
        <f t="shared" si="144"/>
        <v>243.13000500000001</v>
      </c>
      <c r="I2334">
        <f t="shared" si="145"/>
        <v>-6.3958111411291773E-3</v>
      </c>
      <c r="J2334">
        <f t="shared" si="146"/>
        <v>-8.1946601113588008E-2</v>
      </c>
      <c r="K2334">
        <f t="shared" si="147"/>
        <v>-5.7952642723468825E-2</v>
      </c>
    </row>
    <row r="2335" spans="1:11" x14ac:dyDescent="0.25">
      <c r="A2335" s="1">
        <v>43741</v>
      </c>
      <c r="B2335">
        <v>231.86000100000001</v>
      </c>
      <c r="C2335">
        <v>234.479996</v>
      </c>
      <c r="D2335">
        <v>224.279999</v>
      </c>
      <c r="E2335">
        <v>233.029999</v>
      </c>
      <c r="F2335">
        <v>233.029999</v>
      </c>
      <c r="G2335">
        <v>15084500</v>
      </c>
      <c r="H2335">
        <f t="shared" si="144"/>
        <v>233.029999</v>
      </c>
      <c r="I2335">
        <f t="shared" si="145"/>
        <v>-4.2429103928117592E-2</v>
      </c>
      <c r="J2335">
        <f t="shared" si="146"/>
        <v>-8.2099029920454217E-2</v>
      </c>
      <c r="K2335">
        <f t="shared" si="147"/>
        <v>-5.8091793636530491E-2</v>
      </c>
    </row>
    <row r="2336" spans="1:11" x14ac:dyDescent="0.25">
      <c r="A2336" s="1">
        <v>43742</v>
      </c>
      <c r="B2336">
        <v>231.61000100000001</v>
      </c>
      <c r="C2336">
        <v>234.779999</v>
      </c>
      <c r="D2336">
        <v>228.070007</v>
      </c>
      <c r="E2336">
        <v>231.429993</v>
      </c>
      <c r="F2336">
        <v>231.429993</v>
      </c>
      <c r="G2336">
        <v>7995000</v>
      </c>
      <c r="H2336">
        <f t="shared" si="144"/>
        <v>231.429993</v>
      </c>
      <c r="I2336">
        <f t="shared" si="145"/>
        <v>-6.8897746061104999E-3</v>
      </c>
      <c r="J2336">
        <f t="shared" si="146"/>
        <v>-9.2315252459240812E-2</v>
      </c>
      <c r="K2336">
        <f t="shared" si="147"/>
        <v>-6.6929957269655546E-2</v>
      </c>
    </row>
    <row r="2337" spans="1:11" x14ac:dyDescent="0.25">
      <c r="A2337" s="1">
        <v>43745</v>
      </c>
      <c r="B2337">
        <v>229.800003</v>
      </c>
      <c r="C2337">
        <v>238.55999800000001</v>
      </c>
      <c r="D2337">
        <v>228.550003</v>
      </c>
      <c r="E2337">
        <v>237.720001</v>
      </c>
      <c r="F2337">
        <v>237.720001</v>
      </c>
      <c r="G2337">
        <v>8064200</v>
      </c>
      <c r="H2337">
        <f t="shared" si="144"/>
        <v>237.720001</v>
      </c>
      <c r="I2337">
        <f t="shared" si="145"/>
        <v>2.6816092960246014E-2</v>
      </c>
      <c r="J2337">
        <f t="shared" si="146"/>
        <v>-8.9197974562045812E-2</v>
      </c>
      <c r="K2337">
        <f t="shared" si="147"/>
        <v>-6.4208561974406927E-2</v>
      </c>
    </row>
    <row r="2338" spans="1:11" x14ac:dyDescent="0.25">
      <c r="A2338" s="1">
        <v>43746</v>
      </c>
      <c r="B2338">
        <v>235.86999499999999</v>
      </c>
      <c r="C2338">
        <v>243.94000199999999</v>
      </c>
      <c r="D2338">
        <v>234.5</v>
      </c>
      <c r="E2338">
        <v>240.050003</v>
      </c>
      <c r="F2338">
        <v>240.050003</v>
      </c>
      <c r="G2338">
        <v>8678200</v>
      </c>
      <c r="H2338">
        <f t="shared" si="144"/>
        <v>240.050003</v>
      </c>
      <c r="I2338">
        <f t="shared" si="145"/>
        <v>9.7537327692562553E-3</v>
      </c>
      <c r="J2338">
        <f t="shared" si="146"/>
        <v>-8.96902632380462E-2</v>
      </c>
      <c r="K2338">
        <f t="shared" si="147"/>
        <v>-6.3845241409546408E-2</v>
      </c>
    </row>
    <row r="2339" spans="1:11" x14ac:dyDescent="0.25">
      <c r="A2339" s="1">
        <v>43747</v>
      </c>
      <c r="B2339">
        <v>241.320007</v>
      </c>
      <c r="C2339">
        <v>247.300003</v>
      </c>
      <c r="D2339">
        <v>240.64999399999999</v>
      </c>
      <c r="E2339">
        <v>244.529999</v>
      </c>
      <c r="F2339">
        <v>244.529999</v>
      </c>
      <c r="G2339">
        <v>6894400</v>
      </c>
      <c r="H2339">
        <f t="shared" si="144"/>
        <v>244.529999</v>
      </c>
      <c r="I2339">
        <f t="shared" si="145"/>
        <v>1.8490749210652257E-2</v>
      </c>
      <c r="J2339">
        <f t="shared" si="146"/>
        <v>-5.5264890887557587E-2</v>
      </c>
      <c r="K2339">
        <f t="shared" si="147"/>
        <v>-3.6944544880745618E-2</v>
      </c>
    </row>
    <row r="2340" spans="1:11" x14ac:dyDescent="0.25">
      <c r="A2340" s="1">
        <v>43748</v>
      </c>
      <c r="B2340">
        <v>245.279999</v>
      </c>
      <c r="C2340">
        <v>249.279999</v>
      </c>
      <c r="D2340">
        <v>241.58000200000001</v>
      </c>
      <c r="E2340">
        <v>244.740005</v>
      </c>
      <c r="F2340">
        <v>244.740005</v>
      </c>
      <c r="G2340">
        <v>6283300</v>
      </c>
      <c r="H2340">
        <f t="shared" si="144"/>
        <v>244.740005</v>
      </c>
      <c r="I2340">
        <f t="shared" si="145"/>
        <v>8.5844630236775032E-4</v>
      </c>
      <c r="J2340">
        <f t="shared" si="146"/>
        <v>-5.5035667534678701E-2</v>
      </c>
      <c r="K2340">
        <f t="shared" si="147"/>
        <v>-3.695259336958253E-2</v>
      </c>
    </row>
    <row r="2341" spans="1:11" x14ac:dyDescent="0.25">
      <c r="A2341" s="1">
        <v>43749</v>
      </c>
      <c r="B2341">
        <v>247.14999399999999</v>
      </c>
      <c r="C2341">
        <v>251.08000200000001</v>
      </c>
      <c r="D2341">
        <v>246.80999800000001</v>
      </c>
      <c r="E2341">
        <v>247.88999899999999</v>
      </c>
      <c r="F2341">
        <v>247.88999899999999</v>
      </c>
      <c r="G2341">
        <v>8475400</v>
      </c>
      <c r="H2341">
        <f t="shared" si="144"/>
        <v>247.88999899999999</v>
      </c>
      <c r="I2341">
        <f t="shared" si="145"/>
        <v>1.2788652359789428E-2</v>
      </c>
      <c r="J2341">
        <f t="shared" si="146"/>
        <v>-4.3755486372676372E-2</v>
      </c>
      <c r="K2341">
        <f t="shared" si="147"/>
        <v>-3.0675383756439949E-2</v>
      </c>
    </row>
    <row r="2342" spans="1:11" x14ac:dyDescent="0.25">
      <c r="A2342" s="1">
        <v>43752</v>
      </c>
      <c r="B2342">
        <v>247.89999399999999</v>
      </c>
      <c r="C2342">
        <v>258.54998799999998</v>
      </c>
      <c r="D2342">
        <v>247.13000500000001</v>
      </c>
      <c r="E2342">
        <v>256.959991</v>
      </c>
      <c r="F2342">
        <v>256.959991</v>
      </c>
      <c r="G2342">
        <v>10205000</v>
      </c>
      <c r="H2342">
        <f t="shared" si="144"/>
        <v>256.959991</v>
      </c>
      <c r="I2342">
        <f t="shared" si="145"/>
        <v>3.5935300386334357E-2</v>
      </c>
      <c r="J2342">
        <f t="shared" si="146"/>
        <v>-4.3054607138129863E-2</v>
      </c>
      <c r="K2342">
        <f t="shared" si="147"/>
        <v>-2.9753208398989432E-2</v>
      </c>
    </row>
    <row r="2343" spans="1:11" x14ac:dyDescent="0.25">
      <c r="A2343" s="1">
        <v>43753</v>
      </c>
      <c r="B2343">
        <v>257.70001200000002</v>
      </c>
      <c r="C2343">
        <v>260</v>
      </c>
      <c r="D2343">
        <v>254.11999499999999</v>
      </c>
      <c r="E2343">
        <v>257.89001500000001</v>
      </c>
      <c r="F2343">
        <v>257.89001500000001</v>
      </c>
      <c r="G2343">
        <v>6432800</v>
      </c>
      <c r="H2343">
        <f t="shared" si="144"/>
        <v>257.89001500000001</v>
      </c>
      <c r="I2343">
        <f t="shared" si="145"/>
        <v>3.6127998474992768E-3</v>
      </c>
      <c r="J2343">
        <f t="shared" si="146"/>
        <v>-4.4559403986495168E-2</v>
      </c>
      <c r="K2343">
        <f t="shared" si="147"/>
        <v>-2.9611627966297516E-2</v>
      </c>
    </row>
    <row r="2344" spans="1:11" x14ac:dyDescent="0.25">
      <c r="A2344" s="1">
        <v>43754</v>
      </c>
      <c r="B2344">
        <v>257.39001500000001</v>
      </c>
      <c r="C2344">
        <v>262.10000600000001</v>
      </c>
      <c r="D2344">
        <v>256.92001299999998</v>
      </c>
      <c r="E2344">
        <v>259.75</v>
      </c>
      <c r="F2344">
        <v>259.75</v>
      </c>
      <c r="G2344">
        <v>6684100</v>
      </c>
      <c r="H2344">
        <f t="shared" si="144"/>
        <v>259.75</v>
      </c>
      <c r="I2344">
        <f t="shared" si="145"/>
        <v>7.1864343983479287E-3</v>
      </c>
      <c r="J2344">
        <f t="shared" si="146"/>
        <v>-4.5223878301717188E-2</v>
      </c>
      <c r="K2344">
        <f t="shared" si="147"/>
        <v>-3.043655524625417E-2</v>
      </c>
    </row>
    <row r="2345" spans="1:11" x14ac:dyDescent="0.25">
      <c r="A2345" s="1">
        <v>43755</v>
      </c>
      <c r="B2345">
        <v>262.5</v>
      </c>
      <c r="C2345">
        <v>264.77999899999998</v>
      </c>
      <c r="D2345">
        <v>260.17001299999998</v>
      </c>
      <c r="E2345">
        <v>261.97000100000002</v>
      </c>
      <c r="F2345">
        <v>261.97000100000002</v>
      </c>
      <c r="G2345">
        <v>4769300</v>
      </c>
      <c r="H2345">
        <f t="shared" si="144"/>
        <v>261.97000100000002</v>
      </c>
      <c r="I2345">
        <f t="shared" si="145"/>
        <v>8.5103672261348465E-3</v>
      </c>
      <c r="J2345">
        <f t="shared" si="146"/>
        <v>-4.2961527476039728E-2</v>
      </c>
      <c r="K2345">
        <f t="shared" si="147"/>
        <v>-2.8439064573136753E-2</v>
      </c>
    </row>
    <row r="2346" spans="1:11" x14ac:dyDescent="0.25">
      <c r="A2346" s="1">
        <v>43756</v>
      </c>
      <c r="B2346">
        <v>260.70001200000002</v>
      </c>
      <c r="C2346">
        <v>262.79998799999998</v>
      </c>
      <c r="D2346">
        <v>255.10000600000001</v>
      </c>
      <c r="E2346">
        <v>256.95001200000002</v>
      </c>
      <c r="F2346">
        <v>256.95001200000002</v>
      </c>
      <c r="G2346">
        <v>5749800</v>
      </c>
      <c r="H2346">
        <f t="shared" si="144"/>
        <v>256.95001200000002</v>
      </c>
      <c r="I2346">
        <f t="shared" si="145"/>
        <v>-1.9348437065541048E-2</v>
      </c>
      <c r="J2346">
        <f t="shared" si="146"/>
        <v>-1.7576567204847418E-2</v>
      </c>
      <c r="K2346">
        <f t="shared" si="147"/>
        <v>-8.9982749427912397E-3</v>
      </c>
    </row>
    <row r="2347" spans="1:11" x14ac:dyDescent="0.25">
      <c r="A2347" s="1">
        <v>43759</v>
      </c>
      <c r="B2347">
        <v>258.32998700000002</v>
      </c>
      <c r="C2347">
        <v>259.5</v>
      </c>
      <c r="D2347">
        <v>250.179993</v>
      </c>
      <c r="E2347">
        <v>253.5</v>
      </c>
      <c r="F2347">
        <v>253.5</v>
      </c>
      <c r="G2347">
        <v>5020300</v>
      </c>
      <c r="H2347">
        <f t="shared" si="144"/>
        <v>253.5</v>
      </c>
      <c r="I2347">
        <f t="shared" si="145"/>
        <v>-1.3517737108692649E-2</v>
      </c>
      <c r="J2347">
        <f t="shared" si="146"/>
        <v>-2.4469779120616618E-2</v>
      </c>
      <c r="K2347">
        <f t="shared" si="147"/>
        <v>-1.4237119672870996E-2</v>
      </c>
    </row>
    <row r="2348" spans="1:11" x14ac:dyDescent="0.25">
      <c r="A2348" s="1">
        <v>43760</v>
      </c>
      <c r="B2348">
        <v>254.320007</v>
      </c>
      <c r="C2348">
        <v>258.32998700000002</v>
      </c>
      <c r="D2348">
        <v>250.85000600000001</v>
      </c>
      <c r="E2348">
        <v>255.58000200000001</v>
      </c>
      <c r="F2348">
        <v>255.58000200000001</v>
      </c>
      <c r="G2348">
        <v>4600800</v>
      </c>
      <c r="H2348">
        <f t="shared" si="144"/>
        <v>255.58000200000001</v>
      </c>
      <c r="I2348">
        <f t="shared" si="145"/>
        <v>8.171656974657892E-3</v>
      </c>
      <c r="J2348">
        <f t="shared" si="146"/>
        <v>-2.9727729807536928E-2</v>
      </c>
      <c r="K2348">
        <f t="shared" si="147"/>
        <v>-1.9136338186318033E-2</v>
      </c>
    </row>
    <row r="2349" spans="1:11" x14ac:dyDescent="0.25">
      <c r="A2349" s="1">
        <v>43761</v>
      </c>
      <c r="B2349">
        <v>254.5</v>
      </c>
      <c r="C2349">
        <v>256.14001500000001</v>
      </c>
      <c r="D2349">
        <v>251.35000600000001</v>
      </c>
      <c r="E2349">
        <v>254.679993</v>
      </c>
      <c r="F2349">
        <v>254.679993</v>
      </c>
      <c r="G2349">
        <v>5261100</v>
      </c>
      <c r="H2349">
        <f t="shared" si="144"/>
        <v>254.679993</v>
      </c>
      <c r="I2349">
        <f t="shared" si="145"/>
        <v>-3.5276523425434229E-3</v>
      </c>
      <c r="J2349">
        <f t="shared" si="146"/>
        <v>-2.9817069690801501E-2</v>
      </c>
      <c r="K2349">
        <f t="shared" si="147"/>
        <v>-1.9245852584018334E-2</v>
      </c>
    </row>
    <row r="2350" spans="1:11" x14ac:dyDescent="0.25">
      <c r="A2350" s="1">
        <v>43762</v>
      </c>
      <c r="B2350">
        <v>298.36999500000002</v>
      </c>
      <c r="C2350">
        <v>304.92999300000002</v>
      </c>
      <c r="D2350">
        <v>289.20001200000002</v>
      </c>
      <c r="E2350">
        <v>299.67999300000002</v>
      </c>
      <c r="F2350">
        <v>299.67999300000002</v>
      </c>
      <c r="G2350">
        <v>29720900</v>
      </c>
      <c r="H2350">
        <f t="shared" si="144"/>
        <v>299.67999300000002</v>
      </c>
      <c r="I2350">
        <f t="shared" si="145"/>
        <v>0.16270738767417711</v>
      </c>
      <c r="J2350">
        <f t="shared" si="146"/>
        <v>-3.1159792128617095E-2</v>
      </c>
      <c r="K2350">
        <f t="shared" si="147"/>
        <v>-2.0840250099574787E-2</v>
      </c>
    </row>
    <row r="2351" spans="1:11" x14ac:dyDescent="0.25">
      <c r="A2351" s="1">
        <v>43763</v>
      </c>
      <c r="B2351">
        <v>297.72000100000002</v>
      </c>
      <c r="C2351">
        <v>330</v>
      </c>
      <c r="D2351">
        <v>296.10998499999999</v>
      </c>
      <c r="E2351">
        <v>328.13000499999998</v>
      </c>
      <c r="F2351">
        <v>328.13000499999998</v>
      </c>
      <c r="G2351">
        <v>30006100</v>
      </c>
      <c r="H2351">
        <f t="shared" si="144"/>
        <v>328.13000499999998</v>
      </c>
      <c r="I2351">
        <f t="shared" si="145"/>
        <v>9.0694671225361165E-2</v>
      </c>
      <c r="J2351">
        <f t="shared" si="146"/>
        <v>-0.10137417178909613</v>
      </c>
      <c r="K2351">
        <f t="shared" si="147"/>
        <v>-6.5744310223221414E-2</v>
      </c>
    </row>
    <row r="2352" spans="1:11" x14ac:dyDescent="0.25">
      <c r="A2352" s="1">
        <v>43766</v>
      </c>
      <c r="B2352">
        <v>327.540009</v>
      </c>
      <c r="C2352">
        <v>340.83999599999999</v>
      </c>
      <c r="D2352">
        <v>322.60000600000001</v>
      </c>
      <c r="E2352">
        <v>327.709991</v>
      </c>
      <c r="F2352">
        <v>327.709991</v>
      </c>
      <c r="G2352">
        <v>18870300</v>
      </c>
      <c r="H2352">
        <f t="shared" si="144"/>
        <v>327.709991</v>
      </c>
      <c r="I2352">
        <f t="shared" si="145"/>
        <v>-1.2808430714293896E-3</v>
      </c>
      <c r="J2352">
        <f t="shared" si="146"/>
        <v>-0.10378433809774892</v>
      </c>
      <c r="K2352">
        <f t="shared" si="147"/>
        <v>-6.5166202543060714E-2</v>
      </c>
    </row>
    <row r="2353" spans="1:11" x14ac:dyDescent="0.25">
      <c r="A2353" s="1">
        <v>43767</v>
      </c>
      <c r="B2353">
        <v>319.98998999999998</v>
      </c>
      <c r="C2353">
        <v>324.29998799999998</v>
      </c>
      <c r="D2353">
        <v>314.75</v>
      </c>
      <c r="E2353">
        <v>316.22000100000002</v>
      </c>
      <c r="F2353">
        <v>316.22000100000002</v>
      </c>
      <c r="G2353">
        <v>12684300</v>
      </c>
      <c r="H2353">
        <f t="shared" si="144"/>
        <v>316.22000100000002</v>
      </c>
      <c r="I2353">
        <f t="shared" si="145"/>
        <v>-3.5690866447106666E-2</v>
      </c>
      <c r="J2353">
        <f t="shared" si="146"/>
        <v>-0.10900060621665439</v>
      </c>
      <c r="K2353">
        <f t="shared" si="147"/>
        <v>-6.994461785450598E-2</v>
      </c>
    </row>
    <row r="2354" spans="1:11" x14ac:dyDescent="0.25">
      <c r="A2354" s="1">
        <v>43768</v>
      </c>
      <c r="B2354">
        <v>313</v>
      </c>
      <c r="C2354">
        <v>318.790009</v>
      </c>
      <c r="D2354">
        <v>309.97000100000002</v>
      </c>
      <c r="E2354">
        <v>315.01001000000002</v>
      </c>
      <c r="F2354">
        <v>315.01001000000002</v>
      </c>
      <c r="G2354">
        <v>9641800</v>
      </c>
      <c r="H2354">
        <f t="shared" si="144"/>
        <v>315.01001000000002</v>
      </c>
      <c r="I2354">
        <f t="shared" si="145"/>
        <v>-3.8337609458464388E-3</v>
      </c>
      <c r="J2354">
        <f t="shared" si="146"/>
        <v>-0.11957187906543131</v>
      </c>
      <c r="K2354">
        <f t="shared" si="147"/>
        <v>-7.8570463953300335E-2</v>
      </c>
    </row>
    <row r="2355" spans="1:11" x14ac:dyDescent="0.25">
      <c r="A2355" s="1">
        <v>43769</v>
      </c>
      <c r="B2355">
        <v>313.10000600000001</v>
      </c>
      <c r="C2355">
        <v>319</v>
      </c>
      <c r="D2355">
        <v>313</v>
      </c>
      <c r="E2355">
        <v>314.92001299999998</v>
      </c>
      <c r="F2355">
        <v>314.92001299999998</v>
      </c>
      <c r="G2355">
        <v>5067000</v>
      </c>
      <c r="H2355">
        <f t="shared" si="144"/>
        <v>314.92001299999998</v>
      </c>
      <c r="I2355">
        <f t="shared" si="145"/>
        <v>-2.8573650191733661E-4</v>
      </c>
      <c r="J2355">
        <f t="shared" si="146"/>
        <v>-0.12153122838291243</v>
      </c>
      <c r="K2355">
        <f t="shared" si="147"/>
        <v>-8.0278661961239756E-2</v>
      </c>
    </row>
    <row r="2356" spans="1:11" x14ac:dyDescent="0.25">
      <c r="A2356" s="1">
        <v>43770</v>
      </c>
      <c r="B2356">
        <v>316.32000699999998</v>
      </c>
      <c r="C2356">
        <v>316.48001099999999</v>
      </c>
      <c r="D2356">
        <v>309.79998799999998</v>
      </c>
      <c r="E2356">
        <v>313.30999800000001</v>
      </c>
      <c r="F2356">
        <v>313.30999800000001</v>
      </c>
      <c r="G2356">
        <v>6383900</v>
      </c>
      <c r="H2356">
        <f t="shared" si="144"/>
        <v>313.30999800000001</v>
      </c>
      <c r="I2356">
        <f t="shared" si="145"/>
        <v>-5.1255702420968333E-3</v>
      </c>
      <c r="J2356">
        <f t="shared" si="146"/>
        <v>-0.12296326316664158</v>
      </c>
      <c r="K2356">
        <f t="shared" si="147"/>
        <v>-8.1548866237073941E-2</v>
      </c>
    </row>
    <row r="2357" spans="1:11" x14ac:dyDescent="0.25">
      <c r="A2357" s="1">
        <v>43773</v>
      </c>
      <c r="B2357">
        <v>314.79998799999998</v>
      </c>
      <c r="C2357">
        <v>321.94000199999999</v>
      </c>
      <c r="D2357">
        <v>309.26001000000002</v>
      </c>
      <c r="E2357">
        <v>317.47000100000002</v>
      </c>
      <c r="F2357">
        <v>317.47000100000002</v>
      </c>
      <c r="G2357">
        <v>8787000</v>
      </c>
      <c r="H2357">
        <f t="shared" si="144"/>
        <v>317.47000100000002</v>
      </c>
      <c r="I2357">
        <f t="shared" si="145"/>
        <v>1.3190219474889896E-2</v>
      </c>
      <c r="J2357">
        <f t="shared" si="146"/>
        <v>-0.11963108628104194</v>
      </c>
      <c r="K2357">
        <f t="shared" si="147"/>
        <v>-7.8776183999980987E-2</v>
      </c>
    </row>
    <row r="2358" spans="1:11" x14ac:dyDescent="0.25">
      <c r="A2358" s="1">
        <v>43774</v>
      </c>
      <c r="B2358">
        <v>319.61999500000002</v>
      </c>
      <c r="C2358">
        <v>323.51001000000002</v>
      </c>
      <c r="D2358">
        <v>316.11999500000002</v>
      </c>
      <c r="E2358">
        <v>317.22000100000002</v>
      </c>
      <c r="F2358">
        <v>317.22000100000002</v>
      </c>
      <c r="G2358">
        <v>6943400</v>
      </c>
      <c r="H2358">
        <f t="shared" si="144"/>
        <v>317.22000100000002</v>
      </c>
      <c r="I2358">
        <f t="shared" si="145"/>
        <v>-7.8778620158359135E-4</v>
      </c>
      <c r="J2358">
        <f t="shared" si="146"/>
        <v>-0.11448193194992803</v>
      </c>
      <c r="K2358">
        <f t="shared" si="147"/>
        <v>-7.4353054867657864E-2</v>
      </c>
    </row>
    <row r="2359" spans="1:11" x14ac:dyDescent="0.25">
      <c r="A2359" s="1">
        <v>43775</v>
      </c>
      <c r="B2359">
        <v>318</v>
      </c>
      <c r="C2359">
        <v>326.72000100000002</v>
      </c>
      <c r="D2359">
        <v>314.5</v>
      </c>
      <c r="E2359">
        <v>326.57998700000002</v>
      </c>
      <c r="F2359">
        <v>326.57998700000002</v>
      </c>
      <c r="G2359">
        <v>7940900</v>
      </c>
      <c r="H2359">
        <f t="shared" si="144"/>
        <v>326.57998700000002</v>
      </c>
      <c r="I2359">
        <f t="shared" si="145"/>
        <v>2.9079359239883428E-2</v>
      </c>
      <c r="J2359">
        <f t="shared" si="146"/>
        <v>-0.11609815247682542</v>
      </c>
      <c r="K2359">
        <f t="shared" si="147"/>
        <v>-7.5758273377869598E-2</v>
      </c>
    </row>
    <row r="2360" spans="1:11" x14ac:dyDescent="0.25">
      <c r="A2360" s="1">
        <v>43776</v>
      </c>
      <c r="B2360">
        <v>329.14001500000001</v>
      </c>
      <c r="C2360">
        <v>341.5</v>
      </c>
      <c r="D2360">
        <v>328.01998900000001</v>
      </c>
      <c r="E2360">
        <v>335.540009</v>
      </c>
      <c r="F2360">
        <v>335.540009</v>
      </c>
      <c r="G2360">
        <v>14467300</v>
      </c>
      <c r="H2360">
        <f t="shared" si="144"/>
        <v>335.540009</v>
      </c>
      <c r="I2360">
        <f t="shared" si="145"/>
        <v>2.7066299297005884E-2</v>
      </c>
      <c r="J2360">
        <f t="shared" si="146"/>
        <v>-0.11133986682420324</v>
      </c>
      <c r="K2360">
        <f t="shared" si="147"/>
        <v>-7.1438699075702966E-2</v>
      </c>
    </row>
    <row r="2361" spans="1:11" x14ac:dyDescent="0.25">
      <c r="A2361" s="1">
        <v>43777</v>
      </c>
      <c r="B2361">
        <v>334.5</v>
      </c>
      <c r="C2361">
        <v>337.459991</v>
      </c>
      <c r="D2361">
        <v>332.5</v>
      </c>
      <c r="E2361">
        <v>337.14001500000001</v>
      </c>
      <c r="F2361">
        <v>337.14001500000001</v>
      </c>
      <c r="G2361">
        <v>6069200</v>
      </c>
      <c r="H2361">
        <f t="shared" si="144"/>
        <v>337.14001500000001</v>
      </c>
      <c r="I2361">
        <f t="shared" si="145"/>
        <v>4.7571176793737334E-3</v>
      </c>
      <c r="J2361">
        <f t="shared" si="146"/>
        <v>-6.6309616465651297E-2</v>
      </c>
      <c r="K2361">
        <f t="shared" si="147"/>
        <v>-4.3573430425060601E-2</v>
      </c>
    </row>
    <row r="2362" spans="1:11" x14ac:dyDescent="0.25">
      <c r="A2362" s="1">
        <v>43780</v>
      </c>
      <c r="B2362">
        <v>343.95001200000002</v>
      </c>
      <c r="C2362">
        <v>349.19000199999999</v>
      </c>
      <c r="D2362">
        <v>342</v>
      </c>
      <c r="E2362">
        <v>345.08999599999999</v>
      </c>
      <c r="F2362">
        <v>345.08999599999999</v>
      </c>
      <c r="G2362">
        <v>9986700</v>
      </c>
      <c r="H2362">
        <f t="shared" si="144"/>
        <v>345.08999599999999</v>
      </c>
      <c r="I2362">
        <f t="shared" si="145"/>
        <v>2.330692214078596E-2</v>
      </c>
      <c r="J2362">
        <f t="shared" si="146"/>
        <v>-3.9895567269726984E-2</v>
      </c>
      <c r="K2362">
        <f t="shared" si="147"/>
        <v>-2.7414776679933618E-2</v>
      </c>
    </row>
    <row r="2363" spans="1:11" x14ac:dyDescent="0.25">
      <c r="A2363" s="1">
        <v>43781</v>
      </c>
      <c r="B2363">
        <v>346.89999399999999</v>
      </c>
      <c r="C2363">
        <v>350.36999500000002</v>
      </c>
      <c r="D2363">
        <v>344.040009</v>
      </c>
      <c r="E2363">
        <v>349.92999300000002</v>
      </c>
      <c r="F2363">
        <v>349.92999300000002</v>
      </c>
      <c r="G2363">
        <v>7359400</v>
      </c>
      <c r="H2363">
        <f t="shared" si="144"/>
        <v>349.92999300000002</v>
      </c>
      <c r="I2363">
        <f t="shared" si="145"/>
        <v>1.3927873491941963E-2</v>
      </c>
      <c r="J2363">
        <f t="shared" si="146"/>
        <v>-3.9825046903418301E-2</v>
      </c>
      <c r="K2363">
        <f t="shared" si="147"/>
        <v>-2.6644626284809937E-2</v>
      </c>
    </row>
    <row r="2364" spans="1:11" x14ac:dyDescent="0.25">
      <c r="A2364" s="1">
        <v>43782</v>
      </c>
      <c r="B2364">
        <v>355</v>
      </c>
      <c r="C2364">
        <v>356.32998700000002</v>
      </c>
      <c r="D2364">
        <v>345.17999300000002</v>
      </c>
      <c r="E2364">
        <v>346.10998499999999</v>
      </c>
      <c r="F2364">
        <v>346.10998499999999</v>
      </c>
      <c r="G2364">
        <v>8420100</v>
      </c>
      <c r="H2364">
        <f t="shared" si="144"/>
        <v>346.10998499999999</v>
      </c>
      <c r="I2364">
        <f t="shared" si="145"/>
        <v>-1.0976514208307234E-2</v>
      </c>
      <c r="J2364">
        <f t="shared" si="146"/>
        <v>-2.0178662214823416E-2</v>
      </c>
      <c r="K2364">
        <f t="shared" si="147"/>
        <v>-1.1300009904998036E-2</v>
      </c>
    </row>
    <row r="2365" spans="1:11" x14ac:dyDescent="0.25">
      <c r="A2365" s="1">
        <v>43783</v>
      </c>
      <c r="B2365">
        <v>346.10998499999999</v>
      </c>
      <c r="C2365">
        <v>353.83999599999999</v>
      </c>
      <c r="D2365">
        <v>342.91000400000001</v>
      </c>
      <c r="E2365">
        <v>349.35000600000001</v>
      </c>
      <c r="F2365">
        <v>349.35000600000001</v>
      </c>
      <c r="G2365">
        <v>6464900</v>
      </c>
      <c r="H2365">
        <f t="shared" si="144"/>
        <v>349.35000600000001</v>
      </c>
      <c r="I2365">
        <f t="shared" si="145"/>
        <v>9.3177019047286161E-3</v>
      </c>
      <c r="J2365">
        <f t="shared" si="146"/>
        <v>-2.3236613743264925E-2</v>
      </c>
      <c r="K2365">
        <f t="shared" si="147"/>
        <v>-1.3671390922356813E-2</v>
      </c>
    </row>
    <row r="2366" spans="1:11" x14ac:dyDescent="0.25">
      <c r="A2366" s="1">
        <v>43784</v>
      </c>
      <c r="B2366">
        <v>350.64001500000001</v>
      </c>
      <c r="C2366">
        <v>352.79998799999998</v>
      </c>
      <c r="D2366">
        <v>348.35998499999999</v>
      </c>
      <c r="E2366">
        <v>352.17001299999998</v>
      </c>
      <c r="F2366">
        <v>352.17001299999998</v>
      </c>
      <c r="G2366">
        <v>4809000</v>
      </c>
      <c r="H2366">
        <f t="shared" si="144"/>
        <v>352.17001299999998</v>
      </c>
      <c r="I2366">
        <f t="shared" si="145"/>
        <v>8.039748299317381E-3</v>
      </c>
      <c r="J2366">
        <f t="shared" si="146"/>
        <v>-2.131059594016483E-2</v>
      </c>
      <c r="K2366">
        <f t="shared" si="147"/>
        <v>-1.2028263420104402E-2</v>
      </c>
    </row>
    <row r="2367" spans="1:11" x14ac:dyDescent="0.25">
      <c r="A2367" s="1">
        <v>43787</v>
      </c>
      <c r="B2367">
        <v>352.92001299999998</v>
      </c>
      <c r="C2367">
        <v>353.14999399999999</v>
      </c>
      <c r="D2367">
        <v>346.10000600000001</v>
      </c>
      <c r="E2367">
        <v>349.98998999999998</v>
      </c>
      <c r="F2367">
        <v>349.98998999999998</v>
      </c>
      <c r="G2367">
        <v>4400400</v>
      </c>
      <c r="H2367">
        <f t="shared" si="144"/>
        <v>349.98998999999998</v>
      </c>
      <c r="I2367">
        <f t="shared" si="145"/>
        <v>-6.2094963980586304E-3</v>
      </c>
      <c r="J2367">
        <f t="shared" si="146"/>
        <v>-1.7503494214962115E-2</v>
      </c>
      <c r="K2367">
        <f t="shared" si="147"/>
        <v>-8.9507641150909679E-3</v>
      </c>
    </row>
    <row r="2368" spans="1:11" x14ac:dyDescent="0.25">
      <c r="A2368" s="1">
        <v>43788</v>
      </c>
      <c r="B2368">
        <v>351.75</v>
      </c>
      <c r="C2368">
        <v>359.98998999999998</v>
      </c>
      <c r="D2368">
        <v>347.79998799999998</v>
      </c>
      <c r="E2368">
        <v>359.51998900000001</v>
      </c>
      <c r="F2368">
        <v>359.51998900000001</v>
      </c>
      <c r="G2368">
        <v>7724800</v>
      </c>
      <c r="H2368">
        <f t="shared" si="144"/>
        <v>359.51998900000001</v>
      </c>
      <c r="I2368">
        <f t="shared" si="145"/>
        <v>2.6865223766196402E-2</v>
      </c>
      <c r="J2368">
        <f t="shared" si="146"/>
        <v>-2.2202623644463855E-2</v>
      </c>
      <c r="K2368">
        <f t="shared" si="147"/>
        <v>-1.2841609359214469E-2</v>
      </c>
    </row>
    <row r="2369" spans="1:11" x14ac:dyDescent="0.25">
      <c r="A2369" s="1">
        <v>43789</v>
      </c>
      <c r="B2369">
        <v>360</v>
      </c>
      <c r="C2369">
        <v>361.20001200000002</v>
      </c>
      <c r="D2369">
        <v>349.57000699999998</v>
      </c>
      <c r="E2369">
        <v>352.22000100000002</v>
      </c>
      <c r="F2369">
        <v>352.22000100000002</v>
      </c>
      <c r="G2369">
        <v>6725100</v>
      </c>
      <c r="H2369">
        <f t="shared" si="144"/>
        <v>352.22000100000002</v>
      </c>
      <c r="I2369">
        <f t="shared" si="145"/>
        <v>-2.0513794634594011E-2</v>
      </c>
      <c r="J2369">
        <f t="shared" si="146"/>
        <v>-2.0413181763097525E-2</v>
      </c>
      <c r="K2369">
        <f t="shared" si="147"/>
        <v>-1.0766293477427212E-2</v>
      </c>
    </row>
    <row r="2370" spans="1:11" x14ac:dyDescent="0.25">
      <c r="A2370" s="1">
        <v>43790</v>
      </c>
      <c r="B2370">
        <v>354.51001000000002</v>
      </c>
      <c r="C2370">
        <v>360.83999599999999</v>
      </c>
      <c r="D2370">
        <v>354</v>
      </c>
      <c r="E2370">
        <v>354.82998700000002</v>
      </c>
      <c r="F2370">
        <v>354.82998700000002</v>
      </c>
      <c r="G2370">
        <v>6110000</v>
      </c>
      <c r="H2370">
        <f t="shared" si="144"/>
        <v>354.82998700000002</v>
      </c>
      <c r="I2370">
        <f t="shared" si="145"/>
        <v>7.382781696233829E-3</v>
      </c>
      <c r="J2370">
        <f t="shared" si="146"/>
        <v>-3.0226392609381928E-2</v>
      </c>
      <c r="K2370">
        <f t="shared" si="147"/>
        <v>-1.9157575184014803E-2</v>
      </c>
    </row>
    <row r="2371" spans="1:11" x14ac:dyDescent="0.25">
      <c r="A2371" s="1">
        <v>43791</v>
      </c>
      <c r="B2371">
        <v>340.16000400000001</v>
      </c>
      <c r="C2371">
        <v>341</v>
      </c>
      <c r="D2371">
        <v>330</v>
      </c>
      <c r="E2371">
        <v>333.040009</v>
      </c>
      <c r="F2371">
        <v>333.040009</v>
      </c>
      <c r="G2371">
        <v>16870600</v>
      </c>
      <c r="H2371">
        <f t="shared" si="144"/>
        <v>333.040009</v>
      </c>
      <c r="I2371">
        <f t="shared" si="145"/>
        <v>-6.3376134991807234E-2</v>
      </c>
      <c r="J2371">
        <f t="shared" si="146"/>
        <v>-2.8696460229408298E-2</v>
      </c>
      <c r="K2371">
        <f t="shared" si="147"/>
        <v>-1.8652451063687889E-2</v>
      </c>
    </row>
    <row r="2372" spans="1:11" x14ac:dyDescent="0.25">
      <c r="A2372" s="1">
        <v>43794</v>
      </c>
      <c r="B2372">
        <v>344.32000699999998</v>
      </c>
      <c r="C2372">
        <v>344.57000699999998</v>
      </c>
      <c r="D2372">
        <v>334.459991</v>
      </c>
      <c r="E2372">
        <v>336.33999599999999</v>
      </c>
      <c r="F2372">
        <v>336.33999599999999</v>
      </c>
      <c r="G2372">
        <v>12339500</v>
      </c>
      <c r="H2372">
        <f t="shared" ref="H2372:H2435" si="148">E2372</f>
        <v>336.33999599999999</v>
      </c>
      <c r="I2372">
        <f t="shared" si="145"/>
        <v>9.859911291375683E-3</v>
      </c>
      <c r="J2372">
        <f t="shared" si="146"/>
        <v>-6.2510176600715617E-2</v>
      </c>
      <c r="K2372">
        <f t="shared" si="147"/>
        <v>-4.4556511526695361E-2</v>
      </c>
    </row>
    <row r="2373" spans="1:11" x14ac:dyDescent="0.25">
      <c r="A2373" s="1">
        <v>43795</v>
      </c>
      <c r="B2373">
        <v>335.26998900000001</v>
      </c>
      <c r="C2373">
        <v>335.5</v>
      </c>
      <c r="D2373">
        <v>327.10000600000001</v>
      </c>
      <c r="E2373">
        <v>328.92001299999998</v>
      </c>
      <c r="F2373">
        <v>328.92001299999998</v>
      </c>
      <c r="G2373">
        <v>7947400</v>
      </c>
      <c r="H2373">
        <f t="shared" si="148"/>
        <v>328.92001299999998</v>
      </c>
      <c r="I2373">
        <f t="shared" ref="I2373:I2436" si="149">LN(H2373/H2372)</f>
        <v>-2.2307941575893983E-2</v>
      </c>
      <c r="J2373">
        <f t="shared" si="146"/>
        <v>-6.1366239913291661E-2</v>
      </c>
      <c r="K2373">
        <f t="shared" si="147"/>
        <v>-4.4141611258923526E-2</v>
      </c>
    </row>
    <row r="2374" spans="1:11" x14ac:dyDescent="0.25">
      <c r="A2374" s="1">
        <v>43796</v>
      </c>
      <c r="B2374">
        <v>331.11999500000002</v>
      </c>
      <c r="C2374">
        <v>333.92999300000002</v>
      </c>
      <c r="D2374">
        <v>328.57000699999998</v>
      </c>
      <c r="E2374">
        <v>331.290009</v>
      </c>
      <c r="F2374">
        <v>331.290009</v>
      </c>
      <c r="G2374">
        <v>5555600</v>
      </c>
      <c r="H2374">
        <f t="shared" si="148"/>
        <v>331.290009</v>
      </c>
      <c r="I2374">
        <f t="shared" si="149"/>
        <v>7.1795522676973986E-3</v>
      </c>
      <c r="J2374">
        <f t="shared" si="146"/>
        <v>-6.4919359022629186E-2</v>
      </c>
      <c r="K2374">
        <f t="shared" si="147"/>
        <v>-4.7715372044010169E-2</v>
      </c>
    </row>
    <row r="2375" spans="1:11" x14ac:dyDescent="0.25">
      <c r="A2375" s="1">
        <v>43798</v>
      </c>
      <c r="B2375">
        <v>331.10998499999999</v>
      </c>
      <c r="C2375">
        <v>331.26001000000002</v>
      </c>
      <c r="D2375">
        <v>327.5</v>
      </c>
      <c r="E2375">
        <v>329.94000199999999</v>
      </c>
      <c r="F2375">
        <v>329.94000199999999</v>
      </c>
      <c r="G2375">
        <v>2465600</v>
      </c>
      <c r="H2375">
        <f t="shared" si="148"/>
        <v>329.94000199999999</v>
      </c>
      <c r="I2375">
        <f t="shared" si="149"/>
        <v>-4.0833260841930613E-3</v>
      </c>
      <c r="J2375">
        <f t="shared" si="146"/>
        <v>-6.3729803410909835E-2</v>
      </c>
      <c r="K2375">
        <f t="shared" si="147"/>
        <v>-4.6342417300932096E-2</v>
      </c>
    </row>
    <row r="2376" spans="1:11" x14ac:dyDescent="0.25">
      <c r="A2376" s="1">
        <v>43801</v>
      </c>
      <c r="B2376">
        <v>329.39999399999999</v>
      </c>
      <c r="C2376">
        <v>336.38000499999998</v>
      </c>
      <c r="D2376">
        <v>328.69000199999999</v>
      </c>
      <c r="E2376">
        <v>334.86999500000002</v>
      </c>
      <c r="F2376">
        <v>334.86999500000002</v>
      </c>
      <c r="G2376">
        <v>6074500</v>
      </c>
      <c r="H2376">
        <f t="shared" si="148"/>
        <v>334.86999500000002</v>
      </c>
      <c r="I2376">
        <f t="shared" si="149"/>
        <v>1.4831556068269022E-2</v>
      </c>
      <c r="J2376">
        <f t="shared" si="146"/>
        <v>-6.4020165548352312E-2</v>
      </c>
      <c r="K2376">
        <f t="shared" si="147"/>
        <v>-4.6940296740363943E-2</v>
      </c>
    </row>
    <row r="2377" spans="1:11" x14ac:dyDescent="0.25">
      <c r="A2377" s="1">
        <v>43802</v>
      </c>
      <c r="B2377">
        <v>332.61999500000002</v>
      </c>
      <c r="C2377">
        <v>337.91000400000001</v>
      </c>
      <c r="D2377">
        <v>332.19000199999999</v>
      </c>
      <c r="E2377">
        <v>336.20001200000002</v>
      </c>
      <c r="F2377">
        <v>336.20001200000002</v>
      </c>
      <c r="G2377">
        <v>6573700</v>
      </c>
      <c r="H2377">
        <f t="shared" si="148"/>
        <v>336.20001200000002</v>
      </c>
      <c r="I2377">
        <f t="shared" si="149"/>
        <v>3.9638747897990118E-3</v>
      </c>
      <c r="J2377">
        <f t="shared" si="146"/>
        <v>-6.4506999427378989E-2</v>
      </c>
      <c r="K2377">
        <f t="shared" si="147"/>
        <v>-4.7085551318676505E-2</v>
      </c>
    </row>
    <row r="2378" spans="1:11" x14ac:dyDescent="0.25">
      <c r="A2378" s="1">
        <v>43803</v>
      </c>
      <c r="B2378">
        <v>337.75</v>
      </c>
      <c r="C2378">
        <v>337.85998499999999</v>
      </c>
      <c r="D2378">
        <v>332.85000600000001</v>
      </c>
      <c r="E2378">
        <v>333.02999899999998</v>
      </c>
      <c r="F2378">
        <v>333.02999899999998</v>
      </c>
      <c r="G2378">
        <v>5533000</v>
      </c>
      <c r="H2378">
        <f t="shared" si="148"/>
        <v>333.02999899999998</v>
      </c>
      <c r="I2378">
        <f t="shared" si="149"/>
        <v>-9.4736836576215667E-3</v>
      </c>
      <c r="J2378">
        <f t="shared" si="146"/>
        <v>-6.383896842851508E-2</v>
      </c>
      <c r="K2378">
        <f t="shared" si="147"/>
        <v>-4.6315192497797593E-2</v>
      </c>
    </row>
    <row r="2379" spans="1:11" x14ac:dyDescent="0.25">
      <c r="A2379" s="1">
        <v>43804</v>
      </c>
      <c r="B2379">
        <v>332.82998700000002</v>
      </c>
      <c r="C2379">
        <v>334.42001299999998</v>
      </c>
      <c r="D2379">
        <v>327.25</v>
      </c>
      <c r="E2379">
        <v>330.36999500000002</v>
      </c>
      <c r="F2379">
        <v>330.36999500000002</v>
      </c>
      <c r="G2379">
        <v>3724600</v>
      </c>
      <c r="H2379">
        <f t="shared" si="148"/>
        <v>330.36999500000002</v>
      </c>
      <c r="I2379">
        <f t="shared" si="149"/>
        <v>-8.0193496516146271E-3</v>
      </c>
      <c r="J2379">
        <f t="shared" si="146"/>
        <v>-6.1905147267079255E-2</v>
      </c>
      <c r="K2379">
        <f t="shared" si="147"/>
        <v>-4.6012410130792769E-2</v>
      </c>
    </row>
    <row r="2380" spans="1:11" x14ac:dyDescent="0.25">
      <c r="A2380" s="1">
        <v>43805</v>
      </c>
      <c r="B2380">
        <v>335</v>
      </c>
      <c r="C2380">
        <v>338.85998499999999</v>
      </c>
      <c r="D2380">
        <v>334.76998900000001</v>
      </c>
      <c r="E2380">
        <v>335.89001500000001</v>
      </c>
      <c r="F2380">
        <v>335.89001500000001</v>
      </c>
      <c r="G2380">
        <v>7612400</v>
      </c>
      <c r="H2380">
        <f t="shared" si="148"/>
        <v>335.89001500000001</v>
      </c>
      <c r="I2380">
        <f t="shared" si="149"/>
        <v>1.6570546709138344E-2</v>
      </c>
      <c r="J2380">
        <f t="shared" si="146"/>
        <v>-5.9643950302727428E-2</v>
      </c>
      <c r="K2380">
        <f t="shared" si="147"/>
        <v>-4.4047601979476263E-2</v>
      </c>
    </row>
    <row r="2381" spans="1:11" x14ac:dyDescent="0.25">
      <c r="A2381" s="1">
        <v>43808</v>
      </c>
      <c r="B2381">
        <v>336.58999599999999</v>
      </c>
      <c r="C2381">
        <v>344.45001200000002</v>
      </c>
      <c r="D2381">
        <v>335.07998700000002</v>
      </c>
      <c r="E2381">
        <v>339.52999899999998</v>
      </c>
      <c r="F2381">
        <v>339.52999899999998</v>
      </c>
      <c r="G2381">
        <v>9023100</v>
      </c>
      <c r="H2381">
        <f t="shared" si="148"/>
        <v>339.52999899999998</v>
      </c>
      <c r="I2381">
        <f t="shared" si="149"/>
        <v>1.0778535325072662E-2</v>
      </c>
      <c r="J2381">
        <f t="shared" si="146"/>
        <v>-6.0553538841554781E-2</v>
      </c>
      <c r="K2381">
        <f t="shared" si="147"/>
        <v>-4.4421578338232161E-2</v>
      </c>
    </row>
    <row r="2382" spans="1:11" x14ac:dyDescent="0.25">
      <c r="A2382" s="1">
        <v>43809</v>
      </c>
      <c r="B2382">
        <v>339.959991</v>
      </c>
      <c r="C2382">
        <v>350.73001099999999</v>
      </c>
      <c r="D2382">
        <v>339.30999800000001</v>
      </c>
      <c r="E2382">
        <v>348.83999599999999</v>
      </c>
      <c r="F2382">
        <v>348.83999599999999</v>
      </c>
      <c r="G2382">
        <v>8828300</v>
      </c>
      <c r="H2382">
        <f t="shared" si="148"/>
        <v>348.83999599999999</v>
      </c>
      <c r="I2382">
        <f t="shared" si="149"/>
        <v>2.7051047499680531E-2</v>
      </c>
      <c r="J2382">
        <f t="shared" si="146"/>
        <v>-2.7150329339293709E-2</v>
      </c>
      <c r="K2382">
        <f t="shared" si="147"/>
        <v>-1.8631373402554958E-2</v>
      </c>
    </row>
    <row r="2383" spans="1:11" x14ac:dyDescent="0.25">
      <c r="A2383" s="1">
        <v>43810</v>
      </c>
      <c r="B2383">
        <v>351.88000499999998</v>
      </c>
      <c r="C2383">
        <v>357.19000199999999</v>
      </c>
      <c r="D2383">
        <v>351.08999599999999</v>
      </c>
      <c r="E2383">
        <v>352.70001200000002</v>
      </c>
      <c r="F2383">
        <v>352.70001200000002</v>
      </c>
      <c r="G2383">
        <v>6897800</v>
      </c>
      <c r="H2383">
        <f t="shared" si="148"/>
        <v>352.70001200000002</v>
      </c>
      <c r="I2383">
        <f t="shared" si="149"/>
        <v>1.1004518373045171E-2</v>
      </c>
      <c r="J2383">
        <f t="shared" ref="J2383:J2446" si="150">AVERAGE(I2373:I2382)+STDEV(I2373:I2382)*NORMSINV($N$6)</f>
        <v>-3.0549664481605312E-2</v>
      </c>
      <c r="K2383">
        <f t="shared" ref="K2383:K2446" si="151">AVERAGE(I2373:I2382)+STDEV(I2373:I2382)*NORMSINV(5%)</f>
        <v>-2.053127957939371E-2</v>
      </c>
    </row>
    <row r="2384" spans="1:11" x14ac:dyDescent="0.25">
      <c r="A2384" s="1">
        <v>43811</v>
      </c>
      <c r="B2384">
        <v>354.92001299999998</v>
      </c>
      <c r="C2384">
        <v>362.73998999999998</v>
      </c>
      <c r="D2384">
        <v>353.23001099999999</v>
      </c>
      <c r="E2384">
        <v>359.67999300000002</v>
      </c>
      <c r="F2384">
        <v>359.67999300000002</v>
      </c>
      <c r="G2384">
        <v>7763900</v>
      </c>
      <c r="H2384">
        <f t="shared" si="148"/>
        <v>359.67999300000002</v>
      </c>
      <c r="I2384">
        <f t="shared" si="149"/>
        <v>1.9596856538272596E-2</v>
      </c>
      <c r="J2384">
        <f t="shared" si="150"/>
        <v>-2.0042008949004327E-2</v>
      </c>
      <c r="K2384">
        <f t="shared" si="151"/>
        <v>-1.2125924338713201E-2</v>
      </c>
    </row>
    <row r="2385" spans="1:11" x14ac:dyDescent="0.25">
      <c r="A2385" s="1">
        <v>43812</v>
      </c>
      <c r="B2385">
        <v>361.04998799999998</v>
      </c>
      <c r="C2385">
        <v>365.209991</v>
      </c>
      <c r="D2385">
        <v>354.64001500000001</v>
      </c>
      <c r="E2385">
        <v>358.39001500000001</v>
      </c>
      <c r="F2385">
        <v>358.39001500000001</v>
      </c>
      <c r="G2385">
        <v>6570900</v>
      </c>
      <c r="H2385">
        <f t="shared" si="148"/>
        <v>358.39001500000001</v>
      </c>
      <c r="I2385">
        <f t="shared" si="149"/>
        <v>-3.5929070238831045E-3</v>
      </c>
      <c r="J2385">
        <f t="shared" si="150"/>
        <v>-2.0354637361488626E-2</v>
      </c>
      <c r="K2385">
        <f t="shared" si="151"/>
        <v>-1.1983209584820458E-2</v>
      </c>
    </row>
    <row r="2386" spans="1:11" x14ac:dyDescent="0.25">
      <c r="A2386" s="1">
        <v>43815</v>
      </c>
      <c r="B2386">
        <v>362.54998799999998</v>
      </c>
      <c r="C2386">
        <v>383.60998499999999</v>
      </c>
      <c r="D2386">
        <v>362.5</v>
      </c>
      <c r="E2386">
        <v>381.5</v>
      </c>
      <c r="F2386">
        <v>381.5</v>
      </c>
      <c r="G2386">
        <v>18174200</v>
      </c>
      <c r="H2386">
        <f t="shared" si="148"/>
        <v>381.5</v>
      </c>
      <c r="I2386">
        <f t="shared" si="149"/>
        <v>6.2489029944867235E-2</v>
      </c>
      <c r="J2386">
        <f t="shared" si="150"/>
        <v>-2.0180613131449466E-2</v>
      </c>
      <c r="K2386">
        <f t="shared" si="151"/>
        <v>-1.18457984235961E-2</v>
      </c>
    </row>
    <row r="2387" spans="1:11" x14ac:dyDescent="0.25">
      <c r="A2387" s="1">
        <v>43816</v>
      </c>
      <c r="B2387">
        <v>378.98998999999998</v>
      </c>
      <c r="C2387">
        <v>385.5</v>
      </c>
      <c r="D2387">
        <v>375.89999399999999</v>
      </c>
      <c r="E2387">
        <v>378.98998999999998</v>
      </c>
      <c r="F2387">
        <v>378.98998999999998</v>
      </c>
      <c r="G2387">
        <v>8496800</v>
      </c>
      <c r="H2387">
        <f t="shared" si="148"/>
        <v>378.98998999999998</v>
      </c>
      <c r="I2387">
        <f t="shared" si="149"/>
        <v>-6.6010576003767913E-3</v>
      </c>
      <c r="J2387">
        <f t="shared" si="150"/>
        <v>-3.6102550887123983E-2</v>
      </c>
      <c r="K2387">
        <f t="shared" si="151"/>
        <v>-2.170736207611057E-2</v>
      </c>
    </row>
    <row r="2388" spans="1:11" x14ac:dyDescent="0.25">
      <c r="A2388" s="1">
        <v>43817</v>
      </c>
      <c r="B2388">
        <v>380.63000499999998</v>
      </c>
      <c r="C2388">
        <v>395.22000100000002</v>
      </c>
      <c r="D2388">
        <v>380.57998700000002</v>
      </c>
      <c r="E2388">
        <v>393.14999399999999</v>
      </c>
      <c r="F2388">
        <v>393.14999399999999</v>
      </c>
      <c r="G2388">
        <v>14121000</v>
      </c>
      <c r="H2388">
        <f t="shared" si="148"/>
        <v>393.14999399999999</v>
      </c>
      <c r="I2388">
        <f t="shared" si="149"/>
        <v>3.6681410052039259E-2</v>
      </c>
      <c r="J2388">
        <f t="shared" si="150"/>
        <v>-3.8915290137031114E-2</v>
      </c>
      <c r="K2388">
        <f t="shared" si="151"/>
        <v>-2.4005616125308698E-2</v>
      </c>
    </row>
    <row r="2389" spans="1:11" x14ac:dyDescent="0.25">
      <c r="A2389" s="1">
        <v>43818</v>
      </c>
      <c r="B2389">
        <v>397.32000699999998</v>
      </c>
      <c r="C2389">
        <v>406.85000600000001</v>
      </c>
      <c r="D2389">
        <v>396.5</v>
      </c>
      <c r="E2389">
        <v>404.040009</v>
      </c>
      <c r="F2389">
        <v>404.040009</v>
      </c>
      <c r="G2389">
        <v>18107100</v>
      </c>
      <c r="H2389">
        <f t="shared" si="148"/>
        <v>404.040009</v>
      </c>
      <c r="I2389">
        <f t="shared" si="149"/>
        <v>2.7322702059831262E-2</v>
      </c>
      <c r="J2389">
        <f t="shared" si="150"/>
        <v>-3.3925275152978621E-2</v>
      </c>
      <c r="K2389">
        <f t="shared" si="151"/>
        <v>-1.9125311053375983E-2</v>
      </c>
    </row>
    <row r="2390" spans="1:11" x14ac:dyDescent="0.25">
      <c r="A2390" s="1">
        <v>43819</v>
      </c>
      <c r="B2390">
        <v>410.290009</v>
      </c>
      <c r="C2390">
        <v>413</v>
      </c>
      <c r="D2390">
        <v>400.19000199999999</v>
      </c>
      <c r="E2390">
        <v>405.58999599999999</v>
      </c>
      <c r="F2390">
        <v>405.58999599999999</v>
      </c>
      <c r="G2390">
        <v>14752700</v>
      </c>
      <c r="H2390">
        <f t="shared" si="148"/>
        <v>405.58999599999999</v>
      </c>
      <c r="I2390">
        <f t="shared" si="149"/>
        <v>3.8288820425092431E-3</v>
      </c>
      <c r="J2390">
        <f t="shared" si="150"/>
        <v>-2.6583118564931472E-2</v>
      </c>
      <c r="K2390">
        <f t="shared" si="151"/>
        <v>-1.2898678507443508E-2</v>
      </c>
    </row>
    <row r="2391" spans="1:11" x14ac:dyDescent="0.25">
      <c r="A2391" s="1">
        <v>43822</v>
      </c>
      <c r="B2391">
        <v>411.77999899999998</v>
      </c>
      <c r="C2391">
        <v>422.01001000000002</v>
      </c>
      <c r="D2391">
        <v>410</v>
      </c>
      <c r="E2391">
        <v>419.22000100000002</v>
      </c>
      <c r="F2391">
        <v>419.22000100000002</v>
      </c>
      <c r="G2391">
        <v>13319600</v>
      </c>
      <c r="H2391">
        <f t="shared" si="148"/>
        <v>419.22000100000002</v>
      </c>
      <c r="I2391">
        <f t="shared" si="149"/>
        <v>3.3053056899281986E-2</v>
      </c>
      <c r="J2391">
        <f t="shared" si="150"/>
        <v>-2.9357466634120578E-2</v>
      </c>
      <c r="K2391">
        <f t="shared" si="151"/>
        <v>-1.5233554413797788E-2</v>
      </c>
    </row>
    <row r="2392" spans="1:11" x14ac:dyDescent="0.25">
      <c r="A2392" s="1">
        <v>43823</v>
      </c>
      <c r="B2392">
        <v>418.35998499999999</v>
      </c>
      <c r="C2392">
        <v>425.47000100000002</v>
      </c>
      <c r="D2392">
        <v>412.69000199999999</v>
      </c>
      <c r="E2392">
        <v>425.25</v>
      </c>
      <c r="F2392">
        <v>425.25</v>
      </c>
      <c r="G2392">
        <v>8054700</v>
      </c>
      <c r="H2392">
        <f t="shared" si="148"/>
        <v>425.25</v>
      </c>
      <c r="I2392">
        <f t="shared" si="149"/>
        <v>1.4281387098174314E-2</v>
      </c>
      <c r="J2392">
        <f t="shared" si="150"/>
        <v>-2.7667681318321671E-2</v>
      </c>
      <c r="K2392">
        <f t="shared" si="151"/>
        <v>-1.3386261760637657E-2</v>
      </c>
    </row>
    <row r="2393" spans="1:11" x14ac:dyDescent="0.25">
      <c r="A2393" s="1">
        <v>43825</v>
      </c>
      <c r="B2393">
        <v>427.91000400000001</v>
      </c>
      <c r="C2393">
        <v>433.48001099999999</v>
      </c>
      <c r="D2393">
        <v>426.35000600000001</v>
      </c>
      <c r="E2393">
        <v>430.94000199999999</v>
      </c>
      <c r="F2393">
        <v>430.94000199999999</v>
      </c>
      <c r="G2393">
        <v>10633900</v>
      </c>
      <c r="H2393">
        <f t="shared" si="148"/>
        <v>430.94000199999999</v>
      </c>
      <c r="I2393">
        <f t="shared" si="149"/>
        <v>1.3291642641133165E-2</v>
      </c>
      <c r="J2393">
        <f t="shared" si="150"/>
        <v>-2.8909771072595115E-2</v>
      </c>
      <c r="K2393">
        <f t="shared" si="151"/>
        <v>-1.4638568382495849E-2</v>
      </c>
    </row>
    <row r="2394" spans="1:11" x14ac:dyDescent="0.25">
      <c r="A2394" s="1">
        <v>43826</v>
      </c>
      <c r="B2394">
        <v>435</v>
      </c>
      <c r="C2394">
        <v>435.30999800000001</v>
      </c>
      <c r="D2394">
        <v>426.10998499999999</v>
      </c>
      <c r="E2394">
        <v>430.38000499999998</v>
      </c>
      <c r="F2394">
        <v>430.38000499999998</v>
      </c>
      <c r="G2394">
        <v>9945700</v>
      </c>
      <c r="H2394">
        <f t="shared" si="148"/>
        <v>430.38000499999998</v>
      </c>
      <c r="I2394">
        <f t="shared" si="149"/>
        <v>-1.3003229330662788E-3</v>
      </c>
      <c r="J2394">
        <f t="shared" si="150"/>
        <v>-2.8461133544459366E-2</v>
      </c>
      <c r="K2394">
        <f t="shared" si="151"/>
        <v>-1.4254357027684093E-2</v>
      </c>
    </row>
    <row r="2395" spans="1:11" x14ac:dyDescent="0.25">
      <c r="A2395" s="1">
        <v>43829</v>
      </c>
      <c r="B2395">
        <v>428.790009</v>
      </c>
      <c r="C2395">
        <v>429</v>
      </c>
      <c r="D2395">
        <v>409.26001000000002</v>
      </c>
      <c r="E2395">
        <v>414.70001200000002</v>
      </c>
      <c r="F2395">
        <v>414.70001200000002</v>
      </c>
      <c r="G2395">
        <v>12586400</v>
      </c>
      <c r="H2395">
        <f t="shared" si="148"/>
        <v>414.70001200000002</v>
      </c>
      <c r="I2395">
        <f t="shared" si="149"/>
        <v>-3.7113154795122255E-2</v>
      </c>
      <c r="J2395">
        <f t="shared" si="150"/>
        <v>-3.3037278749018642E-2</v>
      </c>
      <c r="K2395">
        <f t="shared" si="151"/>
        <v>-1.8102113374046384E-2</v>
      </c>
    </row>
    <row r="2396" spans="1:11" x14ac:dyDescent="0.25">
      <c r="A2396" s="1">
        <v>43830</v>
      </c>
      <c r="B2396">
        <v>405</v>
      </c>
      <c r="C2396">
        <v>421.290009</v>
      </c>
      <c r="D2396">
        <v>402.07998700000002</v>
      </c>
      <c r="E2396">
        <v>418.32998700000002</v>
      </c>
      <c r="F2396">
        <v>418.32998700000002</v>
      </c>
      <c r="G2396">
        <v>10285700</v>
      </c>
      <c r="H2396">
        <f t="shared" si="148"/>
        <v>418.32998700000002</v>
      </c>
      <c r="I2396">
        <f t="shared" si="149"/>
        <v>8.7151674736776624E-3</v>
      </c>
      <c r="J2396">
        <f t="shared" si="150"/>
        <v>-4.9246965524628761E-2</v>
      </c>
      <c r="K2396">
        <f t="shared" si="151"/>
        <v>-3.0545199814098044E-2</v>
      </c>
    </row>
    <row r="2397" spans="1:11" x14ac:dyDescent="0.25">
      <c r="A2397" s="1">
        <v>43832</v>
      </c>
      <c r="B2397">
        <v>424.5</v>
      </c>
      <c r="C2397">
        <v>430.70001200000002</v>
      </c>
      <c r="D2397">
        <v>421.709991</v>
      </c>
      <c r="E2397">
        <v>430.26001000000002</v>
      </c>
      <c r="F2397">
        <v>430.26001000000002</v>
      </c>
      <c r="G2397">
        <v>9532100</v>
      </c>
      <c r="H2397">
        <f t="shared" si="148"/>
        <v>430.26001000000002</v>
      </c>
      <c r="I2397">
        <f t="shared" si="149"/>
        <v>2.8119136701705422E-2</v>
      </c>
      <c r="J2397">
        <f t="shared" si="150"/>
        <v>-4.121274588917577E-2</v>
      </c>
      <c r="K2397">
        <f t="shared" si="151"/>
        <v>-2.6439856145645965E-2</v>
      </c>
    </row>
    <row r="2398" spans="1:11" x14ac:dyDescent="0.25">
      <c r="A2398" s="1">
        <v>43833</v>
      </c>
      <c r="B2398">
        <v>440.5</v>
      </c>
      <c r="C2398">
        <v>454</v>
      </c>
      <c r="D2398">
        <v>436.92001299999998</v>
      </c>
      <c r="E2398">
        <v>443.01001000000002</v>
      </c>
      <c r="F2398">
        <v>443.01001000000002</v>
      </c>
      <c r="G2398">
        <v>17778500</v>
      </c>
      <c r="H2398">
        <f t="shared" si="148"/>
        <v>443.01001000000002</v>
      </c>
      <c r="I2398">
        <f t="shared" si="149"/>
        <v>2.9202665362346843E-2</v>
      </c>
      <c r="J2398">
        <f t="shared" si="150"/>
        <v>-3.7660783363024905E-2</v>
      </c>
      <c r="K2398">
        <f t="shared" si="151"/>
        <v>-2.2911312627712815E-2</v>
      </c>
    </row>
    <row r="2399" spans="1:11" x14ac:dyDescent="0.25">
      <c r="A2399" s="1">
        <v>43836</v>
      </c>
      <c r="B2399">
        <v>440.47000100000002</v>
      </c>
      <c r="C2399">
        <v>451.55999800000001</v>
      </c>
      <c r="D2399">
        <v>440</v>
      </c>
      <c r="E2399">
        <v>451.540009</v>
      </c>
      <c r="F2399">
        <v>451.540009</v>
      </c>
      <c r="G2399">
        <v>10133000</v>
      </c>
      <c r="H2399">
        <f t="shared" si="148"/>
        <v>451.540009</v>
      </c>
      <c r="I2399">
        <f t="shared" si="149"/>
        <v>1.9071616714969555E-2</v>
      </c>
      <c r="J2399">
        <f t="shared" si="150"/>
        <v>-3.6531169758984419E-2</v>
      </c>
      <c r="K2399">
        <f t="shared" si="151"/>
        <v>-2.23317015985291E-2</v>
      </c>
    </row>
    <row r="2400" spans="1:11" x14ac:dyDescent="0.25">
      <c r="A2400" s="1">
        <v>43837</v>
      </c>
      <c r="B2400">
        <v>461.39999399999999</v>
      </c>
      <c r="C2400">
        <v>471.63000499999998</v>
      </c>
      <c r="D2400">
        <v>453.35998499999999</v>
      </c>
      <c r="E2400">
        <v>469.05999800000001</v>
      </c>
      <c r="F2400">
        <v>469.05999800000001</v>
      </c>
      <c r="G2400">
        <v>17882100</v>
      </c>
      <c r="H2400">
        <f t="shared" si="148"/>
        <v>469.05999800000001</v>
      </c>
      <c r="I2400">
        <f t="shared" si="149"/>
        <v>3.8066705327968887E-2</v>
      </c>
      <c r="J2400">
        <f t="shared" si="150"/>
        <v>-3.6146677066401511E-2</v>
      </c>
      <c r="K2400">
        <f t="shared" si="151"/>
        <v>-2.2301556717259533E-2</v>
      </c>
    </row>
    <row r="2401" spans="1:11" x14ac:dyDescent="0.25">
      <c r="A2401" s="1">
        <v>43838</v>
      </c>
      <c r="B2401">
        <v>473.70001200000002</v>
      </c>
      <c r="C2401">
        <v>498.48998999999998</v>
      </c>
      <c r="D2401">
        <v>468.23001099999999</v>
      </c>
      <c r="E2401">
        <v>492.14001500000001</v>
      </c>
      <c r="F2401">
        <v>492.14001500000001</v>
      </c>
      <c r="G2401">
        <v>31144300</v>
      </c>
      <c r="H2401">
        <f t="shared" si="148"/>
        <v>492.14001500000001</v>
      </c>
      <c r="I2401">
        <f t="shared" si="149"/>
        <v>4.8032571569901268E-2</v>
      </c>
      <c r="J2401">
        <f t="shared" si="150"/>
        <v>-3.6137159711298938E-2</v>
      </c>
      <c r="K2401">
        <f t="shared" si="151"/>
        <v>-2.1291844179224674E-2</v>
      </c>
    </row>
    <row r="2402" spans="1:11" x14ac:dyDescent="0.25">
      <c r="A2402" s="1">
        <v>43839</v>
      </c>
      <c r="B2402">
        <v>497.10000600000001</v>
      </c>
      <c r="C2402">
        <v>498.79998799999998</v>
      </c>
      <c r="D2402">
        <v>472.86999500000002</v>
      </c>
      <c r="E2402">
        <v>481.33999599999999</v>
      </c>
      <c r="F2402">
        <v>481.33999599999999</v>
      </c>
      <c r="G2402">
        <v>28440400</v>
      </c>
      <c r="H2402">
        <f t="shared" si="148"/>
        <v>481.33999599999999</v>
      </c>
      <c r="I2402">
        <f t="shared" si="149"/>
        <v>-2.2189386545361699E-2</v>
      </c>
      <c r="J2402">
        <f t="shared" si="150"/>
        <v>-3.894527257900738E-2</v>
      </c>
      <c r="K2402">
        <f t="shared" si="151"/>
        <v>-2.2838512830232444E-2</v>
      </c>
    </row>
    <row r="2403" spans="1:11" x14ac:dyDescent="0.25">
      <c r="A2403" s="1">
        <v>43840</v>
      </c>
      <c r="B2403">
        <v>481.790009</v>
      </c>
      <c r="C2403">
        <v>484.94000199999999</v>
      </c>
      <c r="D2403">
        <v>473.70001200000002</v>
      </c>
      <c r="E2403">
        <v>478.14999399999999</v>
      </c>
      <c r="F2403">
        <v>478.14999399999999</v>
      </c>
      <c r="G2403">
        <v>12959500</v>
      </c>
      <c r="H2403">
        <f t="shared" si="148"/>
        <v>478.14999399999999</v>
      </c>
      <c r="I2403">
        <f t="shared" si="149"/>
        <v>-6.6493945469357956E-3</v>
      </c>
      <c r="J2403">
        <f t="shared" si="150"/>
        <v>-4.9415347840114199E-2</v>
      </c>
      <c r="K2403">
        <f t="shared" si="151"/>
        <v>-3.130981831729706E-2</v>
      </c>
    </row>
    <row r="2404" spans="1:11" x14ac:dyDescent="0.25">
      <c r="A2404" s="1">
        <v>43843</v>
      </c>
      <c r="B2404">
        <v>493.5</v>
      </c>
      <c r="C2404">
        <v>525.63000499999998</v>
      </c>
      <c r="D2404">
        <v>492</v>
      </c>
      <c r="E2404">
        <v>524.85998500000005</v>
      </c>
      <c r="F2404">
        <v>524.85998500000005</v>
      </c>
      <c r="G2404">
        <v>26517600</v>
      </c>
      <c r="H2404">
        <f t="shared" si="148"/>
        <v>524.85998500000005</v>
      </c>
      <c r="I2404">
        <f t="shared" si="149"/>
        <v>9.3207053536841167E-2</v>
      </c>
      <c r="J2404">
        <f t="shared" si="150"/>
        <v>-5.2956073787095118E-2</v>
      </c>
      <c r="K2404">
        <f t="shared" si="151"/>
        <v>-3.4397467507064405E-2</v>
      </c>
    </row>
    <row r="2405" spans="1:11" x14ac:dyDescent="0.25">
      <c r="A2405" s="1">
        <v>43844</v>
      </c>
      <c r="B2405">
        <v>544.26000999999997</v>
      </c>
      <c r="C2405">
        <v>547.40997300000004</v>
      </c>
      <c r="D2405">
        <v>524.90002400000003</v>
      </c>
      <c r="E2405">
        <v>537.919983</v>
      </c>
      <c r="F2405">
        <v>537.919983</v>
      </c>
      <c r="G2405">
        <v>28996200</v>
      </c>
      <c r="H2405">
        <f t="shared" si="148"/>
        <v>537.919983</v>
      </c>
      <c r="I2405">
        <f t="shared" si="149"/>
        <v>2.4578286833008521E-2</v>
      </c>
      <c r="J2405">
        <f t="shared" si="150"/>
        <v>-6.6858965592313163E-2</v>
      </c>
      <c r="K2405">
        <f t="shared" si="151"/>
        <v>-4.1459007553187051E-2</v>
      </c>
    </row>
    <row r="2406" spans="1:11" x14ac:dyDescent="0.25">
      <c r="A2406" s="1">
        <v>43845</v>
      </c>
      <c r="B2406">
        <v>529.76000999999997</v>
      </c>
      <c r="C2406">
        <v>537.84002699999996</v>
      </c>
      <c r="D2406">
        <v>516.78997800000002</v>
      </c>
      <c r="E2406">
        <v>518.5</v>
      </c>
      <c r="F2406">
        <v>518.5</v>
      </c>
      <c r="G2406">
        <v>17368800</v>
      </c>
      <c r="H2406">
        <f t="shared" si="148"/>
        <v>518.5</v>
      </c>
      <c r="I2406">
        <f t="shared" si="149"/>
        <v>-3.6769790947455874E-2</v>
      </c>
      <c r="J2406">
        <f t="shared" si="150"/>
        <v>-4.7138498235546188E-2</v>
      </c>
      <c r="K2406">
        <f t="shared" si="151"/>
        <v>-2.5708345787484557E-2</v>
      </c>
    </row>
    <row r="2407" spans="1:11" x14ac:dyDescent="0.25">
      <c r="A2407" s="1">
        <v>43846</v>
      </c>
      <c r="B2407">
        <v>493.75</v>
      </c>
      <c r="C2407">
        <v>514.46002199999998</v>
      </c>
      <c r="D2407">
        <v>492.17001299999998</v>
      </c>
      <c r="E2407">
        <v>513.48999000000003</v>
      </c>
      <c r="F2407">
        <v>513.48999000000003</v>
      </c>
      <c r="G2407">
        <v>21736700</v>
      </c>
      <c r="H2407">
        <f t="shared" si="148"/>
        <v>513.48999000000003</v>
      </c>
      <c r="I2407">
        <f t="shared" si="149"/>
        <v>-9.7094921618592293E-3</v>
      </c>
      <c r="J2407">
        <f t="shared" si="150"/>
        <v>-6.4658070191804695E-2</v>
      </c>
      <c r="K2407">
        <f t="shared" si="151"/>
        <v>-3.9428093199448337E-2</v>
      </c>
    </row>
    <row r="2408" spans="1:11" x14ac:dyDescent="0.25">
      <c r="A2408" s="1">
        <v>43847</v>
      </c>
      <c r="B2408">
        <v>507.60998499999999</v>
      </c>
      <c r="C2408">
        <v>515.669983</v>
      </c>
      <c r="D2408">
        <v>503.16000400000001</v>
      </c>
      <c r="E2408">
        <v>510.5</v>
      </c>
      <c r="F2408">
        <v>510.5</v>
      </c>
      <c r="G2408">
        <v>13629100</v>
      </c>
      <c r="H2408">
        <f t="shared" si="148"/>
        <v>510.5</v>
      </c>
      <c r="I2408">
        <f t="shared" si="149"/>
        <v>-5.8398979030026355E-3</v>
      </c>
      <c r="J2408">
        <f t="shared" si="150"/>
        <v>-7.1137796328541766E-2</v>
      </c>
      <c r="K2408">
        <f t="shared" si="151"/>
        <v>-4.5117784100772107E-2</v>
      </c>
    </row>
    <row r="2409" spans="1:11" x14ac:dyDescent="0.25">
      <c r="A2409" s="1">
        <v>43851</v>
      </c>
      <c r="B2409">
        <v>530.25</v>
      </c>
      <c r="C2409">
        <v>548.580017</v>
      </c>
      <c r="D2409">
        <v>528.40997300000004</v>
      </c>
      <c r="E2409">
        <v>547.20001200000002</v>
      </c>
      <c r="F2409">
        <v>547.20001200000002</v>
      </c>
      <c r="G2409">
        <v>17803500</v>
      </c>
      <c r="H2409">
        <f t="shared" si="148"/>
        <v>547.20001200000002</v>
      </c>
      <c r="I2409">
        <f t="shared" si="149"/>
        <v>6.9423750633444775E-2</v>
      </c>
      <c r="J2409">
        <f t="shared" si="150"/>
        <v>-7.5644786125497673E-2</v>
      </c>
      <c r="K2409">
        <f t="shared" si="151"/>
        <v>-4.9331027163165536E-2</v>
      </c>
    </row>
    <row r="2410" spans="1:11" x14ac:dyDescent="0.25">
      <c r="A2410" s="1">
        <v>43852</v>
      </c>
      <c r="B2410">
        <v>571.89001499999995</v>
      </c>
      <c r="C2410">
        <v>594.5</v>
      </c>
      <c r="D2410">
        <v>559.09997599999997</v>
      </c>
      <c r="E2410">
        <v>569.55999799999995</v>
      </c>
      <c r="F2410">
        <v>569.55999799999995</v>
      </c>
      <c r="G2410">
        <v>31369000</v>
      </c>
      <c r="H2410">
        <f t="shared" si="148"/>
        <v>569.55999799999995</v>
      </c>
      <c r="I2410">
        <f t="shared" si="149"/>
        <v>4.004974116314617E-2</v>
      </c>
      <c r="J2410">
        <f t="shared" si="150"/>
        <v>-7.946010568563304E-2</v>
      </c>
      <c r="K2410">
        <f t="shared" si="151"/>
        <v>-5.0553618714839127E-2</v>
      </c>
    </row>
    <row r="2411" spans="1:11" x14ac:dyDescent="0.25">
      <c r="A2411" s="1">
        <v>43853</v>
      </c>
      <c r="B2411">
        <v>564.25</v>
      </c>
      <c r="C2411">
        <v>582</v>
      </c>
      <c r="D2411">
        <v>555.59997599999997</v>
      </c>
      <c r="E2411">
        <v>572.20001200000002</v>
      </c>
      <c r="F2411">
        <v>572.20001200000002</v>
      </c>
      <c r="G2411">
        <v>19651000</v>
      </c>
      <c r="H2411">
        <f t="shared" si="148"/>
        <v>572.20001200000002</v>
      </c>
      <c r="I2411">
        <f t="shared" si="149"/>
        <v>4.6244721863866467E-3</v>
      </c>
      <c r="J2411">
        <f t="shared" si="150"/>
        <v>-7.9500111570514426E-2</v>
      </c>
      <c r="K2411">
        <f t="shared" si="151"/>
        <v>-5.0523812800052373E-2</v>
      </c>
    </row>
    <row r="2412" spans="1:11" x14ac:dyDescent="0.25">
      <c r="A2412" s="1">
        <v>43854</v>
      </c>
      <c r="B2412">
        <v>570.63000499999998</v>
      </c>
      <c r="C2412">
        <v>573.85998500000005</v>
      </c>
      <c r="D2412">
        <v>554.26000999999997</v>
      </c>
      <c r="E2412">
        <v>564.82000700000003</v>
      </c>
      <c r="F2412">
        <v>564.82000700000003</v>
      </c>
      <c r="G2412">
        <v>14353600</v>
      </c>
      <c r="H2412">
        <f t="shared" si="148"/>
        <v>564.82000700000003</v>
      </c>
      <c r="I2412">
        <f t="shared" si="149"/>
        <v>-1.2981492877410563E-2</v>
      </c>
      <c r="J2412">
        <f t="shared" si="150"/>
        <v>-8.1413546766643946E-2</v>
      </c>
      <c r="K2412">
        <f t="shared" si="151"/>
        <v>-5.3148337657712555E-2</v>
      </c>
    </row>
    <row r="2413" spans="1:11" x14ac:dyDescent="0.25">
      <c r="A2413" s="1">
        <v>43857</v>
      </c>
      <c r="B2413">
        <v>541.98999000000003</v>
      </c>
      <c r="C2413">
        <v>564.44000200000005</v>
      </c>
      <c r="D2413">
        <v>539.28002900000001</v>
      </c>
      <c r="E2413">
        <v>558.02002000000005</v>
      </c>
      <c r="F2413">
        <v>558.02002000000005</v>
      </c>
      <c r="G2413">
        <v>13608100</v>
      </c>
      <c r="H2413">
        <f t="shared" si="148"/>
        <v>558.02002000000005</v>
      </c>
      <c r="I2413">
        <f t="shared" si="149"/>
        <v>-1.2112268836380526E-2</v>
      </c>
      <c r="J2413">
        <f t="shared" si="150"/>
        <v>-7.8573146565619076E-2</v>
      </c>
      <c r="K2413">
        <f t="shared" si="151"/>
        <v>-5.0870279724916756E-2</v>
      </c>
    </row>
    <row r="2414" spans="1:11" x14ac:dyDescent="0.25">
      <c r="A2414" s="1">
        <v>43858</v>
      </c>
      <c r="B2414">
        <v>568.48999000000003</v>
      </c>
      <c r="C2414">
        <v>576.80999799999995</v>
      </c>
      <c r="D2414">
        <v>558.080017</v>
      </c>
      <c r="E2414">
        <v>566.90002400000003</v>
      </c>
      <c r="F2414">
        <v>566.90002400000003</v>
      </c>
      <c r="G2414">
        <v>11788500</v>
      </c>
      <c r="H2414">
        <f t="shared" si="148"/>
        <v>566.90002400000003</v>
      </c>
      <c r="I2414">
        <f t="shared" si="149"/>
        <v>1.5788123791859347E-2</v>
      </c>
      <c r="J2414">
        <f t="shared" si="150"/>
        <v>-7.9987381785561001E-2</v>
      </c>
      <c r="K2414">
        <f t="shared" si="151"/>
        <v>-5.2030253132625395E-2</v>
      </c>
    </row>
    <row r="2415" spans="1:11" x14ac:dyDescent="0.25">
      <c r="A2415" s="1">
        <v>43859</v>
      </c>
      <c r="B2415">
        <v>575.69000200000005</v>
      </c>
      <c r="C2415">
        <v>589.79998799999998</v>
      </c>
      <c r="D2415">
        <v>567.42999299999997</v>
      </c>
      <c r="E2415">
        <v>580.98999000000003</v>
      </c>
      <c r="F2415">
        <v>580.98999000000003</v>
      </c>
      <c r="G2415">
        <v>17801500</v>
      </c>
      <c r="H2415">
        <f t="shared" si="148"/>
        <v>580.98999000000003</v>
      </c>
      <c r="I2415">
        <f t="shared" si="149"/>
        <v>2.4550564122063193E-2</v>
      </c>
      <c r="J2415">
        <f t="shared" si="150"/>
        <v>-6.3789060091973215E-2</v>
      </c>
      <c r="K2415">
        <f t="shared" si="151"/>
        <v>-4.2845120976355573E-2</v>
      </c>
    </row>
    <row r="2416" spans="1:11" x14ac:dyDescent="0.25">
      <c r="A2416" s="1">
        <v>43860</v>
      </c>
      <c r="B2416">
        <v>632.419983</v>
      </c>
      <c r="C2416">
        <v>650.88000499999998</v>
      </c>
      <c r="D2416">
        <v>618</v>
      </c>
      <c r="E2416">
        <v>640.80999799999995</v>
      </c>
      <c r="F2416">
        <v>640.80999799999995</v>
      </c>
      <c r="G2416">
        <v>29005700</v>
      </c>
      <c r="H2416">
        <f t="shared" si="148"/>
        <v>640.80999799999995</v>
      </c>
      <c r="I2416">
        <f t="shared" si="149"/>
        <v>9.7999470216639434E-2</v>
      </c>
      <c r="J2416">
        <f t="shared" si="150"/>
        <v>-6.3787900861965063E-2</v>
      </c>
      <c r="K2416">
        <f t="shared" si="151"/>
        <v>-4.2845113463772747E-2</v>
      </c>
    </row>
    <row r="2417" spans="1:11" x14ac:dyDescent="0.25">
      <c r="A2417" s="1">
        <v>43861</v>
      </c>
      <c r="B2417">
        <v>640</v>
      </c>
      <c r="C2417">
        <v>653</v>
      </c>
      <c r="D2417">
        <v>632.52002000000005</v>
      </c>
      <c r="E2417">
        <v>650.57000700000003</v>
      </c>
      <c r="F2417">
        <v>650.57000700000003</v>
      </c>
      <c r="G2417">
        <v>15719300</v>
      </c>
      <c r="H2417">
        <f t="shared" si="148"/>
        <v>650.57000700000003</v>
      </c>
      <c r="I2417">
        <f t="shared" si="149"/>
        <v>1.5115914449526147E-2</v>
      </c>
      <c r="J2417">
        <f t="shared" si="150"/>
        <v>-6.6754377197989198E-2</v>
      </c>
      <c r="K2417">
        <f t="shared" si="151"/>
        <v>-4.0994561229412044E-2</v>
      </c>
    </row>
    <row r="2418" spans="1:11" x14ac:dyDescent="0.25">
      <c r="A2418" s="1">
        <v>43864</v>
      </c>
      <c r="B2418">
        <v>673.69000200000005</v>
      </c>
      <c r="C2418">
        <v>786.14001499999995</v>
      </c>
      <c r="D2418">
        <v>673.52002000000005</v>
      </c>
      <c r="E2418">
        <v>780</v>
      </c>
      <c r="F2418">
        <v>780</v>
      </c>
      <c r="G2418">
        <v>47233500</v>
      </c>
      <c r="H2418">
        <f t="shared" si="148"/>
        <v>780</v>
      </c>
      <c r="I2418">
        <f t="shared" si="149"/>
        <v>0.1814450072296426</v>
      </c>
      <c r="J2418">
        <f t="shared" si="150"/>
        <v>-6.0858263904207385E-2</v>
      </c>
      <c r="K2418">
        <f t="shared" si="151"/>
        <v>-3.6098440300111501E-2</v>
      </c>
    </row>
    <row r="2419" spans="1:11" x14ac:dyDescent="0.25">
      <c r="A2419" s="1">
        <v>43865</v>
      </c>
      <c r="B2419">
        <v>882.96002199999998</v>
      </c>
      <c r="C2419">
        <v>968.98999000000003</v>
      </c>
      <c r="D2419">
        <v>833.88000499999998</v>
      </c>
      <c r="E2419">
        <v>887.05999799999995</v>
      </c>
      <c r="F2419">
        <v>887.05999799999995</v>
      </c>
      <c r="G2419">
        <v>60938800</v>
      </c>
      <c r="H2419">
        <f t="shared" si="148"/>
        <v>887.05999799999995</v>
      </c>
      <c r="I2419">
        <f t="shared" si="149"/>
        <v>0.12861870182652216</v>
      </c>
      <c r="J2419">
        <f t="shared" si="150"/>
        <v>-9.7185211524611778E-2</v>
      </c>
      <c r="K2419">
        <f t="shared" si="151"/>
        <v>-5.6297118895166656E-2</v>
      </c>
    </row>
    <row r="2420" spans="1:11" x14ac:dyDescent="0.25">
      <c r="A2420" s="1">
        <v>43866</v>
      </c>
      <c r="B2420">
        <v>823.26000999999997</v>
      </c>
      <c r="C2420">
        <v>845.97997999999995</v>
      </c>
      <c r="D2420">
        <v>704.10998500000005</v>
      </c>
      <c r="E2420">
        <v>734.70001200000002</v>
      </c>
      <c r="F2420">
        <v>734.70001200000002</v>
      </c>
      <c r="G2420">
        <v>48423800</v>
      </c>
      <c r="H2420">
        <f t="shared" si="148"/>
        <v>734.70001200000002</v>
      </c>
      <c r="I2420">
        <f t="shared" si="149"/>
        <v>-0.18845035255073056</v>
      </c>
      <c r="J2420">
        <f t="shared" si="150"/>
        <v>-0.10434076553523894</v>
      </c>
      <c r="K2420">
        <f t="shared" si="151"/>
        <v>-5.9622389884972884E-2</v>
      </c>
    </row>
    <row r="2421" spans="1:11" x14ac:dyDescent="0.25">
      <c r="A2421" s="1">
        <v>43867</v>
      </c>
      <c r="B2421">
        <v>699.919983</v>
      </c>
      <c r="C2421">
        <v>795.830017</v>
      </c>
      <c r="D2421">
        <v>687</v>
      </c>
      <c r="E2421">
        <v>748.96002199999998</v>
      </c>
      <c r="F2421">
        <v>748.96002199999998</v>
      </c>
      <c r="G2421">
        <v>39880800</v>
      </c>
      <c r="H2421">
        <f t="shared" si="148"/>
        <v>748.96002199999998</v>
      </c>
      <c r="I2421">
        <f t="shared" si="149"/>
        <v>1.9223337966396446E-2</v>
      </c>
      <c r="J2421">
        <f t="shared" si="150"/>
        <v>-0.20655063469592283</v>
      </c>
      <c r="K2421">
        <f t="shared" si="151"/>
        <v>-0.13858410751177538</v>
      </c>
    </row>
    <row r="2422" spans="1:11" x14ac:dyDescent="0.25">
      <c r="A2422" s="1">
        <v>43868</v>
      </c>
      <c r="B2422">
        <v>730.54998799999998</v>
      </c>
      <c r="C2422">
        <v>769.75</v>
      </c>
      <c r="D2422">
        <v>730</v>
      </c>
      <c r="E2422">
        <v>748.07000700000003</v>
      </c>
      <c r="F2422">
        <v>748.07000700000003</v>
      </c>
      <c r="G2422">
        <v>17063500</v>
      </c>
      <c r="H2422">
        <f t="shared" si="148"/>
        <v>748.07000700000003</v>
      </c>
      <c r="I2422">
        <f t="shared" si="149"/>
        <v>-1.1890410848397572E-3</v>
      </c>
      <c r="J2422">
        <f t="shared" si="150"/>
        <v>-0.20455033960562055</v>
      </c>
      <c r="K2422">
        <f t="shared" si="151"/>
        <v>-0.13674212292022572</v>
      </c>
    </row>
    <row r="2423" spans="1:11" x14ac:dyDescent="0.25">
      <c r="A2423" s="1">
        <v>43871</v>
      </c>
      <c r="B2423">
        <v>800</v>
      </c>
      <c r="C2423">
        <v>819.98999000000003</v>
      </c>
      <c r="D2423">
        <v>752.40002400000003</v>
      </c>
      <c r="E2423">
        <v>771.28002900000001</v>
      </c>
      <c r="F2423">
        <v>771.28002900000001</v>
      </c>
      <c r="G2423">
        <v>24689200</v>
      </c>
      <c r="H2423">
        <f t="shared" si="148"/>
        <v>771.28002900000001</v>
      </c>
      <c r="I2423">
        <f t="shared" si="149"/>
        <v>3.0554944114972615E-2</v>
      </c>
      <c r="J2423">
        <f t="shared" si="150"/>
        <v>-0.2023088560846861</v>
      </c>
      <c r="K2423">
        <f t="shared" si="151"/>
        <v>-0.13481181784640522</v>
      </c>
    </row>
    <row r="2424" spans="1:11" x14ac:dyDescent="0.25">
      <c r="A2424" s="1">
        <v>43872</v>
      </c>
      <c r="B2424">
        <v>768.78997800000002</v>
      </c>
      <c r="C2424">
        <v>783.51000999999997</v>
      </c>
      <c r="D2424">
        <v>758</v>
      </c>
      <c r="E2424">
        <v>774.38000499999998</v>
      </c>
      <c r="F2424">
        <v>774.38000499999998</v>
      </c>
      <c r="G2424">
        <v>11697500</v>
      </c>
      <c r="H2424">
        <f t="shared" si="148"/>
        <v>774.38000499999998</v>
      </c>
      <c r="I2424">
        <f t="shared" si="149"/>
        <v>4.0112056833978282E-3</v>
      </c>
      <c r="J2424">
        <f t="shared" si="150"/>
        <v>-0.19569048874391923</v>
      </c>
      <c r="K2424">
        <f t="shared" si="151"/>
        <v>-0.12888235575028031</v>
      </c>
    </row>
    <row r="2425" spans="1:11" x14ac:dyDescent="0.25">
      <c r="A2425" s="1">
        <v>43873</v>
      </c>
      <c r="B2425">
        <v>777.86999500000002</v>
      </c>
      <c r="C2425">
        <v>789.75</v>
      </c>
      <c r="D2425">
        <v>763.36999500000002</v>
      </c>
      <c r="E2425">
        <v>767.28997800000002</v>
      </c>
      <c r="F2425">
        <v>767.28997800000002</v>
      </c>
      <c r="G2425">
        <v>12022500</v>
      </c>
      <c r="H2425">
        <f t="shared" si="148"/>
        <v>767.28997800000002</v>
      </c>
      <c r="I2425">
        <f t="shared" si="149"/>
        <v>-9.1979179251112549E-3</v>
      </c>
      <c r="J2425">
        <f t="shared" si="150"/>
        <v>-0.19754651227992392</v>
      </c>
      <c r="K2425">
        <f t="shared" si="151"/>
        <v>-0.1305396647374111</v>
      </c>
    </row>
    <row r="2426" spans="1:11" x14ac:dyDescent="0.25">
      <c r="A2426" s="1">
        <v>43874</v>
      </c>
      <c r="B2426">
        <v>741.84002699999996</v>
      </c>
      <c r="C2426">
        <v>818</v>
      </c>
      <c r="D2426">
        <v>735</v>
      </c>
      <c r="E2426">
        <v>804</v>
      </c>
      <c r="F2426">
        <v>804</v>
      </c>
      <c r="G2426">
        <v>26289300</v>
      </c>
      <c r="H2426">
        <f t="shared" si="148"/>
        <v>804</v>
      </c>
      <c r="I2426">
        <f t="shared" si="149"/>
        <v>4.6734471464721476E-2</v>
      </c>
      <c r="J2426">
        <f t="shared" si="150"/>
        <v>-0.20284951422787748</v>
      </c>
      <c r="K2426">
        <f t="shared" si="151"/>
        <v>-0.13527782180632392</v>
      </c>
    </row>
    <row r="2427" spans="1:11" x14ac:dyDescent="0.25">
      <c r="A2427" s="1">
        <v>43875</v>
      </c>
      <c r="B2427">
        <v>787.21997099999999</v>
      </c>
      <c r="C2427">
        <v>812.96997099999999</v>
      </c>
      <c r="D2427">
        <v>785.5</v>
      </c>
      <c r="E2427">
        <v>800.03002900000001</v>
      </c>
      <c r="F2427">
        <v>800.03002900000001</v>
      </c>
      <c r="G2427">
        <v>15693700</v>
      </c>
      <c r="H2427">
        <f t="shared" si="148"/>
        <v>800.03002900000001</v>
      </c>
      <c r="I2427">
        <f t="shared" si="149"/>
        <v>-4.9500059655064451E-3</v>
      </c>
      <c r="J2427">
        <f t="shared" si="150"/>
        <v>-0.20159070164157514</v>
      </c>
      <c r="K2427">
        <f t="shared" si="151"/>
        <v>-0.13588956080731182</v>
      </c>
    </row>
    <row r="2428" spans="1:11" x14ac:dyDescent="0.25">
      <c r="A2428" s="1">
        <v>43879</v>
      </c>
      <c r="B2428">
        <v>841.59997599999997</v>
      </c>
      <c r="C2428">
        <v>860</v>
      </c>
      <c r="D2428">
        <v>832.35998500000005</v>
      </c>
      <c r="E2428">
        <v>858.40002400000003</v>
      </c>
      <c r="F2428">
        <v>858.40002400000003</v>
      </c>
      <c r="G2428">
        <v>16381700</v>
      </c>
      <c r="H2428">
        <f t="shared" si="148"/>
        <v>858.40002400000003</v>
      </c>
      <c r="I2428">
        <f t="shared" si="149"/>
        <v>7.0420956062021936E-2</v>
      </c>
      <c r="J2428">
        <f t="shared" si="150"/>
        <v>-0.20448861918427463</v>
      </c>
      <c r="K2428">
        <f t="shared" si="151"/>
        <v>-0.13852636813166111</v>
      </c>
    </row>
    <row r="2429" spans="1:11" x14ac:dyDescent="0.25">
      <c r="A2429" s="1">
        <v>43880</v>
      </c>
      <c r="B2429">
        <v>923.5</v>
      </c>
      <c r="C2429">
        <v>944.78002900000001</v>
      </c>
      <c r="D2429">
        <v>901.02002000000005</v>
      </c>
      <c r="E2429">
        <v>917.419983</v>
      </c>
      <c r="F2429">
        <v>917.419983</v>
      </c>
      <c r="G2429">
        <v>25423000</v>
      </c>
      <c r="H2429">
        <f t="shared" si="148"/>
        <v>917.419983</v>
      </c>
      <c r="I2429">
        <f t="shared" si="149"/>
        <v>6.649514486095609E-2</v>
      </c>
      <c r="J2429">
        <f t="shared" si="150"/>
        <v>-0.1799114085101724</v>
      </c>
      <c r="K2429">
        <f t="shared" si="151"/>
        <v>-0.12440135730744518</v>
      </c>
    </row>
    <row r="2430" spans="1:11" x14ac:dyDescent="0.25">
      <c r="A2430" s="1">
        <v>43881</v>
      </c>
      <c r="B2430">
        <v>911.95001200000002</v>
      </c>
      <c r="C2430">
        <v>912</v>
      </c>
      <c r="D2430">
        <v>859.94000200000005</v>
      </c>
      <c r="E2430">
        <v>899.40997300000004</v>
      </c>
      <c r="F2430">
        <v>899.40997300000004</v>
      </c>
      <c r="G2430">
        <v>17634900</v>
      </c>
      <c r="H2430">
        <f t="shared" si="148"/>
        <v>899.40997300000004</v>
      </c>
      <c r="I2430">
        <f t="shared" si="149"/>
        <v>-1.9826401357861075E-2</v>
      </c>
      <c r="J2430">
        <f t="shared" si="150"/>
        <v>-0.16722451095161694</v>
      </c>
      <c r="K2430">
        <f t="shared" si="151"/>
        <v>-0.11725091992811131</v>
      </c>
    </row>
    <row r="2431" spans="1:11" x14ac:dyDescent="0.25">
      <c r="A2431" s="1">
        <v>43882</v>
      </c>
      <c r="B2431">
        <v>906.97997999999995</v>
      </c>
      <c r="C2431">
        <v>913.05999799999995</v>
      </c>
      <c r="D2431">
        <v>880.45001200000002</v>
      </c>
      <c r="E2431">
        <v>901</v>
      </c>
      <c r="F2431">
        <v>901</v>
      </c>
      <c r="G2431">
        <v>14314800</v>
      </c>
      <c r="H2431">
        <f t="shared" si="148"/>
        <v>901</v>
      </c>
      <c r="I2431">
        <f t="shared" si="149"/>
        <v>1.7662948297611266E-3</v>
      </c>
      <c r="J2431">
        <f t="shared" si="150"/>
        <v>-5.4538171701233422E-2</v>
      </c>
      <c r="K2431">
        <f t="shared" si="151"/>
        <v>-3.2635819458247714E-2</v>
      </c>
    </row>
    <row r="2432" spans="1:11" x14ac:dyDescent="0.25">
      <c r="A2432" s="1">
        <v>43885</v>
      </c>
      <c r="B2432">
        <v>839</v>
      </c>
      <c r="C2432">
        <v>863.5</v>
      </c>
      <c r="D2432">
        <v>822.20001200000002</v>
      </c>
      <c r="E2432">
        <v>833.78997800000002</v>
      </c>
      <c r="F2432">
        <v>833.78997800000002</v>
      </c>
      <c r="G2432">
        <v>15192200</v>
      </c>
      <c r="H2432">
        <f t="shared" si="148"/>
        <v>833.78997800000002</v>
      </c>
      <c r="I2432">
        <f t="shared" si="149"/>
        <v>-7.7523711902863598E-2</v>
      </c>
      <c r="J2432">
        <f t="shared" si="150"/>
        <v>-5.7517660694597975E-2</v>
      </c>
      <c r="K2432">
        <f t="shared" si="151"/>
        <v>-3.5253876195179043E-2</v>
      </c>
    </row>
    <row r="2433" spans="1:11" x14ac:dyDescent="0.25">
      <c r="A2433" s="1">
        <v>43886</v>
      </c>
      <c r="B2433">
        <v>849</v>
      </c>
      <c r="C2433">
        <v>856.59997599999997</v>
      </c>
      <c r="D2433">
        <v>787</v>
      </c>
      <c r="E2433">
        <v>799.90997300000004</v>
      </c>
      <c r="F2433">
        <v>799.90997300000004</v>
      </c>
      <c r="G2433">
        <v>17290500</v>
      </c>
      <c r="H2433">
        <f t="shared" si="148"/>
        <v>799.90997300000004</v>
      </c>
      <c r="I2433">
        <f t="shared" si="149"/>
        <v>-4.148235811994451E-2</v>
      </c>
      <c r="J2433">
        <f t="shared" si="150"/>
        <v>-9.2762838092607533E-2</v>
      </c>
      <c r="K2433">
        <f t="shared" si="151"/>
        <v>-6.2410314182041085E-2</v>
      </c>
    </row>
    <row r="2434" spans="1:11" x14ac:dyDescent="0.25">
      <c r="A2434" s="1">
        <v>43887</v>
      </c>
      <c r="B2434">
        <v>782.5</v>
      </c>
      <c r="C2434">
        <v>813.30999799999995</v>
      </c>
      <c r="D2434">
        <v>776.10998500000005</v>
      </c>
      <c r="E2434">
        <v>778.79998799999998</v>
      </c>
      <c r="F2434">
        <v>778.79998799999998</v>
      </c>
      <c r="G2434">
        <v>14085500</v>
      </c>
      <c r="H2434">
        <f t="shared" si="148"/>
        <v>778.79998799999998</v>
      </c>
      <c r="I2434">
        <f t="shared" si="149"/>
        <v>-2.6744929495805866E-2</v>
      </c>
      <c r="J2434">
        <f t="shared" si="150"/>
        <v>-0.10515078107874253</v>
      </c>
      <c r="K2434">
        <f t="shared" si="151"/>
        <v>-7.3279562903722908E-2</v>
      </c>
    </row>
    <row r="2435" spans="1:11" x14ac:dyDescent="0.25">
      <c r="A2435" s="1">
        <v>43888</v>
      </c>
      <c r="B2435">
        <v>730</v>
      </c>
      <c r="C2435">
        <v>739.77002000000005</v>
      </c>
      <c r="D2435">
        <v>669</v>
      </c>
      <c r="E2435">
        <v>679</v>
      </c>
      <c r="F2435">
        <v>679</v>
      </c>
      <c r="G2435">
        <v>24149300</v>
      </c>
      <c r="H2435">
        <f t="shared" si="148"/>
        <v>679</v>
      </c>
      <c r="I2435">
        <f t="shared" si="149"/>
        <v>-0.13713313053102791</v>
      </c>
      <c r="J2435">
        <f t="shared" si="150"/>
        <v>-0.11049321590102547</v>
      </c>
      <c r="K2435">
        <f t="shared" si="151"/>
        <v>-7.7957941547933313E-2</v>
      </c>
    </row>
    <row r="2436" spans="1:11" x14ac:dyDescent="0.25">
      <c r="A2436" s="1">
        <v>43889</v>
      </c>
      <c r="B2436">
        <v>629.70001200000002</v>
      </c>
      <c r="C2436">
        <v>690.52002000000005</v>
      </c>
      <c r="D2436">
        <v>611.52002000000005</v>
      </c>
      <c r="E2436">
        <v>667.98999000000003</v>
      </c>
      <c r="F2436">
        <v>667.98999000000003</v>
      </c>
      <c r="G2436">
        <v>24564200</v>
      </c>
      <c r="H2436">
        <f t="shared" ref="H2436:H2499" si="152">E2436</f>
        <v>667.98999000000003</v>
      </c>
      <c r="I2436">
        <f t="shared" si="149"/>
        <v>-1.634793916426712E-2</v>
      </c>
      <c r="J2436">
        <f t="shared" si="150"/>
        <v>-0.16287459105840346</v>
      </c>
      <c r="K2436">
        <f t="shared" si="151"/>
        <v>-0.11874221423137551</v>
      </c>
    </row>
    <row r="2437" spans="1:11" x14ac:dyDescent="0.25">
      <c r="A2437" s="1">
        <v>43892</v>
      </c>
      <c r="B2437">
        <v>711.26000999999997</v>
      </c>
      <c r="C2437">
        <v>743.69000200000005</v>
      </c>
      <c r="D2437">
        <v>686.669983</v>
      </c>
      <c r="E2437">
        <v>743.61999500000002</v>
      </c>
      <c r="F2437">
        <v>743.61999500000002</v>
      </c>
      <c r="G2437">
        <v>20195000</v>
      </c>
      <c r="H2437">
        <f t="shared" si="152"/>
        <v>743.61999500000002</v>
      </c>
      <c r="I2437">
        <f t="shared" ref="I2437:I2500" si="153">LN(H2437/H2436)</f>
        <v>0.10725695654804217</v>
      </c>
      <c r="J2437">
        <f t="shared" si="150"/>
        <v>-0.16127764151108029</v>
      </c>
      <c r="K2437">
        <f t="shared" si="151"/>
        <v>-0.11946105845811653</v>
      </c>
    </row>
    <row r="2438" spans="1:11" x14ac:dyDescent="0.25">
      <c r="A2438" s="1">
        <v>43893</v>
      </c>
      <c r="B2438">
        <v>805</v>
      </c>
      <c r="C2438">
        <v>806.97997999999995</v>
      </c>
      <c r="D2438">
        <v>716.10998500000005</v>
      </c>
      <c r="E2438">
        <v>745.51000999999997</v>
      </c>
      <c r="F2438">
        <v>745.51000999999997</v>
      </c>
      <c r="G2438">
        <v>25784000</v>
      </c>
      <c r="H2438">
        <f t="shared" si="152"/>
        <v>745.51000999999997</v>
      </c>
      <c r="I2438">
        <f t="shared" si="153"/>
        <v>2.5384164022243887E-3</v>
      </c>
      <c r="J2438">
        <f t="shared" si="150"/>
        <v>-0.17767282546842922</v>
      </c>
      <c r="K2438">
        <f t="shared" si="151"/>
        <v>-0.1277662814510932</v>
      </c>
    </row>
    <row r="2439" spans="1:11" x14ac:dyDescent="0.25">
      <c r="A2439" s="1">
        <v>43894</v>
      </c>
      <c r="B2439">
        <v>763.96002199999998</v>
      </c>
      <c r="C2439">
        <v>766.52002000000005</v>
      </c>
      <c r="D2439">
        <v>724.72997999999995</v>
      </c>
      <c r="E2439">
        <v>749.5</v>
      </c>
      <c r="F2439">
        <v>749.5</v>
      </c>
      <c r="G2439">
        <v>15049000</v>
      </c>
      <c r="H2439">
        <f t="shared" si="152"/>
        <v>749.5</v>
      </c>
      <c r="I2439">
        <f t="shared" si="153"/>
        <v>5.3377561979568297E-3</v>
      </c>
      <c r="J2439">
        <f t="shared" si="150"/>
        <v>-0.17275283754358303</v>
      </c>
      <c r="K2439">
        <f t="shared" si="151"/>
        <v>-0.12627617586721823</v>
      </c>
    </row>
    <row r="2440" spans="1:11" x14ac:dyDescent="0.25">
      <c r="A2440" s="1">
        <v>43895</v>
      </c>
      <c r="B2440">
        <v>723.77002000000005</v>
      </c>
      <c r="C2440">
        <v>745.75</v>
      </c>
      <c r="D2440">
        <v>718.07000700000003</v>
      </c>
      <c r="E2440">
        <v>724.53997800000002</v>
      </c>
      <c r="F2440">
        <v>724.53997800000002</v>
      </c>
      <c r="G2440">
        <v>10852700</v>
      </c>
      <c r="H2440">
        <f t="shared" si="152"/>
        <v>724.53997800000002</v>
      </c>
      <c r="I2440">
        <f t="shared" si="153"/>
        <v>-3.3869377180058689E-2</v>
      </c>
      <c r="J2440">
        <f t="shared" si="150"/>
        <v>-0.16604804903162257</v>
      </c>
      <c r="K2440">
        <f t="shared" si="151"/>
        <v>-0.12332710925327293</v>
      </c>
    </row>
    <row r="2441" spans="1:11" x14ac:dyDescent="0.25">
      <c r="A2441" s="1">
        <v>43896</v>
      </c>
      <c r="B2441">
        <v>690</v>
      </c>
      <c r="C2441">
        <v>707</v>
      </c>
      <c r="D2441">
        <v>684.27002000000005</v>
      </c>
      <c r="E2441">
        <v>703.47997999999995</v>
      </c>
      <c r="F2441">
        <v>703.47997999999995</v>
      </c>
      <c r="G2441">
        <v>12662900</v>
      </c>
      <c r="H2441">
        <f t="shared" si="152"/>
        <v>703.47997999999995</v>
      </c>
      <c r="I2441">
        <f t="shared" si="153"/>
        <v>-2.9497521924521045E-2</v>
      </c>
      <c r="J2441">
        <f t="shared" si="150"/>
        <v>-0.1677953078102149</v>
      </c>
      <c r="K2441">
        <f t="shared" si="151"/>
        <v>-0.12497389892966826</v>
      </c>
    </row>
    <row r="2442" spans="1:11" x14ac:dyDescent="0.25">
      <c r="A2442" s="1">
        <v>43899</v>
      </c>
      <c r="B2442">
        <v>605.39001499999995</v>
      </c>
      <c r="C2442">
        <v>663</v>
      </c>
      <c r="D2442">
        <v>605</v>
      </c>
      <c r="E2442">
        <v>608</v>
      </c>
      <c r="F2442">
        <v>608</v>
      </c>
      <c r="G2442">
        <v>17073700</v>
      </c>
      <c r="H2442">
        <f t="shared" si="152"/>
        <v>608</v>
      </c>
      <c r="I2442">
        <f t="shared" si="153"/>
        <v>-0.1458645364719055</v>
      </c>
      <c r="J2442">
        <f t="shared" si="150"/>
        <v>-0.16971837522449201</v>
      </c>
      <c r="K2442">
        <f t="shared" si="151"/>
        <v>-0.12724947241389556</v>
      </c>
    </row>
    <row r="2443" spans="1:11" x14ac:dyDescent="0.25">
      <c r="A2443" s="1">
        <v>43900</v>
      </c>
      <c r="B2443">
        <v>659.42999299999997</v>
      </c>
      <c r="C2443">
        <v>668</v>
      </c>
      <c r="D2443">
        <v>608</v>
      </c>
      <c r="E2443">
        <v>645.330017</v>
      </c>
      <c r="F2443">
        <v>645.330017</v>
      </c>
      <c r="G2443">
        <v>15594400</v>
      </c>
      <c r="H2443">
        <f t="shared" si="152"/>
        <v>645.330017</v>
      </c>
      <c r="I2443">
        <f t="shared" si="153"/>
        <v>5.9586958242760148E-2</v>
      </c>
      <c r="J2443">
        <f t="shared" si="150"/>
        <v>-0.19856018892999508</v>
      </c>
      <c r="K2443">
        <f t="shared" si="151"/>
        <v>-0.14964420982235388</v>
      </c>
    </row>
    <row r="2444" spans="1:11" x14ac:dyDescent="0.25">
      <c r="A2444" s="1">
        <v>43901</v>
      </c>
      <c r="B2444">
        <v>640.20001200000002</v>
      </c>
      <c r="C2444">
        <v>653.580017</v>
      </c>
      <c r="D2444">
        <v>613</v>
      </c>
      <c r="E2444">
        <v>634.22997999999995</v>
      </c>
      <c r="F2444">
        <v>634.22997999999995</v>
      </c>
      <c r="G2444">
        <v>13322500</v>
      </c>
      <c r="H2444">
        <f t="shared" si="152"/>
        <v>634.22997999999995</v>
      </c>
      <c r="I2444">
        <f t="shared" si="153"/>
        <v>-1.7350207068078757E-2</v>
      </c>
      <c r="J2444">
        <f t="shared" si="150"/>
        <v>-0.20093643525970334</v>
      </c>
      <c r="K2444">
        <f t="shared" si="151"/>
        <v>-0.14836355940667975</v>
      </c>
    </row>
    <row r="2445" spans="1:11" x14ac:dyDescent="0.25">
      <c r="A2445" s="1">
        <v>43902</v>
      </c>
      <c r="B2445">
        <v>580.89001499999995</v>
      </c>
      <c r="C2445">
        <v>594.5</v>
      </c>
      <c r="D2445">
        <v>546.25</v>
      </c>
      <c r="E2445">
        <v>560.54998799999998</v>
      </c>
      <c r="F2445">
        <v>560.54998799999998</v>
      </c>
      <c r="G2445">
        <v>18909100</v>
      </c>
      <c r="H2445">
        <f t="shared" si="152"/>
        <v>560.54998799999998</v>
      </c>
      <c r="I2445">
        <f t="shared" si="153"/>
        <v>-0.1234932099487923</v>
      </c>
      <c r="J2445">
        <f t="shared" si="150"/>
        <v>-0.19996410981056517</v>
      </c>
      <c r="K2445">
        <f t="shared" si="151"/>
        <v>-0.14740085817212545</v>
      </c>
    </row>
    <row r="2446" spans="1:11" x14ac:dyDescent="0.25">
      <c r="A2446" s="1">
        <v>43903</v>
      </c>
      <c r="B2446">
        <v>595</v>
      </c>
      <c r="C2446">
        <v>607.57000700000003</v>
      </c>
      <c r="D2446">
        <v>502</v>
      </c>
      <c r="E2446">
        <v>546.61999500000002</v>
      </c>
      <c r="F2446">
        <v>546.61999500000002</v>
      </c>
      <c r="G2446">
        <v>22640300</v>
      </c>
      <c r="H2446">
        <f t="shared" si="152"/>
        <v>546.61999500000002</v>
      </c>
      <c r="I2446">
        <f t="shared" si="153"/>
        <v>-2.5164569686574479E-2</v>
      </c>
      <c r="J2446">
        <f t="shared" si="150"/>
        <v>-0.1934776830738035</v>
      </c>
      <c r="K2446">
        <f t="shared" si="151"/>
        <v>-0.14241502805871017</v>
      </c>
    </row>
    <row r="2447" spans="1:11" x14ac:dyDescent="0.25">
      <c r="A2447" s="1">
        <v>43906</v>
      </c>
      <c r="B2447">
        <v>469.5</v>
      </c>
      <c r="C2447">
        <v>494.86999500000002</v>
      </c>
      <c r="D2447">
        <v>442.17001299999998</v>
      </c>
      <c r="E2447">
        <v>445.07000699999998</v>
      </c>
      <c r="F2447">
        <v>445.07000699999998</v>
      </c>
      <c r="G2447">
        <v>20489500</v>
      </c>
      <c r="H2447">
        <f t="shared" si="152"/>
        <v>445.07000699999998</v>
      </c>
      <c r="I2447">
        <f t="shared" si="153"/>
        <v>-0.20552226461146997</v>
      </c>
      <c r="J2447">
        <f t="shared" ref="J2447:J2503" si="154">AVERAGE(I2437:I2446)+STDEV(I2437:I2446)*NORMSINV($N$6)</f>
        <v>-0.19439417292179106</v>
      </c>
      <c r="K2447">
        <f t="shared" ref="K2447:K2503" si="155">AVERAGE(I2437:I2446)+STDEV(I2437:I2446)*NORMSINV(5%)</f>
        <v>-0.14332131553704458</v>
      </c>
    </row>
    <row r="2448" spans="1:11" x14ac:dyDescent="0.25">
      <c r="A2448" s="1">
        <v>43907</v>
      </c>
      <c r="B2448">
        <v>440.01001000000002</v>
      </c>
      <c r="C2448">
        <v>471.85000600000001</v>
      </c>
      <c r="D2448">
        <v>396</v>
      </c>
      <c r="E2448">
        <v>430.20001200000002</v>
      </c>
      <c r="F2448">
        <v>430.20001200000002</v>
      </c>
      <c r="G2448">
        <v>23994600</v>
      </c>
      <c r="H2448">
        <f t="shared" si="152"/>
        <v>430.20001200000002</v>
      </c>
      <c r="I2448">
        <f t="shared" si="153"/>
        <v>-3.3981344166379567E-2</v>
      </c>
      <c r="J2448">
        <f t="shared" si="154"/>
        <v>-0.23961552412097548</v>
      </c>
      <c r="K2448">
        <f t="shared" si="155"/>
        <v>-0.18445799530296803</v>
      </c>
    </row>
    <row r="2449" spans="1:11" x14ac:dyDescent="0.25">
      <c r="A2449" s="1">
        <v>43908</v>
      </c>
      <c r="B2449">
        <v>389</v>
      </c>
      <c r="C2449">
        <v>404.85998499999999</v>
      </c>
      <c r="D2449">
        <v>350.51001000000002</v>
      </c>
      <c r="E2449">
        <v>361.22000100000002</v>
      </c>
      <c r="F2449">
        <v>361.22000100000002</v>
      </c>
      <c r="G2449">
        <v>23786200</v>
      </c>
      <c r="H2449">
        <f t="shared" si="152"/>
        <v>361.22000100000002</v>
      </c>
      <c r="I2449">
        <f t="shared" si="153"/>
        <v>-0.17476305096371858</v>
      </c>
      <c r="J2449">
        <f t="shared" si="154"/>
        <v>-0.23884962642758006</v>
      </c>
      <c r="K2449">
        <f t="shared" si="155"/>
        <v>-0.18498629594455199</v>
      </c>
    </row>
    <row r="2450" spans="1:11" x14ac:dyDescent="0.25">
      <c r="A2450" s="1">
        <v>43909</v>
      </c>
      <c r="B2450">
        <v>374.70001200000002</v>
      </c>
      <c r="C2450">
        <v>452</v>
      </c>
      <c r="D2450">
        <v>358.459991</v>
      </c>
      <c r="E2450">
        <v>427.64001500000001</v>
      </c>
      <c r="F2450">
        <v>427.64001500000001</v>
      </c>
      <c r="G2450">
        <v>30195500</v>
      </c>
      <c r="H2450">
        <f t="shared" si="152"/>
        <v>427.64001500000001</v>
      </c>
      <c r="I2450">
        <f t="shared" si="153"/>
        <v>0.16879456145761737</v>
      </c>
      <c r="J2450">
        <f t="shared" si="154"/>
        <v>-0.26868684581538593</v>
      </c>
      <c r="K2450">
        <f t="shared" si="155"/>
        <v>-0.2113588026579592</v>
      </c>
    </row>
    <row r="2451" spans="1:11" x14ac:dyDescent="0.25">
      <c r="A2451" s="1">
        <v>43910</v>
      </c>
      <c r="B2451">
        <v>438.20001200000002</v>
      </c>
      <c r="C2451">
        <v>477</v>
      </c>
      <c r="D2451">
        <v>425.790009</v>
      </c>
      <c r="E2451">
        <v>427.52999899999998</v>
      </c>
      <c r="F2451">
        <v>427.52999899999998</v>
      </c>
      <c r="G2451">
        <v>28285500</v>
      </c>
      <c r="H2451">
        <f t="shared" si="152"/>
        <v>427.52999899999998</v>
      </c>
      <c r="I2451">
        <f t="shared" si="153"/>
        <v>-2.5729620731758954E-4</v>
      </c>
      <c r="J2451">
        <f t="shared" si="154"/>
        <v>-0.31741407743956723</v>
      </c>
      <c r="K2451">
        <f t="shared" si="155"/>
        <v>-0.23987462936693124</v>
      </c>
    </row>
    <row r="2452" spans="1:11" x14ac:dyDescent="0.25">
      <c r="A2452" s="1">
        <v>43913</v>
      </c>
      <c r="B2452">
        <v>433.60000600000001</v>
      </c>
      <c r="C2452">
        <v>442</v>
      </c>
      <c r="D2452">
        <v>410.5</v>
      </c>
      <c r="E2452">
        <v>434.290009</v>
      </c>
      <c r="F2452">
        <v>434.290009</v>
      </c>
      <c r="G2452">
        <v>16454500</v>
      </c>
      <c r="H2452">
        <f t="shared" si="152"/>
        <v>434.290009</v>
      </c>
      <c r="I2452">
        <f t="shared" si="153"/>
        <v>1.5688075426580326E-2</v>
      </c>
      <c r="J2452">
        <f t="shared" si="154"/>
        <v>-0.3168961808416762</v>
      </c>
      <c r="K2452">
        <f t="shared" si="155"/>
        <v>-0.23865186784869249</v>
      </c>
    </row>
    <row r="2453" spans="1:11" x14ac:dyDescent="0.25">
      <c r="A2453" s="1">
        <v>43914</v>
      </c>
      <c r="B2453">
        <v>477.29998799999998</v>
      </c>
      <c r="C2453">
        <v>513.69000200000005</v>
      </c>
      <c r="D2453">
        <v>474</v>
      </c>
      <c r="E2453">
        <v>505</v>
      </c>
      <c r="F2453">
        <v>505</v>
      </c>
      <c r="G2453">
        <v>22895200</v>
      </c>
      <c r="H2453">
        <f t="shared" si="152"/>
        <v>505</v>
      </c>
      <c r="I2453">
        <f t="shared" si="153"/>
        <v>0.15084589483456629</v>
      </c>
      <c r="J2453">
        <f t="shared" si="154"/>
        <v>-0.2921033968849529</v>
      </c>
      <c r="K2453">
        <f t="shared" si="155"/>
        <v>-0.21638941142398352</v>
      </c>
    </row>
    <row r="2454" spans="1:11" x14ac:dyDescent="0.25">
      <c r="A2454" s="1">
        <v>43915</v>
      </c>
      <c r="B2454">
        <v>545.25</v>
      </c>
      <c r="C2454">
        <v>557</v>
      </c>
      <c r="D2454">
        <v>511.10998499999999</v>
      </c>
      <c r="E2454">
        <v>539.25</v>
      </c>
      <c r="F2454">
        <v>539.25</v>
      </c>
      <c r="G2454">
        <v>21222700</v>
      </c>
      <c r="H2454">
        <f t="shared" si="152"/>
        <v>539.25</v>
      </c>
      <c r="I2454">
        <f t="shared" si="153"/>
        <v>6.5620855993905991E-2</v>
      </c>
      <c r="J2454">
        <f t="shared" si="154"/>
        <v>-0.31007201572124399</v>
      </c>
      <c r="K2454">
        <f t="shared" si="155"/>
        <v>-0.22642080186919913</v>
      </c>
    </row>
    <row r="2455" spans="1:11" x14ac:dyDescent="0.25">
      <c r="A2455" s="1">
        <v>43916</v>
      </c>
      <c r="B2455">
        <v>547.39001499999995</v>
      </c>
      <c r="C2455">
        <v>560</v>
      </c>
      <c r="D2455">
        <v>512.25</v>
      </c>
      <c r="E2455">
        <v>528.15997300000004</v>
      </c>
      <c r="F2455">
        <v>528.15997300000004</v>
      </c>
      <c r="G2455">
        <v>17380700</v>
      </c>
      <c r="H2455">
        <f t="shared" si="152"/>
        <v>528.15997300000004</v>
      </c>
      <c r="I2455">
        <f t="shared" si="153"/>
        <v>-2.0780068285256591E-2</v>
      </c>
      <c r="J2455">
        <f t="shared" si="154"/>
        <v>-0.30944820411881296</v>
      </c>
      <c r="K2455">
        <f t="shared" si="155"/>
        <v>-0.22354912946521238</v>
      </c>
    </row>
    <row r="2456" spans="1:11" x14ac:dyDescent="0.25">
      <c r="A2456" s="1">
        <v>43917</v>
      </c>
      <c r="B2456">
        <v>505</v>
      </c>
      <c r="C2456">
        <v>525.79998799999998</v>
      </c>
      <c r="D2456">
        <v>494.02999899999998</v>
      </c>
      <c r="E2456">
        <v>514.35998500000005</v>
      </c>
      <c r="F2456">
        <v>514.35998500000005</v>
      </c>
      <c r="G2456">
        <v>14377400</v>
      </c>
      <c r="H2456">
        <f t="shared" si="152"/>
        <v>514.35998500000005</v>
      </c>
      <c r="I2456">
        <f t="shared" si="153"/>
        <v>-2.6475836744225642E-2</v>
      </c>
      <c r="J2456">
        <f t="shared" si="154"/>
        <v>-0.28602273172145337</v>
      </c>
      <c r="K2456">
        <f t="shared" si="155"/>
        <v>-0.20397711478145036</v>
      </c>
    </row>
    <row r="2457" spans="1:11" x14ac:dyDescent="0.25">
      <c r="A2457" s="1">
        <v>43920</v>
      </c>
      <c r="B2457">
        <v>510.26001000000002</v>
      </c>
      <c r="C2457">
        <v>516.65002400000003</v>
      </c>
      <c r="D2457">
        <v>491.23001099999999</v>
      </c>
      <c r="E2457">
        <v>502.13000499999998</v>
      </c>
      <c r="F2457">
        <v>502.13000499999998</v>
      </c>
      <c r="G2457">
        <v>11998100</v>
      </c>
      <c r="H2457">
        <f t="shared" si="152"/>
        <v>502.13000499999998</v>
      </c>
      <c r="I2457">
        <f t="shared" si="153"/>
        <v>-2.4064319972473474E-2</v>
      </c>
      <c r="J2457">
        <f t="shared" si="154"/>
        <v>-0.28620960417165897</v>
      </c>
      <c r="K2457">
        <f t="shared" si="155"/>
        <v>-0.20414765674017624</v>
      </c>
    </row>
    <row r="2458" spans="1:11" x14ac:dyDescent="0.25">
      <c r="A2458" s="1">
        <v>43921</v>
      </c>
      <c r="B2458">
        <v>501.25</v>
      </c>
      <c r="C2458">
        <v>542.96002199999998</v>
      </c>
      <c r="D2458">
        <v>497</v>
      </c>
      <c r="E2458">
        <v>524</v>
      </c>
      <c r="F2458">
        <v>524</v>
      </c>
      <c r="G2458">
        <v>17771500</v>
      </c>
      <c r="H2458">
        <f t="shared" si="152"/>
        <v>524</v>
      </c>
      <c r="I2458">
        <f t="shared" si="153"/>
        <v>4.2632624053732103E-2</v>
      </c>
      <c r="J2458">
        <f t="shared" si="154"/>
        <v>-0.21764831298142828</v>
      </c>
      <c r="K2458">
        <f t="shared" si="155"/>
        <v>-0.15035538241390589</v>
      </c>
    </row>
    <row r="2459" spans="1:11" x14ac:dyDescent="0.25">
      <c r="A2459" s="1">
        <v>43922</v>
      </c>
      <c r="B2459">
        <v>504</v>
      </c>
      <c r="C2459">
        <v>513.95001200000002</v>
      </c>
      <c r="D2459">
        <v>475.10000600000001</v>
      </c>
      <c r="E2459">
        <v>481.55999800000001</v>
      </c>
      <c r="F2459">
        <v>481.55999800000001</v>
      </c>
      <c r="G2459">
        <v>13353200</v>
      </c>
      <c r="H2459">
        <f t="shared" si="152"/>
        <v>481.55999800000001</v>
      </c>
      <c r="I2459">
        <f t="shared" si="153"/>
        <v>-8.4460854407385363E-2</v>
      </c>
      <c r="J2459">
        <f t="shared" si="154"/>
        <v>-0.20765510310399105</v>
      </c>
      <c r="K2459">
        <f t="shared" si="155"/>
        <v>-0.14104526778644966</v>
      </c>
    </row>
    <row r="2460" spans="1:11" x14ac:dyDescent="0.25">
      <c r="A2460" s="1">
        <v>43923</v>
      </c>
      <c r="B2460">
        <v>481.02999899999998</v>
      </c>
      <c r="C2460">
        <v>494.26001000000002</v>
      </c>
      <c r="D2460">
        <v>446.39999399999999</v>
      </c>
      <c r="E2460">
        <v>454.47000100000002</v>
      </c>
      <c r="F2460">
        <v>454.47000100000002</v>
      </c>
      <c r="G2460">
        <v>19858400</v>
      </c>
      <c r="H2460">
        <f t="shared" si="152"/>
        <v>454.47000100000002</v>
      </c>
      <c r="I2460">
        <f t="shared" si="153"/>
        <v>-5.7898922874949563E-2</v>
      </c>
      <c r="J2460">
        <f t="shared" si="154"/>
        <v>-0.15830946877255664</v>
      </c>
      <c r="K2460">
        <f t="shared" si="155"/>
        <v>-0.10350987193102507</v>
      </c>
    </row>
    <row r="2461" spans="1:11" x14ac:dyDescent="0.25">
      <c r="A2461" s="1">
        <v>43924</v>
      </c>
      <c r="B2461">
        <v>509.5</v>
      </c>
      <c r="C2461">
        <v>515.48999000000003</v>
      </c>
      <c r="D2461">
        <v>468.39001500000001</v>
      </c>
      <c r="E2461">
        <v>480.01001000000002</v>
      </c>
      <c r="F2461">
        <v>480.01001000000002</v>
      </c>
      <c r="G2461">
        <v>22562100</v>
      </c>
      <c r="H2461">
        <f t="shared" si="152"/>
        <v>480.01001000000002</v>
      </c>
      <c r="I2461">
        <f t="shared" si="153"/>
        <v>5.4675050812450908E-2</v>
      </c>
      <c r="J2461">
        <f t="shared" si="154"/>
        <v>-0.15083922097925931</v>
      </c>
      <c r="K2461">
        <f t="shared" si="155"/>
        <v>-0.1048688975525912</v>
      </c>
    </row>
    <row r="2462" spans="1:11" x14ac:dyDescent="0.25">
      <c r="A2462" s="1">
        <v>43927</v>
      </c>
      <c r="B2462">
        <v>511.20001200000002</v>
      </c>
      <c r="C2462">
        <v>521</v>
      </c>
      <c r="D2462">
        <v>497.959991</v>
      </c>
      <c r="E2462">
        <v>516.23999000000003</v>
      </c>
      <c r="F2462">
        <v>516.23999000000003</v>
      </c>
      <c r="G2462">
        <v>14901800</v>
      </c>
      <c r="H2462">
        <f t="shared" si="152"/>
        <v>516.23999000000003</v>
      </c>
      <c r="I2462">
        <f t="shared" si="153"/>
        <v>7.2764796405590706E-2</v>
      </c>
      <c r="J2462">
        <f t="shared" si="154"/>
        <v>-0.14916779345840789</v>
      </c>
      <c r="K2462">
        <f t="shared" si="155"/>
        <v>-0.10207788699925988</v>
      </c>
    </row>
    <row r="2463" spans="1:11" x14ac:dyDescent="0.25">
      <c r="A2463" s="1">
        <v>43928</v>
      </c>
      <c r="B2463">
        <v>545</v>
      </c>
      <c r="C2463">
        <v>565</v>
      </c>
      <c r="D2463">
        <v>532.34002699999996</v>
      </c>
      <c r="E2463">
        <v>545.45001200000002</v>
      </c>
      <c r="F2463">
        <v>545.45001200000002</v>
      </c>
      <c r="G2463">
        <v>17919800</v>
      </c>
      <c r="H2463">
        <f t="shared" si="152"/>
        <v>545.45001200000002</v>
      </c>
      <c r="I2463">
        <f t="shared" si="153"/>
        <v>5.5039409787200073E-2</v>
      </c>
      <c r="J2463">
        <f t="shared" si="154"/>
        <v>-0.14970049049864709</v>
      </c>
      <c r="K2463">
        <f t="shared" si="155"/>
        <v>-0.10078249301544705</v>
      </c>
    </row>
    <row r="2464" spans="1:11" x14ac:dyDescent="0.25">
      <c r="A2464" s="1">
        <v>43929</v>
      </c>
      <c r="B2464">
        <v>554.20001200000002</v>
      </c>
      <c r="C2464">
        <v>557.21002199999998</v>
      </c>
      <c r="D2464">
        <v>533.330017</v>
      </c>
      <c r="E2464">
        <v>548.84002699999996</v>
      </c>
      <c r="F2464">
        <v>548.84002699999996</v>
      </c>
      <c r="G2464">
        <v>12656000</v>
      </c>
      <c r="H2464">
        <f t="shared" si="152"/>
        <v>548.84002699999996</v>
      </c>
      <c r="I2464">
        <f t="shared" si="153"/>
        <v>6.1958452036893277E-3</v>
      </c>
      <c r="J2464">
        <f t="shared" si="154"/>
        <v>-0.1244425990413912</v>
      </c>
      <c r="K2464">
        <f t="shared" si="155"/>
        <v>-8.5730411629000081E-2</v>
      </c>
    </row>
    <row r="2465" spans="1:11" x14ac:dyDescent="0.25">
      <c r="A2465" s="1">
        <v>43930</v>
      </c>
      <c r="B2465">
        <v>562.09002699999996</v>
      </c>
      <c r="C2465">
        <v>575.17999299999997</v>
      </c>
      <c r="D2465">
        <v>557.10998500000005</v>
      </c>
      <c r="E2465">
        <v>573</v>
      </c>
      <c r="F2465">
        <v>573</v>
      </c>
      <c r="G2465">
        <v>13650000</v>
      </c>
      <c r="H2465">
        <f t="shared" si="152"/>
        <v>573</v>
      </c>
      <c r="I2465">
        <f t="shared" si="153"/>
        <v>4.3078707467101372E-2</v>
      </c>
      <c r="J2465">
        <f t="shared" si="154"/>
        <v>-0.12166786346398069</v>
      </c>
      <c r="K2465">
        <f t="shared" si="155"/>
        <v>-8.5509355446733548E-2</v>
      </c>
    </row>
    <row r="2466" spans="1:11" x14ac:dyDescent="0.25">
      <c r="A2466" s="1">
        <v>43934</v>
      </c>
      <c r="B2466">
        <v>590.15997300000004</v>
      </c>
      <c r="C2466">
        <v>652</v>
      </c>
      <c r="D2466">
        <v>580.53002900000001</v>
      </c>
      <c r="E2466">
        <v>650.95001200000002</v>
      </c>
      <c r="F2466">
        <v>650.95001200000002</v>
      </c>
      <c r="G2466">
        <v>22475400</v>
      </c>
      <c r="H2466">
        <f t="shared" si="152"/>
        <v>650.95001200000002</v>
      </c>
      <c r="I2466">
        <f t="shared" si="153"/>
        <v>0.12754713606326187</v>
      </c>
      <c r="J2466">
        <f t="shared" si="154"/>
        <v>-0.11719402751887306</v>
      </c>
      <c r="K2466">
        <f t="shared" si="155"/>
        <v>-8.047539460127541E-2</v>
      </c>
    </row>
    <row r="2467" spans="1:11" x14ac:dyDescent="0.25">
      <c r="A2467" s="1">
        <v>43935</v>
      </c>
      <c r="B2467">
        <v>698.96997099999999</v>
      </c>
      <c r="C2467">
        <v>741.88000499999998</v>
      </c>
      <c r="D2467">
        <v>692.42999299999997</v>
      </c>
      <c r="E2467">
        <v>709.89001499999995</v>
      </c>
      <c r="F2467">
        <v>709.89001499999995</v>
      </c>
      <c r="G2467">
        <v>30576500</v>
      </c>
      <c r="H2467">
        <f t="shared" si="152"/>
        <v>709.89001499999995</v>
      </c>
      <c r="I2467">
        <f t="shared" si="153"/>
        <v>8.6677196807102008E-2</v>
      </c>
      <c r="J2467">
        <f t="shared" si="154"/>
        <v>-0.12523013147482381</v>
      </c>
      <c r="K2467">
        <f t="shared" si="155"/>
        <v>-8.1645313245036433E-2</v>
      </c>
    </row>
    <row r="2468" spans="1:11" x14ac:dyDescent="0.25">
      <c r="A2468" s="1">
        <v>43936</v>
      </c>
      <c r="B2468">
        <v>742</v>
      </c>
      <c r="C2468">
        <v>753.13000499999998</v>
      </c>
      <c r="D2468">
        <v>710</v>
      </c>
      <c r="E2468">
        <v>729.830017</v>
      </c>
      <c r="F2468">
        <v>729.830017</v>
      </c>
      <c r="G2468">
        <v>23577000</v>
      </c>
      <c r="H2468">
        <f t="shared" si="152"/>
        <v>729.830017</v>
      </c>
      <c r="I2468">
        <f t="shared" si="153"/>
        <v>2.7701604018107902E-2</v>
      </c>
      <c r="J2468">
        <f t="shared" si="154"/>
        <v>-0.1151456043434308</v>
      </c>
      <c r="K2468">
        <f t="shared" si="155"/>
        <v>-7.1270879585566549E-2</v>
      </c>
    </row>
    <row r="2469" spans="1:11" x14ac:dyDescent="0.25">
      <c r="A2469" s="1">
        <v>43937</v>
      </c>
      <c r="B2469">
        <v>716.94000200000005</v>
      </c>
      <c r="C2469">
        <v>759.45001200000002</v>
      </c>
      <c r="D2469">
        <v>706.71997099999999</v>
      </c>
      <c r="E2469">
        <v>745.21002199999998</v>
      </c>
      <c r="F2469">
        <v>745.21002199999998</v>
      </c>
      <c r="G2469">
        <v>20657900</v>
      </c>
      <c r="H2469">
        <f t="shared" si="152"/>
        <v>745.21002199999998</v>
      </c>
      <c r="I2469">
        <f t="shared" si="153"/>
        <v>2.0854433772382292E-2</v>
      </c>
      <c r="J2469">
        <f t="shared" si="154"/>
        <v>-0.11656144039512427</v>
      </c>
      <c r="K2469">
        <f t="shared" si="155"/>
        <v>-7.2709350386895771E-2</v>
      </c>
    </row>
    <row r="2470" spans="1:11" x14ac:dyDescent="0.25">
      <c r="A2470" s="1">
        <v>43938</v>
      </c>
      <c r="B2470">
        <v>772.28002900000001</v>
      </c>
      <c r="C2470">
        <v>774.95001200000002</v>
      </c>
      <c r="D2470">
        <v>747.65997300000004</v>
      </c>
      <c r="E2470">
        <v>753.89001499999995</v>
      </c>
      <c r="F2470">
        <v>753.89001499999995</v>
      </c>
      <c r="G2470">
        <v>13128200</v>
      </c>
      <c r="H2470">
        <f t="shared" si="152"/>
        <v>753.89001499999995</v>
      </c>
      <c r="I2470">
        <f t="shared" si="153"/>
        <v>1.1580401292223694E-2</v>
      </c>
      <c r="J2470">
        <f t="shared" si="154"/>
        <v>-7.2597820599207871E-2</v>
      </c>
      <c r="K2470">
        <f t="shared" si="155"/>
        <v>-3.8539527092299311E-2</v>
      </c>
    </row>
    <row r="2471" spans="1:11" x14ac:dyDescent="0.25">
      <c r="A2471" s="1">
        <v>43941</v>
      </c>
      <c r="B2471">
        <v>732.70001200000002</v>
      </c>
      <c r="C2471">
        <v>765.57000700000003</v>
      </c>
      <c r="D2471">
        <v>712.21002199999998</v>
      </c>
      <c r="E2471">
        <v>746.35998500000005</v>
      </c>
      <c r="F2471">
        <v>746.35998500000005</v>
      </c>
      <c r="G2471">
        <v>14746600</v>
      </c>
      <c r="H2471">
        <f t="shared" si="152"/>
        <v>746.35998500000005</v>
      </c>
      <c r="I2471">
        <f t="shared" si="153"/>
        <v>-1.0038451236309106E-2</v>
      </c>
      <c r="J2471">
        <f t="shared" si="154"/>
        <v>-3.6811569315960593E-2</v>
      </c>
      <c r="K2471">
        <f t="shared" si="155"/>
        <v>-1.1201345258412432E-2</v>
      </c>
    </row>
    <row r="2472" spans="1:11" x14ac:dyDescent="0.25">
      <c r="A2472" s="1">
        <v>43942</v>
      </c>
      <c r="B2472">
        <v>730.11999500000002</v>
      </c>
      <c r="C2472">
        <v>753.330017</v>
      </c>
      <c r="D2472">
        <v>673.78997800000002</v>
      </c>
      <c r="E2472">
        <v>686.71997099999999</v>
      </c>
      <c r="F2472">
        <v>686.71997099999999</v>
      </c>
      <c r="G2472">
        <v>20209100</v>
      </c>
      <c r="H2472">
        <f t="shared" si="152"/>
        <v>686.71997099999999</v>
      </c>
      <c r="I2472">
        <f t="shared" si="153"/>
        <v>-8.3281439658959705E-2</v>
      </c>
      <c r="J2472">
        <f t="shared" si="154"/>
        <v>-5.3803451501662491E-2</v>
      </c>
      <c r="K2472">
        <f t="shared" si="155"/>
        <v>-2.5111279941224793E-2</v>
      </c>
    </row>
    <row r="2473" spans="1:11" x14ac:dyDescent="0.25">
      <c r="A2473" s="1">
        <v>43943</v>
      </c>
      <c r="B2473">
        <v>703.97997999999995</v>
      </c>
      <c r="C2473">
        <v>734</v>
      </c>
      <c r="D2473">
        <v>688.71002199999998</v>
      </c>
      <c r="E2473">
        <v>732.10998500000005</v>
      </c>
      <c r="F2473">
        <v>732.10998500000005</v>
      </c>
      <c r="G2473">
        <v>14224800</v>
      </c>
      <c r="H2473">
        <f t="shared" si="152"/>
        <v>732.10998500000005</v>
      </c>
      <c r="I2473">
        <f t="shared" si="153"/>
        <v>6.4004157634192455E-2</v>
      </c>
      <c r="J2473">
        <f t="shared" si="154"/>
        <v>-0.10337053831420855</v>
      </c>
      <c r="K2473">
        <f t="shared" si="155"/>
        <v>-6.4729199842748039E-2</v>
      </c>
    </row>
    <row r="2474" spans="1:11" x14ac:dyDescent="0.25">
      <c r="A2474" s="1">
        <v>43944</v>
      </c>
      <c r="B2474">
        <v>727.59997599999997</v>
      </c>
      <c r="C2474">
        <v>734</v>
      </c>
      <c r="D2474">
        <v>703.13000499999998</v>
      </c>
      <c r="E2474">
        <v>705.63000499999998</v>
      </c>
      <c r="F2474">
        <v>705.63000499999998</v>
      </c>
      <c r="G2474">
        <v>13236700</v>
      </c>
      <c r="H2474">
        <f t="shared" si="152"/>
        <v>705.63000499999998</v>
      </c>
      <c r="I2474">
        <f t="shared" si="153"/>
        <v>-3.683972752531238E-2</v>
      </c>
      <c r="J2474">
        <f t="shared" si="154"/>
        <v>-0.1037162352415501</v>
      </c>
      <c r="K2474">
        <f t="shared" si="155"/>
        <v>-6.4711007566286866E-2</v>
      </c>
    </row>
    <row r="2475" spans="1:11" x14ac:dyDescent="0.25">
      <c r="A2475" s="1">
        <v>43945</v>
      </c>
      <c r="B2475">
        <v>710.80999799999995</v>
      </c>
      <c r="C2475">
        <v>730.72997999999995</v>
      </c>
      <c r="D2475">
        <v>698.17999299999997</v>
      </c>
      <c r="E2475">
        <v>725.15002400000003</v>
      </c>
      <c r="F2475">
        <v>725.15002400000003</v>
      </c>
      <c r="G2475">
        <v>13237600</v>
      </c>
      <c r="H2475">
        <f t="shared" si="152"/>
        <v>725.15002400000003</v>
      </c>
      <c r="I2475">
        <f t="shared" si="153"/>
        <v>2.7287535221430813E-2</v>
      </c>
      <c r="J2475">
        <f t="shared" si="154"/>
        <v>-0.11605720570869273</v>
      </c>
      <c r="K2475">
        <f t="shared" si="155"/>
        <v>-7.4697450185519029E-2</v>
      </c>
    </row>
    <row r="2476" spans="1:11" x14ac:dyDescent="0.25">
      <c r="A2476" s="1">
        <v>43948</v>
      </c>
      <c r="B2476">
        <v>737.60998500000005</v>
      </c>
      <c r="C2476">
        <v>799.48999000000003</v>
      </c>
      <c r="D2476">
        <v>735</v>
      </c>
      <c r="E2476">
        <v>798.75</v>
      </c>
      <c r="F2476">
        <v>798.75</v>
      </c>
      <c r="G2476">
        <v>20681400</v>
      </c>
      <c r="H2476">
        <f t="shared" si="152"/>
        <v>798.75</v>
      </c>
      <c r="I2476">
        <f t="shared" si="153"/>
        <v>9.666944258888524E-2</v>
      </c>
      <c r="J2476">
        <f t="shared" si="154"/>
        <v>-0.11690508701488525</v>
      </c>
      <c r="K2476">
        <f t="shared" si="155"/>
        <v>-7.5759544111070054E-2</v>
      </c>
    </row>
    <row r="2477" spans="1:11" x14ac:dyDescent="0.25">
      <c r="A2477" s="1">
        <v>43949</v>
      </c>
      <c r="B2477">
        <v>795.64001499999995</v>
      </c>
      <c r="C2477">
        <v>805</v>
      </c>
      <c r="D2477">
        <v>756.69000200000005</v>
      </c>
      <c r="E2477">
        <v>769.11999500000002</v>
      </c>
      <c r="F2477">
        <v>769.11999500000002</v>
      </c>
      <c r="G2477">
        <v>15222000</v>
      </c>
      <c r="H2477">
        <f t="shared" si="152"/>
        <v>769.11999500000002</v>
      </c>
      <c r="I2477">
        <f t="shared" si="153"/>
        <v>-3.7801008047030141E-2</v>
      </c>
      <c r="J2477">
        <f t="shared" si="154"/>
        <v>-0.10752861475257636</v>
      </c>
      <c r="K2477">
        <f t="shared" si="155"/>
        <v>-7.0034421264796559E-2</v>
      </c>
    </row>
    <row r="2478" spans="1:11" x14ac:dyDescent="0.25">
      <c r="A2478" s="1">
        <v>43950</v>
      </c>
      <c r="B2478">
        <v>790.169983</v>
      </c>
      <c r="C2478">
        <v>803.20001200000002</v>
      </c>
      <c r="D2478">
        <v>783.15997300000004</v>
      </c>
      <c r="E2478">
        <v>800.51000999999997</v>
      </c>
      <c r="F2478">
        <v>800.51000999999997</v>
      </c>
      <c r="G2478">
        <v>16216000</v>
      </c>
      <c r="H2478">
        <f t="shared" si="152"/>
        <v>800.51000999999997</v>
      </c>
      <c r="I2478">
        <f t="shared" si="153"/>
        <v>4.0002039398444107E-2</v>
      </c>
      <c r="J2478">
        <f t="shared" si="154"/>
        <v>-0.11386506005358338</v>
      </c>
      <c r="K2478">
        <f t="shared" si="155"/>
        <v>-7.816116933025781E-2</v>
      </c>
    </row>
    <row r="2479" spans="1:11" x14ac:dyDescent="0.25">
      <c r="A2479" s="1">
        <v>43951</v>
      </c>
      <c r="B2479">
        <v>855.19000200000005</v>
      </c>
      <c r="C2479">
        <v>869.82000700000003</v>
      </c>
      <c r="D2479">
        <v>763.5</v>
      </c>
      <c r="E2479">
        <v>781.88000499999998</v>
      </c>
      <c r="F2479">
        <v>781.88000499999998</v>
      </c>
      <c r="G2479">
        <v>28400100</v>
      </c>
      <c r="H2479">
        <f t="shared" si="152"/>
        <v>781.88000499999998</v>
      </c>
      <c r="I2479">
        <f t="shared" si="153"/>
        <v>-2.3547754563494287E-2</v>
      </c>
      <c r="J2479">
        <f t="shared" si="154"/>
        <v>-0.11415625016683238</v>
      </c>
      <c r="K2479">
        <f t="shared" si="155"/>
        <v>-7.8006720167714788E-2</v>
      </c>
    </row>
    <row r="2480" spans="1:11" x14ac:dyDescent="0.25">
      <c r="A2480" s="1">
        <v>43952</v>
      </c>
      <c r="B2480">
        <v>755</v>
      </c>
      <c r="C2480">
        <v>772.77002000000005</v>
      </c>
      <c r="D2480">
        <v>683.03997800000002</v>
      </c>
      <c r="E2480">
        <v>701.32000700000003</v>
      </c>
      <c r="F2480">
        <v>701.32000700000003</v>
      </c>
      <c r="G2480">
        <v>32531800</v>
      </c>
      <c r="H2480">
        <f t="shared" si="152"/>
        <v>701.32000700000003</v>
      </c>
      <c r="I2480">
        <f t="shared" si="153"/>
        <v>-0.10873699889655833</v>
      </c>
      <c r="J2480">
        <f t="shared" si="154"/>
        <v>-0.12039444585667998</v>
      </c>
      <c r="K2480">
        <f t="shared" si="155"/>
        <v>-8.3718205773651924E-2</v>
      </c>
    </row>
    <row r="2481" spans="1:11" x14ac:dyDescent="0.25">
      <c r="A2481" s="1">
        <v>43955</v>
      </c>
      <c r="B2481">
        <v>701</v>
      </c>
      <c r="C2481">
        <v>762</v>
      </c>
      <c r="D2481">
        <v>698</v>
      </c>
      <c r="E2481">
        <v>761.19000200000005</v>
      </c>
      <c r="F2481">
        <v>761.19000200000005</v>
      </c>
      <c r="G2481">
        <v>19237100</v>
      </c>
      <c r="H2481">
        <f t="shared" si="152"/>
        <v>761.19000200000005</v>
      </c>
      <c r="I2481">
        <f t="shared" si="153"/>
        <v>8.1918717228194826E-2</v>
      </c>
      <c r="J2481">
        <f t="shared" si="154"/>
        <v>-0.157322628595082</v>
      </c>
      <c r="K2481">
        <f t="shared" si="155"/>
        <v>-0.1133530758154991</v>
      </c>
    </row>
    <row r="2482" spans="1:11" x14ac:dyDescent="0.25">
      <c r="A2482" s="1">
        <v>43956</v>
      </c>
      <c r="B2482">
        <v>789.78997800000002</v>
      </c>
      <c r="C2482">
        <v>798.919983</v>
      </c>
      <c r="D2482">
        <v>762.17999299999997</v>
      </c>
      <c r="E2482">
        <v>768.21002199999998</v>
      </c>
      <c r="F2482">
        <v>768.21002199999998</v>
      </c>
      <c r="G2482">
        <v>16991700</v>
      </c>
      <c r="H2482">
        <f t="shared" si="152"/>
        <v>768.21002199999998</v>
      </c>
      <c r="I2482">
        <f t="shared" si="153"/>
        <v>9.1801610971537131E-3</v>
      </c>
      <c r="J2482">
        <f t="shared" si="154"/>
        <v>-0.16172094726882802</v>
      </c>
      <c r="K2482">
        <f t="shared" si="155"/>
        <v>-0.11376907649410777</v>
      </c>
    </row>
    <row r="2483" spans="1:11" x14ac:dyDescent="0.25">
      <c r="A2483" s="1">
        <v>43957</v>
      </c>
      <c r="B2483">
        <v>776.5</v>
      </c>
      <c r="C2483">
        <v>789.79998799999998</v>
      </c>
      <c r="D2483">
        <v>761.10998500000005</v>
      </c>
      <c r="E2483">
        <v>782.580017</v>
      </c>
      <c r="F2483">
        <v>782.580017</v>
      </c>
      <c r="G2483">
        <v>11123200</v>
      </c>
      <c r="H2483">
        <f t="shared" si="152"/>
        <v>782.580017</v>
      </c>
      <c r="I2483">
        <f t="shared" si="153"/>
        <v>1.8533013424810722E-2</v>
      </c>
      <c r="J2483">
        <f t="shared" si="154"/>
        <v>-0.13691155035110741</v>
      </c>
      <c r="K2483">
        <f t="shared" si="155"/>
        <v>-9.3518867173538661E-2</v>
      </c>
    </row>
    <row r="2484" spans="1:11" x14ac:dyDescent="0.25">
      <c r="A2484" s="1">
        <v>43958</v>
      </c>
      <c r="B2484">
        <v>777.21002199999998</v>
      </c>
      <c r="C2484">
        <v>796.40002400000003</v>
      </c>
      <c r="D2484">
        <v>772.34997599999997</v>
      </c>
      <c r="E2484">
        <v>780.03997800000002</v>
      </c>
      <c r="F2484">
        <v>780.03997800000002</v>
      </c>
      <c r="G2484">
        <v>11527700</v>
      </c>
      <c r="H2484">
        <f t="shared" si="152"/>
        <v>780.03997800000002</v>
      </c>
      <c r="I2484">
        <f t="shared" si="153"/>
        <v>-3.2510031169073975E-3</v>
      </c>
      <c r="J2484">
        <f t="shared" si="154"/>
        <v>-0.13536576212616305</v>
      </c>
      <c r="K2484">
        <f t="shared" si="155"/>
        <v>-9.3757970257232509E-2</v>
      </c>
    </row>
    <row r="2485" spans="1:11" x14ac:dyDescent="0.25">
      <c r="A2485" s="1">
        <v>43959</v>
      </c>
      <c r="B2485">
        <v>793.77002000000005</v>
      </c>
      <c r="C2485">
        <v>824</v>
      </c>
      <c r="D2485">
        <v>787.01000999999997</v>
      </c>
      <c r="E2485">
        <v>819.419983</v>
      </c>
      <c r="F2485">
        <v>819.419983</v>
      </c>
      <c r="G2485">
        <v>16130100</v>
      </c>
      <c r="H2485">
        <f t="shared" si="152"/>
        <v>819.419983</v>
      </c>
      <c r="I2485">
        <f t="shared" si="153"/>
        <v>4.9251579955648654E-2</v>
      </c>
      <c r="J2485">
        <f t="shared" si="154"/>
        <v>-0.12791044007230731</v>
      </c>
      <c r="K2485">
        <f t="shared" si="155"/>
        <v>-8.7502686630953883E-2</v>
      </c>
    </row>
    <row r="2486" spans="1:11" x14ac:dyDescent="0.25">
      <c r="A2486" s="1">
        <v>43962</v>
      </c>
      <c r="B2486">
        <v>790.51000999999997</v>
      </c>
      <c r="C2486">
        <v>824</v>
      </c>
      <c r="D2486">
        <v>785</v>
      </c>
      <c r="E2486">
        <v>811.28997800000002</v>
      </c>
      <c r="F2486">
        <v>811.28997800000002</v>
      </c>
      <c r="G2486">
        <v>16471100</v>
      </c>
      <c r="H2486">
        <f t="shared" si="152"/>
        <v>811.28997800000002</v>
      </c>
      <c r="I2486">
        <f t="shared" si="153"/>
        <v>-9.9712058609677974E-3</v>
      </c>
      <c r="J2486">
        <f t="shared" si="154"/>
        <v>-0.12828923945730913</v>
      </c>
      <c r="K2486">
        <f t="shared" si="155"/>
        <v>-8.7127090409786279E-2</v>
      </c>
    </row>
    <row r="2487" spans="1:11" x14ac:dyDescent="0.25">
      <c r="A2487" s="1">
        <v>43963</v>
      </c>
      <c r="B2487">
        <v>827</v>
      </c>
      <c r="C2487">
        <v>843.28997800000002</v>
      </c>
      <c r="D2487">
        <v>808</v>
      </c>
      <c r="E2487">
        <v>809.40997300000004</v>
      </c>
      <c r="F2487">
        <v>809.40997300000004</v>
      </c>
      <c r="G2487">
        <v>15906900</v>
      </c>
      <c r="H2487">
        <f t="shared" si="152"/>
        <v>809.40997300000004</v>
      </c>
      <c r="I2487">
        <f t="shared" si="153"/>
        <v>-2.319992472486172E-3</v>
      </c>
      <c r="J2487">
        <f t="shared" si="154"/>
        <v>-0.12119168364798169</v>
      </c>
      <c r="K2487">
        <f t="shared" si="155"/>
        <v>-8.5232729887788142E-2</v>
      </c>
    </row>
    <row r="2488" spans="1:11" x14ac:dyDescent="0.25">
      <c r="A2488" s="1">
        <v>43964</v>
      </c>
      <c r="B2488">
        <v>820.830017</v>
      </c>
      <c r="C2488">
        <v>826</v>
      </c>
      <c r="D2488">
        <v>763.29998799999998</v>
      </c>
      <c r="E2488">
        <v>790.96002199999998</v>
      </c>
      <c r="F2488">
        <v>790.96002199999998</v>
      </c>
      <c r="G2488">
        <v>19065500</v>
      </c>
      <c r="H2488">
        <f t="shared" si="152"/>
        <v>790.96002199999998</v>
      </c>
      <c r="I2488">
        <f t="shared" si="153"/>
        <v>-2.3058128435373661E-2</v>
      </c>
      <c r="J2488">
        <f t="shared" si="154"/>
        <v>-0.11350801942092645</v>
      </c>
      <c r="K2488">
        <f t="shared" si="155"/>
        <v>-7.8760562100822523E-2</v>
      </c>
    </row>
    <row r="2489" spans="1:11" x14ac:dyDescent="0.25">
      <c r="A2489" s="1">
        <v>43965</v>
      </c>
      <c r="B2489">
        <v>780</v>
      </c>
      <c r="C2489">
        <v>803.35998500000005</v>
      </c>
      <c r="D2489">
        <v>764</v>
      </c>
      <c r="E2489">
        <v>803.330017</v>
      </c>
      <c r="F2489">
        <v>803.330017</v>
      </c>
      <c r="G2489">
        <v>13682200</v>
      </c>
      <c r="H2489">
        <f t="shared" si="152"/>
        <v>803.330017</v>
      </c>
      <c r="I2489">
        <f t="shared" si="153"/>
        <v>1.5518184189123622E-2</v>
      </c>
      <c r="J2489">
        <f t="shared" si="154"/>
        <v>-0.11771131714228621</v>
      </c>
      <c r="K2489">
        <f t="shared" si="155"/>
        <v>-8.3579842908806407E-2</v>
      </c>
    </row>
    <row r="2490" spans="1:11" x14ac:dyDescent="0.25">
      <c r="A2490" s="1">
        <v>43966</v>
      </c>
      <c r="B2490">
        <v>790.34997599999997</v>
      </c>
      <c r="C2490">
        <v>805.04998799999998</v>
      </c>
      <c r="D2490">
        <v>786.54998799999998</v>
      </c>
      <c r="E2490">
        <v>799.169983</v>
      </c>
      <c r="F2490">
        <v>799.169983</v>
      </c>
      <c r="G2490">
        <v>10518400</v>
      </c>
      <c r="H2490">
        <f t="shared" si="152"/>
        <v>799.169983</v>
      </c>
      <c r="I2490">
        <f t="shared" si="153"/>
        <v>-5.1919417721170398E-3</v>
      </c>
      <c r="J2490">
        <f t="shared" si="154"/>
        <v>-0.11283940739151146</v>
      </c>
      <c r="K2490">
        <f t="shared" si="155"/>
        <v>-7.8990718558756542E-2</v>
      </c>
    </row>
    <row r="2491" spans="1:11" x14ac:dyDescent="0.25">
      <c r="A2491" s="1">
        <v>43969</v>
      </c>
      <c r="B2491">
        <v>827.78002900000001</v>
      </c>
      <c r="C2491">
        <v>834.71997099999999</v>
      </c>
      <c r="D2491">
        <v>803.88000499999998</v>
      </c>
      <c r="E2491">
        <v>813.63000499999998</v>
      </c>
      <c r="F2491">
        <v>813.63000499999998</v>
      </c>
      <c r="G2491">
        <v>11698100</v>
      </c>
      <c r="H2491">
        <f t="shared" si="152"/>
        <v>813.63000499999998</v>
      </c>
      <c r="I2491">
        <f t="shared" si="153"/>
        <v>1.7932055536008507E-2</v>
      </c>
      <c r="J2491">
        <f t="shared" si="154"/>
        <v>-5.9571324373736016E-2</v>
      </c>
      <c r="K2491">
        <f t="shared" si="155"/>
        <v>-3.8293995302756234E-2</v>
      </c>
    </row>
    <row r="2492" spans="1:11" x14ac:dyDescent="0.25">
      <c r="A2492" s="1">
        <v>43970</v>
      </c>
      <c r="B2492">
        <v>815.169983</v>
      </c>
      <c r="C2492">
        <v>822.07000700000003</v>
      </c>
      <c r="D2492">
        <v>806.080017</v>
      </c>
      <c r="E2492">
        <v>808.01000999999997</v>
      </c>
      <c r="F2492">
        <v>808.01000999999997</v>
      </c>
      <c r="G2492">
        <v>9636500</v>
      </c>
      <c r="H2492">
        <f t="shared" si="152"/>
        <v>808.01000999999997</v>
      </c>
      <c r="I2492">
        <f t="shared" si="153"/>
        <v>-6.9312762979751507E-3</v>
      </c>
      <c r="J2492">
        <f t="shared" si="154"/>
        <v>-4.0160932333724558E-2</v>
      </c>
      <c r="K2492">
        <f t="shared" si="155"/>
        <v>-2.6444262994100222E-2</v>
      </c>
    </row>
    <row r="2493" spans="1:11" x14ac:dyDescent="0.25">
      <c r="A2493" s="1">
        <v>43971</v>
      </c>
      <c r="B2493">
        <v>820.5</v>
      </c>
      <c r="C2493">
        <v>826</v>
      </c>
      <c r="D2493">
        <v>811.79998799999998</v>
      </c>
      <c r="E2493">
        <v>815.55999799999995</v>
      </c>
      <c r="F2493">
        <v>815.55999799999995</v>
      </c>
      <c r="G2493">
        <v>7309300</v>
      </c>
      <c r="H2493">
        <f t="shared" si="152"/>
        <v>815.55999799999995</v>
      </c>
      <c r="I2493">
        <f t="shared" si="153"/>
        <v>9.3005443382523506E-3</v>
      </c>
      <c r="J2493">
        <f t="shared" si="154"/>
        <v>-4.2741195022553372E-2</v>
      </c>
      <c r="K2493">
        <f t="shared" si="155"/>
        <v>-2.8740626187039407E-2</v>
      </c>
    </row>
    <row r="2494" spans="1:11" x14ac:dyDescent="0.25">
      <c r="A2494" s="1">
        <v>43972</v>
      </c>
      <c r="B2494">
        <v>816</v>
      </c>
      <c r="C2494">
        <v>832.5</v>
      </c>
      <c r="D2494">
        <v>796</v>
      </c>
      <c r="E2494">
        <v>827.59997599999997</v>
      </c>
      <c r="F2494">
        <v>827.59997599999997</v>
      </c>
      <c r="G2494">
        <v>12254600</v>
      </c>
      <c r="H2494">
        <f t="shared" si="152"/>
        <v>827.59997599999997</v>
      </c>
      <c r="I2494">
        <f t="shared" si="153"/>
        <v>1.4654925475400081E-2</v>
      </c>
      <c r="J2494">
        <f t="shared" si="154"/>
        <v>-4.2568392891291704E-2</v>
      </c>
      <c r="K2494">
        <f t="shared" si="155"/>
        <v>-2.8888907210866732E-2</v>
      </c>
    </row>
    <row r="2495" spans="1:11" x14ac:dyDescent="0.25">
      <c r="A2495" s="1">
        <v>43973</v>
      </c>
      <c r="B2495">
        <v>822.169983</v>
      </c>
      <c r="C2495">
        <v>831.78002900000001</v>
      </c>
      <c r="D2495">
        <v>812</v>
      </c>
      <c r="E2495">
        <v>816.88000499999998</v>
      </c>
      <c r="F2495">
        <v>816.88000499999998</v>
      </c>
      <c r="G2495">
        <v>9987500</v>
      </c>
      <c r="H2495">
        <f t="shared" si="152"/>
        <v>816.88000499999998</v>
      </c>
      <c r="I2495">
        <f t="shared" si="153"/>
        <v>-1.3037705503738267E-2</v>
      </c>
      <c r="J2495">
        <f t="shared" si="154"/>
        <v>-4.0934052351329367E-2</v>
      </c>
      <c r="K2495">
        <f t="shared" si="155"/>
        <v>-2.7208793182827207E-2</v>
      </c>
    </row>
    <row r="2496" spans="1:11" x14ac:dyDescent="0.25">
      <c r="A2496" s="1">
        <v>43977</v>
      </c>
      <c r="B2496">
        <v>834.5</v>
      </c>
      <c r="C2496">
        <v>834.59997599999997</v>
      </c>
      <c r="D2496">
        <v>815.71002199999998</v>
      </c>
      <c r="E2496">
        <v>818.86999500000002</v>
      </c>
      <c r="F2496">
        <v>818.86999500000002</v>
      </c>
      <c r="G2496">
        <v>8089700</v>
      </c>
      <c r="H2496">
        <f t="shared" si="152"/>
        <v>818.86999500000002</v>
      </c>
      <c r="I2496">
        <f t="shared" si="153"/>
        <v>2.4331236212665744E-3</v>
      </c>
      <c r="J2496">
        <f t="shared" si="154"/>
        <v>-3.2695476447462582E-2</v>
      </c>
      <c r="K2496">
        <f t="shared" si="155"/>
        <v>-2.3208414481666998E-2</v>
      </c>
    </row>
    <row r="2497" spans="1:11" x14ac:dyDescent="0.25">
      <c r="A2497" s="1">
        <v>43978</v>
      </c>
      <c r="B2497">
        <v>820.85998500000005</v>
      </c>
      <c r="C2497">
        <v>827.71002199999998</v>
      </c>
      <c r="D2497">
        <v>785</v>
      </c>
      <c r="E2497">
        <v>820.22997999999995</v>
      </c>
      <c r="F2497">
        <v>820.22997999999995</v>
      </c>
      <c r="G2497">
        <v>11549500</v>
      </c>
      <c r="H2497">
        <f t="shared" si="152"/>
        <v>820.22997999999995</v>
      </c>
      <c r="I2497">
        <f t="shared" si="153"/>
        <v>1.6594293610225996E-3</v>
      </c>
      <c r="J2497">
        <f t="shared" si="154"/>
        <v>-3.0501568245226908E-2</v>
      </c>
      <c r="K2497">
        <f t="shared" si="155"/>
        <v>-2.1293823017741291E-2</v>
      </c>
    </row>
    <row r="2498" spans="1:11" x14ac:dyDescent="0.25">
      <c r="A2498" s="1">
        <v>43979</v>
      </c>
      <c r="B2498">
        <v>813.51000999999997</v>
      </c>
      <c r="C2498">
        <v>824.75</v>
      </c>
      <c r="D2498">
        <v>801.69000200000005</v>
      </c>
      <c r="E2498">
        <v>805.80999799999995</v>
      </c>
      <c r="F2498">
        <v>805.80999799999995</v>
      </c>
      <c r="G2498">
        <v>7255600</v>
      </c>
      <c r="H2498">
        <f t="shared" si="152"/>
        <v>805.80999799999995</v>
      </c>
      <c r="I2498">
        <f t="shared" si="153"/>
        <v>-1.7736784124851131E-2</v>
      </c>
      <c r="J2498">
        <f t="shared" si="154"/>
        <v>-2.9992336415606058E-2</v>
      </c>
      <c r="K2498">
        <f t="shared" si="155"/>
        <v>-2.0817193042099336E-2</v>
      </c>
    </row>
    <row r="2499" spans="1:11" x14ac:dyDescent="0.25">
      <c r="A2499" s="1">
        <v>43980</v>
      </c>
      <c r="B2499">
        <v>808.75</v>
      </c>
      <c r="C2499">
        <v>835</v>
      </c>
      <c r="D2499">
        <v>804.21002199999998</v>
      </c>
      <c r="E2499">
        <v>835</v>
      </c>
      <c r="F2499">
        <v>835</v>
      </c>
      <c r="G2499">
        <v>11812500</v>
      </c>
      <c r="H2499">
        <f t="shared" si="152"/>
        <v>835</v>
      </c>
      <c r="I2499">
        <f t="shared" si="153"/>
        <v>3.5583744625284942E-2</v>
      </c>
      <c r="J2499">
        <f t="shared" si="154"/>
        <v>-2.7126499177305984E-2</v>
      </c>
      <c r="K2499">
        <f t="shared" si="155"/>
        <v>-1.8635004648970981E-2</v>
      </c>
    </row>
    <row r="2500" spans="1:11" x14ac:dyDescent="0.25">
      <c r="A2500" s="1">
        <v>43983</v>
      </c>
      <c r="B2500">
        <v>858</v>
      </c>
      <c r="C2500">
        <v>899</v>
      </c>
      <c r="D2500">
        <v>854.09997599999997</v>
      </c>
      <c r="E2500">
        <v>898.09997599999997</v>
      </c>
      <c r="F2500">
        <v>898.09997599999997</v>
      </c>
      <c r="G2500">
        <v>14939500</v>
      </c>
      <c r="H2500">
        <f t="shared" ref="H2500:H2503" si="156">E2500</f>
        <v>898.09997599999997</v>
      </c>
      <c r="I2500">
        <f t="shared" si="153"/>
        <v>7.2849669102966114E-2</v>
      </c>
      <c r="J2500">
        <f t="shared" si="154"/>
        <v>-3.3385390829265088E-2</v>
      </c>
      <c r="K2500">
        <f t="shared" si="155"/>
        <v>-2.2472566663600996E-2</v>
      </c>
    </row>
    <row r="2501" spans="1:11" x14ac:dyDescent="0.25">
      <c r="A2501" s="1">
        <v>43984</v>
      </c>
      <c r="B2501">
        <v>894.70001200000002</v>
      </c>
      <c r="C2501">
        <v>908.65997300000004</v>
      </c>
      <c r="D2501">
        <v>871</v>
      </c>
      <c r="E2501">
        <v>881.55999799999995</v>
      </c>
      <c r="F2501">
        <v>881.55999799999995</v>
      </c>
      <c r="G2501">
        <v>13565600</v>
      </c>
      <c r="H2501">
        <f t="shared" si="156"/>
        <v>881.55999799999995</v>
      </c>
      <c r="I2501">
        <f t="shared" ref="I2501:I2503" si="157">LN(H2501/H2500)</f>
        <v>-1.8588330904036412E-2</v>
      </c>
      <c r="J2501">
        <f t="shared" si="154"/>
        <v>-5.0245466776052357E-2</v>
      </c>
      <c r="K2501">
        <f t="shared" si="155"/>
        <v>-3.2107353634786895E-2</v>
      </c>
    </row>
    <row r="2502" spans="1:11" x14ac:dyDescent="0.25">
      <c r="A2502" s="1">
        <v>43985</v>
      </c>
      <c r="B2502">
        <v>888.11999500000002</v>
      </c>
      <c r="C2502">
        <v>897.94000200000005</v>
      </c>
      <c r="D2502">
        <v>880.09997599999997</v>
      </c>
      <c r="E2502">
        <v>882.96002199999998</v>
      </c>
      <c r="F2502">
        <v>882.96002199999998</v>
      </c>
      <c r="G2502">
        <v>7949500</v>
      </c>
      <c r="H2502">
        <f t="shared" si="156"/>
        <v>882.96002199999998</v>
      </c>
      <c r="I2502">
        <f t="shared" si="157"/>
        <v>1.5868613310340836E-3</v>
      </c>
      <c r="J2502">
        <f t="shared" si="154"/>
        <v>-5.7406216855152965E-2</v>
      </c>
      <c r="K2502">
        <f t="shared" si="155"/>
        <v>-3.824024082012293E-2</v>
      </c>
    </row>
    <row r="2503" spans="1:11" x14ac:dyDescent="0.25">
      <c r="A2503" s="1">
        <v>43986</v>
      </c>
      <c r="B2503">
        <v>889.88000499999998</v>
      </c>
      <c r="C2503">
        <v>895.75</v>
      </c>
      <c r="D2503">
        <v>858.44000200000005</v>
      </c>
      <c r="E2503">
        <v>864.38000499999998</v>
      </c>
      <c r="F2503">
        <v>864.38000499999998</v>
      </c>
      <c r="G2503">
        <v>8887700</v>
      </c>
      <c r="H2503">
        <f t="shared" si="156"/>
        <v>864.38000499999998</v>
      </c>
      <c r="I2503">
        <f t="shared" si="157"/>
        <v>-2.1267431667642091E-2</v>
      </c>
      <c r="J2503">
        <f t="shared" si="154"/>
        <v>-5.5678194156251748E-2</v>
      </c>
      <c r="K2503">
        <f t="shared" si="155"/>
        <v>-3.6768900002635808E-2</v>
      </c>
    </row>
  </sheetData>
  <pageMargins left="0.7" right="0.7" top="0.75" bottom="0.75" header="0.3" footer="0.3"/>
  <pageSetup paperSize="9" orientation="portrait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TSLA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Lazo</dc:creator>
  <cp:lastModifiedBy>Victor Lazo</cp:lastModifiedBy>
  <dcterms:created xsi:type="dcterms:W3CDTF">2020-06-06T02:19:12Z</dcterms:created>
  <dcterms:modified xsi:type="dcterms:W3CDTF">2020-06-07T21:01:54Z</dcterms:modified>
</cp:coreProperties>
</file>