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\Desktop\HCRobotics\project 2\"/>
    </mc:Choice>
  </mc:AlternateContent>
  <xr:revisionPtr revIDLastSave="0" documentId="13_ncr:1_{716E2425-9406-4479-8E12-0348E2327D19}" xr6:coauthVersionLast="28" xr6:coauthVersionMax="28" xr10:uidLastSave="{00000000-0000-0000-0000-000000000000}"/>
  <bookViews>
    <workbookView xWindow="0" yWindow="0" windowWidth="24000" windowHeight="9510" activeTab="3" xr2:uid="{1BE67DB0-8D90-4B61-816B-3F8CCA22492A}"/>
  </bookViews>
  <sheets>
    <sheet name="Sheet1" sheetId="1" r:id="rId1"/>
    <sheet name="Sheet2" sheetId="2" r:id="rId2"/>
    <sheet name="Sheet4" sheetId="4" r:id="rId3"/>
    <sheet name="Sheet3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Y3" i="3" l="1"/>
  <c r="BD9" i="3" s="1"/>
  <c r="BD8" i="3"/>
  <c r="BC8" i="3"/>
  <c r="BB8" i="3"/>
  <c r="BA8" i="3"/>
  <c r="AZ8" i="3"/>
  <c r="AY8" i="3"/>
  <c r="BD7" i="3"/>
  <c r="BC7" i="3"/>
  <c r="BB7" i="3"/>
  <c r="BA7" i="3"/>
  <c r="AZ7" i="3"/>
  <c r="AY7" i="3"/>
  <c r="BD6" i="3"/>
  <c r="BC6" i="3"/>
  <c r="BB6" i="3"/>
  <c r="BA6" i="3"/>
  <c r="AZ6" i="3"/>
  <c r="AY6" i="3"/>
  <c r="BD5" i="3"/>
  <c r="BC5" i="3"/>
  <c r="BB5" i="3"/>
  <c r="BA5" i="3"/>
  <c r="AZ5" i="3"/>
  <c r="AY5" i="3"/>
  <c r="BD4" i="3"/>
  <c r="BC4" i="3"/>
  <c r="BB4" i="3"/>
  <c r="BA4" i="3"/>
  <c r="AZ4" i="3"/>
  <c r="AY4" i="3"/>
  <c r="BD3" i="3"/>
  <c r="BC3" i="3"/>
  <c r="BB3" i="3"/>
  <c r="BA3" i="3"/>
  <c r="AZ3" i="3"/>
  <c r="AZ3" i="4"/>
  <c r="BA3" i="4"/>
  <c r="BB3" i="4"/>
  <c r="BC3" i="4"/>
  <c r="BD3" i="4"/>
  <c r="AZ4" i="4"/>
  <c r="BA4" i="4"/>
  <c r="BB4" i="4"/>
  <c r="BC4" i="4"/>
  <c r="BD4" i="4"/>
  <c r="AZ5" i="4"/>
  <c r="BA5" i="4"/>
  <c r="BB5" i="4"/>
  <c r="BC5" i="4"/>
  <c r="BD5" i="4"/>
  <c r="AZ6" i="4"/>
  <c r="BA6" i="4"/>
  <c r="BB6" i="4"/>
  <c r="BC6" i="4"/>
  <c r="BD6" i="4"/>
  <c r="AZ7" i="4"/>
  <c r="BA7" i="4"/>
  <c r="BB7" i="4"/>
  <c r="BC7" i="4"/>
  <c r="BD7" i="4"/>
  <c r="AZ8" i="4"/>
  <c r="BA8" i="4"/>
  <c r="BB8" i="4"/>
  <c r="BC8" i="4"/>
  <c r="BD8" i="4"/>
  <c r="AY4" i="4"/>
  <c r="AY5" i="4"/>
  <c r="AY6" i="4"/>
  <c r="AY7" i="4"/>
  <c r="AY8" i="4"/>
  <c r="AY3" i="4"/>
  <c r="AY4" i="2"/>
  <c r="AZ4" i="2"/>
  <c r="BA4" i="2"/>
  <c r="BB4" i="2"/>
  <c r="BC4" i="2"/>
  <c r="BD4" i="2"/>
  <c r="AY5" i="2"/>
  <c r="AZ5" i="2"/>
  <c r="BA5" i="2"/>
  <c r="BB5" i="2"/>
  <c r="BC5" i="2"/>
  <c r="BD5" i="2"/>
  <c r="AY6" i="2"/>
  <c r="AZ6" i="2"/>
  <c r="BA6" i="2"/>
  <c r="BB6" i="2"/>
  <c r="BC6" i="2"/>
  <c r="BD6" i="2"/>
  <c r="AY7" i="2"/>
  <c r="AZ7" i="2"/>
  <c r="BA7" i="2"/>
  <c r="BB7" i="2"/>
  <c r="BC7" i="2"/>
  <c r="BD7" i="2"/>
  <c r="AY8" i="2"/>
  <c r="AZ8" i="2"/>
  <c r="BA8" i="2"/>
  <c r="BB8" i="2"/>
  <c r="BC8" i="2"/>
  <c r="BD8" i="2"/>
  <c r="AZ3" i="2"/>
  <c r="BA3" i="2"/>
  <c r="BB3" i="2"/>
  <c r="BC3" i="2"/>
  <c r="BD3" i="2"/>
  <c r="AY3" i="2"/>
  <c r="BD9" i="4" l="1"/>
  <c r="BD9" i="2"/>
</calcChain>
</file>

<file path=xl/sharedStrings.xml><?xml version="1.0" encoding="utf-8"?>
<sst xmlns="http://schemas.openxmlformats.org/spreadsheetml/2006/main" count="25" uniqueCount="13">
  <si>
    <t>RAD</t>
  </si>
  <si>
    <t>HJPD</t>
  </si>
  <si>
    <t>HOD</t>
  </si>
  <si>
    <t>BINS</t>
  </si>
  <si>
    <t>C</t>
  </si>
  <si>
    <t>G</t>
  </si>
  <si>
    <t>ACC</t>
  </si>
  <si>
    <t>C, G, and Accuracy According to the Number of Bins</t>
  </si>
  <si>
    <t>Sum</t>
  </si>
  <si>
    <t>tv\pv</t>
  </si>
  <si>
    <t>HJPD 5 BINS</t>
  </si>
  <si>
    <t>RAD 30 Bins</t>
  </si>
  <si>
    <t>HOD 15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</si>
</sst>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3" xfId="1" applyFont="1" applyBorder="1"/>
    <xf numFmtId="0" fontId="0" fillId="0" borderId="4" xfId="0" applyBorder="1"/>
    <xf numFmtId="0" fontId="0" fillId="0" borderId="5" xfId="0" applyBorder="1"/>
    <xf numFmtId="9" fontId="0" fillId="0" borderId="6" xfId="1" applyFont="1" applyBorder="1"/>
    <xf numFmtId="0" fontId="0" fillId="0" borderId="7" xfId="0" applyBorder="1"/>
    <xf numFmtId="0" fontId="0" fillId="0" borderId="8" xfId="0" applyBorder="1"/>
    <xf numFmtId="9" fontId="0" fillId="0" borderId="12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0" fillId="2" borderId="1" xfId="0" applyFill="1" applyBorder="1"/>
    <xf numFmtId="9" fontId="0" fillId="2" borderId="3" xfId="1" applyFont="1" applyFill="1" applyBorder="1"/>
    <xf numFmtId="0" fontId="0" fillId="2" borderId="7" xfId="0" applyFill="1" applyBorder="1"/>
    <xf numFmtId="0" fontId="0" fillId="2" borderId="8" xfId="0" applyFill="1" applyBorder="1"/>
    <xf numFmtId="9" fontId="0" fillId="2" borderId="12" xfId="1" applyFont="1" applyFill="1" applyBorder="1"/>
    <xf numFmtId="0" fontId="0" fillId="2" borderId="4" xfId="0" applyFill="1" applyBorder="1"/>
    <xf numFmtId="0" fontId="0" fillId="2" borderId="5" xfId="0" applyFill="1" applyBorder="1"/>
    <xf numFmtId="9" fontId="0" fillId="2" borderId="6" xfId="1" applyFon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3F18-7120-414E-8FF7-E217AAB3E686}">
  <dimension ref="B8:M16"/>
  <sheetViews>
    <sheetView workbookViewId="0">
      <selection activeCell="C19" sqref="C19:AX20"/>
    </sheetView>
  </sheetViews>
  <sheetFormatPr defaultRowHeight="15" x14ac:dyDescent="0.25"/>
  <sheetData>
    <row r="8" spans="2:13" ht="15.75" thickBot="1" x14ac:dyDescent="0.3"/>
    <row r="9" spans="2:13" ht="15.75" thickBot="1" x14ac:dyDescent="0.3">
      <c r="B9" s="25" t="s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2:13" ht="15.75" thickBot="1" x14ac:dyDescent="0.3">
      <c r="B10" s="22" t="s">
        <v>0</v>
      </c>
      <c r="C10" s="23"/>
      <c r="D10" s="23"/>
      <c r="E10" s="24"/>
      <c r="F10" s="22" t="s">
        <v>1</v>
      </c>
      <c r="G10" s="23"/>
      <c r="H10" s="23"/>
      <c r="I10" s="24"/>
      <c r="J10" s="22" t="s">
        <v>2</v>
      </c>
      <c r="K10" s="23"/>
      <c r="L10" s="23"/>
      <c r="M10" s="24"/>
    </row>
    <row r="11" spans="2:13" ht="15.75" thickBot="1" x14ac:dyDescent="0.3">
      <c r="B11" s="10" t="s">
        <v>3</v>
      </c>
      <c r="C11" s="11" t="s">
        <v>4</v>
      </c>
      <c r="D11" s="11" t="s">
        <v>5</v>
      </c>
      <c r="E11" s="12" t="s">
        <v>6</v>
      </c>
      <c r="F11" s="10" t="s">
        <v>3</v>
      </c>
      <c r="G11" s="11" t="s">
        <v>4</v>
      </c>
      <c r="H11" s="11" t="s">
        <v>5</v>
      </c>
      <c r="I11" s="12" t="s">
        <v>6</v>
      </c>
      <c r="J11" s="10" t="s">
        <v>3</v>
      </c>
      <c r="K11" s="11" t="s">
        <v>4</v>
      </c>
      <c r="L11" s="11" t="s">
        <v>5</v>
      </c>
      <c r="M11" s="12" t="s">
        <v>6</v>
      </c>
    </row>
    <row r="12" spans="2:13" x14ac:dyDescent="0.25">
      <c r="B12" s="7">
        <v>5</v>
      </c>
      <c r="C12" s="8">
        <v>2</v>
      </c>
      <c r="D12" s="8">
        <v>2</v>
      </c>
      <c r="E12" s="9">
        <v>0.60416700000000001</v>
      </c>
      <c r="F12" s="16">
        <v>5</v>
      </c>
      <c r="G12" s="17">
        <v>2</v>
      </c>
      <c r="H12" s="17">
        <v>0.5</v>
      </c>
      <c r="I12" s="18">
        <v>0.66666700000000001</v>
      </c>
      <c r="J12" s="7">
        <v>5</v>
      </c>
      <c r="K12" s="8">
        <v>2</v>
      </c>
      <c r="L12" s="8">
        <v>0.125</v>
      </c>
      <c r="M12" s="9">
        <v>0.625</v>
      </c>
    </row>
    <row r="13" spans="2:13" x14ac:dyDescent="0.25">
      <c r="B13" s="2">
        <v>10</v>
      </c>
      <c r="C13" s="1">
        <v>3.125E-2</v>
      </c>
      <c r="D13" s="1">
        <v>0.5</v>
      </c>
      <c r="E13" s="3">
        <v>0.58333000000000002</v>
      </c>
      <c r="F13" s="2">
        <v>10</v>
      </c>
      <c r="G13" s="1">
        <v>2</v>
      </c>
      <c r="H13" s="1">
        <v>0.125</v>
      </c>
      <c r="I13" s="3">
        <v>0.58333000000000002</v>
      </c>
      <c r="J13" s="2">
        <v>10</v>
      </c>
      <c r="K13" s="1">
        <v>2</v>
      </c>
      <c r="L13" s="1">
        <v>0.125</v>
      </c>
      <c r="M13" s="3">
        <v>0.60416700000000001</v>
      </c>
    </row>
    <row r="14" spans="2:13" x14ac:dyDescent="0.25">
      <c r="B14" s="2">
        <v>15</v>
      </c>
      <c r="C14" s="1">
        <v>8</v>
      </c>
      <c r="D14" s="1">
        <v>0.5</v>
      </c>
      <c r="E14" s="3">
        <v>0.60416700000000001</v>
      </c>
      <c r="F14" s="2">
        <v>15</v>
      </c>
      <c r="G14" s="1">
        <v>2</v>
      </c>
      <c r="H14" s="1">
        <v>0.5</v>
      </c>
      <c r="I14" s="3">
        <v>0.625</v>
      </c>
      <c r="J14" s="13">
        <v>15</v>
      </c>
      <c r="K14" s="14">
        <v>8</v>
      </c>
      <c r="L14" s="14">
        <v>3.125E-2</v>
      </c>
      <c r="M14" s="15">
        <v>0.75</v>
      </c>
    </row>
    <row r="15" spans="2:13" x14ac:dyDescent="0.25">
      <c r="B15" s="2">
        <v>20</v>
      </c>
      <c r="C15" s="1">
        <v>3.125E-2</v>
      </c>
      <c r="D15" s="1">
        <v>7.8125E-3</v>
      </c>
      <c r="E15" s="3">
        <v>0.5</v>
      </c>
      <c r="F15" s="2">
        <v>20</v>
      </c>
      <c r="G15" s="1">
        <v>2</v>
      </c>
      <c r="H15" s="1">
        <v>0.5</v>
      </c>
      <c r="I15" s="3">
        <v>0.625</v>
      </c>
      <c r="J15" s="2">
        <v>20</v>
      </c>
      <c r="K15" s="1">
        <v>8</v>
      </c>
      <c r="L15" s="1">
        <v>3.125E-2</v>
      </c>
      <c r="M15" s="3">
        <v>0.70833299999999999</v>
      </c>
    </row>
    <row r="16" spans="2:13" ht="15.75" thickBot="1" x14ac:dyDescent="0.3">
      <c r="B16" s="19">
        <v>30</v>
      </c>
      <c r="C16" s="20">
        <v>2</v>
      </c>
      <c r="D16" s="20">
        <v>0.5</v>
      </c>
      <c r="E16" s="21">
        <v>0.625</v>
      </c>
      <c r="F16" s="4">
        <v>30</v>
      </c>
      <c r="G16" s="5">
        <v>8</v>
      </c>
      <c r="H16" s="5">
        <v>0.5</v>
      </c>
      <c r="I16" s="6">
        <v>0.64583299999999999</v>
      </c>
      <c r="J16" s="4">
        <v>30</v>
      </c>
      <c r="K16" s="5">
        <v>2</v>
      </c>
      <c r="L16" s="5">
        <v>0.125</v>
      </c>
      <c r="M16" s="6">
        <v>0.625</v>
      </c>
    </row>
  </sheetData>
  <mergeCells count="4">
    <mergeCell ref="B10:E10"/>
    <mergeCell ref="F10:I10"/>
    <mergeCell ref="J10:M10"/>
    <mergeCell ref="B9:M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4E9D-65B5-4B71-8863-FA922BB55AA9}">
  <dimension ref="A1:BD9"/>
  <sheetViews>
    <sheetView workbookViewId="0">
      <selection activeCell="AX1" sqref="AX1:BD9"/>
    </sheetView>
  </sheetViews>
  <sheetFormatPr defaultColWidth="2.140625" defaultRowHeight="15" x14ac:dyDescent="0.25"/>
  <cols>
    <col min="1" max="1" width="3" bestFit="1" customWidth="1"/>
    <col min="2" max="2" width="2" bestFit="1" customWidth="1"/>
    <col min="3" max="7" width="3" bestFit="1" customWidth="1"/>
    <col min="8" max="10" width="2" bestFit="1" customWidth="1"/>
    <col min="11" max="12" width="3" bestFit="1" customWidth="1"/>
    <col min="13" max="13" width="2" bestFit="1" customWidth="1"/>
    <col min="14" max="19" width="3" bestFit="1" customWidth="1"/>
    <col min="20" max="20" width="2" bestFit="1" customWidth="1"/>
    <col min="21" max="24" width="3" bestFit="1" customWidth="1"/>
    <col min="25" max="25" width="2" bestFit="1" customWidth="1"/>
    <col min="26" max="46" width="3" bestFit="1" customWidth="1"/>
    <col min="47" max="47" width="2" bestFit="1" customWidth="1"/>
    <col min="48" max="48" width="3" bestFit="1" customWidth="1"/>
    <col min="50" max="50" width="5.7109375" bestFit="1" customWidth="1"/>
    <col min="51" max="51" width="2" bestFit="1" customWidth="1"/>
    <col min="52" max="56" width="3" bestFit="1" customWidth="1"/>
  </cols>
  <sheetData>
    <row r="1" spans="1:56" ht="15.75" thickBot="1" x14ac:dyDescent="0.3">
      <c r="A1">
        <v>10</v>
      </c>
      <c r="B1">
        <v>8</v>
      </c>
      <c r="C1">
        <v>10</v>
      </c>
      <c r="D1">
        <v>10</v>
      </c>
      <c r="E1">
        <v>16</v>
      </c>
      <c r="F1">
        <v>16</v>
      </c>
      <c r="G1">
        <v>12</v>
      </c>
      <c r="H1">
        <v>8</v>
      </c>
      <c r="I1">
        <v>8</v>
      </c>
      <c r="J1">
        <v>8</v>
      </c>
      <c r="K1">
        <v>10</v>
      </c>
      <c r="L1">
        <v>10</v>
      </c>
      <c r="M1">
        <v>8</v>
      </c>
      <c r="N1">
        <v>15</v>
      </c>
      <c r="O1">
        <v>13</v>
      </c>
      <c r="P1">
        <v>13</v>
      </c>
      <c r="Q1">
        <v>16</v>
      </c>
      <c r="R1">
        <v>13</v>
      </c>
      <c r="S1">
        <v>16</v>
      </c>
      <c r="T1">
        <v>8</v>
      </c>
      <c r="U1">
        <v>16</v>
      </c>
      <c r="V1">
        <v>13</v>
      </c>
      <c r="W1">
        <v>15</v>
      </c>
      <c r="X1">
        <v>13</v>
      </c>
      <c r="Y1">
        <v>8</v>
      </c>
      <c r="Z1">
        <v>13</v>
      </c>
      <c r="AA1">
        <v>12</v>
      </c>
      <c r="AB1">
        <v>10</v>
      </c>
      <c r="AC1">
        <v>15</v>
      </c>
      <c r="AD1">
        <v>12</v>
      </c>
      <c r="AE1">
        <v>12</v>
      </c>
      <c r="AF1">
        <v>12</v>
      </c>
      <c r="AG1">
        <v>16</v>
      </c>
      <c r="AH1">
        <v>10</v>
      </c>
      <c r="AI1">
        <v>13</v>
      </c>
      <c r="AJ1">
        <v>15</v>
      </c>
      <c r="AK1">
        <v>12</v>
      </c>
      <c r="AL1">
        <v>13</v>
      </c>
      <c r="AM1">
        <v>15</v>
      </c>
      <c r="AN1">
        <v>12</v>
      </c>
      <c r="AO1">
        <v>15</v>
      </c>
      <c r="AP1">
        <v>16</v>
      </c>
      <c r="AQ1">
        <v>16</v>
      </c>
      <c r="AR1">
        <v>15</v>
      </c>
      <c r="AS1">
        <v>15</v>
      </c>
      <c r="AT1">
        <v>12</v>
      </c>
      <c r="AU1">
        <v>8</v>
      </c>
      <c r="AV1">
        <v>10</v>
      </c>
      <c r="AX1" s="25" t="s">
        <v>11</v>
      </c>
      <c r="AY1" s="26"/>
      <c r="AZ1" s="26"/>
      <c r="BA1" s="26"/>
      <c r="BB1" s="26"/>
      <c r="BC1" s="26"/>
      <c r="BD1" s="27"/>
    </row>
    <row r="2" spans="1:56" ht="15.75" thickBot="1" x14ac:dyDescent="0.3">
      <c r="A2">
        <v>15</v>
      </c>
      <c r="B2">
        <v>8</v>
      </c>
      <c r="C2">
        <v>10</v>
      </c>
      <c r="D2">
        <v>10</v>
      </c>
      <c r="E2">
        <v>8</v>
      </c>
      <c r="F2">
        <v>10</v>
      </c>
      <c r="G2">
        <v>12</v>
      </c>
      <c r="H2">
        <v>8</v>
      </c>
      <c r="I2">
        <v>8</v>
      </c>
      <c r="J2">
        <v>8</v>
      </c>
      <c r="K2">
        <v>16</v>
      </c>
      <c r="L2">
        <v>16</v>
      </c>
      <c r="M2">
        <v>8</v>
      </c>
      <c r="N2">
        <v>10</v>
      </c>
      <c r="O2">
        <v>12</v>
      </c>
      <c r="P2">
        <v>13</v>
      </c>
      <c r="Q2">
        <v>16</v>
      </c>
      <c r="R2">
        <v>13</v>
      </c>
      <c r="S2">
        <v>15</v>
      </c>
      <c r="T2">
        <v>8</v>
      </c>
      <c r="U2">
        <v>16</v>
      </c>
      <c r="V2">
        <v>13</v>
      </c>
      <c r="W2">
        <v>15</v>
      </c>
      <c r="X2">
        <v>8</v>
      </c>
      <c r="Y2">
        <v>8</v>
      </c>
      <c r="Z2">
        <v>13</v>
      </c>
      <c r="AA2">
        <v>12</v>
      </c>
      <c r="AB2">
        <v>8</v>
      </c>
      <c r="AC2">
        <v>12</v>
      </c>
      <c r="AD2">
        <v>15</v>
      </c>
      <c r="AE2">
        <v>16</v>
      </c>
      <c r="AF2">
        <v>12</v>
      </c>
      <c r="AG2">
        <v>16</v>
      </c>
      <c r="AH2">
        <v>15</v>
      </c>
      <c r="AI2">
        <v>13</v>
      </c>
      <c r="AJ2">
        <v>15</v>
      </c>
      <c r="AK2">
        <v>12</v>
      </c>
      <c r="AL2">
        <v>15</v>
      </c>
      <c r="AM2">
        <v>15</v>
      </c>
      <c r="AN2">
        <v>16</v>
      </c>
      <c r="AO2">
        <v>15</v>
      </c>
      <c r="AP2">
        <v>16</v>
      </c>
      <c r="AQ2">
        <v>16</v>
      </c>
      <c r="AR2">
        <v>16</v>
      </c>
      <c r="AS2">
        <v>10</v>
      </c>
      <c r="AT2">
        <v>12</v>
      </c>
      <c r="AU2">
        <v>8</v>
      </c>
      <c r="AV2">
        <v>10</v>
      </c>
      <c r="AX2" s="46" t="s">
        <v>9</v>
      </c>
      <c r="AY2" s="44">
        <v>8</v>
      </c>
      <c r="AZ2" s="31">
        <v>10</v>
      </c>
      <c r="BA2" s="31">
        <v>12</v>
      </c>
      <c r="BB2" s="31">
        <v>13</v>
      </c>
      <c r="BC2" s="31">
        <v>15</v>
      </c>
      <c r="BD2" s="32">
        <v>16</v>
      </c>
    </row>
    <row r="3" spans="1:56" x14ac:dyDescent="0.25">
      <c r="AX3" s="45">
        <v>8</v>
      </c>
      <c r="AY3" s="47">
        <f>COUNTIFS($A$1:$AV$1,$AX3,$A$2:$AV$2,AY$2)</f>
        <v>8</v>
      </c>
      <c r="AZ3" s="34">
        <f>COUNTIFS($A$1:$AV$1,$AX3,$A$2:$AV$2,AZ$2)</f>
        <v>0</v>
      </c>
      <c r="BA3" s="34">
        <f>COUNTIFS($A$1:$AV$1,$AX3,$A$2:$AV$2,BA$2)</f>
        <v>0</v>
      </c>
      <c r="BB3" s="34">
        <f>COUNTIFS($A$1:$AV$1,$AX3,$A$2:$AV$2,BB$2)</f>
        <v>0</v>
      </c>
      <c r="BC3" s="34">
        <f>COUNTIFS($A$1:$AV$1,$AX3,$A$2:$AV$2,BC$2)</f>
        <v>0</v>
      </c>
      <c r="BD3" s="35">
        <f>COUNTIFS($A$1:$AV$1,$AX3,$A$2:$AV$2,BD$2)</f>
        <v>0</v>
      </c>
    </row>
    <row r="4" spans="1:56" x14ac:dyDescent="0.25">
      <c r="AX4" s="33">
        <v>10</v>
      </c>
      <c r="AY4" s="36">
        <f>COUNTIFS($A$1:$AV$1,$AX4,$A$2:$AV$2,AY$2)</f>
        <v>1</v>
      </c>
      <c r="AZ4" s="49">
        <f>COUNTIFS($A$1:$AV$1,$AX4,$A$2:$AV$2,AZ$2)</f>
        <v>3</v>
      </c>
      <c r="BA4" s="37">
        <f>COUNTIFS($A$1:$AV$1,$AX4,$A$2:$AV$2,BA$2)</f>
        <v>0</v>
      </c>
      <c r="BB4" s="37">
        <f>COUNTIFS($A$1:$AV$1,$AX4,$A$2:$AV$2,BB$2)</f>
        <v>0</v>
      </c>
      <c r="BC4" s="37">
        <f>COUNTIFS($A$1:$AV$1,$AX4,$A$2:$AV$2,BC$2)</f>
        <v>2</v>
      </c>
      <c r="BD4" s="38">
        <f>COUNTIFS($A$1:$AV$1,$AX4,$A$2:$AV$2,BD$2)</f>
        <v>2</v>
      </c>
    </row>
    <row r="5" spans="1:56" x14ac:dyDescent="0.25">
      <c r="AX5" s="33">
        <v>12</v>
      </c>
      <c r="AY5" s="36">
        <f>COUNTIFS($A$1:$AV$1,$AX5,$A$2:$AV$2,AY$2)</f>
        <v>0</v>
      </c>
      <c r="AZ5" s="37">
        <f>COUNTIFS($A$1:$AV$1,$AX5,$A$2:$AV$2,AZ$2)</f>
        <v>0</v>
      </c>
      <c r="BA5" s="49">
        <f>COUNTIFS($A$1:$AV$1,$AX5,$A$2:$AV$2,BA$2)</f>
        <v>5</v>
      </c>
      <c r="BB5" s="37">
        <f>COUNTIFS($A$1:$AV$1,$AX5,$A$2:$AV$2,BB$2)</f>
        <v>0</v>
      </c>
      <c r="BC5" s="37">
        <f>COUNTIFS($A$1:$AV$1,$AX5,$A$2:$AV$2,BC$2)</f>
        <v>1</v>
      </c>
      <c r="BD5" s="38">
        <f>COUNTIFS($A$1:$AV$1,$AX5,$A$2:$AV$2,BD$2)</f>
        <v>2</v>
      </c>
    </row>
    <row r="6" spans="1:56" x14ac:dyDescent="0.25">
      <c r="AX6" s="33">
        <v>13</v>
      </c>
      <c r="AY6" s="36">
        <f>COUNTIFS($A$1:$AV$1,$AX6,$A$2:$AV$2,AY$2)</f>
        <v>1</v>
      </c>
      <c r="AZ6" s="37">
        <f>COUNTIFS($A$1:$AV$1,$AX6,$A$2:$AV$2,AZ$2)</f>
        <v>0</v>
      </c>
      <c r="BA6" s="37">
        <f>COUNTIFS($A$1:$AV$1,$AX6,$A$2:$AV$2,BA$2)</f>
        <v>1</v>
      </c>
      <c r="BB6" s="49">
        <f>COUNTIFS($A$1:$AV$1,$AX6,$A$2:$AV$2,BB$2)</f>
        <v>5</v>
      </c>
      <c r="BC6" s="37">
        <f>COUNTIFS($A$1:$AV$1,$AX6,$A$2:$AV$2,BC$2)</f>
        <v>1</v>
      </c>
      <c r="BD6" s="38">
        <f>COUNTIFS($A$1:$AV$1,$AX6,$A$2:$AV$2,BD$2)</f>
        <v>0</v>
      </c>
    </row>
    <row r="7" spans="1:56" x14ac:dyDescent="0.25">
      <c r="AX7" s="33">
        <v>15</v>
      </c>
      <c r="AY7" s="36">
        <f>COUNTIFS($A$1:$AV$1,$AX7,$A$2:$AV$2,AY$2)</f>
        <v>0</v>
      </c>
      <c r="AZ7" s="37">
        <f>COUNTIFS($A$1:$AV$1,$AX7,$A$2:$AV$2,AZ$2)</f>
        <v>2</v>
      </c>
      <c r="BA7" s="37">
        <f>COUNTIFS($A$1:$AV$1,$AX7,$A$2:$AV$2,BA$2)</f>
        <v>1</v>
      </c>
      <c r="BB7" s="37">
        <f>COUNTIFS($A$1:$AV$1,$AX7,$A$2:$AV$2,BB$2)</f>
        <v>0</v>
      </c>
      <c r="BC7" s="49">
        <f>COUNTIFS($A$1:$AV$1,$AX7,$A$2:$AV$2,BC$2)</f>
        <v>4</v>
      </c>
      <c r="BD7" s="38">
        <f>COUNTIFS($A$1:$AV$1,$AX7,$A$2:$AV$2,BD$2)</f>
        <v>1</v>
      </c>
    </row>
    <row r="8" spans="1:56" ht="15.75" thickBot="1" x14ac:dyDescent="0.3">
      <c r="AX8" s="39">
        <v>16</v>
      </c>
      <c r="AY8" s="40">
        <f>COUNTIFS($A$1:$AV$1,$AX8,$A$2:$AV$2,AY$2)</f>
        <v>1</v>
      </c>
      <c r="AZ8" s="41">
        <f>COUNTIFS($A$1:$AV$1,$AX8,$A$2:$AV$2,AZ$2)</f>
        <v>1</v>
      </c>
      <c r="BA8" s="41">
        <f>COUNTIFS($A$1:$AV$1,$AX8,$A$2:$AV$2,BA$2)</f>
        <v>0</v>
      </c>
      <c r="BB8" s="41">
        <f>COUNTIFS($A$1:$AV$1,$AX8,$A$2:$AV$2,BB$2)</f>
        <v>0</v>
      </c>
      <c r="BC8" s="41">
        <f>COUNTIFS($A$1:$AV$1,$AX8,$A$2:$AV$2,BC$2)</f>
        <v>1</v>
      </c>
      <c r="BD8" s="48">
        <f>COUNTIFS($A$1:$AV$1,$AX8,$A$2:$AV$2,BD$2)</f>
        <v>5</v>
      </c>
    </row>
    <row r="9" spans="1:56" ht="15.75" thickBot="1" x14ac:dyDescent="0.3">
      <c r="AX9" s="43"/>
      <c r="AY9" s="43"/>
      <c r="AZ9" s="43"/>
      <c r="BA9" s="28" t="s">
        <v>8</v>
      </c>
      <c r="BB9" s="29"/>
      <c r="BC9" s="30"/>
      <c r="BD9" s="42">
        <f>SUM(AY3:BD8)</f>
        <v>48</v>
      </c>
    </row>
  </sheetData>
  <mergeCells count="2">
    <mergeCell ref="BA9:BC9"/>
    <mergeCell ref="AX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C29D-53B7-4638-86FE-CBC4C9CDE993}">
  <dimension ref="A1:BD9"/>
  <sheetViews>
    <sheetView workbookViewId="0">
      <selection activeCell="AX1" sqref="AX1:BD9"/>
    </sheetView>
  </sheetViews>
  <sheetFormatPr defaultColWidth="1.5703125" defaultRowHeight="15" x14ac:dyDescent="0.25"/>
  <cols>
    <col min="1" max="1" width="3" bestFit="1" customWidth="1"/>
    <col min="2" max="2" width="2" bestFit="1" customWidth="1"/>
    <col min="3" max="8" width="3" bestFit="1" customWidth="1"/>
    <col min="9" max="10" width="2" bestFit="1" customWidth="1"/>
    <col min="11" max="12" width="3" bestFit="1" customWidth="1"/>
    <col min="13" max="13" width="2" bestFit="1" customWidth="1"/>
    <col min="14" max="19" width="3" bestFit="1" customWidth="1"/>
    <col min="20" max="20" width="2" bestFit="1" customWidth="1"/>
    <col min="21" max="24" width="3" bestFit="1" customWidth="1"/>
    <col min="25" max="25" width="2" bestFit="1" customWidth="1"/>
    <col min="26" max="46" width="3" bestFit="1" customWidth="1"/>
    <col min="47" max="47" width="2" bestFit="1" customWidth="1"/>
    <col min="48" max="48" width="3" bestFit="1" customWidth="1"/>
    <col min="50" max="50" width="5.7109375" bestFit="1" customWidth="1"/>
    <col min="51" max="51" width="2" bestFit="1" customWidth="1"/>
    <col min="52" max="56" width="3" bestFit="1" customWidth="1"/>
  </cols>
  <sheetData>
    <row r="1" spans="1:56" ht="15.75" thickBot="1" x14ac:dyDescent="0.3">
      <c r="A1">
        <v>10</v>
      </c>
      <c r="B1">
        <v>8</v>
      </c>
      <c r="C1">
        <v>10</v>
      </c>
      <c r="D1">
        <v>10</v>
      </c>
      <c r="E1">
        <v>16</v>
      </c>
      <c r="F1">
        <v>16</v>
      </c>
      <c r="G1">
        <v>12</v>
      </c>
      <c r="H1">
        <v>8</v>
      </c>
      <c r="I1">
        <v>8</v>
      </c>
      <c r="J1">
        <v>8</v>
      </c>
      <c r="K1">
        <v>10</v>
      </c>
      <c r="L1">
        <v>10</v>
      </c>
      <c r="M1">
        <v>8</v>
      </c>
      <c r="N1">
        <v>15</v>
      </c>
      <c r="O1">
        <v>13</v>
      </c>
      <c r="P1">
        <v>13</v>
      </c>
      <c r="Q1">
        <v>16</v>
      </c>
      <c r="R1">
        <v>13</v>
      </c>
      <c r="S1">
        <v>16</v>
      </c>
      <c r="T1">
        <v>8</v>
      </c>
      <c r="U1">
        <v>16</v>
      </c>
      <c r="V1">
        <v>13</v>
      </c>
      <c r="W1">
        <v>15</v>
      </c>
      <c r="X1">
        <v>13</v>
      </c>
      <c r="Y1">
        <v>8</v>
      </c>
      <c r="Z1">
        <v>13</v>
      </c>
      <c r="AA1">
        <v>12</v>
      </c>
      <c r="AB1">
        <v>10</v>
      </c>
      <c r="AC1">
        <v>15</v>
      </c>
      <c r="AD1">
        <v>12</v>
      </c>
      <c r="AE1">
        <v>12</v>
      </c>
      <c r="AF1">
        <v>12</v>
      </c>
      <c r="AG1">
        <v>16</v>
      </c>
      <c r="AH1">
        <v>10</v>
      </c>
      <c r="AI1">
        <v>13</v>
      </c>
      <c r="AJ1">
        <v>15</v>
      </c>
      <c r="AK1">
        <v>12</v>
      </c>
      <c r="AL1">
        <v>13</v>
      </c>
      <c r="AM1">
        <v>15</v>
      </c>
      <c r="AN1">
        <v>12</v>
      </c>
      <c r="AO1">
        <v>15</v>
      </c>
      <c r="AP1">
        <v>16</v>
      </c>
      <c r="AQ1">
        <v>16</v>
      </c>
      <c r="AR1">
        <v>15</v>
      </c>
      <c r="AS1">
        <v>15</v>
      </c>
      <c r="AT1">
        <v>12</v>
      </c>
      <c r="AU1">
        <v>8</v>
      </c>
      <c r="AV1">
        <v>10</v>
      </c>
      <c r="AX1" s="25" t="s">
        <v>10</v>
      </c>
      <c r="AY1" s="26"/>
      <c r="AZ1" s="26"/>
      <c r="BA1" s="26"/>
      <c r="BB1" s="26"/>
      <c r="BC1" s="26"/>
      <c r="BD1" s="27"/>
    </row>
    <row r="2" spans="1:56" ht="15.75" thickBot="1" x14ac:dyDescent="0.3">
      <c r="A2">
        <v>10</v>
      </c>
      <c r="B2">
        <v>8</v>
      </c>
      <c r="C2">
        <v>10</v>
      </c>
      <c r="D2">
        <v>10</v>
      </c>
      <c r="E2">
        <v>16</v>
      </c>
      <c r="F2">
        <v>8</v>
      </c>
      <c r="G2">
        <v>10</v>
      </c>
      <c r="H2">
        <v>10</v>
      </c>
      <c r="I2">
        <v>8</v>
      </c>
      <c r="J2">
        <v>8</v>
      </c>
      <c r="K2">
        <v>10</v>
      </c>
      <c r="L2">
        <v>8</v>
      </c>
      <c r="M2">
        <v>8</v>
      </c>
      <c r="N2">
        <v>16</v>
      </c>
      <c r="O2">
        <v>12</v>
      </c>
      <c r="P2">
        <v>13</v>
      </c>
      <c r="Q2">
        <v>16</v>
      </c>
      <c r="R2">
        <v>13</v>
      </c>
      <c r="S2">
        <v>16</v>
      </c>
      <c r="T2">
        <v>8</v>
      </c>
      <c r="U2">
        <v>16</v>
      </c>
      <c r="V2">
        <v>12</v>
      </c>
      <c r="W2">
        <v>15</v>
      </c>
      <c r="X2">
        <v>16</v>
      </c>
      <c r="Y2">
        <v>8</v>
      </c>
      <c r="Z2">
        <v>13</v>
      </c>
      <c r="AA2">
        <v>12</v>
      </c>
      <c r="AB2">
        <v>10</v>
      </c>
      <c r="AC2">
        <v>16</v>
      </c>
      <c r="AD2">
        <v>12</v>
      </c>
      <c r="AE2">
        <v>13</v>
      </c>
      <c r="AF2">
        <v>12</v>
      </c>
      <c r="AG2">
        <v>16</v>
      </c>
      <c r="AH2">
        <v>10</v>
      </c>
      <c r="AI2">
        <v>13</v>
      </c>
      <c r="AJ2">
        <v>15</v>
      </c>
      <c r="AK2">
        <v>10</v>
      </c>
      <c r="AL2">
        <v>10</v>
      </c>
      <c r="AM2">
        <v>15</v>
      </c>
      <c r="AN2">
        <v>16</v>
      </c>
      <c r="AO2">
        <v>15</v>
      </c>
      <c r="AP2">
        <v>15</v>
      </c>
      <c r="AQ2">
        <v>15</v>
      </c>
      <c r="AR2">
        <v>15</v>
      </c>
      <c r="AS2">
        <v>15</v>
      </c>
      <c r="AT2">
        <v>12</v>
      </c>
      <c r="AU2">
        <v>8</v>
      </c>
      <c r="AV2">
        <v>12</v>
      </c>
      <c r="AX2" s="46" t="s">
        <v>9</v>
      </c>
      <c r="AY2" s="44">
        <v>8</v>
      </c>
      <c r="AZ2" s="31">
        <v>10</v>
      </c>
      <c r="BA2" s="31">
        <v>12</v>
      </c>
      <c r="BB2" s="31">
        <v>13</v>
      </c>
      <c r="BC2" s="31">
        <v>15</v>
      </c>
      <c r="BD2" s="32">
        <v>16</v>
      </c>
    </row>
    <row r="3" spans="1:56" x14ac:dyDescent="0.25">
      <c r="AX3" s="45">
        <v>8</v>
      </c>
      <c r="AY3" s="47">
        <f>COUNTIFS($A$1:$AV$1,$AX3,$A$2:$AV$2,AY$2)</f>
        <v>7</v>
      </c>
      <c r="AZ3" s="54">
        <f t="shared" ref="AZ3:BD3" si="0">COUNTIFS($A$1:$AV$1,$AX3,$A$2:$AV$2,AZ$2)</f>
        <v>1</v>
      </c>
      <c r="BA3" s="54">
        <f t="shared" si="0"/>
        <v>0</v>
      </c>
      <c r="BB3" s="54">
        <f t="shared" si="0"/>
        <v>0</v>
      </c>
      <c r="BC3" s="54">
        <f t="shared" si="0"/>
        <v>0</v>
      </c>
      <c r="BD3" s="55">
        <f t="shared" si="0"/>
        <v>0</v>
      </c>
    </row>
    <row r="4" spans="1:56" x14ac:dyDescent="0.25">
      <c r="AX4" s="33">
        <v>10</v>
      </c>
      <c r="AY4" s="56">
        <f t="shared" ref="AY4:BD8" si="1">COUNTIFS($A$1:$AV$1,$AX4,$A$2:$AV$2,AY$2)</f>
        <v>1</v>
      </c>
      <c r="AZ4" s="49">
        <f t="shared" si="1"/>
        <v>6</v>
      </c>
      <c r="BA4" s="53">
        <f t="shared" si="1"/>
        <v>1</v>
      </c>
      <c r="BB4" s="53">
        <f t="shared" si="1"/>
        <v>0</v>
      </c>
      <c r="BC4" s="53">
        <f t="shared" si="1"/>
        <v>0</v>
      </c>
      <c r="BD4" s="57">
        <f t="shared" si="1"/>
        <v>0</v>
      </c>
    </row>
    <row r="5" spans="1:56" x14ac:dyDescent="0.25">
      <c r="AX5" s="33">
        <v>12</v>
      </c>
      <c r="AY5" s="56">
        <f t="shared" si="1"/>
        <v>0</v>
      </c>
      <c r="AZ5" s="53">
        <f t="shared" si="1"/>
        <v>2</v>
      </c>
      <c r="BA5" s="49">
        <f t="shared" si="1"/>
        <v>4</v>
      </c>
      <c r="BB5" s="53">
        <f t="shared" si="1"/>
        <v>1</v>
      </c>
      <c r="BC5" s="53">
        <f t="shared" si="1"/>
        <v>0</v>
      </c>
      <c r="BD5" s="57">
        <f t="shared" si="1"/>
        <v>1</v>
      </c>
    </row>
    <row r="6" spans="1:56" x14ac:dyDescent="0.25">
      <c r="AX6" s="33">
        <v>13</v>
      </c>
      <c r="AY6" s="56">
        <f t="shared" si="1"/>
        <v>0</v>
      </c>
      <c r="AZ6" s="53">
        <f t="shared" si="1"/>
        <v>1</v>
      </c>
      <c r="BA6" s="53">
        <f t="shared" si="1"/>
        <v>2</v>
      </c>
      <c r="BB6" s="49">
        <f t="shared" si="1"/>
        <v>4</v>
      </c>
      <c r="BC6" s="53">
        <f t="shared" si="1"/>
        <v>0</v>
      </c>
      <c r="BD6" s="57">
        <f t="shared" si="1"/>
        <v>1</v>
      </c>
    </row>
    <row r="7" spans="1:56" x14ac:dyDescent="0.25">
      <c r="AX7" s="33">
        <v>15</v>
      </c>
      <c r="AY7" s="56">
        <f t="shared" si="1"/>
        <v>0</v>
      </c>
      <c r="AZ7" s="53">
        <f t="shared" si="1"/>
        <v>0</v>
      </c>
      <c r="BA7" s="53">
        <f t="shared" si="1"/>
        <v>0</v>
      </c>
      <c r="BB7" s="53">
        <f t="shared" si="1"/>
        <v>0</v>
      </c>
      <c r="BC7" s="49">
        <f t="shared" si="1"/>
        <v>6</v>
      </c>
      <c r="BD7" s="57">
        <f t="shared" si="1"/>
        <v>2</v>
      </c>
    </row>
    <row r="8" spans="1:56" ht="15.75" thickBot="1" x14ac:dyDescent="0.3">
      <c r="AX8" s="39">
        <v>16</v>
      </c>
      <c r="AY8" s="58">
        <f t="shared" si="1"/>
        <v>1</v>
      </c>
      <c r="AZ8" s="59">
        <f t="shared" si="1"/>
        <v>0</v>
      </c>
      <c r="BA8" s="59">
        <f t="shared" si="1"/>
        <v>0</v>
      </c>
      <c r="BB8" s="59">
        <f t="shared" si="1"/>
        <v>0</v>
      </c>
      <c r="BC8" s="59">
        <f t="shared" si="1"/>
        <v>2</v>
      </c>
      <c r="BD8" s="48">
        <f t="shared" si="1"/>
        <v>5</v>
      </c>
    </row>
    <row r="9" spans="1:56" ht="15.75" thickBot="1" x14ac:dyDescent="0.3">
      <c r="AX9" s="43"/>
      <c r="AY9" s="43"/>
      <c r="AZ9" s="43"/>
      <c r="BA9" s="50" t="s">
        <v>8</v>
      </c>
      <c r="BB9" s="51"/>
      <c r="BC9" s="52"/>
      <c r="BD9" s="42">
        <f>SUM(AY3:BD8)</f>
        <v>48</v>
      </c>
    </row>
  </sheetData>
  <mergeCells count="2">
    <mergeCell ref="BA9:BC9"/>
    <mergeCell ref="AX1:B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9A29-536E-4B7A-BC41-EA1511A4C541}">
  <dimension ref="A1:BD9"/>
  <sheetViews>
    <sheetView tabSelected="1" workbookViewId="0">
      <selection activeCell="AX1" sqref="AX1:BD9"/>
    </sheetView>
  </sheetViews>
  <sheetFormatPr defaultColWidth="2.140625" defaultRowHeight="15" x14ac:dyDescent="0.25"/>
  <cols>
    <col min="1" max="1" width="3" bestFit="1" customWidth="1"/>
    <col min="2" max="2" width="2" bestFit="1" customWidth="1"/>
    <col min="3" max="7" width="3" bestFit="1" customWidth="1"/>
    <col min="8" max="10" width="2" bestFit="1" customWidth="1"/>
    <col min="11" max="12" width="3" bestFit="1" customWidth="1"/>
    <col min="13" max="13" width="2" bestFit="1" customWidth="1"/>
    <col min="14" max="19" width="3" bestFit="1" customWidth="1"/>
    <col min="20" max="20" width="2" bestFit="1" customWidth="1"/>
    <col min="21" max="24" width="3" bestFit="1" customWidth="1"/>
    <col min="25" max="25" width="2" bestFit="1" customWidth="1"/>
    <col min="26" max="46" width="3" bestFit="1" customWidth="1"/>
    <col min="47" max="47" width="2" bestFit="1" customWidth="1"/>
    <col min="48" max="48" width="3" bestFit="1" customWidth="1"/>
    <col min="50" max="50" width="5.7109375" bestFit="1" customWidth="1"/>
    <col min="51" max="51" width="2" bestFit="1" customWidth="1"/>
    <col min="52" max="56" width="3" bestFit="1" customWidth="1"/>
  </cols>
  <sheetData>
    <row r="1" spans="1:56" ht="15.75" thickBot="1" x14ac:dyDescent="0.3">
      <c r="A1">
        <v>10</v>
      </c>
      <c r="B1">
        <v>8</v>
      </c>
      <c r="C1">
        <v>10</v>
      </c>
      <c r="D1">
        <v>10</v>
      </c>
      <c r="E1">
        <v>16</v>
      </c>
      <c r="F1">
        <v>16</v>
      </c>
      <c r="G1">
        <v>12</v>
      </c>
      <c r="H1">
        <v>8</v>
      </c>
      <c r="I1">
        <v>8</v>
      </c>
      <c r="J1">
        <v>8</v>
      </c>
      <c r="K1">
        <v>10</v>
      </c>
      <c r="L1">
        <v>10</v>
      </c>
      <c r="M1">
        <v>8</v>
      </c>
      <c r="N1">
        <v>15</v>
      </c>
      <c r="O1">
        <v>13</v>
      </c>
      <c r="P1">
        <v>13</v>
      </c>
      <c r="Q1">
        <v>16</v>
      </c>
      <c r="R1">
        <v>13</v>
      </c>
      <c r="S1">
        <v>16</v>
      </c>
      <c r="T1">
        <v>8</v>
      </c>
      <c r="U1">
        <v>16</v>
      </c>
      <c r="V1">
        <v>13</v>
      </c>
      <c r="W1">
        <v>15</v>
      </c>
      <c r="X1">
        <v>13</v>
      </c>
      <c r="Y1">
        <v>8</v>
      </c>
      <c r="Z1">
        <v>13</v>
      </c>
      <c r="AA1">
        <v>12</v>
      </c>
      <c r="AB1">
        <v>10</v>
      </c>
      <c r="AC1">
        <v>15</v>
      </c>
      <c r="AD1">
        <v>12</v>
      </c>
      <c r="AE1">
        <v>12</v>
      </c>
      <c r="AF1">
        <v>12</v>
      </c>
      <c r="AG1">
        <v>16</v>
      </c>
      <c r="AH1">
        <v>10</v>
      </c>
      <c r="AI1">
        <v>13</v>
      </c>
      <c r="AJ1">
        <v>15</v>
      </c>
      <c r="AK1">
        <v>12</v>
      </c>
      <c r="AL1">
        <v>13</v>
      </c>
      <c r="AM1">
        <v>15</v>
      </c>
      <c r="AN1">
        <v>12</v>
      </c>
      <c r="AO1">
        <v>15</v>
      </c>
      <c r="AP1">
        <v>16</v>
      </c>
      <c r="AQ1">
        <v>16</v>
      </c>
      <c r="AR1">
        <v>15</v>
      </c>
      <c r="AS1">
        <v>15</v>
      </c>
      <c r="AT1">
        <v>12</v>
      </c>
      <c r="AU1">
        <v>8</v>
      </c>
      <c r="AV1">
        <v>10</v>
      </c>
      <c r="AX1" s="25" t="s">
        <v>12</v>
      </c>
      <c r="AY1" s="26"/>
      <c r="AZ1" s="26"/>
      <c r="BA1" s="26"/>
      <c r="BB1" s="26"/>
      <c r="BC1" s="26"/>
      <c r="BD1" s="27"/>
    </row>
    <row r="2" spans="1:56" ht="15.75" thickBot="1" x14ac:dyDescent="0.3">
      <c r="A2">
        <v>10</v>
      </c>
      <c r="B2">
        <v>8</v>
      </c>
      <c r="C2">
        <v>10</v>
      </c>
      <c r="D2">
        <v>8</v>
      </c>
      <c r="E2">
        <v>10</v>
      </c>
      <c r="F2">
        <v>10</v>
      </c>
      <c r="G2">
        <v>12</v>
      </c>
      <c r="H2">
        <v>8</v>
      </c>
      <c r="I2">
        <v>8</v>
      </c>
      <c r="J2">
        <v>8</v>
      </c>
      <c r="K2">
        <v>10</v>
      </c>
      <c r="L2">
        <v>8</v>
      </c>
      <c r="M2">
        <v>8</v>
      </c>
      <c r="N2">
        <v>15</v>
      </c>
      <c r="O2">
        <v>13</v>
      </c>
      <c r="P2">
        <v>13</v>
      </c>
      <c r="Q2">
        <v>16</v>
      </c>
      <c r="R2">
        <v>13</v>
      </c>
      <c r="S2">
        <v>15</v>
      </c>
      <c r="T2">
        <v>8</v>
      </c>
      <c r="U2">
        <v>10</v>
      </c>
      <c r="V2">
        <v>13</v>
      </c>
      <c r="W2">
        <v>15</v>
      </c>
      <c r="X2">
        <v>13</v>
      </c>
      <c r="Y2">
        <v>8</v>
      </c>
      <c r="Z2">
        <v>13</v>
      </c>
      <c r="AA2">
        <v>12</v>
      </c>
      <c r="AB2">
        <v>10</v>
      </c>
      <c r="AC2">
        <v>15</v>
      </c>
      <c r="AD2">
        <v>12</v>
      </c>
      <c r="AE2">
        <v>12</v>
      </c>
      <c r="AF2">
        <v>12</v>
      </c>
      <c r="AG2">
        <v>16</v>
      </c>
      <c r="AH2">
        <v>10</v>
      </c>
      <c r="AI2">
        <v>13</v>
      </c>
      <c r="AJ2">
        <v>15</v>
      </c>
      <c r="AK2">
        <v>12</v>
      </c>
      <c r="AL2">
        <v>12</v>
      </c>
      <c r="AM2">
        <v>8</v>
      </c>
      <c r="AN2">
        <v>15</v>
      </c>
      <c r="AO2">
        <v>15</v>
      </c>
      <c r="AP2">
        <v>16</v>
      </c>
      <c r="AQ2">
        <v>10</v>
      </c>
      <c r="AR2">
        <v>15</v>
      </c>
      <c r="AS2">
        <v>15</v>
      </c>
      <c r="AT2">
        <v>15</v>
      </c>
      <c r="AU2">
        <v>8</v>
      </c>
      <c r="AV2">
        <v>15</v>
      </c>
      <c r="AX2" s="46" t="s">
        <v>9</v>
      </c>
      <c r="AY2" s="44">
        <v>8</v>
      </c>
      <c r="AZ2" s="31">
        <v>10</v>
      </c>
      <c r="BA2" s="31">
        <v>12</v>
      </c>
      <c r="BB2" s="31">
        <v>13</v>
      </c>
      <c r="BC2" s="31">
        <v>15</v>
      </c>
      <c r="BD2" s="32">
        <v>16</v>
      </c>
    </row>
    <row r="3" spans="1:56" x14ac:dyDescent="0.25">
      <c r="AX3" s="45">
        <v>8</v>
      </c>
      <c r="AY3" s="47">
        <f>COUNTIFS($A$1:$AV$1,$AX3,$A$2:$AV$2,AY$2)</f>
        <v>8</v>
      </c>
      <c r="AZ3" s="54">
        <f t="shared" ref="AZ3:BD3" si="0">COUNTIFS($A$1:$AV$1,$AX3,$A$2:$AV$2,AZ$2)</f>
        <v>0</v>
      </c>
      <c r="BA3" s="54">
        <f t="shared" si="0"/>
        <v>0</v>
      </c>
      <c r="BB3" s="54">
        <f t="shared" si="0"/>
        <v>0</v>
      </c>
      <c r="BC3" s="54">
        <f t="shared" si="0"/>
        <v>0</v>
      </c>
      <c r="BD3" s="55">
        <f t="shared" si="0"/>
        <v>0</v>
      </c>
    </row>
    <row r="4" spans="1:56" x14ac:dyDescent="0.25">
      <c r="AX4" s="33">
        <v>10</v>
      </c>
      <c r="AY4" s="56">
        <f t="shared" ref="AY4:BD8" si="1">COUNTIFS($A$1:$AV$1,$AX4,$A$2:$AV$2,AY$2)</f>
        <v>2</v>
      </c>
      <c r="AZ4" s="49">
        <f t="shared" si="1"/>
        <v>5</v>
      </c>
      <c r="BA4" s="53">
        <f t="shared" si="1"/>
        <v>0</v>
      </c>
      <c r="BB4" s="53">
        <f t="shared" si="1"/>
        <v>0</v>
      </c>
      <c r="BC4" s="53">
        <f t="shared" si="1"/>
        <v>1</v>
      </c>
      <c r="BD4" s="57">
        <f t="shared" si="1"/>
        <v>0</v>
      </c>
    </row>
    <row r="5" spans="1:56" x14ac:dyDescent="0.25">
      <c r="AX5" s="33">
        <v>12</v>
      </c>
      <c r="AY5" s="56">
        <f t="shared" si="1"/>
        <v>0</v>
      </c>
      <c r="AZ5" s="53">
        <f t="shared" si="1"/>
        <v>0</v>
      </c>
      <c r="BA5" s="49">
        <f t="shared" si="1"/>
        <v>6</v>
      </c>
      <c r="BB5" s="53">
        <f t="shared" si="1"/>
        <v>0</v>
      </c>
      <c r="BC5" s="53">
        <f t="shared" si="1"/>
        <v>2</v>
      </c>
      <c r="BD5" s="57">
        <f t="shared" si="1"/>
        <v>0</v>
      </c>
    </row>
    <row r="6" spans="1:56" x14ac:dyDescent="0.25">
      <c r="AX6" s="33">
        <v>13</v>
      </c>
      <c r="AY6" s="56">
        <f t="shared" si="1"/>
        <v>0</v>
      </c>
      <c r="AZ6" s="53">
        <f t="shared" si="1"/>
        <v>0</v>
      </c>
      <c r="BA6" s="53">
        <f t="shared" si="1"/>
        <v>1</v>
      </c>
      <c r="BB6" s="49">
        <f t="shared" si="1"/>
        <v>7</v>
      </c>
      <c r="BC6" s="53">
        <f t="shared" si="1"/>
        <v>0</v>
      </c>
      <c r="BD6" s="57">
        <f t="shared" si="1"/>
        <v>0</v>
      </c>
    </row>
    <row r="7" spans="1:56" x14ac:dyDescent="0.25">
      <c r="AX7" s="33">
        <v>15</v>
      </c>
      <c r="AY7" s="56">
        <f t="shared" si="1"/>
        <v>1</v>
      </c>
      <c r="AZ7" s="53">
        <f t="shared" si="1"/>
        <v>0</v>
      </c>
      <c r="BA7" s="53">
        <f t="shared" si="1"/>
        <v>0</v>
      </c>
      <c r="BB7" s="53">
        <f t="shared" si="1"/>
        <v>0</v>
      </c>
      <c r="BC7" s="49">
        <f t="shared" si="1"/>
        <v>7</v>
      </c>
      <c r="BD7" s="57">
        <f t="shared" si="1"/>
        <v>0</v>
      </c>
    </row>
    <row r="8" spans="1:56" ht="15.75" thickBot="1" x14ac:dyDescent="0.3">
      <c r="AX8" s="39">
        <v>16</v>
      </c>
      <c r="AY8" s="58">
        <f t="shared" si="1"/>
        <v>0</v>
      </c>
      <c r="AZ8" s="59">
        <f t="shared" si="1"/>
        <v>4</v>
      </c>
      <c r="BA8" s="59">
        <f t="shared" si="1"/>
        <v>0</v>
      </c>
      <c r="BB8" s="59">
        <f t="shared" si="1"/>
        <v>0</v>
      </c>
      <c r="BC8" s="59">
        <f t="shared" si="1"/>
        <v>1</v>
      </c>
      <c r="BD8" s="48">
        <f t="shared" si="1"/>
        <v>3</v>
      </c>
    </row>
    <row r="9" spans="1:56" ht="15.75" thickBot="1" x14ac:dyDescent="0.3">
      <c r="AX9" s="43"/>
      <c r="AY9" s="43"/>
      <c r="AZ9" s="43"/>
      <c r="BA9" s="50" t="s">
        <v>8</v>
      </c>
      <c r="BB9" s="51"/>
      <c r="BC9" s="52"/>
      <c r="BD9" s="42">
        <f>SUM(AY3:BD8)</f>
        <v>48</v>
      </c>
    </row>
  </sheetData>
  <mergeCells count="2">
    <mergeCell ref="AX1:BD1"/>
    <mergeCell ref="BA9:B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2018-03-19T04:35:33Z</dcterms:created>
  <dcterms:modified xsi:type="dcterms:W3CDTF">2018-03-19T05:13:39Z</dcterms:modified>
</cp:coreProperties>
</file>