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<sst xmlns="http://schemas.openxmlformats.org/spreadsheetml/2006/main" count="11" uniqueCount="11">
  <si>
    <t>Farmers</t>
  </si>
  <si>
    <t>Houses</t>
  </si>
  <si>
    <t xml:space="preserve">Per house</t>
  </si>
  <si>
    <t>Produce</t>
  </si>
  <si>
    <t>Consume</t>
  </si>
  <si>
    <t xml:space="preserve">Total needs (Tons)</t>
  </si>
  <si>
    <t xml:space="preserve">Work efficiency required</t>
  </si>
  <si>
    <t xml:space="preserve">Tons/per minute</t>
  </si>
  <si>
    <t>Fishery</t>
  </si>
  <si>
    <t xml:space="preserve">Work Clothes</t>
  </si>
  <si>
    <t>Schnapps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</si>
</sst>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0.0000000000"/>
  </numFmts>
  <fonts count="2">
    <font>
      <name val="Calibri"/>
      <color theme="1"/>
      <sz val="11"/>
      <scheme val="minor"/>
    </font>
    <font>
      <name val="Calibri"/>
      <color theme="1"/>
      <sz val="8"/>
      <scheme val="minor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2">
    <xf fontId="0" fillId="0" borderId="0" numFmtId="0"/>
    <xf fontId="0" fillId="0" borderId="0" numFmtId="9" applyNumberFormat="1"/>
  </cellStyleXfs>
  <cellXfs count="8">
    <xf fontId="0" fillId="0" borderId="0" numFmtId="0" xfId="0"/>
    <xf fontId="0" fillId="0" borderId="0" numFmtId="0" xfId="0" applyAlignment="1">
      <alignment horizontal="center"/>
    </xf>
    <xf fontId="0" fillId="0" borderId="0" numFmtId="0" xfId="0"/>
    <xf fontId="1" fillId="0" borderId="0" numFmtId="0" xfId="0" applyFont="1"/>
    <xf fontId="0" fillId="0" borderId="0" numFmtId="160" xfId="0" applyNumberFormat="1" applyAlignment="1">
      <alignment horizontal="center"/>
    </xf>
    <xf fontId="0" fillId="0" borderId="0" numFmtId="2" xfId="0" applyNumberFormat="1" applyAlignment="1">
      <alignment horizontal="center"/>
    </xf>
    <xf fontId="0" fillId="0" borderId="0" numFmtId="9" xfId="1" applyNumberFormat="1" applyAlignment="1">
      <alignment horizontal="center"/>
    </xf>
    <xf fontId="0" fillId="0" borderId="0" numFmtId="16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4.25"/>
  <cols>
    <col customWidth="1" min="3" max="3" width="10.57421875"/>
    <col customWidth="1" min="4" max="4" width="13.7109375"/>
    <col customWidth="1" min="5" max="5" width="9.8515625"/>
    <col customWidth="1" min="6" max="6" width="16.8515625"/>
    <col customWidth="1" min="8" max="8" width="17.00390625"/>
    <col customWidth="1" min="9" max="9" width="21.8515625"/>
  </cols>
  <sheetData>
    <row ht="14.25" r="8">
      <c r="D8" s="0" t="s">
        <v>0</v>
      </c>
      <c r="E8" s="0" t="s">
        <v>1</v>
      </c>
    </row>
    <row ht="14.25" r="9">
      <c r="D9" s="1">
        <v>350</v>
      </c>
      <c r="E9" s="1">
        <f>SUM(D9/D10)</f>
        <v>35</v>
      </c>
    </row>
    <row ht="14.25" r="10">
      <c r="C10" s="2" t="s">
        <v>2</v>
      </c>
      <c r="D10" s="1">
        <v>10</v>
      </c>
    </row>
    <row ht="14.25" r="11">
      <c r="E11" s="0" t="s">
        <v>3</v>
      </c>
      <c r="F11" s="0" t="s">
        <v>4</v>
      </c>
      <c r="H11" s="2" t="s">
        <v>5</v>
      </c>
      <c r="I11" s="0" t="s">
        <v>6</v>
      </c>
    </row>
    <row ht="10.5" customHeight="1" r="12">
      <c r="E12" s="3" t="s">
        <v>7</v>
      </c>
    </row>
    <row ht="14.25" r="13">
      <c r="D13" s="0" t="s">
        <v>8</v>
      </c>
      <c r="E13" s="1">
        <v>2</v>
      </c>
      <c r="F13" s="4">
        <v>2.5000002000000001e-003</v>
      </c>
      <c r="H13" s="5">
        <f>SUM($D$9*F13)</f>
        <v>0.87500007000000002</v>
      </c>
      <c r="I13" s="6">
        <f>SUM(H13/E13)</f>
        <v>0.43750003500000001</v>
      </c>
    </row>
    <row ht="14.25" r="14">
      <c r="D14" s="0" t="s">
        <v>9</v>
      </c>
      <c r="E14" s="1">
        <v>2</v>
      </c>
      <c r="F14" s="4">
        <v>3.0769259999999998e-003</v>
      </c>
      <c r="H14" s="5">
        <f>SUM($D$9*F14)</f>
        <v>1.0769240999999998</v>
      </c>
      <c r="I14" s="6">
        <f>SUM(H14/E14)</f>
        <v>0.53846204999999991</v>
      </c>
    </row>
    <row ht="14.25" r="15">
      <c r="D15" s="0" t="s">
        <v>10</v>
      </c>
      <c r="E15" s="1">
        <v>2</v>
      </c>
      <c r="F15" s="7">
        <v>3.3333360000000001e-003</v>
      </c>
      <c r="H15" s="5">
        <f>SUM($D$9*F15)</f>
        <v>1.1666676</v>
      </c>
      <c r="I15" s="6">
        <f>SUM(H15/E15)</f>
        <v>0.58333380000000001</v>
      </c>
    </row>
    <row ht="14.25" r="16"/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ONLYOFFICE/5.2.5.7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