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<sst xmlns="http://schemas.openxmlformats.org/spreadsheetml/2006/main" count="169" uniqueCount="114">
  <si>
    <t>Sim:</t>
  </si>
  <si>
    <t>GRADING RUBRIC AND FEEDBACK FORM</t>
  </si>
  <si>
    <t xml:space="preserve">PROGRAMMER SECRET ID: </t>
  </si>
  <si>
    <t>GRADER SECRET ID:</t>
  </si>
  <si>
    <t>Grading annotation is REQUIRED where lines are provided</t>
  </si>
  <si>
    <t>Programmer Self-Grade Column</t>
  </si>
  <si>
    <t>Grader Column</t>
  </si>
  <si>
    <t>Clear Evidence of PA04 Components</t>
  </si>
  <si>
    <t>If there is no evidence of an attempt to implement any of the PA04 requirements,</t>
  </si>
  <si>
    <t>the grade for the programming part of this rubric will be zero.</t>
  </si>
  <si>
    <t>In other words, if the grader cannot find code to review for at least one</t>
  </si>
  <si>
    <t>of the following grading components, the grader must leave the Grader Column completely empty</t>
  </si>
  <si>
    <t>Note that there must be attempts at code implementation;</t>
  </si>
  <si>
    <t>comments do not qualify for this part</t>
  </si>
  <si>
    <r>
      <rPr>
        <rFont val="Arial"/>
        <color theme="1"/>
        <sz val="12.0"/>
      </rPr>
      <t xml:space="preserve">Code must show at least </t>
    </r>
    <r>
      <rPr>
        <rFont val="Arial"/>
        <b/>
        <color theme="1"/>
        <sz val="12.0"/>
      </rPr>
      <t>one</t>
    </r>
    <r>
      <rPr>
        <rFont val="Arial"/>
        <color theme="1"/>
        <sz val="12.0"/>
      </rPr>
      <t xml:space="preserve"> of the following items:</t>
    </r>
  </si>
  <si>
    <r>
      <rPr>
        <rFont val="Arial"/>
        <color theme="1"/>
        <sz val="12.0"/>
      </rPr>
      <t xml:space="preserve">Code must clearly show </t>
    </r>
    <r>
      <rPr>
        <rFont val="Arial"/>
        <b/>
        <color theme="1"/>
        <sz val="12.0"/>
      </rPr>
      <t>new</t>
    </r>
    <r>
      <rPr>
        <rFont val="Arial"/>
        <color theme="1"/>
        <sz val="12.0"/>
      </rPr>
      <t xml:space="preserve"> uncommented code for scheduling FCFS-P, SRTF-P, RR-P</t>
    </r>
  </si>
  <si>
    <t>Code must clearly show the use of some kind of interrupt manager process</t>
  </si>
  <si>
    <r>
      <rPr>
        <rFont val="Arial"/>
        <color theme="1"/>
        <sz val="12.0"/>
      </rPr>
      <t xml:space="preserve">Code must clearly show </t>
    </r>
    <r>
      <rPr>
        <rFont val="Arial"/>
        <b/>
        <color theme="1"/>
        <sz val="12.0"/>
      </rPr>
      <t>new</t>
    </r>
    <r>
      <rPr>
        <rFont val="Arial"/>
        <color theme="1"/>
        <sz val="12.0"/>
      </rPr>
      <t xml:space="preserve"> uncommented code for CPU running with the quantum time, total process time, and potential interrupt constraints</t>
    </r>
  </si>
  <si>
    <t>Quality Development and Building Process</t>
  </si>
  <si>
    <r>
      <rPr>
        <rFont val="Arial"/>
        <color theme="1"/>
        <sz val="12.0"/>
      </rPr>
      <t xml:space="preserve">Enter grade as </t>
    </r>
    <r>
      <rPr>
        <rFont val="Arial"/>
        <b/>
        <color theme="1"/>
        <sz val="12.0"/>
      </rPr>
      <t>positive</t>
    </r>
    <r>
      <rPr>
        <rFont val="Arial"/>
        <color theme="1"/>
        <sz val="12.0"/>
      </rPr>
      <t xml:space="preserve"> number</t>
    </r>
  </si>
  <si>
    <t>/2</t>
  </si>
  <si>
    <t>Correct file format</t>
  </si>
  <si>
    <t>Correctly extracts</t>
  </si>
  <si>
    <t>makes (builds to executable) without any corrections or adjustments</t>
  </si>
  <si>
    <t>no unnecessary files (object files, config or meta-data files, etc.)</t>
  </si>
  <si>
    <t>no unused library files or other files</t>
  </si>
  <si>
    <t>Subtotal:</t>
  </si>
  <si>
    <t>Comments (add lines as needed):</t>
  </si>
  <si>
    <t>Program Source Code Easily Readable &amp; Understandable</t>
  </si>
  <si>
    <t>use Programming Standards Guide as a reference</t>
  </si>
  <si>
    <r>
      <rPr>
        <rFont val="Arial"/>
        <color theme="1"/>
        <sz val="12.0"/>
      </rPr>
      <t xml:space="preserve">Enter grade as </t>
    </r>
    <r>
      <rPr>
        <rFont val="Arial"/>
        <b/>
        <color theme="1"/>
        <sz val="12.0"/>
      </rPr>
      <t>positive</t>
    </r>
    <r>
      <rPr>
        <rFont val="Arial"/>
        <color theme="1"/>
        <sz val="12.0"/>
      </rPr>
      <t xml:space="preserve"> number</t>
    </r>
  </si>
  <si>
    <t>Note: Do not increase or reduce credit for commenting unless use of comments directly takes away from program readability</t>
  </si>
  <si>
    <t>/40</t>
  </si>
  <si>
    <t>Standards:</t>
  </si>
  <si>
    <t>&lt; 5 pts: Difficult or impossible to read or understand, poor indenting and program structure</t>
  </si>
  <si>
    <t>&lt; 10 pts: Some parts difficult to read or have poor structure, but some program parts are clear</t>
  </si>
  <si>
    <t>&lt; 30 pts: Some parts difficult to read or have poor structure, but overall program process is clear</t>
  </si>
  <si>
    <t>&lt; 40 pts: Program is written and structured clearly, all parts are quickly and easily understood</t>
  </si>
  <si>
    <t>Quality Program Development</t>
  </si>
  <si>
    <r>
      <rPr>
        <rFont val="Arial"/>
        <color theme="1"/>
        <sz val="12.0"/>
      </rPr>
      <t xml:space="preserve">Enter grade as </t>
    </r>
    <r>
      <rPr>
        <rFont val="Arial"/>
        <b/>
        <color theme="1"/>
        <sz val="12.0"/>
      </rPr>
      <t>positive</t>
    </r>
    <r>
      <rPr>
        <rFont val="Arial"/>
        <color theme="1"/>
        <sz val="12.0"/>
      </rPr>
      <t xml:space="preserve"> number</t>
    </r>
  </si>
  <si>
    <t>/5</t>
  </si>
  <si>
    <t xml:space="preserve">Program and code are structured well; </t>
  </si>
  <si>
    <t>Functions are appropriately used to support program modularity</t>
  </si>
  <si>
    <t>PCB structure is clear and easily accessed</t>
  </si>
  <si>
    <t>Code is efficient and is not repeated unnecessarily (i.e., very little or no duplicated code)</t>
  </si>
  <si>
    <t>It is clear which file a given support function will be found in</t>
  </si>
  <si>
    <t>each new process start includes the time remaining for the given process</t>
  </si>
  <si>
    <t xml:space="preserve">/5 </t>
  </si>
  <si>
    <t>program appropriately displays the simulator actions (only if set to MONITOR  or BOTH)</t>
  </si>
  <si>
    <t>program stores all simulator actions to a logfile AFTER the simulation has completed</t>
  </si>
  <si>
    <t>/10</t>
  </si>
  <si>
    <t>clear evidence of FCFS-N scheduling</t>
  </si>
  <si>
    <t>clear evidence of SRTF-P (and SJF-N) scheduling</t>
  </si>
  <si>
    <t>clear evidence of FCFS-P scheduling</t>
  </si>
  <si>
    <t>clear evidence of RR-P scheduling</t>
  </si>
  <si>
    <t>does not duplicate code by running different scheduling simulations (e.g., FCFS-N, SJF-N, RR-P, etc.) in separate functions</t>
  </si>
  <si>
    <t>clear evidence of an interrupt manager that conducts the following operations</t>
  </si>
  <si>
    <t>clear evidence of concurrent OS operations with I/O operations interrupting at the correct time</t>
  </si>
  <si>
    <t>clear evidence of interrupt actions being queued and posted at the point of resolving interrupts</t>
  </si>
  <si>
    <t>/20</t>
  </si>
  <si>
    <t>clear evidence and correct management of thread use for I/O operations (extra credit)</t>
  </si>
  <si>
    <t>clear evidence and correct management of memory operations (extra credit)</t>
  </si>
  <si>
    <t>Simulator Operation</t>
  </si>
  <si>
    <r>
      <rPr>
        <rFont val="Arial"/>
        <color theme="1"/>
        <sz val="12.0"/>
      </rPr>
      <t xml:space="preserve">Enter grade as </t>
    </r>
    <r>
      <rPr>
        <rFont val="Arial"/>
        <b/>
        <color theme="1"/>
        <sz val="12.0"/>
      </rPr>
      <t>positive</t>
    </r>
    <r>
      <rPr>
        <rFont val="Arial"/>
        <color theme="1"/>
        <sz val="12.0"/>
      </rPr>
      <t xml:space="preserve"> number</t>
    </r>
  </si>
  <si>
    <t>No credit for this part if code cannot be compiled and/or run</t>
  </si>
  <si>
    <t>/15</t>
  </si>
  <si>
    <t>Program runs correctly with "Log To:" set to MONITOR, FILE, or BOTH with one meta-data file</t>
  </si>
  <si>
    <t>Program runs correctly with FCFS-N scheduling</t>
  </si>
  <si>
    <t>Program runs correctly with SJF-N scheduling</t>
  </si>
  <si>
    <t>Program runs correctly with FCFS-P scheduling</t>
  </si>
  <si>
    <t>Program runs correctly with SRTF-P scheduling</t>
  </si>
  <si>
    <t>Program runs correctly with RR-P scheduling</t>
  </si>
  <si>
    <t>Grade Reductions</t>
  </si>
  <si>
    <t>Each reduction is on a per occasion case (i.e., five single-letter variables is -5)</t>
  </si>
  <si>
    <r>
      <rPr>
        <rFont val="Arial"/>
        <color theme="1"/>
        <sz val="12.0"/>
      </rPr>
      <t xml:space="preserve">Enter grade as </t>
    </r>
    <r>
      <rPr>
        <rFont val="Arial"/>
        <b/>
        <color theme="1"/>
        <sz val="12.0"/>
      </rPr>
      <t>negative</t>
    </r>
    <r>
      <rPr>
        <rFont val="Arial"/>
        <color theme="1"/>
        <sz val="12.0"/>
      </rPr>
      <t xml:space="preserve"> number</t>
    </r>
  </si>
  <si>
    <t>-1/</t>
  </si>
  <si>
    <t>single-letter or non-self-documenting variable</t>
  </si>
  <si>
    <t>missing or non-aligned curly braces</t>
  </si>
  <si>
    <t>redundant Boolean test</t>
  </si>
  <si>
    <t>-2/</t>
  </si>
  <si>
    <t>second, or subsequent, if statement that should logically be else</t>
  </si>
  <si>
    <t>data/state change in parameter lists or array brackets</t>
  </si>
  <si>
    <t>declaration of variable within a loop (including for(---)</t>
  </si>
  <si>
    <t>use of if/else in place of Boolean return statement</t>
  </si>
  <si>
    <t>code on same line as curly brace, other than data type creation</t>
  </si>
  <si>
    <t>use of numbers where Boolean or Constant should be used</t>
  </si>
  <si>
    <t>use of numerical literals in parameter lists or array brackets</t>
  </si>
  <si>
    <t>use of break anywhere but in a switch statement</t>
  </si>
  <si>
    <t>-3/</t>
  </si>
  <si>
    <t>use of return without return value</t>
  </si>
  <si>
    <t>use of continue or goto anywhere</t>
  </si>
  <si>
    <t>I/O operations in a function not specified for I/O</t>
  </si>
  <si>
    <t>use of functions in parameter lists or array brackets</t>
  </si>
  <si>
    <t>use of empty if or else statement blocks</t>
  </si>
  <si>
    <t>use of tabs that causes difficulty reading code</t>
  </si>
  <si>
    <t>Valgrind memory test</t>
  </si>
  <si>
    <r>
      <rPr>
        <rFont val="Arial"/>
        <color theme="1"/>
        <sz val="12.0"/>
      </rPr>
      <t xml:space="preserve">Enter grade as </t>
    </r>
    <r>
      <rPr>
        <rFont val="Arial"/>
        <b/>
        <color theme="1"/>
        <sz val="12.0"/>
      </rPr>
      <t>negative</t>
    </r>
    <r>
      <rPr>
        <rFont val="Arial"/>
        <color theme="1"/>
        <sz val="12.0"/>
      </rPr>
      <t xml:space="preserve"> number</t>
    </r>
  </si>
  <si>
    <t>Credit reduction of -1 (up to -10 points) for "definitely lost" memory blocks</t>
  </si>
  <si>
    <t>- Note: No other Valgrind errors are considered</t>
  </si>
  <si>
    <t>Assignment Specification or Constraint Not Met</t>
  </si>
  <si>
    <t>Incorrect file name (-10)</t>
  </si>
  <si>
    <t>Incorrect file compression (-10)</t>
  </si>
  <si>
    <t>Outputs to file during simulator operation (-10)</t>
  </si>
  <si>
    <t>No grading spreadsheet found in tar.gz file (-10)</t>
  </si>
  <si>
    <r>
      <rPr>
        <rFont val="Arial"/>
        <color theme="1"/>
        <sz val="12.0"/>
      </rPr>
      <t xml:space="preserve">Use of any </t>
    </r>
    <r>
      <rPr>
        <rFont val="Arial"/>
        <b/>
        <color theme="1"/>
        <sz val="12.0"/>
      </rPr>
      <t>str-</t>
    </r>
    <r>
      <rPr>
        <rFont val="Arial"/>
        <color theme="1"/>
        <sz val="12.0"/>
      </rPr>
      <t xml:space="preserve"> or other disallowed utilities (-15% of raw subtotal)</t>
    </r>
  </si>
  <si>
    <t>Use of any other disallowed functions or tools (-15% of raw subtotal)</t>
  </si>
  <si>
    <t>Other evidence of specification or constraint not met (TBD-Contact Michael)</t>
  </si>
  <si>
    <t>Instructor Grade Management - No student input below this line</t>
  </si>
  <si>
    <t>Raw Subtotal</t>
  </si>
  <si>
    <t>/</t>
  </si>
  <si>
    <t>Normalized</t>
  </si>
  <si>
    <t>/25</t>
  </si>
  <si>
    <t>Grader Score</t>
  </si>
  <si>
    <t>Total Score: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</si>
</sst>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Calibri"/>
      <scheme val="minor"/>
    </font>
    <font>
      <sz val="18.0"/>
      <color theme="1"/>
      <name val="Arial"/>
    </font>
    <font>
      <sz val="18.0"/>
      <color theme="1"/>
      <name val="Calibri"/>
    </font>
    <font>
      <sz val="12.0"/>
      <color theme="1"/>
      <name val="Arial"/>
    </font>
    <font>
      <b/>
      <sz val="12.0"/>
      <color theme="1"/>
      <name val="Arial"/>
    </font>
    <font>
      <sz val="12.0"/>
      <color rgb="FFFF0000"/>
      <name val="Arial"/>
    </font>
    <font>
      <sz val="11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</fills>
  <borders count="6">
    <border/>
    <border>
      <bottom style="medium">
        <color rgb="FF000000"/>
      </bottom>
    </border>
    <border>
      <left style="thin">
        <color rgb="FF000000"/>
      </left>
      <right style="thin">
        <color rgb="FF000000"/>
      </right>
    </border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Font="1"/>
    <xf borderId="1" fillId="0" fontId="3" numFmtId="0" xfId="0" applyAlignment="1" applyBorder="1" applyFont="1">
      <alignment readingOrder="0"/>
    </xf>
    <xf borderId="1" fillId="0" fontId="3" numFmtId="0" xfId="0" applyBorder="1" applyFont="1"/>
    <xf borderId="0" fillId="0" fontId="4" numFmtId="0" xfId="0" applyFont="1"/>
    <xf borderId="2" fillId="0" fontId="3" numFmtId="0" xfId="0" applyAlignment="1" applyBorder="1" applyFont="1">
      <alignment textRotation="90"/>
    </xf>
    <xf borderId="0" fillId="0" fontId="3" numFmtId="0" xfId="0" applyAlignment="1" applyFont="1">
      <alignment textRotation="90"/>
    </xf>
    <xf borderId="3" fillId="0" fontId="3" numFmtId="0" xfId="0" applyBorder="1" applyFont="1"/>
    <xf borderId="4" fillId="0" fontId="3" numFmtId="0" xfId="0" applyBorder="1" applyFont="1"/>
    <xf borderId="2" fillId="0" fontId="3" numFmtId="0" xfId="0" applyAlignment="1" applyBorder="1" applyFont="1">
      <alignment readingOrder="0"/>
    </xf>
    <xf borderId="2" fillId="0" fontId="3" numFmtId="0" xfId="0" applyBorder="1" applyFont="1"/>
    <xf quotePrefix="1" borderId="0" fillId="0" fontId="3" numFmtId="0" xfId="0" applyFont="1"/>
    <xf borderId="0" fillId="0" fontId="3" numFmtId="0" xfId="0" applyAlignment="1" applyFont="1">
      <alignment horizontal="right"/>
    </xf>
    <xf borderId="0" fillId="0" fontId="5" numFmtId="0" xfId="0" applyFont="1"/>
    <xf borderId="0" fillId="0" fontId="6" numFmtId="0" xfId="0" applyFont="1"/>
    <xf borderId="5" fillId="2" fontId="3" numFmtId="0" xfId="0" applyBorder="1" applyFill="1" applyFont="1"/>
    <xf quotePrefix="1" borderId="0" fillId="0" fontId="3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14"/>
    <col customWidth="1" min="2" max="3" width="5.71"/>
    <col customWidth="1" min="4" max="4" width="6.71"/>
    <col customWidth="1" min="5" max="6" width="9.14"/>
    <col customWidth="1" min="7" max="8" width="10.71"/>
    <col customWidth="1" min="9" max="12" width="9.14"/>
    <col customWidth="1" min="13" max="14" width="10.71"/>
    <col customWidth="1" min="15" max="22" width="9.14"/>
    <col customWidth="1" min="23" max="26" width="8.71"/>
  </cols>
  <sheetData>
    <row r="1" ht="15.75" customHeight="1">
      <c r="A1" s="1"/>
      <c r="B1" s="1" t="s">
        <v>0</v>
      </c>
      <c r="C1" s="2"/>
      <c r="D1" s="1">
        <v>4.0</v>
      </c>
      <c r="E1" s="1"/>
      <c r="F1" s="1"/>
      <c r="G1" s="1" t="s">
        <v>1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2"/>
      <c r="X1" s="2"/>
      <c r="Y1" s="2"/>
      <c r="Z1" s="2"/>
    </row>
    <row r="2" ht="15.75" customHeight="1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</row>
    <row r="3" ht="15.75" customHeight="1">
      <c r="A3" s="3"/>
      <c r="B3" s="3" t="s">
        <v>2</v>
      </c>
      <c r="C3" s="3"/>
      <c r="D3" s="3"/>
      <c r="E3" s="3"/>
      <c r="F3" s="3"/>
      <c r="G3" s="4">
        <v>665911.0</v>
      </c>
      <c r="H3" s="5"/>
      <c r="I3" s="3"/>
      <c r="J3" s="3" t="s">
        <v>3</v>
      </c>
      <c r="K3" s="3"/>
      <c r="L3" s="3"/>
      <c r="M3" s="5"/>
      <c r="N3" s="5"/>
      <c r="O3" s="3"/>
      <c r="P3" s="3"/>
      <c r="Q3" s="3"/>
      <c r="R3" s="3"/>
      <c r="S3" s="3"/>
      <c r="T3" s="3"/>
      <c r="U3" s="3"/>
      <c r="V3" s="3"/>
    </row>
    <row r="4" ht="15.75" customHeight="1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</row>
    <row r="5" ht="15.75" customHeight="1">
      <c r="A5" s="3"/>
      <c r="B5" s="3"/>
      <c r="C5" s="3"/>
      <c r="D5" s="6" t="s">
        <v>4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</row>
    <row r="6" ht="15.75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</row>
    <row r="7" ht="15.75" customHeight="1">
      <c r="A7" s="3"/>
      <c r="B7" s="7" t="s">
        <v>5</v>
      </c>
      <c r="C7" s="7" t="s">
        <v>6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</row>
    <row r="8" ht="15.75" customHeight="1">
      <c r="A8" s="3"/>
      <c r="B8" s="8"/>
      <c r="C8" s="8"/>
      <c r="D8" s="6" t="s">
        <v>7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</row>
    <row r="9" ht="15.75" customHeight="1">
      <c r="A9" s="3"/>
      <c r="B9" s="8"/>
      <c r="C9" s="8"/>
      <c r="D9" s="3" t="s">
        <v>8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</row>
    <row r="10" ht="15.75" customHeight="1">
      <c r="A10" s="3"/>
      <c r="B10" s="8"/>
      <c r="C10" s="8"/>
      <c r="D10" s="3" t="s">
        <v>9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</row>
    <row r="11" ht="15.75" customHeight="1">
      <c r="A11" s="3"/>
      <c r="B11" s="8"/>
      <c r="C11" s="8"/>
      <c r="D11" s="3" t="s">
        <v>10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</row>
    <row r="12" ht="15.75" customHeight="1">
      <c r="A12" s="3"/>
      <c r="B12" s="8"/>
      <c r="C12" s="8"/>
      <c r="D12" s="3" t="s">
        <v>11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</row>
    <row r="13" ht="15.75" customHeight="1">
      <c r="A13" s="3"/>
      <c r="B13" s="8"/>
      <c r="C13" s="8"/>
      <c r="D13" s="3" t="s">
        <v>12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</row>
    <row r="14" ht="15.75" customHeight="1">
      <c r="A14" s="3"/>
      <c r="B14" s="8"/>
      <c r="C14" s="8"/>
      <c r="D14" s="3" t="s">
        <v>13</v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</row>
    <row r="15" ht="15.75" customHeight="1">
      <c r="A15" s="3"/>
      <c r="B15" s="8"/>
      <c r="C15" s="8"/>
      <c r="D15" s="3" t="s">
        <v>14</v>
      </c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</row>
    <row r="16" ht="15.75" customHeight="1">
      <c r="A16" s="3"/>
      <c r="B16" s="8"/>
      <c r="C16" s="8"/>
      <c r="D16" s="9"/>
      <c r="E16" s="3" t="s">
        <v>15</v>
      </c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</row>
    <row r="17" ht="15.75" customHeight="1">
      <c r="A17" s="3"/>
      <c r="B17" s="8"/>
      <c r="C17" s="8"/>
      <c r="D17" s="10"/>
      <c r="E17" s="3" t="s">
        <v>16</v>
      </c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</row>
    <row r="18" ht="15.75" customHeight="1">
      <c r="A18" s="3"/>
      <c r="B18" s="8"/>
      <c r="C18" s="8"/>
      <c r="D18" s="10"/>
      <c r="E18" s="3" t="s">
        <v>17</v>
      </c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</row>
    <row r="19" ht="15.75" customHeight="1">
      <c r="A19" s="3"/>
      <c r="B19" s="8"/>
      <c r="C19" s="8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</row>
    <row r="20" ht="15.75" customHeight="1">
      <c r="A20" s="3"/>
      <c r="B20" s="3"/>
      <c r="C20" s="3"/>
      <c r="D20" s="6" t="s">
        <v>18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</row>
    <row r="21" ht="15.75" customHeight="1">
      <c r="A21" s="3"/>
      <c r="B21" s="3"/>
      <c r="C21" s="3"/>
      <c r="D21" s="3"/>
      <c r="E21" s="3" t="s">
        <v>19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</row>
    <row r="22" ht="15.7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</row>
    <row r="23" ht="15.75" customHeight="1">
      <c r="A23" s="3"/>
      <c r="B23" s="11">
        <v>2.0</v>
      </c>
      <c r="C23" s="12"/>
      <c r="D23" s="13" t="s">
        <v>20</v>
      </c>
      <c r="E23" s="3" t="s">
        <v>21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</row>
    <row r="24" ht="15.75" customHeight="1">
      <c r="A24" s="3"/>
      <c r="B24" s="11">
        <v>2.0</v>
      </c>
      <c r="C24" s="12"/>
      <c r="D24" s="13" t="s">
        <v>20</v>
      </c>
      <c r="E24" s="3" t="s">
        <v>22</v>
      </c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</row>
    <row r="25" ht="15.75" customHeight="1">
      <c r="A25" s="3"/>
      <c r="B25" s="11">
        <v>2.0</v>
      </c>
      <c r="C25" s="12"/>
      <c r="D25" s="13" t="s">
        <v>20</v>
      </c>
      <c r="E25" s="3" t="s">
        <v>23</v>
      </c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</row>
    <row r="26" ht="15.75" customHeight="1">
      <c r="A26" s="3"/>
      <c r="B26" s="11">
        <v>2.0</v>
      </c>
      <c r="C26" s="12"/>
      <c r="D26" s="13" t="s">
        <v>20</v>
      </c>
      <c r="E26" s="3" t="s">
        <v>24</v>
      </c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</row>
    <row r="27" ht="15.75" customHeight="1">
      <c r="A27" s="3"/>
      <c r="B27" s="11">
        <v>2.0</v>
      </c>
      <c r="C27" s="12"/>
      <c r="D27" s="13" t="s">
        <v>20</v>
      </c>
      <c r="E27" s="3" t="s">
        <v>25</v>
      </c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</row>
    <row r="28" ht="15.75" customHeight="1">
      <c r="A28" s="3"/>
      <c r="B28" s="14" t="s">
        <v>26</v>
      </c>
      <c r="C28" s="3">
        <f>SUM(C23:C27)</f>
        <v>0</v>
      </c>
      <c r="D28" s="3">
        <v>10.0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</row>
    <row r="29" ht="15.7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</row>
    <row r="30" ht="15.75" customHeight="1">
      <c r="A30" s="3"/>
      <c r="B30" s="3"/>
      <c r="C30" s="3"/>
      <c r="D30" s="3"/>
      <c r="E30" s="3" t="s">
        <v>27</v>
      </c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</row>
    <row r="31" ht="15.75" customHeight="1">
      <c r="A31" s="3"/>
      <c r="B31" s="3"/>
      <c r="C31" s="3"/>
      <c r="D31" s="3"/>
      <c r="E31" s="9"/>
      <c r="F31" s="9"/>
      <c r="G31" s="9"/>
      <c r="H31" s="9"/>
      <c r="I31" s="9"/>
      <c r="J31" s="9"/>
      <c r="K31" s="9"/>
      <c r="L31" s="9"/>
      <c r="M31" s="9"/>
      <c r="N31" s="9"/>
      <c r="O31" s="3"/>
      <c r="P31" s="3"/>
      <c r="Q31" s="3"/>
      <c r="R31" s="3"/>
      <c r="S31" s="3"/>
      <c r="T31" s="3"/>
      <c r="U31" s="3"/>
      <c r="V31" s="3"/>
    </row>
    <row r="32" ht="15.75" customHeight="1">
      <c r="A32" s="3"/>
      <c r="B32" s="3"/>
      <c r="C32" s="3"/>
      <c r="D32" s="3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3"/>
      <c r="P32" s="3"/>
      <c r="Q32" s="3"/>
      <c r="R32" s="3"/>
      <c r="S32" s="3"/>
      <c r="T32" s="3"/>
      <c r="U32" s="3"/>
      <c r="V32" s="3"/>
    </row>
    <row r="33" ht="15.75" customHeight="1">
      <c r="A33" s="3"/>
      <c r="B33" s="3"/>
      <c r="C33" s="3"/>
      <c r="D33" s="3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3"/>
      <c r="P33" s="3"/>
      <c r="Q33" s="3"/>
      <c r="R33" s="3"/>
      <c r="S33" s="3"/>
      <c r="T33" s="3"/>
      <c r="U33" s="3"/>
      <c r="V33" s="3"/>
    </row>
    <row r="34" ht="15.75" customHeight="1">
      <c r="A34" s="3"/>
      <c r="B34" s="3"/>
      <c r="C34" s="3"/>
      <c r="D34" s="3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3"/>
      <c r="P34" s="3"/>
      <c r="Q34" s="3"/>
      <c r="R34" s="3"/>
      <c r="S34" s="3"/>
      <c r="T34" s="3"/>
      <c r="U34" s="3"/>
      <c r="V34" s="3"/>
    </row>
    <row r="35" ht="15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</row>
    <row r="36" ht="15.75" customHeight="1">
      <c r="A36" s="3"/>
      <c r="B36" s="3"/>
      <c r="C36" s="6"/>
      <c r="D36" s="6" t="s">
        <v>28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</row>
    <row r="37" ht="15.75" customHeight="1">
      <c r="A37" s="3"/>
      <c r="B37" s="3"/>
      <c r="C37" s="3"/>
      <c r="D37" s="3"/>
      <c r="E37" s="3" t="s">
        <v>29</v>
      </c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</row>
    <row r="38" ht="15.75" customHeight="1">
      <c r="A38" s="3"/>
      <c r="B38" s="3"/>
      <c r="C38" s="3"/>
      <c r="D38" s="3"/>
      <c r="E38" s="3" t="s">
        <v>30</v>
      </c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  <row r="39" ht="15.75" customHeight="1">
      <c r="A39" s="3"/>
      <c r="B39" s="3"/>
      <c r="C39" s="3"/>
      <c r="D39" s="3"/>
      <c r="E39" s="3" t="s">
        <v>31</v>
      </c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</row>
    <row r="40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</row>
    <row r="41" ht="15.75" customHeight="1">
      <c r="A41" s="3"/>
      <c r="B41" s="11">
        <v>40.0</v>
      </c>
      <c r="C41" s="12"/>
      <c r="D41" s="13" t="s">
        <v>32</v>
      </c>
      <c r="E41" s="3" t="s">
        <v>33</v>
      </c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</row>
    <row r="42" ht="15.75" customHeight="1">
      <c r="A42" s="3"/>
      <c r="B42" s="14" t="s">
        <v>26</v>
      </c>
      <c r="C42" s="3" t="str">
        <f>C41</f>
        <v/>
      </c>
      <c r="D42" s="3">
        <v>40.0</v>
      </c>
      <c r="E42" s="13" t="s">
        <v>34</v>
      </c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</row>
    <row r="43" ht="15.75" customHeight="1">
      <c r="A43" s="3"/>
      <c r="B43" s="3"/>
      <c r="C43" s="3"/>
      <c r="D43" s="3"/>
      <c r="E43" s="3" t="s">
        <v>35</v>
      </c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</row>
    <row r="44" ht="15.75" customHeight="1">
      <c r="A44" s="3"/>
      <c r="B44" s="3"/>
      <c r="C44" s="3"/>
      <c r="D44" s="3"/>
      <c r="E44" s="3" t="s">
        <v>36</v>
      </c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</row>
    <row r="45" ht="15.75" customHeight="1">
      <c r="A45" s="3"/>
      <c r="B45" s="3"/>
      <c r="C45" s="3"/>
      <c r="D45" s="3"/>
      <c r="E45" s="3" t="s">
        <v>37</v>
      </c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</row>
    <row r="46" ht="15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</row>
    <row r="47" ht="15.75" customHeight="1">
      <c r="A47" s="3"/>
      <c r="B47" s="3"/>
      <c r="C47" s="3"/>
      <c r="D47" s="3"/>
      <c r="E47" s="3" t="s">
        <v>27</v>
      </c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</row>
    <row r="48" ht="15.75" customHeight="1">
      <c r="A48" s="3"/>
      <c r="B48" s="3"/>
      <c r="C48" s="3"/>
      <c r="D48" s="3"/>
      <c r="E48" s="9"/>
      <c r="F48" s="9"/>
      <c r="G48" s="9"/>
      <c r="H48" s="9"/>
      <c r="I48" s="9"/>
      <c r="J48" s="9"/>
      <c r="K48" s="9"/>
      <c r="L48" s="9"/>
      <c r="M48" s="9"/>
      <c r="N48" s="9"/>
      <c r="O48" s="3"/>
      <c r="P48" s="3"/>
      <c r="Q48" s="3"/>
      <c r="R48" s="3"/>
      <c r="S48" s="3"/>
      <c r="T48" s="3"/>
      <c r="U48" s="3"/>
      <c r="V48" s="3"/>
    </row>
    <row r="49" ht="15.75" customHeight="1">
      <c r="A49" s="3"/>
      <c r="B49" s="3"/>
      <c r="C49" s="3"/>
      <c r="D49" s="3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3"/>
      <c r="P49" s="3"/>
      <c r="Q49" s="3"/>
      <c r="R49" s="3"/>
      <c r="S49" s="3"/>
      <c r="T49" s="3"/>
      <c r="U49" s="3"/>
      <c r="V49" s="3"/>
    </row>
    <row r="50" ht="15.75" customHeight="1">
      <c r="A50" s="3"/>
      <c r="B50" s="3"/>
      <c r="C50" s="3"/>
      <c r="D50" s="3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3"/>
      <c r="P50" s="3"/>
      <c r="Q50" s="3"/>
      <c r="R50" s="3"/>
      <c r="S50" s="3"/>
      <c r="T50" s="3"/>
      <c r="U50" s="3"/>
      <c r="V50" s="3"/>
    </row>
    <row r="51" ht="15.75" customHeight="1">
      <c r="A51" s="3"/>
      <c r="B51" s="3"/>
      <c r="C51" s="3"/>
      <c r="D51" s="3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3"/>
      <c r="P51" s="3"/>
      <c r="Q51" s="3"/>
      <c r="R51" s="3"/>
      <c r="S51" s="3"/>
      <c r="T51" s="3"/>
      <c r="U51" s="3"/>
      <c r="V51" s="3"/>
    </row>
    <row r="52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</row>
    <row r="53" ht="15.75" customHeight="1">
      <c r="A53" s="3"/>
      <c r="B53" s="3"/>
      <c r="C53" s="6"/>
      <c r="D53" s="6" t="s">
        <v>38</v>
      </c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</row>
    <row r="54" ht="15.75" customHeight="1">
      <c r="A54" s="3"/>
      <c r="B54" s="3"/>
      <c r="C54" s="3"/>
      <c r="D54" s="3"/>
      <c r="E54" s="3" t="s">
        <v>39</v>
      </c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</row>
    <row r="55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</row>
    <row r="56" ht="15.75" customHeight="1">
      <c r="A56" s="3"/>
      <c r="B56" s="11">
        <v>5.0</v>
      </c>
      <c r="C56" s="12"/>
      <c r="D56" s="13" t="s">
        <v>40</v>
      </c>
      <c r="E56" s="3" t="s">
        <v>41</v>
      </c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</row>
    <row r="57" ht="15.75" customHeight="1">
      <c r="A57" s="3"/>
      <c r="B57" s="11">
        <v>5.0</v>
      </c>
      <c r="C57" s="12"/>
      <c r="D57" s="13" t="s">
        <v>40</v>
      </c>
      <c r="E57" s="3" t="s">
        <v>42</v>
      </c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</row>
    <row r="58" ht="15.75" customHeight="1">
      <c r="A58" s="3"/>
      <c r="B58" s="11">
        <v>5.0</v>
      </c>
      <c r="C58" s="12"/>
      <c r="D58" s="13" t="s">
        <v>40</v>
      </c>
      <c r="E58" s="3" t="s">
        <v>43</v>
      </c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</row>
    <row r="59" ht="15.75" customHeight="1">
      <c r="A59" s="3"/>
      <c r="B59" s="11">
        <v>4.0</v>
      </c>
      <c r="C59" s="12"/>
      <c r="D59" s="13" t="s">
        <v>40</v>
      </c>
      <c r="E59" s="3" t="s">
        <v>44</v>
      </c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</row>
    <row r="60" ht="15.75" customHeight="1">
      <c r="A60" s="3"/>
      <c r="B60" s="11">
        <v>5.0</v>
      </c>
      <c r="C60" s="12"/>
      <c r="D60" s="13" t="s">
        <v>40</v>
      </c>
      <c r="E60" s="3" t="s">
        <v>45</v>
      </c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</row>
    <row r="61" ht="15.75" customHeight="1">
      <c r="A61" s="3"/>
      <c r="B61" s="14" t="s">
        <v>26</v>
      </c>
      <c r="C61" s="3">
        <f>SUM(C56:C60)</f>
        <v>0</v>
      </c>
      <c r="D61" s="3">
        <v>25.0</v>
      </c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</row>
    <row r="62" ht="15.75" customHeight="1">
      <c r="A62" s="3"/>
      <c r="B62" s="3"/>
      <c r="C62" s="3"/>
      <c r="D62" s="3"/>
      <c r="E62" s="3" t="s">
        <v>27</v>
      </c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</row>
    <row r="63" ht="15.75" customHeight="1">
      <c r="A63" s="3"/>
      <c r="B63" s="3"/>
      <c r="C63" s="3"/>
      <c r="D63" s="3"/>
      <c r="E63" s="9"/>
      <c r="F63" s="9"/>
      <c r="G63" s="9"/>
      <c r="H63" s="9"/>
      <c r="I63" s="9"/>
      <c r="J63" s="9"/>
      <c r="K63" s="9"/>
      <c r="L63" s="9"/>
      <c r="M63" s="9"/>
      <c r="N63" s="9"/>
      <c r="O63" s="3"/>
      <c r="P63" s="3"/>
      <c r="Q63" s="3"/>
      <c r="R63" s="3"/>
      <c r="S63" s="3"/>
      <c r="T63" s="3"/>
      <c r="U63" s="3"/>
      <c r="V63" s="3"/>
    </row>
    <row r="64" ht="15.75" customHeight="1">
      <c r="A64" s="3"/>
      <c r="B64" s="3"/>
      <c r="C64" s="3"/>
      <c r="D64" s="3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3"/>
      <c r="P64" s="3"/>
      <c r="Q64" s="3"/>
      <c r="R64" s="3"/>
      <c r="S64" s="3"/>
      <c r="T64" s="3"/>
      <c r="U64" s="3"/>
      <c r="V64" s="3"/>
    </row>
    <row r="65" ht="15.75" customHeight="1">
      <c r="A65" s="3"/>
      <c r="B65" s="3"/>
      <c r="C65" s="3"/>
      <c r="D65" s="3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3"/>
      <c r="P65" s="3"/>
      <c r="Q65" s="3"/>
      <c r="R65" s="3"/>
      <c r="S65" s="3"/>
      <c r="T65" s="3"/>
      <c r="U65" s="3"/>
      <c r="V65" s="3"/>
    </row>
    <row r="66" ht="15.75" customHeight="1">
      <c r="A66" s="3"/>
      <c r="B66" s="3"/>
      <c r="C66" s="3"/>
      <c r="D66" s="3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3"/>
      <c r="P66" s="3"/>
      <c r="Q66" s="3"/>
      <c r="R66" s="3"/>
      <c r="S66" s="3"/>
      <c r="T66" s="3"/>
      <c r="U66" s="3"/>
      <c r="V66" s="3"/>
    </row>
    <row r="67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</row>
    <row r="68" ht="15.75" customHeight="1">
      <c r="A68" s="3"/>
      <c r="B68" s="11">
        <v>5.0</v>
      </c>
      <c r="C68" s="12"/>
      <c r="D68" s="13" t="s">
        <v>40</v>
      </c>
      <c r="E68" s="3" t="s">
        <v>46</v>
      </c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</row>
    <row r="69" ht="15.75" customHeight="1">
      <c r="A69" s="3"/>
      <c r="B69" s="11">
        <v>5.0</v>
      </c>
      <c r="C69" s="12"/>
      <c r="D69" s="13" t="s">
        <v>47</v>
      </c>
      <c r="E69" s="3" t="s">
        <v>48</v>
      </c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</row>
    <row r="70" ht="15.75" customHeight="1">
      <c r="A70" s="3"/>
      <c r="B70" s="11">
        <v>5.0</v>
      </c>
      <c r="C70" s="12"/>
      <c r="D70" s="13" t="s">
        <v>40</v>
      </c>
      <c r="E70" s="3" t="s">
        <v>49</v>
      </c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</row>
    <row r="71" ht="15.75" customHeight="1">
      <c r="A71" s="3"/>
      <c r="B71" s="14" t="s">
        <v>26</v>
      </c>
      <c r="C71" s="3">
        <f>SUM(C68:C70)</f>
        <v>0</v>
      </c>
      <c r="D71" s="3">
        <v>15.0</v>
      </c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</row>
    <row r="72" ht="15.75" customHeight="1">
      <c r="A72" s="3"/>
      <c r="B72" s="3"/>
      <c r="C72" s="3"/>
      <c r="D72" s="3"/>
      <c r="E72" s="3" t="s">
        <v>27</v>
      </c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</row>
    <row r="73" ht="15.75" customHeight="1">
      <c r="A73" s="3"/>
      <c r="B73" s="3"/>
      <c r="C73" s="3"/>
      <c r="D73" s="3"/>
      <c r="E73" s="9"/>
      <c r="F73" s="9"/>
      <c r="G73" s="9"/>
      <c r="H73" s="9"/>
      <c r="I73" s="9"/>
      <c r="J73" s="9"/>
      <c r="K73" s="9"/>
      <c r="L73" s="9"/>
      <c r="M73" s="9"/>
      <c r="N73" s="9"/>
      <c r="O73" s="3"/>
      <c r="P73" s="3"/>
      <c r="Q73" s="3"/>
      <c r="R73" s="3"/>
      <c r="S73" s="3"/>
      <c r="T73" s="3"/>
      <c r="U73" s="3"/>
      <c r="V73" s="3"/>
    </row>
    <row r="74" ht="15.75" customHeight="1">
      <c r="A74" s="3"/>
      <c r="B74" s="3"/>
      <c r="C74" s="3"/>
      <c r="D74" s="3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3"/>
      <c r="P74" s="3"/>
      <c r="Q74" s="3"/>
      <c r="R74" s="3"/>
      <c r="S74" s="3"/>
      <c r="T74" s="3"/>
      <c r="U74" s="3"/>
      <c r="V74" s="3"/>
    </row>
    <row r="75" ht="15.75" customHeight="1">
      <c r="A75" s="3"/>
      <c r="B75" s="3"/>
      <c r="C75" s="3"/>
      <c r="D75" s="3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3"/>
      <c r="P75" s="3"/>
      <c r="Q75" s="3"/>
      <c r="R75" s="3"/>
      <c r="S75" s="3"/>
      <c r="T75" s="3"/>
      <c r="U75" s="3"/>
      <c r="V75" s="3"/>
    </row>
    <row r="76" ht="15.75" customHeight="1">
      <c r="A76" s="3"/>
      <c r="B76" s="3"/>
      <c r="C76" s="3"/>
      <c r="D76" s="3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3"/>
      <c r="P76" s="3"/>
      <c r="Q76" s="3"/>
      <c r="R76" s="3"/>
      <c r="S76" s="3"/>
      <c r="T76" s="3"/>
      <c r="U76" s="3"/>
      <c r="V76" s="3"/>
    </row>
    <row r="77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</row>
    <row r="78" ht="15.75" customHeight="1">
      <c r="A78" s="3"/>
      <c r="B78" s="11">
        <v>10.0</v>
      </c>
      <c r="C78" s="12"/>
      <c r="D78" s="13" t="s">
        <v>50</v>
      </c>
      <c r="E78" s="3" t="s">
        <v>51</v>
      </c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</row>
    <row r="79" ht="15.75" customHeight="1">
      <c r="A79" s="3"/>
      <c r="B79" s="11">
        <v>10.0</v>
      </c>
      <c r="C79" s="12"/>
      <c r="D79" s="13" t="s">
        <v>50</v>
      </c>
      <c r="E79" s="3" t="s">
        <v>52</v>
      </c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</row>
    <row r="80" ht="15.75" customHeight="1">
      <c r="A80" s="3"/>
      <c r="B80" s="11">
        <v>10.0</v>
      </c>
      <c r="C80" s="12"/>
      <c r="D80" s="13" t="s">
        <v>50</v>
      </c>
      <c r="E80" s="3" t="s">
        <v>53</v>
      </c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</row>
    <row r="81" ht="15.75" customHeight="1">
      <c r="A81" s="3"/>
      <c r="B81" s="11">
        <v>10.0</v>
      </c>
      <c r="C81" s="12"/>
      <c r="D81" s="13" t="s">
        <v>50</v>
      </c>
      <c r="E81" s="3" t="s">
        <v>54</v>
      </c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</row>
    <row r="82" ht="15.75" customHeight="1">
      <c r="A82" s="3"/>
      <c r="B82" s="11">
        <v>10.0</v>
      </c>
      <c r="C82" s="12"/>
      <c r="D82" s="13" t="s">
        <v>50</v>
      </c>
      <c r="E82" s="3" t="s">
        <v>55</v>
      </c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</row>
    <row r="83" ht="15.75" customHeight="1">
      <c r="A83" s="3"/>
      <c r="B83" s="14" t="s">
        <v>26</v>
      </c>
      <c r="C83" s="3">
        <f>SUM(C78:C82)</f>
        <v>0</v>
      </c>
      <c r="D83" s="3">
        <v>50.0</v>
      </c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</row>
    <row r="84" ht="15.75" customHeight="1">
      <c r="A84" s="3"/>
      <c r="B84" s="3"/>
      <c r="C84" s="3"/>
      <c r="D84" s="3"/>
      <c r="E84" s="3" t="s">
        <v>27</v>
      </c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</row>
    <row r="85" ht="15.75" customHeight="1">
      <c r="A85" s="3"/>
      <c r="B85" s="3"/>
      <c r="C85" s="3"/>
      <c r="D85" s="3"/>
      <c r="E85" s="9"/>
      <c r="F85" s="9"/>
      <c r="G85" s="9"/>
      <c r="H85" s="9"/>
      <c r="I85" s="9"/>
      <c r="J85" s="9"/>
      <c r="K85" s="9"/>
      <c r="L85" s="9"/>
      <c r="M85" s="9"/>
      <c r="N85" s="9"/>
      <c r="O85" s="3"/>
      <c r="P85" s="3"/>
      <c r="Q85" s="3"/>
      <c r="R85" s="3"/>
      <c r="S85" s="3"/>
      <c r="T85" s="3"/>
      <c r="U85" s="3"/>
      <c r="V85" s="3"/>
    </row>
    <row r="86" ht="15.75" customHeight="1">
      <c r="A86" s="3"/>
      <c r="B86" s="3"/>
      <c r="C86" s="3"/>
      <c r="D86" s="3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3"/>
      <c r="P86" s="3"/>
      <c r="Q86" s="3"/>
      <c r="R86" s="3"/>
      <c r="S86" s="3"/>
      <c r="T86" s="3"/>
      <c r="U86" s="3"/>
      <c r="V86" s="3"/>
    </row>
    <row r="87" ht="15.75" customHeight="1">
      <c r="A87" s="3"/>
      <c r="B87" s="3"/>
      <c r="C87" s="3"/>
      <c r="D87" s="3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3"/>
      <c r="P87" s="3"/>
      <c r="Q87" s="3"/>
      <c r="R87" s="3"/>
      <c r="S87" s="3"/>
      <c r="T87" s="3"/>
      <c r="U87" s="3"/>
      <c r="V87" s="3"/>
    </row>
    <row r="88" ht="15.75" customHeight="1">
      <c r="A88" s="3"/>
      <c r="B88" s="3"/>
      <c r="C88" s="3"/>
      <c r="D88" s="3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3"/>
      <c r="P88" s="3"/>
      <c r="Q88" s="3"/>
      <c r="R88" s="3"/>
      <c r="S88" s="3"/>
      <c r="T88" s="3"/>
      <c r="U88" s="3"/>
      <c r="V88" s="3"/>
    </row>
    <row r="89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</row>
    <row r="90" ht="15.75" customHeight="1">
      <c r="A90" s="3"/>
      <c r="B90" s="11">
        <v>10.0</v>
      </c>
      <c r="C90" s="12"/>
      <c r="D90" s="13" t="s">
        <v>50</v>
      </c>
      <c r="E90" s="3" t="s">
        <v>56</v>
      </c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</row>
    <row r="91" ht="15.75" customHeight="1">
      <c r="A91" s="3"/>
      <c r="B91" s="11">
        <v>10.0</v>
      </c>
      <c r="C91" s="12"/>
      <c r="D91" s="13" t="s">
        <v>50</v>
      </c>
      <c r="E91" s="3" t="s">
        <v>57</v>
      </c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</row>
    <row r="92" ht="15.75" customHeight="1">
      <c r="A92" s="3"/>
      <c r="B92" s="11">
        <v>10.0</v>
      </c>
      <c r="C92" s="12"/>
      <c r="D92" s="13" t="s">
        <v>50</v>
      </c>
      <c r="E92" s="3" t="s">
        <v>58</v>
      </c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</row>
    <row r="93" ht="15.75" customHeight="1">
      <c r="A93" s="3"/>
      <c r="B93" s="14" t="s">
        <v>26</v>
      </c>
      <c r="C93" s="3">
        <f>SUM(C90:C92)</f>
        <v>0</v>
      </c>
      <c r="D93" s="3">
        <v>30.0</v>
      </c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</row>
    <row r="94" ht="15.75" customHeight="1">
      <c r="A94" s="3"/>
      <c r="B94" s="3"/>
      <c r="C94" s="3"/>
      <c r="D94" s="3"/>
      <c r="E94" s="3" t="s">
        <v>27</v>
      </c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</row>
    <row r="95" ht="15.75" customHeight="1">
      <c r="A95" s="3"/>
      <c r="B95" s="3"/>
      <c r="C95" s="3"/>
      <c r="D95" s="3"/>
      <c r="E95" s="9"/>
      <c r="F95" s="9"/>
      <c r="G95" s="9"/>
      <c r="H95" s="9"/>
      <c r="I95" s="9"/>
      <c r="J95" s="9"/>
      <c r="K95" s="9"/>
      <c r="L95" s="9"/>
      <c r="M95" s="9"/>
      <c r="N95" s="9"/>
      <c r="O95" s="3"/>
      <c r="P95" s="3"/>
      <c r="Q95" s="3"/>
      <c r="R95" s="3"/>
      <c r="S95" s="3"/>
      <c r="T95" s="3"/>
      <c r="U95" s="3"/>
      <c r="V95" s="3"/>
    </row>
    <row r="96" ht="15.75" customHeight="1">
      <c r="A96" s="3"/>
      <c r="B96" s="3"/>
      <c r="C96" s="3"/>
      <c r="D96" s="3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3"/>
      <c r="P96" s="3"/>
      <c r="Q96" s="3"/>
      <c r="R96" s="3"/>
      <c r="S96" s="3"/>
      <c r="T96" s="3"/>
      <c r="U96" s="3"/>
      <c r="V96" s="3"/>
    </row>
    <row r="97" ht="15.75" customHeight="1">
      <c r="A97" s="3"/>
      <c r="B97" s="3"/>
      <c r="C97" s="3"/>
      <c r="D97" s="3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3"/>
      <c r="P97" s="3"/>
      <c r="Q97" s="3"/>
      <c r="R97" s="3"/>
      <c r="S97" s="3"/>
      <c r="T97" s="3"/>
      <c r="U97" s="3"/>
      <c r="V97" s="3"/>
    </row>
    <row r="98" ht="15.75" customHeight="1">
      <c r="A98" s="3"/>
      <c r="B98" s="3"/>
      <c r="C98" s="3"/>
      <c r="D98" s="3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3"/>
      <c r="P98" s="3"/>
      <c r="Q98" s="3"/>
      <c r="R98" s="3"/>
      <c r="S98" s="3"/>
      <c r="T98" s="3"/>
      <c r="U98" s="3"/>
      <c r="V98" s="3"/>
    </row>
    <row r="99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</row>
    <row r="100" ht="15.75" customHeight="1">
      <c r="A100" s="3"/>
      <c r="B100" s="11">
        <v>0.0</v>
      </c>
      <c r="C100" s="12"/>
      <c r="D100" s="13" t="s">
        <v>59</v>
      </c>
      <c r="E100" s="3" t="s">
        <v>60</v>
      </c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</row>
    <row r="101" ht="15.75" customHeight="1">
      <c r="A101" s="3"/>
      <c r="B101" s="11">
        <v>0.0</v>
      </c>
      <c r="C101" s="12"/>
      <c r="D101" s="13" t="s">
        <v>59</v>
      </c>
      <c r="E101" s="3" t="s">
        <v>61</v>
      </c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</row>
    <row r="102" ht="15.75" customHeight="1">
      <c r="A102" s="3"/>
      <c r="B102" s="14" t="s">
        <v>26</v>
      </c>
      <c r="C102" s="3">
        <f>SUM(C100:C101)</f>
        <v>0</v>
      </c>
      <c r="D102" s="3">
        <v>0.0</v>
      </c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</row>
    <row r="103" ht="15.75" customHeight="1">
      <c r="A103" s="3"/>
      <c r="B103" s="3"/>
      <c r="C103" s="3"/>
      <c r="D103" s="3"/>
      <c r="E103" s="3" t="s">
        <v>27</v>
      </c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</row>
    <row r="104" ht="15.75" customHeight="1">
      <c r="A104" s="3"/>
      <c r="B104" s="3"/>
      <c r="C104" s="3"/>
      <c r="D104" s="3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3"/>
      <c r="P104" s="3"/>
      <c r="Q104" s="3"/>
      <c r="R104" s="3"/>
      <c r="S104" s="3"/>
      <c r="T104" s="3"/>
      <c r="U104" s="3"/>
      <c r="V104" s="3"/>
    </row>
    <row r="105" ht="15.75" customHeight="1">
      <c r="A105" s="3"/>
      <c r="B105" s="3"/>
      <c r="C105" s="3"/>
      <c r="D105" s="3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3"/>
      <c r="P105" s="3"/>
      <c r="Q105" s="3"/>
      <c r="R105" s="3"/>
      <c r="S105" s="3"/>
      <c r="T105" s="3"/>
      <c r="U105" s="3"/>
      <c r="V105" s="3"/>
    </row>
    <row r="106" ht="15.75" customHeight="1">
      <c r="A106" s="3"/>
      <c r="B106" s="3"/>
      <c r="C106" s="3"/>
      <c r="D106" s="3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3"/>
      <c r="P106" s="3"/>
      <c r="Q106" s="3"/>
      <c r="R106" s="3"/>
      <c r="S106" s="3"/>
      <c r="T106" s="3"/>
      <c r="U106" s="3"/>
      <c r="V106" s="3"/>
    </row>
    <row r="107" ht="15.75" customHeight="1">
      <c r="A107" s="3"/>
      <c r="B107" s="3"/>
      <c r="C107" s="3"/>
      <c r="D107" s="3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3"/>
      <c r="P107" s="3"/>
      <c r="Q107" s="3"/>
      <c r="R107" s="3"/>
      <c r="S107" s="3"/>
      <c r="T107" s="3"/>
      <c r="U107" s="3"/>
      <c r="V107" s="3"/>
    </row>
    <row r="108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</row>
    <row r="109" ht="15.75" customHeight="1">
      <c r="A109" s="3"/>
      <c r="B109" s="3"/>
      <c r="C109" s="6"/>
      <c r="D109" s="6" t="s">
        <v>62</v>
      </c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</row>
    <row r="110" ht="15.75" customHeight="1">
      <c r="A110" s="3"/>
      <c r="B110" s="3"/>
      <c r="C110" s="3"/>
      <c r="D110" s="3"/>
      <c r="E110" s="3" t="s">
        <v>63</v>
      </c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</row>
    <row r="111" ht="15.75" customHeight="1">
      <c r="A111" s="3"/>
      <c r="B111" s="3"/>
      <c r="C111" s="6"/>
      <c r="D111" s="6"/>
      <c r="E111" s="15" t="s">
        <v>64</v>
      </c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</row>
    <row r="112" ht="15.75" customHeight="1">
      <c r="A112" s="3"/>
      <c r="B112" s="11">
        <v>15.0</v>
      </c>
      <c r="C112" s="12"/>
      <c r="D112" s="13" t="s">
        <v>65</v>
      </c>
      <c r="E112" s="3" t="s">
        <v>66</v>
      </c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16"/>
      <c r="X112" s="16"/>
      <c r="Y112" s="16"/>
      <c r="Z112" s="16"/>
    </row>
    <row r="113" ht="15.75" customHeight="1">
      <c r="A113" s="3"/>
      <c r="B113" s="11">
        <v>5.0</v>
      </c>
      <c r="C113" s="12"/>
      <c r="D113" s="13" t="s">
        <v>40</v>
      </c>
      <c r="E113" s="3" t="s">
        <v>67</v>
      </c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16"/>
      <c r="X113" s="16"/>
      <c r="Y113" s="16"/>
      <c r="Z113" s="16"/>
    </row>
    <row r="114" ht="15.75" customHeight="1">
      <c r="A114" s="3"/>
      <c r="B114" s="11">
        <v>5.0</v>
      </c>
      <c r="C114" s="12"/>
      <c r="D114" s="13" t="s">
        <v>40</v>
      </c>
      <c r="E114" s="3" t="s">
        <v>68</v>
      </c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16"/>
      <c r="X114" s="16"/>
      <c r="Y114" s="16"/>
      <c r="Z114" s="16"/>
    </row>
    <row r="115" ht="15.75" customHeight="1">
      <c r="A115" s="3"/>
      <c r="B115" s="11">
        <v>5.0</v>
      </c>
      <c r="C115" s="12"/>
      <c r="D115" s="13" t="s">
        <v>40</v>
      </c>
      <c r="E115" s="3" t="s">
        <v>69</v>
      </c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16"/>
      <c r="X115" s="16"/>
      <c r="Y115" s="16"/>
      <c r="Z115" s="16"/>
    </row>
    <row r="116" ht="15.75" customHeight="1">
      <c r="A116" s="3"/>
      <c r="B116" s="11">
        <v>5.0</v>
      </c>
      <c r="C116" s="12"/>
      <c r="D116" s="13" t="s">
        <v>40</v>
      </c>
      <c r="E116" s="3" t="s">
        <v>70</v>
      </c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16"/>
      <c r="X116" s="16"/>
      <c r="Y116" s="16"/>
      <c r="Z116" s="16"/>
    </row>
    <row r="117" ht="15.75" customHeight="1">
      <c r="A117" s="3"/>
      <c r="B117" s="11">
        <v>5.0</v>
      </c>
      <c r="C117" s="12"/>
      <c r="D117" s="13" t="s">
        <v>40</v>
      </c>
      <c r="E117" s="3" t="s">
        <v>71</v>
      </c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16"/>
      <c r="X117" s="16"/>
      <c r="Y117" s="16"/>
      <c r="Z117" s="16"/>
    </row>
    <row r="118" ht="15.75" customHeight="1">
      <c r="A118" s="3"/>
      <c r="B118" s="14" t="s">
        <v>26</v>
      </c>
      <c r="C118" s="3">
        <f>SUM(C112:C117)</f>
        <v>0</v>
      </c>
      <c r="D118" s="3">
        <v>40.0</v>
      </c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</row>
    <row r="119" ht="15.75" customHeight="1">
      <c r="A119" s="3"/>
      <c r="B119" s="3"/>
      <c r="C119" s="3"/>
      <c r="D119" s="3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3"/>
      <c r="P119" s="3"/>
      <c r="Q119" s="3"/>
      <c r="R119" s="3"/>
      <c r="S119" s="3"/>
      <c r="T119" s="3"/>
      <c r="U119" s="3"/>
      <c r="V119" s="3"/>
    </row>
    <row r="120" ht="15.75" customHeight="1">
      <c r="A120" s="3"/>
      <c r="B120" s="3"/>
      <c r="C120" s="3"/>
      <c r="D120" s="3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3"/>
      <c r="P120" s="3"/>
      <c r="Q120" s="3"/>
      <c r="R120" s="3"/>
      <c r="S120" s="3"/>
      <c r="T120" s="3"/>
      <c r="U120" s="3"/>
      <c r="V120" s="3"/>
    </row>
    <row r="121" ht="15.75" customHeight="1">
      <c r="A121" s="3"/>
      <c r="B121" s="3"/>
      <c r="C121" s="3"/>
      <c r="D121" s="3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3"/>
      <c r="P121" s="3"/>
      <c r="Q121" s="3"/>
      <c r="R121" s="3"/>
      <c r="S121" s="3"/>
      <c r="T121" s="3"/>
      <c r="U121" s="3"/>
      <c r="V121" s="3"/>
    </row>
    <row r="122" ht="15.75" customHeight="1">
      <c r="A122" s="3"/>
      <c r="B122" s="3"/>
      <c r="C122" s="3"/>
      <c r="D122" s="3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3"/>
      <c r="P122" s="3"/>
      <c r="Q122" s="3"/>
      <c r="R122" s="3"/>
      <c r="S122" s="3"/>
      <c r="T122" s="3"/>
      <c r="U122" s="3"/>
      <c r="V122" s="3"/>
    </row>
    <row r="123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</row>
    <row r="124" ht="15.75" customHeight="1">
      <c r="A124" s="3"/>
      <c r="B124" s="3"/>
      <c r="C124" s="3"/>
      <c r="D124" s="6" t="s">
        <v>72</v>
      </c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</row>
    <row r="125" ht="15.75" customHeight="1">
      <c r="A125" s="3"/>
      <c r="B125" s="3"/>
      <c r="C125" s="3"/>
      <c r="D125" s="6"/>
      <c r="E125" s="3" t="s">
        <v>73</v>
      </c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</row>
    <row r="126" ht="15.75" customHeight="1">
      <c r="A126" s="3"/>
      <c r="B126" s="3"/>
      <c r="C126" s="3"/>
      <c r="D126" s="3"/>
      <c r="E126" s="3" t="s">
        <v>74</v>
      </c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</row>
    <row r="127" ht="15.75" customHeight="1">
      <c r="A127" s="3"/>
      <c r="B127" s="3"/>
      <c r="C127" s="3"/>
      <c r="D127" s="6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</row>
    <row r="128" ht="15.75" customHeight="1">
      <c r="A128" s="3"/>
      <c r="B128" s="12"/>
      <c r="C128" s="12"/>
      <c r="D128" s="13" t="s">
        <v>75</v>
      </c>
      <c r="E128" s="3" t="s">
        <v>76</v>
      </c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16"/>
      <c r="X128" s="16"/>
      <c r="Y128" s="16"/>
      <c r="Z128" s="16"/>
    </row>
    <row r="129" ht="15.75" customHeight="1">
      <c r="A129" s="3"/>
      <c r="B129" s="12"/>
      <c r="C129" s="12"/>
      <c r="D129" s="13" t="s">
        <v>75</v>
      </c>
      <c r="E129" s="3" t="s">
        <v>77</v>
      </c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16"/>
      <c r="X129" s="16"/>
      <c r="Y129" s="16"/>
      <c r="Z129" s="16"/>
    </row>
    <row r="130" ht="15.75" customHeight="1">
      <c r="A130" s="3"/>
      <c r="B130" s="12"/>
      <c r="C130" s="12"/>
      <c r="D130" s="13" t="s">
        <v>75</v>
      </c>
      <c r="E130" s="3" t="s">
        <v>78</v>
      </c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16"/>
      <c r="X130" s="16"/>
      <c r="Y130" s="16"/>
      <c r="Z130" s="16"/>
    </row>
    <row r="131" ht="15.75" customHeight="1">
      <c r="A131" s="3"/>
      <c r="B131" s="12"/>
      <c r="C131" s="12"/>
      <c r="D131" s="13" t="s">
        <v>79</v>
      </c>
      <c r="E131" s="3" t="s">
        <v>80</v>
      </c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16"/>
      <c r="X131" s="16"/>
      <c r="Y131" s="16"/>
      <c r="Z131" s="16"/>
    </row>
    <row r="132" ht="15.75" customHeight="1">
      <c r="A132" s="3"/>
      <c r="B132" s="12"/>
      <c r="C132" s="12"/>
      <c r="D132" s="13" t="s">
        <v>79</v>
      </c>
      <c r="E132" s="3" t="s">
        <v>81</v>
      </c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16"/>
      <c r="X132" s="16"/>
      <c r="Y132" s="16"/>
      <c r="Z132" s="16"/>
    </row>
    <row r="133" ht="15.75" customHeight="1">
      <c r="A133" s="3"/>
      <c r="B133" s="12"/>
      <c r="C133" s="12"/>
      <c r="D133" s="13" t="s">
        <v>79</v>
      </c>
      <c r="E133" s="3" t="s">
        <v>82</v>
      </c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16"/>
      <c r="X133" s="16"/>
      <c r="Y133" s="16"/>
      <c r="Z133" s="16"/>
    </row>
    <row r="134" ht="15.75" customHeight="1">
      <c r="A134" s="3"/>
      <c r="B134" s="12"/>
      <c r="C134" s="12"/>
      <c r="D134" s="13" t="s">
        <v>79</v>
      </c>
      <c r="E134" s="3" t="s">
        <v>83</v>
      </c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16"/>
      <c r="X134" s="16"/>
      <c r="Y134" s="16"/>
      <c r="Z134" s="16"/>
    </row>
    <row r="135" ht="15.75" customHeight="1">
      <c r="A135" s="3"/>
      <c r="B135" s="12"/>
      <c r="C135" s="12"/>
      <c r="D135" s="13" t="s">
        <v>79</v>
      </c>
      <c r="E135" s="3" t="s">
        <v>84</v>
      </c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16"/>
      <c r="X135" s="16"/>
      <c r="Y135" s="16"/>
      <c r="Z135" s="16"/>
    </row>
    <row r="136" ht="15.75" customHeight="1">
      <c r="A136" s="3"/>
      <c r="B136" s="12"/>
      <c r="C136" s="12"/>
      <c r="D136" s="13" t="s">
        <v>79</v>
      </c>
      <c r="E136" s="3" t="s">
        <v>85</v>
      </c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16"/>
      <c r="X136" s="16"/>
      <c r="Y136" s="16"/>
      <c r="Z136" s="16"/>
    </row>
    <row r="137" ht="15.75" customHeight="1">
      <c r="A137" s="3"/>
      <c r="B137" s="12"/>
      <c r="C137" s="12"/>
      <c r="D137" s="13" t="s">
        <v>79</v>
      </c>
      <c r="E137" s="3" t="s">
        <v>86</v>
      </c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16"/>
      <c r="X137" s="16"/>
      <c r="Y137" s="16"/>
      <c r="Z137" s="16"/>
    </row>
    <row r="138" ht="15.75" customHeight="1">
      <c r="A138" s="3"/>
      <c r="B138" s="12"/>
      <c r="C138" s="12"/>
      <c r="D138" s="13" t="s">
        <v>79</v>
      </c>
      <c r="E138" s="3" t="s">
        <v>87</v>
      </c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16"/>
      <c r="X138" s="16"/>
      <c r="Y138" s="16"/>
      <c r="Z138" s="16"/>
    </row>
    <row r="139" ht="15.75" customHeight="1">
      <c r="A139" s="3"/>
      <c r="B139" s="12"/>
      <c r="C139" s="12"/>
      <c r="D139" s="13" t="s">
        <v>88</v>
      </c>
      <c r="E139" s="3" t="s">
        <v>89</v>
      </c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16"/>
      <c r="X139" s="16"/>
      <c r="Y139" s="16"/>
      <c r="Z139" s="16"/>
    </row>
    <row r="140" ht="15.75" customHeight="1">
      <c r="A140" s="3"/>
      <c r="B140" s="12"/>
      <c r="C140" s="12"/>
      <c r="D140" s="13" t="s">
        <v>88</v>
      </c>
      <c r="E140" s="3" t="s">
        <v>90</v>
      </c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16"/>
      <c r="X140" s="16"/>
      <c r="Y140" s="16"/>
      <c r="Z140" s="16"/>
    </row>
    <row r="141" ht="15.75" customHeight="1">
      <c r="A141" s="3"/>
      <c r="B141" s="12"/>
      <c r="C141" s="12"/>
      <c r="D141" s="13" t="s">
        <v>88</v>
      </c>
      <c r="E141" s="3" t="s">
        <v>91</v>
      </c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16"/>
      <c r="X141" s="16"/>
      <c r="Y141" s="16"/>
      <c r="Z141" s="16"/>
    </row>
    <row r="142" ht="15.75" customHeight="1">
      <c r="A142" s="3"/>
      <c r="B142" s="12"/>
      <c r="C142" s="12"/>
      <c r="D142" s="13" t="s">
        <v>88</v>
      </c>
      <c r="E142" s="3" t="s">
        <v>92</v>
      </c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16"/>
      <c r="X142" s="16"/>
      <c r="Y142" s="16"/>
      <c r="Z142" s="16"/>
    </row>
    <row r="143" ht="15.75" customHeight="1">
      <c r="A143" s="3"/>
      <c r="B143" s="12"/>
      <c r="C143" s="12"/>
      <c r="D143" s="13" t="s">
        <v>88</v>
      </c>
      <c r="E143" s="3" t="s">
        <v>93</v>
      </c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16"/>
      <c r="X143" s="16"/>
      <c r="Y143" s="16"/>
      <c r="Z143" s="16"/>
    </row>
    <row r="144" ht="15.75" customHeight="1">
      <c r="A144" s="3"/>
      <c r="B144" s="12"/>
      <c r="C144" s="12"/>
      <c r="D144" s="13" t="s">
        <v>88</v>
      </c>
      <c r="E144" s="3" t="s">
        <v>94</v>
      </c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16"/>
      <c r="X144" s="16"/>
      <c r="Y144" s="16"/>
      <c r="Z144" s="16"/>
    </row>
    <row r="145" ht="15.75" customHeight="1">
      <c r="A145" s="3"/>
      <c r="B145" s="14" t="s">
        <v>26</v>
      </c>
      <c r="C145" s="3">
        <f>SUM(C128:C144)</f>
        <v>0</v>
      </c>
      <c r="D145" s="3">
        <v>0.0</v>
      </c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</row>
    <row r="146" ht="15.75" customHeight="1">
      <c r="A146" s="3"/>
      <c r="B146" s="14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</row>
    <row r="147" ht="15.75" customHeight="1">
      <c r="A147" s="3"/>
      <c r="B147" s="3"/>
      <c r="C147" s="3"/>
      <c r="D147" s="6" t="s">
        <v>95</v>
      </c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</row>
    <row r="148" ht="15.75" customHeight="1">
      <c r="A148" s="3"/>
      <c r="B148" s="3"/>
      <c r="C148" s="3"/>
      <c r="D148" s="3"/>
      <c r="E148" s="3" t="s">
        <v>96</v>
      </c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</row>
    <row r="149" ht="15.75" customHeight="1">
      <c r="A149" s="3"/>
      <c r="B149" s="3"/>
      <c r="C149" s="3"/>
      <c r="D149" s="6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</row>
    <row r="150" ht="15.75" customHeight="1">
      <c r="A150" s="3"/>
      <c r="B150" s="12"/>
      <c r="C150" s="12"/>
      <c r="D150" s="6"/>
      <c r="E150" s="3" t="s">
        <v>97</v>
      </c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</row>
    <row r="151" ht="15.75" customHeight="1">
      <c r="A151" s="3"/>
      <c r="B151" s="14" t="s">
        <v>26</v>
      </c>
      <c r="C151" s="3" t="str">
        <f>C150</f>
        <v/>
      </c>
      <c r="D151" s="3">
        <v>0.0</v>
      </c>
      <c r="E151" s="3"/>
      <c r="F151" s="13" t="s">
        <v>98</v>
      </c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</row>
    <row r="152" ht="15.75" customHeight="1">
      <c r="A152" s="3"/>
      <c r="B152" s="3"/>
      <c r="C152" s="3"/>
      <c r="D152" s="6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</row>
    <row r="153" ht="15.75" customHeight="1">
      <c r="A153" s="3"/>
      <c r="B153" s="3"/>
      <c r="C153" s="3"/>
      <c r="D153" s="6" t="s">
        <v>99</v>
      </c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</row>
    <row r="154" ht="15.75" customHeight="1">
      <c r="A154" s="3"/>
      <c r="B154" s="3"/>
      <c r="C154" s="3"/>
      <c r="D154" s="6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</row>
    <row r="155" ht="15.75" customHeight="1">
      <c r="A155" s="3"/>
      <c r="B155" s="12"/>
      <c r="C155" s="12">
        <v>0.0</v>
      </c>
      <c r="D155" s="3">
        <v>0.0</v>
      </c>
      <c r="E155" s="3" t="s">
        <v>100</v>
      </c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16"/>
      <c r="X155" s="16"/>
      <c r="Y155" s="16"/>
      <c r="Z155" s="16"/>
    </row>
    <row r="156" ht="15.75" customHeight="1">
      <c r="A156" s="3"/>
      <c r="B156" s="12"/>
      <c r="C156" s="12">
        <v>0.0</v>
      </c>
      <c r="D156" s="3">
        <v>0.0</v>
      </c>
      <c r="E156" s="3" t="s">
        <v>101</v>
      </c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16"/>
      <c r="X156" s="16"/>
      <c r="Y156" s="16"/>
      <c r="Z156" s="16"/>
    </row>
    <row r="157" ht="15.75" customHeight="1">
      <c r="A157" s="3"/>
      <c r="B157" s="12"/>
      <c r="C157" s="12">
        <v>0.0</v>
      </c>
      <c r="D157" s="3">
        <v>0.0</v>
      </c>
      <c r="E157" s="3" t="s">
        <v>102</v>
      </c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16"/>
      <c r="X157" s="16"/>
      <c r="Y157" s="16"/>
      <c r="Z157" s="16"/>
    </row>
    <row r="158" ht="15.75" customHeight="1">
      <c r="A158" s="3"/>
      <c r="B158" s="12"/>
      <c r="C158" s="12">
        <v>0.0</v>
      </c>
      <c r="D158" s="3">
        <v>0.0</v>
      </c>
      <c r="E158" s="3" t="s">
        <v>103</v>
      </c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16"/>
      <c r="X158" s="16"/>
      <c r="Y158" s="16"/>
      <c r="Z158" s="16"/>
    </row>
    <row r="159" ht="15.75" customHeight="1">
      <c r="A159" s="3"/>
      <c r="B159" s="12"/>
      <c r="C159" s="12">
        <v>0.0</v>
      </c>
      <c r="D159" s="3">
        <v>0.0</v>
      </c>
      <c r="E159" s="3" t="s">
        <v>104</v>
      </c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16"/>
      <c r="X159" s="16"/>
      <c r="Y159" s="16"/>
      <c r="Z159" s="16"/>
    </row>
    <row r="160" ht="15.75" customHeight="1">
      <c r="A160" s="3"/>
      <c r="B160" s="12"/>
      <c r="C160" s="12">
        <v>0.0</v>
      </c>
      <c r="D160" s="3">
        <v>0.0</v>
      </c>
      <c r="E160" s="3" t="s">
        <v>105</v>
      </c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16"/>
      <c r="X160" s="16"/>
      <c r="Y160" s="16"/>
      <c r="Z160" s="16"/>
    </row>
    <row r="161" ht="15.75" customHeight="1">
      <c r="A161" s="3"/>
      <c r="B161" s="12"/>
      <c r="C161" s="12">
        <v>0.0</v>
      </c>
      <c r="D161" s="3">
        <v>0.0</v>
      </c>
      <c r="E161" s="3" t="s">
        <v>106</v>
      </c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16"/>
      <c r="X161" s="16"/>
      <c r="Y161" s="16"/>
      <c r="Z161" s="16"/>
    </row>
    <row r="162" ht="15.75" customHeight="1">
      <c r="A162" s="3"/>
      <c r="B162" s="14" t="s">
        <v>26</v>
      </c>
      <c r="C162" s="3">
        <f>SUM(C155:C161)</f>
        <v>0</v>
      </c>
      <c r="D162" s="3">
        <v>0.0</v>
      </c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</row>
    <row r="163" ht="15.75" customHeight="1">
      <c r="A163" s="3"/>
      <c r="B163" s="3"/>
      <c r="C163" s="3"/>
      <c r="D163" s="3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3"/>
      <c r="P163" s="3"/>
      <c r="Q163" s="3"/>
      <c r="R163" s="3"/>
      <c r="S163" s="3"/>
      <c r="T163" s="3"/>
      <c r="U163" s="3"/>
      <c r="V163" s="3"/>
      <c r="W163" s="16"/>
      <c r="X163" s="16"/>
      <c r="Y163" s="16"/>
      <c r="Z163" s="16"/>
    </row>
    <row r="164" ht="15.75" customHeight="1">
      <c r="A164" s="3"/>
      <c r="B164" s="3"/>
      <c r="C164" s="3"/>
      <c r="D164" s="3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3"/>
      <c r="P164" s="3"/>
      <c r="Q164" s="3"/>
      <c r="R164" s="3"/>
      <c r="S164" s="3"/>
      <c r="T164" s="3"/>
      <c r="U164" s="3"/>
      <c r="V164" s="3"/>
      <c r="W164" s="16"/>
      <c r="X164" s="16"/>
      <c r="Y164" s="16"/>
      <c r="Z164" s="16"/>
    </row>
    <row r="165" ht="15.75" customHeight="1">
      <c r="A165" s="3"/>
      <c r="B165" s="3"/>
      <c r="C165" s="3"/>
      <c r="D165" s="3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3"/>
      <c r="P165" s="3"/>
      <c r="Q165" s="3"/>
      <c r="R165" s="3"/>
      <c r="S165" s="3"/>
      <c r="T165" s="3"/>
      <c r="U165" s="3"/>
      <c r="V165" s="3"/>
      <c r="W165" s="16"/>
      <c r="X165" s="16"/>
      <c r="Y165" s="16"/>
      <c r="Z165" s="16"/>
    </row>
    <row r="166" ht="15.75" customHeight="1">
      <c r="A166" s="3"/>
      <c r="B166" s="3"/>
      <c r="C166" s="3"/>
      <c r="D166" s="3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3"/>
      <c r="P166" s="3"/>
      <c r="Q166" s="3"/>
      <c r="R166" s="3"/>
      <c r="S166" s="3"/>
      <c r="T166" s="3"/>
      <c r="U166" s="3"/>
      <c r="V166" s="3"/>
      <c r="W166" s="16"/>
      <c r="X166" s="16"/>
      <c r="Y166" s="16"/>
      <c r="Z166" s="16"/>
    </row>
    <row r="167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</row>
    <row r="168" ht="15.75" customHeight="1">
      <c r="A168" s="17"/>
      <c r="B168" s="17" t="s">
        <v>107</v>
      </c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3"/>
      <c r="P168" s="3"/>
      <c r="Q168" s="3"/>
      <c r="R168" s="3"/>
      <c r="S168" s="3"/>
      <c r="T168" s="3"/>
      <c r="U168" s="3"/>
      <c r="V168" s="3"/>
    </row>
    <row r="169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</row>
    <row r="170" ht="15.75" customHeight="1">
      <c r="A170" s="3"/>
      <c r="B170" s="3" t="s">
        <v>108</v>
      </c>
      <c r="C170" s="3"/>
      <c r="D170" s="3"/>
      <c r="E170" s="3"/>
      <c r="F170" s="3">
        <f>C162+C151+C145+C118+C102+C93+C83+C71+C61+C42+C28</f>
        <v>0</v>
      </c>
      <c r="G170" s="18" t="s">
        <v>109</v>
      </c>
      <c r="H170" s="3">
        <f>D162+D151+D145+D118+D102+D93+D83+D71+D61+D42+D28</f>
        <v>210</v>
      </c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</row>
    <row r="171" ht="15.75" customHeight="1">
      <c r="A171" s="3"/>
      <c r="B171" s="3" t="s">
        <v>110</v>
      </c>
      <c r="C171" s="3"/>
      <c r="D171" s="3"/>
      <c r="E171" s="3"/>
      <c r="F171" s="3">
        <f>CEILING(F170*H171/H170,1)</f>
        <v>0</v>
      </c>
      <c r="G171" s="18" t="s">
        <v>109</v>
      </c>
      <c r="H171" s="3">
        <v>100.0</v>
      </c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</row>
    <row r="172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</row>
    <row r="173" ht="15.75" customHeight="1">
      <c r="A173" s="3"/>
      <c r="B173" s="3"/>
      <c r="C173" s="3"/>
      <c r="D173" s="13" t="s">
        <v>111</v>
      </c>
      <c r="E173" s="3"/>
      <c r="F173" s="3" t="s">
        <v>112</v>
      </c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</row>
    <row r="174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</row>
    <row r="175" ht="15.75" customHeight="1">
      <c r="A175" s="3"/>
      <c r="B175" s="3"/>
      <c r="C175" s="3"/>
      <c r="D175" s="3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3"/>
      <c r="P175" s="3"/>
      <c r="Q175" s="3"/>
      <c r="R175" s="3"/>
      <c r="S175" s="3"/>
      <c r="T175" s="3"/>
      <c r="U175" s="3"/>
      <c r="V175" s="3"/>
      <c r="W175" s="16"/>
      <c r="X175" s="16"/>
      <c r="Y175" s="16"/>
      <c r="Z175" s="16"/>
    </row>
    <row r="176" ht="15.75" customHeight="1">
      <c r="A176" s="3"/>
      <c r="B176" s="3"/>
      <c r="C176" s="3"/>
      <c r="D176" s="3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3"/>
      <c r="P176" s="3"/>
      <c r="Q176" s="3"/>
      <c r="R176" s="3"/>
      <c r="S176" s="3"/>
      <c r="T176" s="3"/>
      <c r="U176" s="3"/>
      <c r="V176" s="3"/>
      <c r="W176" s="16"/>
      <c r="X176" s="16"/>
      <c r="Y176" s="16"/>
      <c r="Z176" s="16"/>
    </row>
    <row r="177" ht="15.75" customHeight="1">
      <c r="A177" s="3"/>
      <c r="B177" s="3"/>
      <c r="C177" s="3"/>
      <c r="D177" s="3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3"/>
      <c r="P177" s="3"/>
      <c r="Q177" s="3"/>
      <c r="R177" s="3"/>
      <c r="S177" s="3"/>
      <c r="T177" s="3"/>
      <c r="U177" s="3"/>
      <c r="V177" s="3"/>
      <c r="W177" s="16"/>
      <c r="X177" s="16"/>
      <c r="Y177" s="16"/>
      <c r="Z177" s="16"/>
    </row>
    <row r="178" ht="15.75" customHeight="1">
      <c r="A178" s="3"/>
      <c r="B178" s="3"/>
      <c r="C178" s="3"/>
      <c r="D178" s="3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3"/>
      <c r="P178" s="3"/>
      <c r="Q178" s="3"/>
      <c r="R178" s="3"/>
      <c r="S178" s="3"/>
      <c r="T178" s="3"/>
      <c r="U178" s="3"/>
      <c r="V178" s="3"/>
      <c r="W178" s="16"/>
      <c r="X178" s="16"/>
      <c r="Y178" s="16"/>
      <c r="Z178" s="16"/>
    </row>
    <row r="179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</row>
    <row r="180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</row>
    <row r="181" ht="15.75" customHeight="1">
      <c r="A181" s="3">
        <v>1.0</v>
      </c>
      <c r="B181" s="3" t="s">
        <v>113</v>
      </c>
      <c r="C181" s="3"/>
      <c r="D181" s="3"/>
      <c r="E181" s="3"/>
      <c r="F181" s="3">
        <f>CEILING(A181*(F171+C173),1)</f>
        <v>0</v>
      </c>
      <c r="G181" s="18" t="s">
        <v>109</v>
      </c>
      <c r="H181" s="3">
        <v>125.0</v>
      </c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</row>
    <row r="182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</row>
    <row r="183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</row>
    <row r="184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</row>
    <row r="185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</row>
    <row r="186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</row>
    <row r="187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</row>
    <row r="188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</row>
    <row r="189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</row>
    <row r="190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</row>
    <row r="191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</row>
    <row r="192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</row>
    <row r="193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</row>
    <row r="194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</row>
    <row r="195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</row>
    <row r="196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</row>
    <row r="197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</row>
    <row r="198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</row>
    <row r="199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</row>
    <row r="200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</row>
    <row r="201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</row>
    <row r="202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</row>
    <row r="203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</row>
    <row r="204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</row>
    <row r="205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</row>
    <row r="20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</row>
    <row r="207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</row>
    <row r="208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</row>
    <row r="209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</row>
    <row r="210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</row>
    <row r="211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</row>
    <row r="212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</row>
    <row r="213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</row>
    <row r="214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</row>
    <row r="215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</row>
    <row r="216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</row>
    <row r="217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</row>
    <row r="218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</row>
    <row r="219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</row>
    <row r="220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</row>
    <row r="221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</row>
    <row r="222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</row>
    <row r="223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</row>
    <row r="224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</row>
    <row r="225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</row>
    <row r="226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</row>
    <row r="227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</row>
    <row r="228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</row>
    <row r="229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</row>
    <row r="230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</row>
    <row r="231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</row>
    <row r="232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</row>
    <row r="233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</row>
    <row r="234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</row>
    <row r="235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</row>
    <row r="236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</row>
    <row r="237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</row>
    <row r="238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</row>
    <row r="239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</row>
    <row r="240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</row>
    <row r="241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</row>
    <row r="242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</row>
    <row r="243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</row>
    <row r="244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</row>
    <row r="245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</row>
    <row r="246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</row>
    <row r="247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</row>
    <row r="248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</row>
    <row r="249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</row>
    <row r="250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</row>
    <row r="251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</row>
    <row r="252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</row>
    <row r="253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</row>
    <row r="254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</row>
    <row r="255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</row>
    <row r="256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</row>
    <row r="257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</row>
    <row r="258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</row>
    <row r="259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</row>
    <row r="260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</row>
    <row r="261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</row>
    <row r="262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</row>
    <row r="263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</row>
    <row r="264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</row>
    <row r="265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</row>
    <row r="266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</row>
    <row r="267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</row>
    <row r="268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</row>
    <row r="269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</row>
    <row r="270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</row>
    <row r="271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</row>
    <row r="272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</row>
    <row r="273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</row>
    <row r="274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</row>
    <row r="275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</row>
    <row r="276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</row>
    <row r="277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</row>
    <row r="278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</row>
    <row r="279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</row>
    <row r="280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</row>
    <row r="281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</row>
    <row r="282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</row>
    <row r="283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</row>
    <row r="284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</row>
    <row r="285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</row>
    <row r="286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</row>
    <row r="287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</row>
    <row r="288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</row>
    <row r="289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</row>
    <row r="290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</row>
    <row r="291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</row>
    <row r="292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</row>
    <row r="293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</row>
    <row r="294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</row>
    <row r="295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</row>
    <row r="296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</row>
    <row r="297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</row>
    <row r="298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</row>
    <row r="299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</row>
    <row r="300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</row>
    <row r="301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</row>
    <row r="302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</row>
    <row r="303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</row>
    <row r="304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</row>
    <row r="305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</row>
    <row r="30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</row>
    <row r="307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</row>
    <row r="308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</row>
    <row r="309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</row>
    <row r="310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</row>
    <row r="311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</row>
    <row r="312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</row>
    <row r="313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</row>
    <row r="314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</row>
    <row r="315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</row>
    <row r="31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</row>
    <row r="317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</row>
    <row r="318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</row>
    <row r="319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</row>
    <row r="320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</row>
    <row r="321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</row>
    <row r="322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</row>
    <row r="323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</row>
    <row r="324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</row>
    <row r="325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</row>
    <row r="3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</row>
    <row r="327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</row>
    <row r="328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</row>
    <row r="329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</row>
    <row r="330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</row>
    <row r="331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</row>
    <row r="332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</row>
    <row r="333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</row>
    <row r="334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</row>
    <row r="335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</row>
    <row r="33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</row>
    <row r="337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</row>
    <row r="338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</row>
    <row r="339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</row>
    <row r="340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</row>
    <row r="341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</row>
    <row r="342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</row>
    <row r="343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</row>
    <row r="344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</row>
    <row r="345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</row>
    <row r="34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</row>
    <row r="347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</row>
    <row r="348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</row>
    <row r="349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</row>
    <row r="350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</row>
    <row r="351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</row>
    <row r="352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</row>
    <row r="353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</row>
    <row r="354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</row>
    <row r="355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</row>
    <row r="35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</row>
    <row r="357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</row>
    <row r="358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</row>
    <row r="359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</row>
    <row r="360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</row>
    <row r="361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</row>
    <row r="362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</row>
    <row r="363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</row>
    <row r="364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</row>
    <row r="365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</row>
    <row r="36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</row>
    <row r="367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</row>
    <row r="368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</row>
    <row r="369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</row>
    <row r="370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</row>
    <row r="371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</row>
    <row r="372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</row>
    <row r="373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</row>
    <row r="374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</row>
    <row r="375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</row>
    <row r="37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</row>
    <row r="377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</row>
    <row r="378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</row>
    <row r="379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</row>
    <row r="380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</row>
    <row r="381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</row>
    <row r="382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</row>
    <row r="383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</row>
    <row r="384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</row>
    <row r="385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</row>
    <row r="38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</row>
    <row r="387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</row>
    <row r="388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</row>
    <row r="389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</row>
    <row r="390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</row>
    <row r="391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</row>
    <row r="392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</row>
    <row r="393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</row>
    <row r="394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</row>
    <row r="395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</row>
    <row r="39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</row>
    <row r="397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</row>
    <row r="398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</row>
    <row r="399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</row>
    <row r="400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</row>
    <row r="401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</row>
    <row r="402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</row>
    <row r="403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</row>
    <row r="404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</row>
    <row r="405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</row>
    <row r="40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</row>
    <row r="407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</row>
    <row r="408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</row>
    <row r="409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</row>
    <row r="410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</row>
    <row r="411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</row>
    <row r="412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</row>
    <row r="413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</row>
    <row r="414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</row>
    <row r="415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</row>
    <row r="41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</row>
    <row r="417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</row>
    <row r="418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</row>
    <row r="419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</row>
    <row r="420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</row>
    <row r="421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</row>
    <row r="422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</row>
    <row r="423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</row>
    <row r="424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</row>
    <row r="425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</row>
    <row r="4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</row>
    <row r="427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</row>
    <row r="428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</row>
    <row r="429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</row>
    <row r="430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</row>
    <row r="431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</row>
    <row r="432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</row>
    <row r="433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</row>
    <row r="434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</row>
    <row r="435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</row>
    <row r="43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</row>
    <row r="437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</row>
    <row r="438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</row>
    <row r="439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</row>
    <row r="440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</row>
    <row r="441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</row>
    <row r="442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</row>
    <row r="443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</row>
    <row r="444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</row>
    <row r="445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</row>
    <row r="44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</row>
    <row r="447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</row>
    <row r="448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</row>
    <row r="449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</row>
    <row r="450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</row>
    <row r="451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</row>
    <row r="452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</row>
    <row r="453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</row>
    <row r="454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</row>
    <row r="455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</row>
    <row r="45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</row>
    <row r="457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</row>
    <row r="458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</row>
    <row r="459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</row>
    <row r="460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</row>
    <row r="461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</row>
    <row r="462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</row>
    <row r="463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</row>
    <row r="464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</row>
    <row r="465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</row>
    <row r="46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</row>
    <row r="467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</row>
    <row r="468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</row>
    <row r="469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</row>
    <row r="470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</row>
    <row r="471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</row>
    <row r="472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</row>
    <row r="473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</row>
    <row r="474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</row>
    <row r="475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</row>
    <row r="47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</row>
    <row r="477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</row>
    <row r="478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</row>
    <row r="479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</row>
    <row r="480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</row>
    <row r="481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</row>
    <row r="482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</row>
    <row r="483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</row>
    <row r="484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</row>
    <row r="485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</row>
    <row r="48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</row>
    <row r="487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</row>
    <row r="488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</row>
    <row r="489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</row>
    <row r="490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</row>
    <row r="491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</row>
    <row r="492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</row>
    <row r="493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</row>
    <row r="494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</row>
    <row r="495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</row>
    <row r="49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</row>
    <row r="497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</row>
    <row r="498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</row>
    <row r="499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</row>
    <row r="500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</row>
    <row r="501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</row>
    <row r="502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</row>
    <row r="503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</row>
    <row r="504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</row>
    <row r="505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</row>
    <row r="50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</row>
    <row r="507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</row>
    <row r="508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</row>
    <row r="509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</row>
    <row r="510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</row>
    <row r="511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</row>
    <row r="512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</row>
    <row r="513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</row>
    <row r="514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</row>
    <row r="515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</row>
    <row r="51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</row>
    <row r="517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</row>
    <row r="518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</row>
    <row r="519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</row>
    <row r="520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</row>
    <row r="521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</row>
    <row r="522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</row>
    <row r="523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</row>
    <row r="524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</row>
    <row r="525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</row>
    <row r="5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</row>
    <row r="527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</row>
    <row r="528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</row>
    <row r="529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</row>
    <row r="530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</row>
    <row r="531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</row>
    <row r="532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</row>
    <row r="533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</row>
    <row r="534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</row>
    <row r="535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</row>
    <row r="53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</row>
    <row r="537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</row>
    <row r="538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</row>
    <row r="539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</row>
    <row r="540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</row>
    <row r="541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</row>
    <row r="542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</row>
    <row r="543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</row>
    <row r="544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</row>
    <row r="545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</row>
    <row r="54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</row>
    <row r="547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</row>
    <row r="548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</row>
    <row r="549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</row>
    <row r="550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</row>
    <row r="551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</row>
    <row r="552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</row>
    <row r="553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</row>
    <row r="554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</row>
    <row r="555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</row>
    <row r="55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</row>
    <row r="557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</row>
    <row r="558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</row>
    <row r="559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</row>
    <row r="560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</row>
    <row r="561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</row>
    <row r="562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</row>
    <row r="563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</row>
    <row r="564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</row>
    <row r="565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</row>
    <row r="56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</row>
    <row r="567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</row>
    <row r="568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</row>
    <row r="569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</row>
    <row r="570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</row>
    <row r="571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</row>
    <row r="572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</row>
    <row r="573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</row>
    <row r="574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</row>
    <row r="575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</row>
    <row r="57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</row>
    <row r="577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</row>
    <row r="578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</row>
    <row r="579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</row>
    <row r="580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</row>
    <row r="581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</row>
    <row r="582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</row>
    <row r="583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</row>
    <row r="584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</row>
    <row r="585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</row>
    <row r="58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</row>
    <row r="587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</row>
    <row r="588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</row>
    <row r="589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</row>
    <row r="590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</row>
    <row r="591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</row>
    <row r="592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</row>
    <row r="593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</row>
    <row r="594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</row>
    <row r="595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</row>
    <row r="59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</row>
    <row r="597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</row>
    <row r="598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</row>
    <row r="599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</row>
    <row r="600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</row>
    <row r="601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</row>
    <row r="602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</row>
    <row r="603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</row>
    <row r="604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</row>
    <row r="605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</row>
    <row r="60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</row>
    <row r="607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</row>
    <row r="608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</row>
    <row r="609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</row>
    <row r="610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</row>
    <row r="611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</row>
    <row r="612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</row>
    <row r="613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</row>
    <row r="614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</row>
    <row r="615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</row>
    <row r="61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</row>
    <row r="617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</row>
    <row r="618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</row>
    <row r="619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</row>
    <row r="620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</row>
    <row r="621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</row>
    <row r="622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</row>
    <row r="623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</row>
    <row r="624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</row>
    <row r="625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</row>
    <row r="6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</row>
    <row r="627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</row>
    <row r="628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</row>
    <row r="629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</row>
    <row r="630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</row>
    <row r="631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</row>
    <row r="632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</row>
    <row r="633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</row>
    <row r="634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</row>
    <row r="635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</row>
    <row r="63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</row>
    <row r="637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</row>
    <row r="638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</row>
    <row r="639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</row>
    <row r="640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</row>
    <row r="641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</row>
    <row r="642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</row>
    <row r="643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</row>
    <row r="644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</row>
    <row r="645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</row>
    <row r="64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</row>
    <row r="647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</row>
    <row r="648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</row>
    <row r="649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</row>
    <row r="650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</row>
    <row r="651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</row>
    <row r="652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</row>
    <row r="653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</row>
    <row r="654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</row>
    <row r="655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</row>
    <row r="65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</row>
    <row r="657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</row>
    <row r="658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</row>
    <row r="659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</row>
    <row r="660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</row>
    <row r="661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</row>
    <row r="662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</row>
    <row r="663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</row>
    <row r="664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</row>
    <row r="665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</row>
    <row r="66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</row>
    <row r="667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</row>
    <row r="668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</row>
    <row r="669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</row>
    <row r="670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</row>
    <row r="671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</row>
    <row r="672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</row>
    <row r="673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</row>
    <row r="674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</row>
    <row r="675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</row>
    <row r="67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</row>
    <row r="677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</row>
    <row r="678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</row>
    <row r="679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</row>
    <row r="680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</row>
    <row r="681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</row>
    <row r="682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</row>
    <row r="683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</row>
    <row r="684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</row>
    <row r="685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</row>
    <row r="68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</row>
    <row r="687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</row>
    <row r="688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</row>
    <row r="689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</row>
    <row r="690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</row>
    <row r="691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</row>
    <row r="692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</row>
    <row r="693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</row>
    <row r="694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</row>
    <row r="695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</row>
    <row r="69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</row>
    <row r="697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</row>
    <row r="698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</row>
    <row r="699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</row>
    <row r="700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</row>
    <row r="701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</row>
    <row r="702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</row>
    <row r="703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</row>
    <row r="704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</row>
    <row r="705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</row>
    <row r="70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</row>
    <row r="707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</row>
    <row r="708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</row>
    <row r="709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</row>
    <row r="710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</row>
    <row r="711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</row>
    <row r="712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</row>
    <row r="713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</row>
    <row r="714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</row>
    <row r="715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</row>
    <row r="71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</row>
    <row r="717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</row>
    <row r="718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</row>
    <row r="719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</row>
    <row r="720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</row>
    <row r="721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</row>
    <row r="722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</row>
    <row r="723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</row>
    <row r="724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</row>
    <row r="725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</row>
    <row r="7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</row>
    <row r="727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</row>
    <row r="728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</row>
    <row r="729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</row>
    <row r="730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</row>
    <row r="731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</row>
    <row r="732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</row>
    <row r="733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</row>
    <row r="734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</row>
    <row r="735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</row>
    <row r="73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</row>
    <row r="737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</row>
    <row r="738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</row>
    <row r="739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</row>
    <row r="740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</row>
    <row r="741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</row>
    <row r="742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</row>
    <row r="743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</row>
    <row r="744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</row>
    <row r="745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</row>
    <row r="74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</row>
    <row r="747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</row>
    <row r="748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</row>
    <row r="749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</row>
    <row r="750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</row>
    <row r="751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</row>
    <row r="752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</row>
    <row r="753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</row>
    <row r="754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</row>
    <row r="755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</row>
    <row r="75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</row>
    <row r="757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</row>
    <row r="758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</row>
    <row r="759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</row>
    <row r="760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</row>
    <row r="761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</row>
    <row r="762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</row>
    <row r="763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</row>
    <row r="764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</row>
    <row r="765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</row>
    <row r="76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</row>
    <row r="767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</row>
    <row r="768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</row>
    <row r="769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</row>
    <row r="770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</row>
    <row r="771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</row>
    <row r="772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</row>
    <row r="773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</row>
    <row r="774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</row>
    <row r="775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</row>
    <row r="77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</row>
    <row r="777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</row>
    <row r="778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</row>
    <row r="779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</row>
    <row r="780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</row>
    <row r="781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</row>
    <row r="782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</row>
    <row r="783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</row>
    <row r="784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</row>
    <row r="785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</row>
    <row r="78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</row>
    <row r="787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</row>
    <row r="788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</row>
    <row r="789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</row>
    <row r="790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</row>
    <row r="791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</row>
    <row r="792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</row>
    <row r="793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</row>
    <row r="794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</row>
    <row r="795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</row>
    <row r="79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</row>
    <row r="797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</row>
    <row r="798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</row>
    <row r="799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</row>
    <row r="800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</row>
    <row r="801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</row>
    <row r="802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</row>
    <row r="803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</row>
    <row r="804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</row>
    <row r="805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</row>
    <row r="80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</row>
    <row r="807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</row>
    <row r="808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</row>
    <row r="809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</row>
    <row r="810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</row>
    <row r="811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</row>
    <row r="812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</row>
    <row r="813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</row>
    <row r="814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</row>
    <row r="815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</row>
    <row r="81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</row>
    <row r="817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</row>
    <row r="818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</row>
    <row r="819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</row>
    <row r="820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</row>
    <row r="821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</row>
    <row r="822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</row>
    <row r="823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</row>
    <row r="824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</row>
    <row r="825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</row>
    <row r="8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</row>
    <row r="827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</row>
    <row r="828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</row>
    <row r="829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</row>
    <row r="830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</row>
    <row r="831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</row>
    <row r="832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</row>
    <row r="833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</row>
    <row r="834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</row>
    <row r="835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</row>
    <row r="83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</row>
    <row r="837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</row>
    <row r="838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</row>
    <row r="839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</row>
    <row r="840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</row>
    <row r="841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</row>
    <row r="842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</row>
    <row r="843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</row>
    <row r="844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</row>
    <row r="845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</row>
    <row r="84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</row>
    <row r="847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</row>
    <row r="848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</row>
    <row r="849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</row>
    <row r="850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</row>
    <row r="851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</row>
    <row r="852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</row>
    <row r="853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</row>
    <row r="854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</row>
    <row r="855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</row>
    <row r="85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</row>
    <row r="857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</row>
    <row r="858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</row>
    <row r="859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</row>
    <row r="860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</row>
    <row r="861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</row>
    <row r="862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</row>
    <row r="863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</row>
    <row r="864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</row>
    <row r="865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</row>
    <row r="86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</row>
    <row r="867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</row>
    <row r="868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</row>
    <row r="869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</row>
    <row r="870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</row>
    <row r="871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</row>
    <row r="872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</row>
    <row r="873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</row>
    <row r="874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</row>
    <row r="875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</row>
    <row r="87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</row>
    <row r="877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</row>
    <row r="878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</row>
    <row r="879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</row>
    <row r="880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</row>
    <row r="881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</row>
    <row r="882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</row>
    <row r="883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</row>
    <row r="884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</row>
    <row r="885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</row>
    <row r="88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</row>
    <row r="887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</row>
    <row r="888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</row>
    <row r="889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</row>
    <row r="890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</row>
    <row r="891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</row>
    <row r="892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</row>
    <row r="893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</row>
    <row r="894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</row>
    <row r="895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</row>
    <row r="89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</row>
    <row r="897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</row>
    <row r="898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</row>
    <row r="899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</row>
    <row r="900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</row>
    <row r="901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</row>
    <row r="902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</row>
    <row r="903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</row>
    <row r="904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</row>
    <row r="905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</row>
    <row r="906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</row>
    <row r="907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</row>
    <row r="908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</row>
    <row r="909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</row>
    <row r="910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</row>
    <row r="911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</row>
    <row r="912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</row>
    <row r="913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</row>
    <row r="914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</row>
    <row r="915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</row>
    <row r="916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</row>
    <row r="917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</row>
    <row r="918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</row>
    <row r="919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</row>
    <row r="920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</row>
    <row r="921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</row>
    <row r="922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</row>
    <row r="923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</row>
    <row r="924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</row>
    <row r="925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</row>
    <row r="926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</row>
    <row r="927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</row>
    <row r="928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</row>
    <row r="929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</row>
    <row r="930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</row>
    <row r="931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</row>
    <row r="932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</row>
    <row r="933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</row>
    <row r="934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</row>
    <row r="935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</row>
    <row r="936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</row>
    <row r="937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</row>
    <row r="938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</row>
    <row r="939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</row>
    <row r="940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</row>
    <row r="941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</row>
    <row r="942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</row>
    <row r="943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</row>
    <row r="944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</row>
    <row r="945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</row>
    <row r="946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</row>
    <row r="947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</row>
    <row r="948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</row>
    <row r="949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</row>
    <row r="950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</row>
    <row r="951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</row>
    <row r="952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</row>
    <row r="953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</row>
    <row r="954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</row>
    <row r="955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</row>
    <row r="956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</row>
    <row r="957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</row>
    <row r="958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</row>
    <row r="959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</row>
    <row r="960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</row>
    <row r="961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</row>
    <row r="962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</row>
    <row r="963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</row>
    <row r="964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</row>
    <row r="965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</row>
    <row r="966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</row>
    <row r="967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</row>
    <row r="968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</row>
    <row r="969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</row>
    <row r="970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</row>
    <row r="971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</row>
    <row r="972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</row>
    <row r="973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</row>
    <row r="974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</row>
    <row r="975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</row>
    <row r="976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</row>
    <row r="977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</row>
    <row r="978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</row>
    <row r="979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</row>
    <row r="980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</row>
    <row r="981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</row>
    <row r="982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</row>
    <row r="983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</row>
    <row r="984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</row>
    <row r="985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</row>
    <row r="986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</row>
    <row r="987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</row>
    <row r="988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</row>
    <row r="989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</row>
    <row r="990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</row>
    <row r="991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</row>
    <row r="992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</row>
    <row r="993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</row>
    <row r="994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</row>
    <row r="995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</row>
    <row r="996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</row>
    <row r="997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</row>
    <row r="998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</row>
    <row r="999" ht="15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</row>
    <row r="1000" ht="15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</row>
  </sheetData>
  <printOptions/>
  <pageMargins bottom="0.5" footer="0.0" header="0.0" left="0.5" right="0.5" top="0.5"/>
  <pageSetup orientation="portrait"/>
  <drawing r:id="rId1"/>
</worksheet>
</file>