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lytech\Теория автоматов\Курсовая работа\"/>
    </mc:Choice>
  </mc:AlternateContent>
  <xr:revisionPtr revIDLastSave="0" documentId="13_ncr:1_{AC67A79C-E53B-4549-9789-7333FAB3A8D0}" xr6:coauthVersionLast="47" xr6:coauthVersionMax="47" xr10:uidLastSave="{00000000-0000-0000-0000-000000000000}"/>
  <bookViews>
    <workbookView xWindow="-28920" yWindow="-120" windowWidth="29040" windowHeight="15840" xr2:uid="{3A654D2D-BF68-4BA4-98E4-443A9A6D9D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<sst xmlns="http://schemas.openxmlformats.org/spreadsheetml/2006/main" count="16" uniqueCount="16">
  <si>
    <t>Элемент</t>
  </si>
  <si>
    <t>Число транзисторов</t>
  </si>
  <si>
    <t>Число элементов</t>
  </si>
  <si>
    <t>Всего транзисторов</t>
  </si>
  <si>
    <t>Элемент НЕ</t>
  </si>
  <si>
    <t>Элемент И</t>
  </si>
  <si>
    <t>Элемент ИЛИ</t>
  </si>
  <si>
    <t>D-триггер</t>
  </si>
  <si>
    <t>Счётчик 74LS90D</t>
  </si>
  <si>
    <t>Мультиплексор MUX_2TO1</t>
  </si>
  <si>
    <t>Индикаторный преобразователь 74LS47D</t>
  </si>
  <si>
    <t>PNP-транзистор</t>
  </si>
  <si>
    <t>Мультиплексор 74LS157D</t>
  </si>
  <si>
    <t>D-latch-триггер 74LS373DW</t>
  </si>
  <si>
    <t>RS-триггер SR_FF_POSSR</t>
  </si>
  <si>
    <t>Счётчик 74LS93D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</si>
</sst>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E9FD-3553-4630-8D03-174F0A9A5258}">
  <dimension ref="A1:D14"/>
  <sheetViews>
    <sheetView tabSelected="1" workbookViewId="0">
      <selection activeCell="A13" sqref="A13"/>
    </sheetView>
  </sheetViews>
  <sheetFormatPr defaultRowHeight="18.75" x14ac:dyDescent="0.35"/>
  <cols>
    <col min="1" max="1" width="53.42578125" style="1" bestFit="1" customWidth="1"/>
    <col min="2" max="2" width="26.5703125" style="1" bestFit="1" customWidth="1"/>
    <col min="3" max="3" width="22.7109375" style="1" bestFit="1" customWidth="1"/>
    <col min="4" max="4" width="26.140625" style="1" bestFit="1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s="1">
        <v>15</v>
      </c>
      <c r="D2" s="1">
        <f>B2*C2</f>
        <v>30</v>
      </c>
    </row>
    <row r="3" spans="1:4" x14ac:dyDescent="0.35">
      <c r="A3" s="1" t="s">
        <v>5</v>
      </c>
      <c r="B3" s="1">
        <v>4</v>
      </c>
      <c r="C3" s="1">
        <v>42</v>
      </c>
      <c r="D3" s="1">
        <f t="shared" ref="D3:D13" si="0">B3*C3</f>
        <v>168</v>
      </c>
    </row>
    <row r="4" spans="1:4" x14ac:dyDescent="0.35">
      <c r="A4" s="1" t="s">
        <v>6</v>
      </c>
      <c r="B4" s="1">
        <v>4</v>
      </c>
      <c r="C4" s="1">
        <v>13</v>
      </c>
      <c r="D4" s="1">
        <f t="shared" si="0"/>
        <v>52</v>
      </c>
    </row>
    <row r="5" spans="1:4" x14ac:dyDescent="0.35">
      <c r="A5" s="1" t="s">
        <v>7</v>
      </c>
      <c r="B5" s="1">
        <v>20</v>
      </c>
      <c r="C5" s="1">
        <v>4</v>
      </c>
      <c r="D5" s="1">
        <f t="shared" si="0"/>
        <v>80</v>
      </c>
    </row>
    <row r="6" spans="1:4" x14ac:dyDescent="0.35">
      <c r="A6" s="1" t="s">
        <v>13</v>
      </c>
      <c r="B6" s="1">
        <v>160</v>
      </c>
      <c r="C6" s="1">
        <v>2</v>
      </c>
      <c r="D6" s="1">
        <f t="shared" si="0"/>
        <v>320</v>
      </c>
    </row>
    <row r="7" spans="1:4" x14ac:dyDescent="0.35">
      <c r="A7" s="1" t="s">
        <v>14</v>
      </c>
      <c r="B7" s="1">
        <v>16</v>
      </c>
      <c r="C7" s="1">
        <v>1</v>
      </c>
      <c r="D7" s="1">
        <f t="shared" si="0"/>
        <v>16</v>
      </c>
    </row>
    <row r="8" spans="1:4" x14ac:dyDescent="0.35">
      <c r="A8" s="1" t="s">
        <v>8</v>
      </c>
      <c r="B8" s="1">
        <v>76</v>
      </c>
      <c r="C8" s="1">
        <v>11</v>
      </c>
      <c r="D8" s="1">
        <f t="shared" si="0"/>
        <v>836</v>
      </c>
    </row>
    <row r="9" spans="1:4" x14ac:dyDescent="0.35">
      <c r="A9" s="1" t="s">
        <v>15</v>
      </c>
      <c r="B9" s="1">
        <v>68</v>
      </c>
      <c r="C9" s="1">
        <v>1</v>
      </c>
      <c r="D9" s="1">
        <f t="shared" si="0"/>
        <v>68</v>
      </c>
    </row>
    <row r="10" spans="1:4" x14ac:dyDescent="0.35">
      <c r="A10" s="1" t="s">
        <v>9</v>
      </c>
      <c r="B10" s="1">
        <v>14</v>
      </c>
      <c r="C10" s="1">
        <v>5</v>
      </c>
      <c r="D10" s="1">
        <f t="shared" si="0"/>
        <v>70</v>
      </c>
    </row>
    <row r="11" spans="1:4" x14ac:dyDescent="0.35">
      <c r="A11" s="1" t="s">
        <v>12</v>
      </c>
      <c r="B11" s="1">
        <v>54</v>
      </c>
      <c r="C11" s="1">
        <v>4</v>
      </c>
      <c r="D11" s="1">
        <f t="shared" si="0"/>
        <v>216</v>
      </c>
    </row>
    <row r="12" spans="1:4" x14ac:dyDescent="0.35">
      <c r="A12" s="1" t="s">
        <v>10</v>
      </c>
      <c r="B12" s="1">
        <v>150</v>
      </c>
      <c r="C12" s="1">
        <v>5</v>
      </c>
      <c r="D12" s="1">
        <f t="shared" si="0"/>
        <v>750</v>
      </c>
    </row>
    <row r="13" spans="1:4" x14ac:dyDescent="0.35">
      <c r="A13" s="1" t="s">
        <v>11</v>
      </c>
      <c r="B13" s="1">
        <v>1</v>
      </c>
      <c r="C13" s="1">
        <v>2</v>
      </c>
      <c r="D13" s="1">
        <f t="shared" si="0"/>
        <v>2</v>
      </c>
    </row>
    <row r="14" spans="1:4" x14ac:dyDescent="0.35">
      <c r="D14" s="1">
        <f>SUM(D2:D13)</f>
        <v>2608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Гаар</dc:creator>
  <cp:lastModifiedBy>Владислав Гаар</cp:lastModifiedBy>
  <dcterms:created xsi:type="dcterms:W3CDTF">2024-12-21T14:56:01Z</dcterms:created>
  <dcterms:modified xsi:type="dcterms:W3CDTF">2024-12-21T15:49:16Z</dcterms:modified>
</cp:coreProperties>
</file>