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ninja/ExcelUnivWork1/ExcelUnivWork1/"/>
    </mc:Choice>
  </mc:AlternateContent>
  <xr:revisionPtr revIDLastSave="0" documentId="13_ncr:1_{A4343E8F-317D-1743-A80A-F350FB877E32}" xr6:coauthVersionLast="46" xr6:coauthVersionMax="46" xr10:uidLastSave="{00000000-0000-0000-0000-000000000000}"/>
  <bookViews>
    <workbookView xWindow="0" yWindow="460" windowWidth="28620" windowHeight="16880" xr2:uid="{00000000-000D-0000-FFFF-FFFF00000000}"/>
  </bookViews>
  <sheets>
    <sheet name="original" sheetId="4" r:id="rId1"/>
    <sheet name="norm (0;1)" sheetId="2" r:id="rId2"/>
    <sheet name="norm (-1;1)" sheetId="3" r:id="rId3"/>
  </sheets>
  <calcPr calcId="191028"/>
</workbook>
</file>

<file path=xl/calcChain.xml><?xml version="1.0" encoding="utf-8"?>
<calcChain xmlns="http://schemas.openxmlformats.org/spreadsheetml/2006/main">
  <c r="I9" i="4" l="1"/>
  <c r="H3" i="4"/>
  <c r="H4" i="4"/>
  <c r="H5" i="4"/>
  <c r="H6" i="4"/>
  <c r="H7" i="4"/>
  <c r="H8" i="4"/>
  <c r="H9" i="4"/>
  <c r="H2" i="4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I3" i="4"/>
  <c r="I2" i="4"/>
  <c r="B6" i="4"/>
  <c r="H27" i="4"/>
  <c r="I27" i="4" s="1"/>
  <c r="M27" i="4" s="1"/>
  <c r="D7" i="4"/>
  <c r="C6" i="4"/>
  <c r="Z2" i="4"/>
  <c r="G47" i="2"/>
  <c r="G47" i="3" s="1"/>
  <c r="G42" i="2"/>
  <c r="G42" i="3" s="1"/>
  <c r="G37" i="2"/>
  <c r="G37" i="3" s="1"/>
  <c r="G32" i="2"/>
  <c r="G32" i="3" s="1"/>
  <c r="G27" i="2"/>
  <c r="G27" i="3" s="1"/>
  <c r="G22" i="2"/>
  <c r="G22" i="3" s="1"/>
  <c r="G17" i="2"/>
  <c r="G17" i="3" s="1"/>
  <c r="G12" i="2"/>
  <c r="G12" i="3" s="1"/>
  <c r="G7" i="2"/>
  <c r="G7" i="3" s="1"/>
  <c r="G2" i="2"/>
  <c r="G2" i="3" s="1"/>
  <c r="M2" i="4" l="1"/>
  <c r="T2" i="4" s="1"/>
  <c r="H28" i="4"/>
  <c r="I28" i="4" s="1"/>
  <c r="M28" i="4" s="1"/>
  <c r="N28" i="4" s="1"/>
  <c r="O28" i="4" s="1"/>
  <c r="P28" i="4" s="1"/>
  <c r="Q28" i="4" s="1"/>
  <c r="Z27" i="4"/>
  <c r="Z7" i="4"/>
  <c r="I7" i="4"/>
  <c r="M7" i="4" s="1"/>
  <c r="N7" i="4" s="1"/>
  <c r="Z3" i="4"/>
  <c r="Z4" i="4"/>
  <c r="I4" i="4"/>
  <c r="M4" i="4" s="1"/>
  <c r="N27" i="4"/>
  <c r="T27" i="4"/>
  <c r="Z28" i="4"/>
  <c r="A2" i="2"/>
  <c r="A2" i="3" s="1"/>
  <c r="G3" i="2"/>
  <c r="G3" i="3" s="1"/>
  <c r="E3" i="2"/>
  <c r="E3" i="3" s="1"/>
  <c r="A7" i="2"/>
  <c r="A7" i="3" s="1"/>
  <c r="G8" i="2"/>
  <c r="G8" i="3" s="1"/>
  <c r="E8" i="2"/>
  <c r="E8" i="3" s="1"/>
  <c r="D8" i="2"/>
  <c r="D8" i="3" s="1"/>
  <c r="C8" i="2"/>
  <c r="C8" i="3" s="1"/>
  <c r="B8" i="2"/>
  <c r="B8" i="3" s="1"/>
  <c r="A12" i="2"/>
  <c r="A12" i="3" s="1"/>
  <c r="G13" i="2"/>
  <c r="G13" i="3" s="1"/>
  <c r="A17" i="2"/>
  <c r="A17" i="3" s="1"/>
  <c r="G18" i="2"/>
  <c r="G18" i="3" s="1"/>
  <c r="E18" i="2"/>
  <c r="E18" i="3" s="1"/>
  <c r="D18" i="2"/>
  <c r="D18" i="3" s="1"/>
  <c r="A22" i="2"/>
  <c r="A22" i="3" s="1"/>
  <c r="G23" i="2"/>
  <c r="G23" i="3" s="1"/>
  <c r="E23" i="2"/>
  <c r="E23" i="3" s="1"/>
  <c r="A27" i="2"/>
  <c r="A27" i="3" s="1"/>
  <c r="G28" i="2"/>
  <c r="G28" i="3" s="1"/>
  <c r="E28" i="2"/>
  <c r="E28" i="3" s="1"/>
  <c r="A32" i="2"/>
  <c r="A32" i="3" s="1"/>
  <c r="G33" i="2"/>
  <c r="G33" i="3" s="1"/>
  <c r="E33" i="2"/>
  <c r="E33" i="3" s="1"/>
  <c r="A37" i="2"/>
  <c r="A37" i="3" s="1"/>
  <c r="G38" i="2"/>
  <c r="G38" i="3" s="1"/>
  <c r="A42" i="2"/>
  <c r="A42" i="3" s="1"/>
  <c r="G43" i="2"/>
  <c r="G43" i="3" s="1"/>
  <c r="E43" i="2"/>
  <c r="E43" i="3" s="1"/>
  <c r="A47" i="2"/>
  <c r="A47" i="3" s="1"/>
  <c r="G48" i="2"/>
  <c r="G48" i="3" s="1"/>
  <c r="E48" i="2"/>
  <c r="E48" i="3" s="1"/>
  <c r="D48" i="2"/>
  <c r="D48" i="3" s="1"/>
  <c r="N2" i="4" l="1"/>
  <c r="T7" i="4"/>
  <c r="X28" i="4"/>
  <c r="R28" i="4"/>
  <c r="Y28" i="4" s="1"/>
  <c r="U28" i="4"/>
  <c r="M3" i="4"/>
  <c r="A28" i="2"/>
  <c r="A28" i="3" s="1"/>
  <c r="B28" i="2"/>
  <c r="B28" i="3" s="1"/>
  <c r="A3" i="2"/>
  <c r="A3" i="3" s="1"/>
  <c r="A48" i="2"/>
  <c r="A48" i="3" s="1"/>
  <c r="B3" i="2"/>
  <c r="B3" i="3" s="1"/>
  <c r="D28" i="2"/>
  <c r="D28" i="3" s="1"/>
  <c r="C3" i="2"/>
  <c r="C3" i="3" s="1"/>
  <c r="C28" i="2"/>
  <c r="C28" i="3" s="1"/>
  <c r="B48" i="2"/>
  <c r="B48" i="3" s="1"/>
  <c r="C48" i="2"/>
  <c r="C48" i="3" s="1"/>
  <c r="B23" i="2"/>
  <c r="B23" i="3" s="1"/>
  <c r="D3" i="2"/>
  <c r="D3" i="3" s="1"/>
  <c r="B43" i="2"/>
  <c r="B43" i="3" s="1"/>
  <c r="A33" i="2"/>
  <c r="A33" i="3" s="1"/>
  <c r="C23" i="2"/>
  <c r="C23" i="3" s="1"/>
  <c r="C43" i="2"/>
  <c r="C43" i="3" s="1"/>
  <c r="B33" i="2"/>
  <c r="B33" i="3" s="1"/>
  <c r="D23" i="2"/>
  <c r="D23" i="3" s="1"/>
  <c r="A18" i="2"/>
  <c r="A18" i="3" s="1"/>
  <c r="A43" i="2"/>
  <c r="A43" i="3" s="1"/>
  <c r="D43" i="2"/>
  <c r="D43" i="3" s="1"/>
  <c r="C33" i="2"/>
  <c r="C33" i="3" s="1"/>
  <c r="B18" i="2"/>
  <c r="B18" i="3" s="1"/>
  <c r="A8" i="2"/>
  <c r="A8" i="3" s="1"/>
  <c r="A23" i="2"/>
  <c r="A23" i="3" s="1"/>
  <c r="D33" i="2"/>
  <c r="D33" i="3" s="1"/>
  <c r="C18" i="2"/>
  <c r="C18" i="3" s="1"/>
  <c r="T28" i="4"/>
  <c r="V28" i="4"/>
  <c r="W28" i="4"/>
  <c r="H32" i="4"/>
  <c r="I32" i="4" s="1"/>
  <c r="M32" i="4" s="1"/>
  <c r="N32" i="4" s="1"/>
  <c r="O32" i="4" s="1"/>
  <c r="Z32" i="4"/>
  <c r="I8" i="4"/>
  <c r="M8" i="4" s="1"/>
  <c r="Z8" i="4"/>
  <c r="O27" i="4"/>
  <c r="U27" i="4"/>
  <c r="H29" i="4"/>
  <c r="I29" i="4" s="1"/>
  <c r="M29" i="4" s="1"/>
  <c r="N29" i="4" s="1"/>
  <c r="O29" i="4" s="1"/>
  <c r="P29" i="4" s="1"/>
  <c r="Q29" i="4" s="1"/>
  <c r="Z29" i="4"/>
  <c r="I5" i="4"/>
  <c r="Z5" i="4"/>
  <c r="U2" i="4"/>
  <c r="O2" i="4"/>
  <c r="U7" i="4"/>
  <c r="O7" i="4"/>
  <c r="G49" i="2"/>
  <c r="G49" i="3" s="1"/>
  <c r="B47" i="2"/>
  <c r="B47" i="3" s="1"/>
  <c r="G44" i="2"/>
  <c r="G44" i="3" s="1"/>
  <c r="B42" i="2"/>
  <c r="B42" i="3" s="1"/>
  <c r="A38" i="2"/>
  <c r="A38" i="3" s="1"/>
  <c r="G39" i="2"/>
  <c r="G39" i="3" s="1"/>
  <c r="B37" i="2"/>
  <c r="B37" i="3" s="1"/>
  <c r="G34" i="2"/>
  <c r="G34" i="3" s="1"/>
  <c r="B32" i="2"/>
  <c r="B32" i="3" s="1"/>
  <c r="G29" i="2"/>
  <c r="G29" i="3" s="1"/>
  <c r="B27" i="2"/>
  <c r="B27" i="3" s="1"/>
  <c r="G24" i="2"/>
  <c r="G24" i="3" s="1"/>
  <c r="B22" i="2"/>
  <c r="B22" i="3" s="1"/>
  <c r="G19" i="2"/>
  <c r="G19" i="3" s="1"/>
  <c r="B17" i="2"/>
  <c r="B17" i="3" s="1"/>
  <c r="A13" i="2"/>
  <c r="A13" i="3" s="1"/>
  <c r="G14" i="2"/>
  <c r="G14" i="3" s="1"/>
  <c r="B12" i="2"/>
  <c r="B12" i="3" s="1"/>
  <c r="G9" i="2"/>
  <c r="G9" i="3" s="1"/>
  <c r="B7" i="2"/>
  <c r="B7" i="3" s="1"/>
  <c r="G4" i="2"/>
  <c r="G4" i="3" s="1"/>
  <c r="B2" i="2"/>
  <c r="B2" i="3" s="1"/>
  <c r="X29" i="4" l="1"/>
  <c r="R29" i="4"/>
  <c r="Y29" i="4" s="1"/>
  <c r="U32" i="4"/>
  <c r="N3" i="4"/>
  <c r="T3" i="4"/>
  <c r="N4" i="4"/>
  <c r="T4" i="4"/>
  <c r="M5" i="4"/>
  <c r="T29" i="4"/>
  <c r="U29" i="4"/>
  <c r="T32" i="4"/>
  <c r="W29" i="4"/>
  <c r="H33" i="4"/>
  <c r="I33" i="4" s="1"/>
  <c r="M33" i="4" s="1"/>
  <c r="N33" i="4" s="1"/>
  <c r="O33" i="4" s="1"/>
  <c r="P33" i="4" s="1"/>
  <c r="Q33" i="4" s="1"/>
  <c r="Z33" i="4"/>
  <c r="Z9" i="4"/>
  <c r="M9" i="4"/>
  <c r="T8" i="4"/>
  <c r="N8" i="4"/>
  <c r="V2" i="4"/>
  <c r="P2" i="4"/>
  <c r="Q2" i="4" s="1"/>
  <c r="H30" i="4"/>
  <c r="I30" i="4" s="1"/>
  <c r="M30" i="4" s="1"/>
  <c r="N30" i="4" s="1"/>
  <c r="O30" i="4" s="1"/>
  <c r="P30" i="4" s="1"/>
  <c r="Q30" i="4" s="1"/>
  <c r="Z30" i="4"/>
  <c r="Z6" i="4"/>
  <c r="I6" i="4"/>
  <c r="M6" i="4" s="1"/>
  <c r="N6" i="4" s="1"/>
  <c r="O6" i="4" s="1"/>
  <c r="P6" i="4" s="1"/>
  <c r="Q6" i="4" s="1"/>
  <c r="R6" i="4" s="1"/>
  <c r="Y6" i="4" s="1"/>
  <c r="P7" i="4"/>
  <c r="V7" i="4"/>
  <c r="V29" i="4"/>
  <c r="P32" i="4"/>
  <c r="V32" i="4"/>
  <c r="V27" i="4"/>
  <c r="P27" i="4"/>
  <c r="C2" i="2"/>
  <c r="C2" i="3" s="1"/>
  <c r="A4" i="2"/>
  <c r="A4" i="3" s="1"/>
  <c r="G5" i="2"/>
  <c r="G5" i="3" s="1"/>
  <c r="E5" i="2"/>
  <c r="E5" i="3" s="1"/>
  <c r="C7" i="2"/>
  <c r="C7" i="3" s="1"/>
  <c r="A9" i="2"/>
  <c r="A9" i="3" s="1"/>
  <c r="G10" i="2"/>
  <c r="G10" i="3" s="1"/>
  <c r="E10" i="2"/>
  <c r="E10" i="3" s="1"/>
  <c r="C12" i="2"/>
  <c r="C12" i="3" s="1"/>
  <c r="A14" i="2"/>
  <c r="A14" i="3" s="1"/>
  <c r="G15" i="2"/>
  <c r="G15" i="3" s="1"/>
  <c r="E15" i="2"/>
  <c r="E15" i="3" s="1"/>
  <c r="B13" i="2"/>
  <c r="B13" i="3" s="1"/>
  <c r="C17" i="2"/>
  <c r="C17" i="3" s="1"/>
  <c r="A19" i="2"/>
  <c r="A19" i="3" s="1"/>
  <c r="G20" i="2"/>
  <c r="G20" i="3" s="1"/>
  <c r="E20" i="2"/>
  <c r="E20" i="3" s="1"/>
  <c r="C22" i="2"/>
  <c r="C22" i="3" s="1"/>
  <c r="A24" i="2"/>
  <c r="A24" i="3" s="1"/>
  <c r="G25" i="2"/>
  <c r="G25" i="3" s="1"/>
  <c r="E25" i="2"/>
  <c r="E25" i="3" s="1"/>
  <c r="C27" i="2"/>
  <c r="C27" i="3" s="1"/>
  <c r="A29" i="2"/>
  <c r="A29" i="3" s="1"/>
  <c r="G30" i="2"/>
  <c r="G30" i="3" s="1"/>
  <c r="E30" i="2"/>
  <c r="E30" i="3" s="1"/>
  <c r="C30" i="2"/>
  <c r="C30" i="3" s="1"/>
  <c r="A30" i="2"/>
  <c r="A30" i="3" s="1"/>
  <c r="C32" i="2"/>
  <c r="C32" i="3" s="1"/>
  <c r="A34" i="2"/>
  <c r="A34" i="3" s="1"/>
  <c r="G35" i="2"/>
  <c r="G35" i="3" s="1"/>
  <c r="E35" i="2"/>
  <c r="E35" i="3" s="1"/>
  <c r="C37" i="2"/>
  <c r="C37" i="3" s="1"/>
  <c r="A39" i="2"/>
  <c r="A39" i="3" s="1"/>
  <c r="G40" i="2"/>
  <c r="G40" i="3" s="1"/>
  <c r="E40" i="2"/>
  <c r="E40" i="3" s="1"/>
  <c r="D40" i="2"/>
  <c r="D40" i="3" s="1"/>
  <c r="B40" i="2"/>
  <c r="B40" i="3" s="1"/>
  <c r="B38" i="2"/>
  <c r="B38" i="3" s="1"/>
  <c r="C42" i="2"/>
  <c r="C42" i="3" s="1"/>
  <c r="A44" i="2"/>
  <c r="A44" i="3" s="1"/>
  <c r="G45" i="2"/>
  <c r="G45" i="3" s="1"/>
  <c r="E45" i="2"/>
  <c r="E45" i="3" s="1"/>
  <c r="D45" i="2"/>
  <c r="D45" i="3" s="1"/>
  <c r="C45" i="2"/>
  <c r="C45" i="3" s="1"/>
  <c r="B45" i="2"/>
  <c r="B45" i="3" s="1"/>
  <c r="A45" i="2"/>
  <c r="A45" i="3" s="1"/>
  <c r="C47" i="2"/>
  <c r="C47" i="3" s="1"/>
  <c r="A49" i="2"/>
  <c r="A49" i="3" s="1"/>
  <c r="G50" i="2"/>
  <c r="G50" i="3" s="1"/>
  <c r="E50" i="2"/>
  <c r="E50" i="3" s="1"/>
  <c r="X2" i="4" l="1"/>
  <c r="R2" i="4"/>
  <c r="Y2" i="4" s="1"/>
  <c r="X30" i="4"/>
  <c r="R30" i="4"/>
  <c r="Y30" i="4" s="1"/>
  <c r="X33" i="4"/>
  <c r="R33" i="4"/>
  <c r="Y33" i="4" s="1"/>
  <c r="V30" i="4"/>
  <c r="O3" i="4"/>
  <c r="U3" i="4"/>
  <c r="N5" i="4"/>
  <c r="T5" i="4"/>
  <c r="O4" i="4"/>
  <c r="U4" i="4"/>
  <c r="B30" i="2"/>
  <c r="B30" i="3" s="1"/>
  <c r="A15" i="2"/>
  <c r="A15" i="3" s="1"/>
  <c r="B15" i="2"/>
  <c r="B15" i="3" s="1"/>
  <c r="A40" i="2"/>
  <c r="A40" i="3" s="1"/>
  <c r="D30" i="2"/>
  <c r="D30" i="3" s="1"/>
  <c r="C15" i="2"/>
  <c r="C15" i="3" s="1"/>
  <c r="C10" i="2"/>
  <c r="C10" i="3" s="1"/>
  <c r="D10" i="2"/>
  <c r="D10" i="3" s="1"/>
  <c r="C25" i="2"/>
  <c r="C25" i="3" s="1"/>
  <c r="C40" i="2"/>
  <c r="C40" i="3" s="1"/>
  <c r="D25" i="2"/>
  <c r="D25" i="3" s="1"/>
  <c r="B20" i="2"/>
  <c r="B20" i="3" s="1"/>
  <c r="B5" i="2"/>
  <c r="B5" i="3" s="1"/>
  <c r="B50" i="2"/>
  <c r="B50" i="3" s="1"/>
  <c r="C20" i="2"/>
  <c r="C20" i="3" s="1"/>
  <c r="D15" i="2"/>
  <c r="D15" i="3" s="1"/>
  <c r="C5" i="2"/>
  <c r="C5" i="3" s="1"/>
  <c r="A20" i="2"/>
  <c r="A20" i="3" s="1"/>
  <c r="A35" i="2"/>
  <c r="A35" i="3" s="1"/>
  <c r="B35" i="2"/>
  <c r="B35" i="3" s="1"/>
  <c r="C50" i="2"/>
  <c r="C50" i="3" s="1"/>
  <c r="C35" i="2"/>
  <c r="C35" i="3" s="1"/>
  <c r="A25" i="2"/>
  <c r="A25" i="3" s="1"/>
  <c r="D20" i="2"/>
  <c r="D20" i="3" s="1"/>
  <c r="A10" i="2"/>
  <c r="A10" i="3" s="1"/>
  <c r="D5" i="2"/>
  <c r="D5" i="3" s="1"/>
  <c r="A5" i="2"/>
  <c r="A5" i="3" s="1"/>
  <c r="A50" i="2"/>
  <c r="A50" i="3" s="1"/>
  <c r="D50" i="2"/>
  <c r="D50" i="3" s="1"/>
  <c r="D35" i="2"/>
  <c r="D35" i="3" s="1"/>
  <c r="B25" i="2"/>
  <c r="B25" i="3" s="1"/>
  <c r="B10" i="2"/>
  <c r="B10" i="3" s="1"/>
  <c r="T30" i="4"/>
  <c r="W33" i="4"/>
  <c r="U33" i="4"/>
  <c r="W30" i="4"/>
  <c r="T33" i="4"/>
  <c r="V33" i="4"/>
  <c r="Z34" i="4"/>
  <c r="H34" i="4"/>
  <c r="I34" i="4" s="1"/>
  <c r="M34" i="4" s="1"/>
  <c r="N34" i="4" s="1"/>
  <c r="O34" i="4" s="1"/>
  <c r="P34" i="4" s="1"/>
  <c r="Q34" i="4" s="1"/>
  <c r="O8" i="4"/>
  <c r="U8" i="4"/>
  <c r="N9" i="4"/>
  <c r="T9" i="4"/>
  <c r="Z10" i="4"/>
  <c r="H10" i="4"/>
  <c r="I10" i="4" s="1"/>
  <c r="M10" i="4" s="1"/>
  <c r="N10" i="4" s="1"/>
  <c r="O10" i="4" s="1"/>
  <c r="P10" i="4" s="1"/>
  <c r="Q10" i="4" s="1"/>
  <c r="H31" i="4"/>
  <c r="I31" i="4" s="1"/>
  <c r="M31" i="4" s="1"/>
  <c r="N31" i="4" s="1"/>
  <c r="O31" i="4" s="1"/>
  <c r="P31" i="4" s="1"/>
  <c r="Q31" i="4" s="1"/>
  <c r="Z31" i="4"/>
  <c r="W27" i="4"/>
  <c r="Q27" i="4"/>
  <c r="Q7" i="4"/>
  <c r="W7" i="4"/>
  <c r="W2" i="4"/>
  <c r="W32" i="4"/>
  <c r="Q32" i="4"/>
  <c r="U30" i="4"/>
  <c r="X6" i="4"/>
  <c r="W6" i="4"/>
  <c r="V6" i="4"/>
  <c r="U6" i="4"/>
  <c r="T6" i="4"/>
  <c r="G51" i="2"/>
  <c r="B49" i="2"/>
  <c r="B49" i="3" s="1"/>
  <c r="D47" i="2"/>
  <c r="D47" i="3" s="1"/>
  <c r="E47" i="2"/>
  <c r="E47" i="3" s="1"/>
  <c r="G46" i="2"/>
  <c r="G46" i="3" s="1"/>
  <c r="B44" i="2"/>
  <c r="B44" i="3" s="1"/>
  <c r="D42" i="2"/>
  <c r="D42" i="3" s="1"/>
  <c r="E42" i="2"/>
  <c r="E42" i="3" s="1"/>
  <c r="C38" i="2"/>
  <c r="C38" i="3" s="1"/>
  <c r="G41" i="2"/>
  <c r="G41" i="3" s="1"/>
  <c r="B39" i="2"/>
  <c r="B39" i="3" s="1"/>
  <c r="D37" i="2"/>
  <c r="D37" i="3" s="1"/>
  <c r="E37" i="2"/>
  <c r="E37" i="3" s="1"/>
  <c r="G36" i="2"/>
  <c r="G36" i="3" s="1"/>
  <c r="B34" i="2"/>
  <c r="B34" i="3" s="1"/>
  <c r="D32" i="2"/>
  <c r="D32" i="3" s="1"/>
  <c r="E32" i="2"/>
  <c r="E32" i="3" s="1"/>
  <c r="G31" i="2"/>
  <c r="G31" i="3" s="1"/>
  <c r="B29" i="2"/>
  <c r="B29" i="3" s="1"/>
  <c r="D27" i="2"/>
  <c r="D27" i="3" s="1"/>
  <c r="E27" i="2"/>
  <c r="E27" i="3" s="1"/>
  <c r="G26" i="2"/>
  <c r="G26" i="3" s="1"/>
  <c r="B24" i="2"/>
  <c r="B24" i="3" s="1"/>
  <c r="D22" i="2"/>
  <c r="D22" i="3" s="1"/>
  <c r="E22" i="2"/>
  <c r="E22" i="3" s="1"/>
  <c r="G21" i="2"/>
  <c r="G21" i="3" s="1"/>
  <c r="B19" i="2"/>
  <c r="B19" i="3" s="1"/>
  <c r="D17" i="2"/>
  <c r="D17" i="3" s="1"/>
  <c r="E17" i="2"/>
  <c r="E17" i="3" s="1"/>
  <c r="C13" i="2"/>
  <c r="C13" i="3" s="1"/>
  <c r="G16" i="2"/>
  <c r="G16" i="3" s="1"/>
  <c r="B14" i="2"/>
  <c r="B14" i="3" s="1"/>
  <c r="D12" i="2"/>
  <c r="D12" i="3" s="1"/>
  <c r="E12" i="2"/>
  <c r="E12" i="3" s="1"/>
  <c r="G11" i="2"/>
  <c r="G11" i="3" s="1"/>
  <c r="B9" i="2"/>
  <c r="B9" i="3" s="1"/>
  <c r="D7" i="2"/>
  <c r="D7" i="3" s="1"/>
  <c r="E7" i="2"/>
  <c r="E7" i="3" s="1"/>
  <c r="G6" i="2"/>
  <c r="G6" i="3" s="1"/>
  <c r="B4" i="2"/>
  <c r="B4" i="3" s="1"/>
  <c r="D2" i="2"/>
  <c r="D2" i="3" s="1"/>
  <c r="E2" i="2"/>
  <c r="E2" i="3" s="1"/>
  <c r="X7" i="4" l="1"/>
  <c r="R7" i="4"/>
  <c r="Y7" i="4" s="1"/>
  <c r="X27" i="4"/>
  <c r="R27" i="4"/>
  <c r="Y27" i="4" s="1"/>
  <c r="X34" i="4"/>
  <c r="R34" i="4"/>
  <c r="Y34" i="4" s="1"/>
  <c r="X31" i="4"/>
  <c r="R31" i="4"/>
  <c r="Y31" i="4" s="1"/>
  <c r="X32" i="4"/>
  <c r="R32" i="4"/>
  <c r="Y32" i="4" s="1"/>
  <c r="X10" i="4"/>
  <c r="R10" i="4"/>
  <c r="Y10" i="4" s="1"/>
  <c r="V3" i="4"/>
  <c r="P3" i="4"/>
  <c r="Q3" i="4" s="1"/>
  <c r="R3" i="4" s="1"/>
  <c r="Y3" i="4" s="1"/>
  <c r="P4" i="4"/>
  <c r="V4" i="4"/>
  <c r="O5" i="4"/>
  <c r="U5" i="4"/>
  <c r="Z35" i="4"/>
  <c r="H35" i="4"/>
  <c r="I35" i="4" s="1"/>
  <c r="M35" i="4" s="1"/>
  <c r="N35" i="4" s="1"/>
  <c r="O35" i="4" s="1"/>
  <c r="P35" i="4" s="1"/>
  <c r="Q35" i="4" s="1"/>
  <c r="T34" i="4"/>
  <c r="V34" i="4"/>
  <c r="U34" i="4"/>
  <c r="W34" i="4"/>
  <c r="T10" i="4"/>
  <c r="U10" i="4"/>
  <c r="O9" i="4"/>
  <c r="U9" i="4"/>
  <c r="V10" i="4"/>
  <c r="H11" i="4"/>
  <c r="I11" i="4" s="1"/>
  <c r="M11" i="4" s="1"/>
  <c r="N11" i="4" s="1"/>
  <c r="O11" i="4" s="1"/>
  <c r="P11" i="4" s="1"/>
  <c r="Q11" i="4" s="1"/>
  <c r="Z11" i="4"/>
  <c r="W10" i="4"/>
  <c r="V8" i="4"/>
  <c r="P8" i="4"/>
  <c r="U31" i="4"/>
  <c r="W31" i="4"/>
  <c r="T31" i="4"/>
  <c r="V31" i="4"/>
  <c r="C4" i="2"/>
  <c r="C4" i="3" s="1"/>
  <c r="A6" i="2"/>
  <c r="A6" i="3" s="1"/>
  <c r="C9" i="2"/>
  <c r="C9" i="3" s="1"/>
  <c r="A11" i="2"/>
  <c r="A11" i="3" s="1"/>
  <c r="C14" i="2"/>
  <c r="C14" i="3" s="1"/>
  <c r="A16" i="2"/>
  <c r="A16" i="3" s="1"/>
  <c r="E13" i="2"/>
  <c r="E13" i="3" s="1"/>
  <c r="D13" i="2"/>
  <c r="D13" i="3" s="1"/>
  <c r="C19" i="2"/>
  <c r="C19" i="3" s="1"/>
  <c r="A21" i="2"/>
  <c r="A21" i="3" s="1"/>
  <c r="C24" i="2"/>
  <c r="C24" i="3" s="1"/>
  <c r="A26" i="2"/>
  <c r="A26" i="3" s="1"/>
  <c r="C29" i="2"/>
  <c r="C29" i="3" s="1"/>
  <c r="A31" i="2"/>
  <c r="A31" i="3" s="1"/>
  <c r="C34" i="2"/>
  <c r="C34" i="3" s="1"/>
  <c r="A36" i="2"/>
  <c r="A36" i="3" s="1"/>
  <c r="C39" i="2"/>
  <c r="C39" i="3" s="1"/>
  <c r="A41" i="2"/>
  <c r="A41" i="3" s="1"/>
  <c r="E38" i="2"/>
  <c r="E38" i="3" s="1"/>
  <c r="D38" i="2"/>
  <c r="D38" i="3" s="1"/>
  <c r="C44" i="2"/>
  <c r="C44" i="3" s="1"/>
  <c r="A46" i="2"/>
  <c r="A46" i="3" s="1"/>
  <c r="C49" i="2"/>
  <c r="C49" i="3" s="1"/>
  <c r="A51" i="2"/>
  <c r="X11" i="4" l="1"/>
  <c r="R11" i="4"/>
  <c r="Y11" i="4" s="1"/>
  <c r="X35" i="4"/>
  <c r="R35" i="4"/>
  <c r="Y35" i="4" s="1"/>
  <c r="W3" i="4"/>
  <c r="X3" i="4"/>
  <c r="P5" i="4"/>
  <c r="V5" i="4"/>
  <c r="Q4" i="4"/>
  <c r="W4" i="4"/>
  <c r="T11" i="4"/>
  <c r="U35" i="4"/>
  <c r="W35" i="4"/>
  <c r="T35" i="4"/>
  <c r="V35" i="4"/>
  <c r="Z36" i="4"/>
  <c r="H36" i="4"/>
  <c r="I36" i="4" s="1"/>
  <c r="M36" i="4" s="1"/>
  <c r="N36" i="4" s="1"/>
  <c r="O36" i="4" s="1"/>
  <c r="P36" i="4" s="1"/>
  <c r="Q36" i="4" s="1"/>
  <c r="U11" i="4"/>
  <c r="Z12" i="4"/>
  <c r="H12" i="4"/>
  <c r="I12" i="4" s="1"/>
  <c r="M12" i="4" s="1"/>
  <c r="W11" i="4"/>
  <c r="V11" i="4"/>
  <c r="P9" i="4"/>
  <c r="V9" i="4"/>
  <c r="Q8" i="4"/>
  <c r="W8" i="4"/>
  <c r="B51" i="2"/>
  <c r="E49" i="2"/>
  <c r="E49" i="3" s="1"/>
  <c r="D49" i="2"/>
  <c r="D49" i="3" s="1"/>
  <c r="B46" i="2"/>
  <c r="B46" i="3" s="1"/>
  <c r="E44" i="2"/>
  <c r="E44" i="3" s="1"/>
  <c r="D44" i="2"/>
  <c r="D44" i="3" s="1"/>
  <c r="B41" i="2"/>
  <c r="B41" i="3" s="1"/>
  <c r="E39" i="2"/>
  <c r="E39" i="3" s="1"/>
  <c r="D39" i="2"/>
  <c r="D39" i="3" s="1"/>
  <c r="B36" i="2"/>
  <c r="B36" i="3" s="1"/>
  <c r="E34" i="2"/>
  <c r="E34" i="3" s="1"/>
  <c r="D34" i="2"/>
  <c r="D34" i="3" s="1"/>
  <c r="B31" i="2"/>
  <c r="B31" i="3" s="1"/>
  <c r="E29" i="2"/>
  <c r="E29" i="3" s="1"/>
  <c r="D29" i="2"/>
  <c r="D29" i="3" s="1"/>
  <c r="B26" i="2"/>
  <c r="B26" i="3" s="1"/>
  <c r="E24" i="2"/>
  <c r="E24" i="3" s="1"/>
  <c r="D24" i="2"/>
  <c r="D24" i="3" s="1"/>
  <c r="B21" i="2"/>
  <c r="B21" i="3" s="1"/>
  <c r="E19" i="2"/>
  <c r="E19" i="3" s="1"/>
  <c r="D19" i="2"/>
  <c r="D19" i="3" s="1"/>
  <c r="B16" i="2"/>
  <c r="B16" i="3" s="1"/>
  <c r="E14" i="2"/>
  <c r="E14" i="3" s="1"/>
  <c r="D14" i="2"/>
  <c r="D14" i="3" s="1"/>
  <c r="B11" i="2"/>
  <c r="B11" i="3" s="1"/>
  <c r="E9" i="2"/>
  <c r="E9" i="3" s="1"/>
  <c r="D9" i="2"/>
  <c r="D9" i="3" s="1"/>
  <c r="B6" i="2"/>
  <c r="B6" i="3" s="1"/>
  <c r="E4" i="2"/>
  <c r="E4" i="3" s="1"/>
  <c r="D4" i="2"/>
  <c r="D4" i="3" s="1"/>
  <c r="U36" i="4" l="1"/>
  <c r="V36" i="4"/>
  <c r="X8" i="4"/>
  <c r="R8" i="4"/>
  <c r="Y8" i="4" s="1"/>
  <c r="X36" i="4"/>
  <c r="R36" i="4"/>
  <c r="Y36" i="4" s="1"/>
  <c r="X4" i="4"/>
  <c r="R4" i="4"/>
  <c r="Y4" i="4" s="1"/>
  <c r="T36" i="4"/>
  <c r="W36" i="4"/>
  <c r="Q5" i="4"/>
  <c r="W5" i="4"/>
  <c r="Z37" i="4"/>
  <c r="H37" i="4"/>
  <c r="I37" i="4" s="1"/>
  <c r="M37" i="4" s="1"/>
  <c r="N37" i="4" s="1"/>
  <c r="O37" i="4" s="1"/>
  <c r="P37" i="4" s="1"/>
  <c r="Q37" i="4" s="1"/>
  <c r="H13" i="4"/>
  <c r="I13" i="4" s="1"/>
  <c r="M13" i="4" s="1"/>
  <c r="N13" i="4" s="1"/>
  <c r="O13" i="4" s="1"/>
  <c r="P13" i="4" s="1"/>
  <c r="Q13" i="4" s="1"/>
  <c r="Z13" i="4"/>
  <c r="T12" i="4"/>
  <c r="N12" i="4"/>
  <c r="Q9" i="4"/>
  <c r="W9" i="4"/>
  <c r="C6" i="2"/>
  <c r="C6" i="3" s="1"/>
  <c r="C11" i="2"/>
  <c r="C11" i="3" s="1"/>
  <c r="C16" i="2"/>
  <c r="C16" i="3" s="1"/>
  <c r="C21" i="2"/>
  <c r="C21" i="3" s="1"/>
  <c r="C26" i="2"/>
  <c r="C26" i="3" s="1"/>
  <c r="C31" i="2"/>
  <c r="C31" i="3" s="1"/>
  <c r="C36" i="2"/>
  <c r="C36" i="3" s="1"/>
  <c r="C41" i="2"/>
  <c r="C41" i="3" s="1"/>
  <c r="C46" i="2"/>
  <c r="C46" i="3" s="1"/>
  <c r="C51" i="2"/>
  <c r="X13" i="4" l="1"/>
  <c r="R13" i="4"/>
  <c r="Y13" i="4" s="1"/>
  <c r="X37" i="4"/>
  <c r="R37" i="4"/>
  <c r="Y37" i="4" s="1"/>
  <c r="X9" i="4"/>
  <c r="R9" i="4"/>
  <c r="Y9" i="4" s="1"/>
  <c r="X5" i="4"/>
  <c r="R5" i="4"/>
  <c r="Y5" i="4" s="1"/>
  <c r="V37" i="4"/>
  <c r="U37" i="4"/>
  <c r="W37" i="4"/>
  <c r="T37" i="4"/>
  <c r="Z38" i="4"/>
  <c r="H38" i="4"/>
  <c r="I38" i="4" s="1"/>
  <c r="M38" i="4" s="1"/>
  <c r="N38" i="4" s="1"/>
  <c r="O38" i="4" s="1"/>
  <c r="P38" i="4" s="1"/>
  <c r="Q38" i="4" s="1"/>
  <c r="V13" i="4"/>
  <c r="T13" i="4"/>
  <c r="U13" i="4"/>
  <c r="W13" i="4"/>
  <c r="O12" i="4"/>
  <c r="U12" i="4"/>
  <c r="Z14" i="4"/>
  <c r="H14" i="4"/>
  <c r="I14" i="4" s="1"/>
  <c r="M14" i="4" s="1"/>
  <c r="N14" i="4" s="1"/>
  <c r="O14" i="4" s="1"/>
  <c r="P14" i="4" s="1"/>
  <c r="Q14" i="4" s="1"/>
  <c r="E51" i="2"/>
  <c r="D51" i="2"/>
  <c r="E46" i="2"/>
  <c r="E46" i="3" s="1"/>
  <c r="D46" i="2"/>
  <c r="D46" i="3" s="1"/>
  <c r="E41" i="2"/>
  <c r="E41" i="3" s="1"/>
  <c r="D41" i="2"/>
  <c r="D41" i="3" s="1"/>
  <c r="E36" i="2"/>
  <c r="E36" i="3" s="1"/>
  <c r="D36" i="2"/>
  <c r="D36" i="3" s="1"/>
  <c r="E31" i="2"/>
  <c r="E31" i="3" s="1"/>
  <c r="D31" i="2"/>
  <c r="D31" i="3" s="1"/>
  <c r="E26" i="2"/>
  <c r="E26" i="3" s="1"/>
  <c r="D26" i="2"/>
  <c r="D26" i="3" s="1"/>
  <c r="E21" i="2"/>
  <c r="E21" i="3" s="1"/>
  <c r="D21" i="2"/>
  <c r="D21" i="3" s="1"/>
  <c r="E16" i="2"/>
  <c r="E16" i="3" s="1"/>
  <c r="D16" i="2"/>
  <c r="D16" i="3" s="1"/>
  <c r="E11" i="2"/>
  <c r="E11" i="3" s="1"/>
  <c r="D11" i="2"/>
  <c r="D11" i="3" s="1"/>
  <c r="E6" i="2"/>
  <c r="E6" i="3" s="1"/>
  <c r="D6" i="2"/>
  <c r="D6" i="3" s="1"/>
  <c r="X38" i="4" l="1"/>
  <c r="R38" i="4"/>
  <c r="Y38" i="4" s="1"/>
  <c r="X14" i="4"/>
  <c r="R14" i="4"/>
  <c r="Y14" i="4" s="1"/>
  <c r="U14" i="4"/>
  <c r="W14" i="4"/>
  <c r="T14" i="4"/>
  <c r="T38" i="4"/>
  <c r="U38" i="4"/>
  <c r="W38" i="4"/>
  <c r="V38" i="4"/>
  <c r="H39" i="4"/>
  <c r="I39" i="4" s="1"/>
  <c r="M39" i="4" s="1"/>
  <c r="N39" i="4" s="1"/>
  <c r="O39" i="4" s="1"/>
  <c r="P39" i="4" s="1"/>
  <c r="Q39" i="4" s="1"/>
  <c r="Z39" i="4"/>
  <c r="H15" i="4"/>
  <c r="I15" i="4" s="1"/>
  <c r="M15" i="4" s="1"/>
  <c r="N15" i="4" s="1"/>
  <c r="O15" i="4" s="1"/>
  <c r="P15" i="4" s="1"/>
  <c r="Q15" i="4" s="1"/>
  <c r="Z15" i="4"/>
  <c r="P12" i="4"/>
  <c r="V12" i="4"/>
  <c r="V14" i="4"/>
  <c r="X39" i="4" l="1"/>
  <c r="R39" i="4"/>
  <c r="Y39" i="4" s="1"/>
  <c r="X15" i="4"/>
  <c r="R15" i="4"/>
  <c r="Y15" i="4" s="1"/>
  <c r="T39" i="4"/>
  <c r="T15" i="4"/>
  <c r="V15" i="4"/>
  <c r="W15" i="4"/>
  <c r="U15" i="4"/>
  <c r="W39" i="4"/>
  <c r="U39" i="4"/>
  <c r="V39" i="4"/>
  <c r="Z40" i="4"/>
  <c r="H40" i="4"/>
  <c r="I40" i="4" s="1"/>
  <c r="M40" i="4" s="1"/>
  <c r="N40" i="4" s="1"/>
  <c r="O40" i="4" s="1"/>
  <c r="P40" i="4" s="1"/>
  <c r="Q40" i="4" s="1"/>
  <c r="T40" i="4"/>
  <c r="Q12" i="4"/>
  <c r="W12" i="4"/>
  <c r="Z16" i="4"/>
  <c r="H16" i="4"/>
  <c r="I16" i="4" s="1"/>
  <c r="M16" i="4" s="1"/>
  <c r="N16" i="4" s="1"/>
  <c r="O16" i="4" s="1"/>
  <c r="P16" i="4" s="1"/>
  <c r="Q16" i="4" s="1"/>
  <c r="X40" i="4" l="1"/>
  <c r="R40" i="4"/>
  <c r="Y40" i="4" s="1"/>
  <c r="U40" i="4"/>
  <c r="X16" i="4"/>
  <c r="R16" i="4"/>
  <c r="Y16" i="4" s="1"/>
  <c r="X12" i="4"/>
  <c r="R12" i="4"/>
  <c r="Y12" i="4" s="1"/>
  <c r="W16" i="4"/>
  <c r="U16" i="4"/>
  <c r="T16" i="4"/>
  <c r="V40" i="4"/>
  <c r="W40" i="4"/>
  <c r="H41" i="4"/>
  <c r="I41" i="4" s="1"/>
  <c r="M41" i="4" s="1"/>
  <c r="N41" i="4" s="1"/>
  <c r="O41" i="4" s="1"/>
  <c r="P41" i="4" s="1"/>
  <c r="Q41" i="4" s="1"/>
  <c r="Z41" i="4"/>
  <c r="Z17" i="4"/>
  <c r="H17" i="4"/>
  <c r="I17" i="4" s="1"/>
  <c r="M17" i="4" s="1"/>
  <c r="V16" i="4"/>
  <c r="X41" i="4" l="1"/>
  <c r="R41" i="4"/>
  <c r="Y41" i="4" s="1"/>
  <c r="T41" i="4"/>
  <c r="W41" i="4"/>
  <c r="V41" i="4"/>
  <c r="U41" i="4"/>
  <c r="Z42" i="4"/>
  <c r="H42" i="4"/>
  <c r="I42" i="4" s="1"/>
  <c r="M42" i="4" s="1"/>
  <c r="N42" i="4" s="1"/>
  <c r="O42" i="4" s="1"/>
  <c r="P42" i="4" s="1"/>
  <c r="Q42" i="4" s="1"/>
  <c r="Z18" i="4"/>
  <c r="H18" i="4"/>
  <c r="I18" i="4" s="1"/>
  <c r="M18" i="4" s="1"/>
  <c r="N18" i="4" s="1"/>
  <c r="O18" i="4" s="1"/>
  <c r="P18" i="4" s="1"/>
  <c r="Q18" i="4" s="1"/>
  <c r="T17" i="4"/>
  <c r="N17" i="4"/>
  <c r="X42" i="4" l="1"/>
  <c r="R42" i="4"/>
  <c r="Y42" i="4" s="1"/>
  <c r="X18" i="4"/>
  <c r="R18" i="4"/>
  <c r="Y18" i="4" s="1"/>
  <c r="T42" i="4"/>
  <c r="U42" i="4"/>
  <c r="W42" i="4"/>
  <c r="V42" i="4"/>
  <c r="H43" i="4"/>
  <c r="I43" i="4" s="1"/>
  <c r="M43" i="4" s="1"/>
  <c r="N43" i="4" s="1"/>
  <c r="O43" i="4" s="1"/>
  <c r="P43" i="4" s="1"/>
  <c r="Q43" i="4" s="1"/>
  <c r="Z43" i="4"/>
  <c r="W18" i="4"/>
  <c r="V18" i="4"/>
  <c r="T18" i="4"/>
  <c r="U18" i="4"/>
  <c r="O17" i="4"/>
  <c r="U17" i="4"/>
  <c r="Z19" i="4"/>
  <c r="H19" i="4"/>
  <c r="I19" i="4" s="1"/>
  <c r="M19" i="4" s="1"/>
  <c r="N19" i="4" s="1"/>
  <c r="O19" i="4" s="1"/>
  <c r="P19" i="4" s="1"/>
  <c r="Q19" i="4" s="1"/>
  <c r="X19" i="4" l="1"/>
  <c r="R19" i="4"/>
  <c r="Y19" i="4" s="1"/>
  <c r="X43" i="4"/>
  <c r="R43" i="4"/>
  <c r="Y43" i="4" s="1"/>
  <c r="V19" i="4"/>
  <c r="U19" i="4"/>
  <c r="W19" i="4"/>
  <c r="T43" i="4"/>
  <c r="W43" i="4"/>
  <c r="V43" i="4"/>
  <c r="U43" i="4"/>
  <c r="H44" i="4"/>
  <c r="I44" i="4" s="1"/>
  <c r="M44" i="4" s="1"/>
  <c r="N44" i="4" s="1"/>
  <c r="O44" i="4" s="1"/>
  <c r="P44" i="4" s="1"/>
  <c r="Q44" i="4" s="1"/>
  <c r="Z44" i="4"/>
  <c r="Z20" i="4"/>
  <c r="H20" i="4"/>
  <c r="I20" i="4" s="1"/>
  <c r="M20" i="4" s="1"/>
  <c r="N20" i="4" s="1"/>
  <c r="O20" i="4" s="1"/>
  <c r="P20" i="4" s="1"/>
  <c r="Q20" i="4" s="1"/>
  <c r="P17" i="4"/>
  <c r="V17" i="4"/>
  <c r="T19" i="4"/>
  <c r="X20" i="4" l="1"/>
  <c r="R20" i="4"/>
  <c r="Y20" i="4" s="1"/>
  <c r="V20" i="4"/>
  <c r="X44" i="4"/>
  <c r="R44" i="4"/>
  <c r="Y44" i="4" s="1"/>
  <c r="U20" i="4"/>
  <c r="U44" i="4"/>
  <c r="V44" i="4"/>
  <c r="W20" i="4"/>
  <c r="W44" i="4"/>
  <c r="T20" i="4"/>
  <c r="T44" i="4"/>
  <c r="Z45" i="4"/>
  <c r="H45" i="4"/>
  <c r="I45" i="4" s="1"/>
  <c r="M45" i="4" s="1"/>
  <c r="N45" i="4" s="1"/>
  <c r="O45" i="4" s="1"/>
  <c r="P45" i="4" s="1"/>
  <c r="Q45" i="4" s="1"/>
  <c r="H21" i="4"/>
  <c r="I21" i="4" s="1"/>
  <c r="M21" i="4" s="1"/>
  <c r="N21" i="4" s="1"/>
  <c r="O21" i="4" s="1"/>
  <c r="P21" i="4" s="1"/>
  <c r="Q21" i="4" s="1"/>
  <c r="Z21" i="4"/>
  <c r="Q17" i="4"/>
  <c r="W17" i="4"/>
  <c r="X21" i="4" l="1"/>
  <c r="R21" i="4"/>
  <c r="Y21" i="4" s="1"/>
  <c r="X45" i="4"/>
  <c r="R45" i="4"/>
  <c r="Y45" i="4" s="1"/>
  <c r="X17" i="4"/>
  <c r="R17" i="4"/>
  <c r="Y17" i="4" s="1"/>
  <c r="T21" i="4"/>
  <c r="U21" i="4"/>
  <c r="V45" i="4"/>
  <c r="V21" i="4"/>
  <c r="W21" i="4"/>
  <c r="W45" i="4"/>
  <c r="T45" i="4"/>
  <c r="U45" i="4"/>
  <c r="H46" i="4"/>
  <c r="I46" i="4" s="1"/>
  <c r="M46" i="4" s="1"/>
  <c r="N46" i="4" s="1"/>
  <c r="O46" i="4" s="1"/>
  <c r="P46" i="4" s="1"/>
  <c r="Q46" i="4" s="1"/>
  <c r="Z46" i="4"/>
  <c r="H22" i="4"/>
  <c r="I22" i="4" s="1"/>
  <c r="M22" i="4" s="1"/>
  <c r="Z22" i="4"/>
  <c r="X46" i="4" l="1"/>
  <c r="R46" i="4"/>
  <c r="Y46" i="4" s="1"/>
  <c r="U46" i="4"/>
  <c r="V46" i="4"/>
  <c r="T46" i="4"/>
  <c r="W46" i="4"/>
  <c r="H47" i="4"/>
  <c r="I47" i="4" s="1"/>
  <c r="M47" i="4" s="1"/>
  <c r="N47" i="4" s="1"/>
  <c r="O47" i="4" s="1"/>
  <c r="P47" i="4" s="1"/>
  <c r="Q47" i="4" s="1"/>
  <c r="Z47" i="4"/>
  <c r="H23" i="4"/>
  <c r="I23" i="4" s="1"/>
  <c r="M23" i="4" s="1"/>
  <c r="N23" i="4" s="1"/>
  <c r="O23" i="4" s="1"/>
  <c r="P23" i="4" s="1"/>
  <c r="Q23" i="4" s="1"/>
  <c r="Z23" i="4"/>
  <c r="T22" i="4"/>
  <c r="N22" i="4"/>
  <c r="X47" i="4" l="1"/>
  <c r="R47" i="4"/>
  <c r="Y47" i="4" s="1"/>
  <c r="X23" i="4"/>
  <c r="R23" i="4"/>
  <c r="Y23" i="4" s="1"/>
  <c r="V23" i="4"/>
  <c r="W23" i="4"/>
  <c r="U23" i="4"/>
  <c r="T23" i="4"/>
  <c r="T47" i="4"/>
  <c r="U47" i="4"/>
  <c r="W47" i="4"/>
  <c r="V47" i="4"/>
  <c r="Z48" i="4"/>
  <c r="H48" i="4"/>
  <c r="I48" i="4" s="1"/>
  <c r="M48" i="4" s="1"/>
  <c r="N48" i="4" s="1"/>
  <c r="O48" i="4" s="1"/>
  <c r="P48" i="4" s="1"/>
  <c r="Q48" i="4" s="1"/>
  <c r="O22" i="4"/>
  <c r="U22" i="4"/>
  <c r="Z24" i="4"/>
  <c r="H24" i="4"/>
  <c r="I24" i="4" s="1"/>
  <c r="M24" i="4" s="1"/>
  <c r="N24" i="4" s="1"/>
  <c r="O24" i="4" s="1"/>
  <c r="P24" i="4" s="1"/>
  <c r="Q24" i="4" s="1"/>
  <c r="U24" i="4" l="1"/>
  <c r="X48" i="4"/>
  <c r="R48" i="4"/>
  <c r="Y48" i="4" s="1"/>
  <c r="X24" i="4"/>
  <c r="R24" i="4"/>
  <c r="Y24" i="4" s="1"/>
  <c r="T24" i="4"/>
  <c r="V24" i="4"/>
  <c r="W48" i="4"/>
  <c r="T48" i="4"/>
  <c r="U48" i="4"/>
  <c r="V48" i="4"/>
  <c r="Z49" i="4"/>
  <c r="H49" i="4"/>
  <c r="I49" i="4" s="1"/>
  <c r="M49" i="4" s="1"/>
  <c r="N49" i="4" s="1"/>
  <c r="O49" i="4" s="1"/>
  <c r="P49" i="4" s="1"/>
  <c r="Q49" i="4" s="1"/>
  <c r="Z25" i="4"/>
  <c r="H25" i="4"/>
  <c r="I25" i="4" s="1"/>
  <c r="M25" i="4" s="1"/>
  <c r="N25" i="4" s="1"/>
  <c r="O25" i="4" s="1"/>
  <c r="P25" i="4" s="1"/>
  <c r="Q25" i="4" s="1"/>
  <c r="W24" i="4"/>
  <c r="P22" i="4"/>
  <c r="V22" i="4"/>
  <c r="X25" i="4" l="1"/>
  <c r="R25" i="4"/>
  <c r="Y25" i="4" s="1"/>
  <c r="X49" i="4"/>
  <c r="R49" i="4"/>
  <c r="Y49" i="4" s="1"/>
  <c r="W25" i="4"/>
  <c r="V25" i="4"/>
  <c r="U25" i="4"/>
  <c r="T25" i="4"/>
  <c r="U49" i="4"/>
  <c r="Z50" i="4"/>
  <c r="H50" i="4"/>
  <c r="I50" i="4" s="1"/>
  <c r="M50" i="4" s="1"/>
  <c r="N50" i="4" s="1"/>
  <c r="O50" i="4" s="1"/>
  <c r="P50" i="4" s="1"/>
  <c r="Q50" i="4" s="1"/>
  <c r="T50" i="4"/>
  <c r="W49" i="4"/>
  <c r="V49" i="4"/>
  <c r="T49" i="4"/>
  <c r="Q22" i="4"/>
  <c r="W22" i="4"/>
  <c r="Z26" i="4"/>
  <c r="H26" i="4"/>
  <c r="I26" i="4" s="1"/>
  <c r="M26" i="4" s="1"/>
  <c r="N26" i="4" s="1"/>
  <c r="O26" i="4" s="1"/>
  <c r="P26" i="4" s="1"/>
  <c r="Q26" i="4" s="1"/>
  <c r="X22" i="4" l="1"/>
  <c r="R22" i="4"/>
  <c r="Y22" i="4" s="1"/>
  <c r="X26" i="4"/>
  <c r="R26" i="4"/>
  <c r="Y26" i="4" s="1"/>
  <c r="X50" i="4"/>
  <c r="R50" i="4"/>
  <c r="Y50" i="4" s="1"/>
  <c r="W26" i="4"/>
  <c r="T26" i="4"/>
  <c r="V26" i="4"/>
  <c r="U26" i="4"/>
  <c r="U50" i="4"/>
  <c r="V50" i="4"/>
  <c r="W50" i="4"/>
  <c r="Z51" i="4"/>
  <c r="H51" i="4"/>
  <c r="I51" i="4" s="1"/>
  <c r="M51" i="4" s="1"/>
  <c r="N51" i="4" s="1"/>
  <c r="O51" i="4" s="1"/>
  <c r="P51" i="4" s="1"/>
  <c r="Q51" i="4" s="1"/>
  <c r="T51" i="4" l="1"/>
  <c r="X51" i="4"/>
  <c r="R51" i="4"/>
  <c r="Y51" i="4" s="1"/>
  <c r="U51" i="4"/>
  <c r="W51" i="4"/>
  <c r="V51" i="4"/>
</calcChain>
</file>

<file path=xl/sharedStrings.xml><?xml version="1.0" encoding="utf-8"?>
<sst xmlns="http://schemas.openxmlformats.org/spreadsheetml/2006/main" count="44" uniqueCount="33">
  <si>
    <t>i (for t0)</t>
  </si>
  <si>
    <t>k</t>
  </si>
  <si>
    <t>T</t>
  </si>
  <si>
    <t>t0</t>
  </si>
  <si>
    <t>v0</t>
  </si>
  <si>
    <t>dt</t>
  </si>
  <si>
    <t>t1</t>
  </si>
  <si>
    <t>t2</t>
  </si>
  <si>
    <t>t3</t>
  </si>
  <si>
    <t>t4</t>
  </si>
  <si>
    <t>x0</t>
  </si>
  <si>
    <t>x1</t>
  </si>
  <si>
    <t>x2</t>
  </si>
  <si>
    <t>x3</t>
  </si>
  <si>
    <t>x4</t>
  </si>
  <si>
    <t>min</t>
  </si>
  <si>
    <t>max</t>
  </si>
  <si>
    <t>n</t>
  </si>
  <si>
    <t>t</t>
  </si>
  <si>
    <t>=k*10</t>
  </si>
  <si>
    <t>x</t>
  </si>
  <si>
    <t>N</t>
  </si>
  <si>
    <t>x(t) = v0 * cos(k*t)</t>
  </si>
  <si>
    <t>x0_norm</t>
  </si>
  <si>
    <t>x1_norm</t>
  </si>
  <si>
    <t>x2_norm</t>
  </si>
  <si>
    <t>x3_norm</t>
  </si>
  <si>
    <t>x4_norm</t>
  </si>
  <si>
    <t>k_norm</t>
  </si>
  <si>
    <t>t5</t>
  </si>
  <si>
    <t>x5</t>
  </si>
  <si>
    <t>x5_norm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</si>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</sst>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00_ "/>
    <numFmt numFmtId="166" formatCode="0.00_ "/>
    <numFmt numFmtId="167" formatCode="0.0000000_ "/>
  </numFmts>
  <fonts count="4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67" fontId="1" fillId="0" borderId="0" xfId="0" applyNumberFormat="1" applyFont="1">
      <alignment vertical="center"/>
    </xf>
    <xf numFmtId="16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7" fontId="2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original!$M$7:$R$7</c:f>
              <c:numCache>
                <c:formatCode>0.0000_ </c:formatCode>
                <c:ptCount val="6"/>
                <c:pt idx="0">
                  <c:v>1.8692322077838244</c:v>
                </c:pt>
                <c:pt idx="1">
                  <c:v>1.8822322077838243</c:v>
                </c:pt>
                <c:pt idx="2">
                  <c:v>1.8952322077838242</c:v>
                </c:pt>
                <c:pt idx="3">
                  <c:v>1.9082322077838241</c:v>
                </c:pt>
                <c:pt idx="4">
                  <c:v>1.921232207783824</c:v>
                </c:pt>
                <c:pt idx="5">
                  <c:v>1.9342322077838239</c:v>
                </c:pt>
              </c:numCache>
            </c:numRef>
          </c:xVal>
          <c:yVal>
            <c:numRef>
              <c:f>original!$T$7:$Y$7</c:f>
              <c:numCache>
                <c:formatCode>0.0000_ </c:formatCode>
                <c:ptCount val="6"/>
                <c:pt idx="0">
                  <c:v>9.8258066322191584E-2</c:v>
                </c:pt>
                <c:pt idx="1">
                  <c:v>9.8233824543514592E-2</c:v>
                </c:pt>
                <c:pt idx="2">
                  <c:v>9.8209416749697492E-2</c:v>
                </c:pt>
                <c:pt idx="3">
                  <c:v>9.8184842981989456E-2</c:v>
                </c:pt>
                <c:pt idx="4">
                  <c:v>9.8160103281920152E-2</c:v>
                </c:pt>
                <c:pt idx="5">
                  <c:v>9.8135197691299692E-2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8-984F-9A53-A929807A1D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original!$M$17:$R$17</c:f>
              <c:numCache>
                <c:formatCode>0.0000_ </c:formatCode>
                <c:ptCount val="6"/>
                <c:pt idx="0">
                  <c:v>0.30612244897959184</c:v>
                </c:pt>
                <c:pt idx="1">
                  <c:v>0.31912244897959186</c:v>
                </c:pt>
                <c:pt idx="2">
                  <c:v>0.33212244897959187</c:v>
                </c:pt>
                <c:pt idx="3">
                  <c:v>0.34512244897959188</c:v>
                </c:pt>
                <c:pt idx="4">
                  <c:v>0.35812244897959189</c:v>
                </c:pt>
                <c:pt idx="5">
                  <c:v>0.3711224489795919</c:v>
                </c:pt>
              </c:numCache>
            </c:numRef>
          </c:xVal>
          <c:yVal>
            <c:numRef>
              <c:f>original!$T$17:$Y$17</c:f>
              <c:numCache>
                <c:formatCode>0.0000_ </c:formatCode>
                <c:ptCount val="6"/>
                <c:pt idx="0">
                  <c:v>9.9953148182060594E-2</c:v>
                </c:pt>
                <c:pt idx="1">
                  <c:v>9.9949084752469414E-2</c:v>
                </c:pt>
                <c:pt idx="2">
                  <c:v>9.9944852408948792E-2</c:v>
                </c:pt>
                <c:pt idx="3">
                  <c:v>9.9940451158651356E-2</c:v>
                </c:pt>
                <c:pt idx="4">
                  <c:v>9.9935881009015279E-2</c:v>
                </c:pt>
                <c:pt idx="5">
                  <c:v>9.9931141967764078E-2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8-984F-9A53-A929807A1D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original!$M$22:$R$22</c:f>
              <c:numCache>
                <c:formatCode>0.0000_ </c:formatCode>
                <c:ptCount val="6"/>
                <c:pt idx="0">
                  <c:v>0.40816326530612246</c:v>
                </c:pt>
                <c:pt idx="1">
                  <c:v>0.42116326530612247</c:v>
                </c:pt>
                <c:pt idx="2">
                  <c:v>0.43416326530612248</c:v>
                </c:pt>
                <c:pt idx="3">
                  <c:v>0.44716326530612249</c:v>
                </c:pt>
                <c:pt idx="4">
                  <c:v>0.4601632653061225</c:v>
                </c:pt>
                <c:pt idx="5">
                  <c:v>0.47316326530612252</c:v>
                </c:pt>
              </c:numCache>
            </c:numRef>
          </c:xVal>
          <c:yVal>
            <c:numRef>
              <c:f>original!$T$22:$Y$22</c:f>
              <c:numCache>
                <c:formatCode>0.0000_ </c:formatCode>
                <c:ptCount val="6"/>
                <c:pt idx="0">
                  <c:v>9.9916712938220187E-2</c:v>
                </c:pt>
                <c:pt idx="1">
                  <c:v>9.9911323860841117E-2</c:v>
                </c:pt>
                <c:pt idx="2">
                  <c:v>9.9905765933348489E-2</c:v>
                </c:pt>
                <c:pt idx="3">
                  <c:v>9.9900039165135221E-2</c:v>
                </c:pt>
                <c:pt idx="4">
                  <c:v>9.9894143565879542E-2</c:v>
                </c:pt>
                <c:pt idx="5">
                  <c:v>9.9888079145544997E-2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8-984F-9A53-A929807A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383699"/>
        <c:axId val="990868145"/>
      </c:scatterChart>
      <c:valAx>
        <c:axId val="9523836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990868145"/>
        <c:crosses val="autoZero"/>
        <c:crossBetween val="midCat"/>
      </c:valAx>
      <c:valAx>
        <c:axId val="990868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9523836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1829951544515"/>
          <c:y val="6.4814814814814811E-2"/>
          <c:w val="0.83988170048455479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'norm (0;1)'!$A$7:$F$7</c:f>
              <c:numCache>
                <c:formatCode>0.0000000_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C-46C2-ADF8-6548C97089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'norm (0;1)'!$A$17:$F$17</c:f>
              <c:numCache>
                <c:formatCode>0.0000000_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C-46C2-ADF8-6548C970899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'norm (0;1)'!$A$22:$F$22</c:f>
              <c:numCache>
                <c:formatCode>0.0000000_ 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C-46C2-ADF8-6548C970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867"/>
        <c:axId val="503649556"/>
      </c:lineChart>
      <c:catAx>
        <c:axId val="386548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503649556"/>
        <c:crosses val="autoZero"/>
        <c:auto val="1"/>
        <c:lblAlgn val="ctr"/>
        <c:lblOffset val="100"/>
        <c:noMultiLvlLbl val="0"/>
      </c:catAx>
      <c:valAx>
        <c:axId val="503649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386548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521970</xdr:colOff>
      <xdr:row>2</xdr:row>
      <xdr:rowOff>144145</xdr:rowOff>
    </xdr:from>
    <xdr:to>
      <xdr:col>34</xdr:col>
      <xdr:colOff>125730</xdr:colOff>
      <xdr:row>17</xdr:row>
      <xdr:rowOff>29845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D12B9-48A2-C145-929F-9E18DC4EA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2</xdr:row>
      <xdr:rowOff>19050</xdr:rowOff>
    </xdr:from>
    <xdr:to>
      <xdr:col>16</xdr:col>
      <xdr:colOff>425450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E35B-1D8E-6B43-96A9-5592B861586A}">
  <dimension ref="A1:Z51"/>
  <sheetViews>
    <sheetView tabSelected="1" zoomScale="125" zoomScaleNormal="85" workbookViewId="0">
      <selection activeCell="H14" sqref="H14"/>
    </sheetView>
  </sheetViews>
  <sheetFormatPr baseColWidth="10" defaultColWidth="9.1640625" defaultRowHeight="15" x14ac:dyDescent="0.2"/>
  <cols>
    <col min="1" max="4" width="7.6640625" style="3" customWidth="1"/>
    <col min="5" max="5" width="6.5" style="3" customWidth="1"/>
    <col min="6" max="6" width="8.6640625" style="3" customWidth="1"/>
    <col min="7" max="10" width="6.5" style="3" customWidth="1"/>
    <col min="11" max="11" width="10" style="3" customWidth="1"/>
    <col min="12" max="12" width="10.6640625" style="3" customWidth="1"/>
    <col min="13" max="16384" width="9.1640625" style="3"/>
  </cols>
  <sheetData>
    <row r="1" spans="1:26" x14ac:dyDescent="0.2">
      <c r="F1" s="4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9"/>
      <c r="M1" s="4" t="s">
        <v>3</v>
      </c>
      <c r="N1" s="4" t="s">
        <v>6</v>
      </c>
      <c r="O1" s="4" t="s">
        <v>7</v>
      </c>
      <c r="P1" s="4" t="s">
        <v>8</v>
      </c>
      <c r="Q1" s="4" t="s">
        <v>9</v>
      </c>
      <c r="R1" s="14" t="s">
        <v>29</v>
      </c>
      <c r="S1" s="9"/>
      <c r="T1" s="12" t="s">
        <v>10</v>
      </c>
      <c r="U1" s="12" t="s">
        <v>11</v>
      </c>
      <c r="V1" s="12" t="s">
        <v>12</v>
      </c>
      <c r="W1" s="12" t="s">
        <v>13</v>
      </c>
      <c r="X1" s="12" t="s">
        <v>14</v>
      </c>
      <c r="Y1" s="15" t="s">
        <v>30</v>
      </c>
      <c r="Z1" s="12" t="s">
        <v>1</v>
      </c>
    </row>
    <row r="2" spans="1:26" x14ac:dyDescent="0.2">
      <c r="A2" s="11"/>
      <c r="B2" s="11" t="s">
        <v>15</v>
      </c>
      <c r="C2" s="11" t="s">
        <v>16</v>
      </c>
      <c r="D2" s="11" t="s">
        <v>17</v>
      </c>
      <c r="F2" s="6">
        <v>0</v>
      </c>
      <c r="G2" s="7">
        <v>0.1</v>
      </c>
      <c r="H2" s="7">
        <f>2*PI()*SQRT($B$8/G2)</f>
        <v>18.31847563628148</v>
      </c>
      <c r="I2" s="7">
        <f>$B$4+F2*H2/($D$4-1)</f>
        <v>0</v>
      </c>
      <c r="J2" s="7">
        <v>0.1</v>
      </c>
      <c r="K2" s="9">
        <v>1.2999999999999999E-2</v>
      </c>
      <c r="L2" s="9"/>
      <c r="M2" s="9">
        <f t="shared" ref="M2:M51" si="0">I2</f>
        <v>0</v>
      </c>
      <c r="N2" s="9">
        <f t="shared" ref="N2:R17" si="1">M2+$K$2</f>
        <v>1.2999999999999999E-2</v>
      </c>
      <c r="O2" s="9">
        <f t="shared" si="1"/>
        <v>2.5999999999999999E-2</v>
      </c>
      <c r="P2" s="9">
        <f t="shared" si="1"/>
        <v>3.9E-2</v>
      </c>
      <c r="Q2" s="9">
        <f>P2+$K$2</f>
        <v>5.1999999999999998E-2</v>
      </c>
      <c r="R2" s="9">
        <f>Q2+$K$2</f>
        <v>6.5000000000000002E-2</v>
      </c>
      <c r="S2" s="9"/>
      <c r="T2" s="13">
        <f t="shared" ref="T2:X17" si="2">$J2*COS($G2*M2)</f>
        <v>0.1</v>
      </c>
      <c r="U2" s="13">
        <f t="shared" si="2"/>
        <v>9.9999915500011916E-2</v>
      </c>
      <c r="V2" s="13">
        <f t="shared" si="2"/>
        <v>9.9999662000190406E-2</v>
      </c>
      <c r="W2" s="13">
        <f t="shared" si="2"/>
        <v>9.9999239500963941E-2</v>
      </c>
      <c r="X2" s="13">
        <f>$J2*COS($G2*Q2)</f>
        <v>9.9998648003046517E-2</v>
      </c>
      <c r="Y2" s="13">
        <f>$J2*COS($G2*R2)</f>
        <v>9.9997887507437766E-2</v>
      </c>
      <c r="Z2" s="13">
        <f t="shared" ref="Z2:Z51" si="3">G2</f>
        <v>0.1</v>
      </c>
    </row>
    <row r="3" spans="1:26" x14ac:dyDescent="0.2">
      <c r="A3" s="11" t="s">
        <v>1</v>
      </c>
      <c r="B3" s="8">
        <v>0.1</v>
      </c>
      <c r="C3" s="8">
        <v>0.6</v>
      </c>
      <c r="D3" s="8">
        <v>50</v>
      </c>
      <c r="F3" s="6">
        <v>1</v>
      </c>
      <c r="G3" s="7">
        <v>0.1</v>
      </c>
      <c r="H3" s="7">
        <f t="shared" ref="H3:H9" si="4">2*PI()*SQRT($B$8/G3)</f>
        <v>18.31847563628148</v>
      </c>
      <c r="I3" s="7">
        <f>$B$4+F3*H3/($D$4-1)</f>
        <v>0.37384644155676489</v>
      </c>
      <c r="J3" s="7">
        <v>0.1</v>
      </c>
      <c r="K3" s="9">
        <v>1.2999999999999999E-2</v>
      </c>
      <c r="L3" s="9"/>
      <c r="M3" s="9">
        <f t="shared" si="0"/>
        <v>0.37384644155676489</v>
      </c>
      <c r="N3" s="9">
        <f t="shared" si="1"/>
        <v>0.3868464415567649</v>
      </c>
      <c r="O3" s="9">
        <f t="shared" si="1"/>
        <v>0.39984644155676491</v>
      </c>
      <c r="P3" s="9">
        <f t="shared" si="1"/>
        <v>0.41284644155676492</v>
      </c>
      <c r="Q3" s="9">
        <f>P3+$K$2</f>
        <v>0.42584644155676493</v>
      </c>
      <c r="R3" s="9">
        <f>Q3+$K$2</f>
        <v>0.43884644155676494</v>
      </c>
      <c r="S3" s="9"/>
      <c r="T3" s="13">
        <f t="shared" si="2"/>
        <v>9.9930127557514514E-2</v>
      </c>
      <c r="U3" s="13">
        <f t="shared" si="2"/>
        <v>9.9925184246184129E-2</v>
      </c>
      <c r="V3" s="13">
        <f t="shared" si="2"/>
        <v>9.9920072061316159E-2</v>
      </c>
      <c r="W3" s="13">
        <f t="shared" si="2"/>
        <v>9.9914791011550208E-2</v>
      </c>
      <c r="X3" s="13">
        <f t="shared" si="2"/>
        <v>9.9909341105811192E-2</v>
      </c>
      <c r="Y3" s="13">
        <f t="shared" ref="Y3:Y51" si="5">$J3*COS($G3*R3)</f>
        <v>9.9903722353309521E-2</v>
      </c>
      <c r="Z3" s="13">
        <f t="shared" si="3"/>
        <v>0.1</v>
      </c>
    </row>
    <row r="4" spans="1:26" x14ac:dyDescent="0.2">
      <c r="A4" s="11" t="s">
        <v>18</v>
      </c>
      <c r="B4" s="8">
        <v>0</v>
      </c>
      <c r="C4" s="10" t="s">
        <v>19</v>
      </c>
      <c r="D4" s="8">
        <v>50</v>
      </c>
      <c r="F4" s="6">
        <v>2</v>
      </c>
      <c r="G4" s="7">
        <v>0.1</v>
      </c>
      <c r="H4" s="7">
        <f t="shared" si="4"/>
        <v>18.31847563628148</v>
      </c>
      <c r="I4" s="7">
        <f>$B$4+F4*H4/($D$4-1)</f>
        <v>0.74769288311352977</v>
      </c>
      <c r="J4" s="7">
        <v>0.1</v>
      </c>
      <c r="K4" s="9">
        <v>1.2999999999999999E-2</v>
      </c>
      <c r="L4" s="9"/>
      <c r="M4" s="9">
        <f>I4</f>
        <v>0.74769288311352977</v>
      </c>
      <c r="N4" s="9">
        <f t="shared" si="1"/>
        <v>0.76069288311352978</v>
      </c>
      <c r="O4" s="9">
        <f t="shared" si="1"/>
        <v>0.77369288311352979</v>
      </c>
      <c r="P4" s="9">
        <f t="shared" si="1"/>
        <v>0.78669288311352981</v>
      </c>
      <c r="Q4" s="9">
        <f t="shared" si="1"/>
        <v>0.79969288311352982</v>
      </c>
      <c r="R4" s="9">
        <f t="shared" si="1"/>
        <v>0.81269288311352983</v>
      </c>
      <c r="S4" s="9"/>
      <c r="T4" s="13">
        <f t="shared" si="2"/>
        <v>9.97206078732224E-2</v>
      </c>
      <c r="U4" s="13">
        <f t="shared" si="2"/>
        <v>9.9710812658574483E-2</v>
      </c>
      <c r="V4" s="13">
        <f t="shared" si="2"/>
        <v>9.9700848932676903E-2</v>
      </c>
      <c r="W4" s="13">
        <f t="shared" si="2"/>
        <v>9.9690716712368357E-2</v>
      </c>
      <c r="X4" s="13">
        <f t="shared" si="2"/>
        <v>9.9680416014772288E-2</v>
      </c>
      <c r="Y4" s="13">
        <f t="shared" si="5"/>
        <v>9.9669946857296896E-2</v>
      </c>
      <c r="Z4" s="13">
        <f t="shared" si="3"/>
        <v>0.1</v>
      </c>
    </row>
    <row r="5" spans="1:26" x14ac:dyDescent="0.2">
      <c r="A5" s="11" t="s">
        <v>4</v>
      </c>
      <c r="B5" s="8">
        <v>0.1</v>
      </c>
      <c r="C5" s="8">
        <v>0.8</v>
      </c>
      <c r="D5" s="8">
        <v>50</v>
      </c>
      <c r="F5" s="6">
        <v>3</v>
      </c>
      <c r="G5" s="7">
        <v>0.1</v>
      </c>
      <c r="H5" s="7">
        <f t="shared" si="4"/>
        <v>18.31847563628148</v>
      </c>
      <c r="I5" s="7">
        <f>$B$4+F5*H5/($D$4-1)</f>
        <v>1.1215393246702947</v>
      </c>
      <c r="J5" s="7">
        <v>0.1</v>
      </c>
      <c r="K5" s="9">
        <v>1.2999999999999999E-2</v>
      </c>
      <c r="L5" s="9"/>
      <c r="M5" s="9">
        <f t="shared" si="0"/>
        <v>1.1215393246702947</v>
      </c>
      <c r="N5" s="9">
        <f t="shared" si="1"/>
        <v>1.1345393246702946</v>
      </c>
      <c r="O5" s="9">
        <f t="shared" si="1"/>
        <v>1.1475393246702945</v>
      </c>
      <c r="P5" s="9">
        <f t="shared" si="1"/>
        <v>1.1605393246702944</v>
      </c>
      <c r="Q5" s="9">
        <f t="shared" si="1"/>
        <v>1.1735393246702943</v>
      </c>
      <c r="R5" s="9">
        <f t="shared" si="1"/>
        <v>1.1865393246702942</v>
      </c>
      <c r="S5" s="9"/>
      <c r="T5" s="13">
        <f t="shared" si="2"/>
        <v>9.9371733740165474E-2</v>
      </c>
      <c r="U5" s="13">
        <f t="shared" si="2"/>
        <v>9.9357100310511454E-2</v>
      </c>
      <c r="V5" s="13">
        <f t="shared" si="2"/>
        <v>9.9342298967381559E-2</v>
      </c>
      <c r="W5" s="13">
        <f t="shared" si="2"/>
        <v>9.932732973579006E-2</v>
      </c>
      <c r="X5" s="13">
        <f t="shared" si="2"/>
        <v>9.9312192641034941E-2</v>
      </c>
      <c r="Y5" s="13">
        <f t="shared" si="5"/>
        <v>9.9296887708697906E-2</v>
      </c>
      <c r="Z5" s="13">
        <f t="shared" si="3"/>
        <v>0.1</v>
      </c>
    </row>
    <row r="6" spans="1:26" x14ac:dyDescent="0.2">
      <c r="A6" s="11" t="s">
        <v>20</v>
      </c>
      <c r="B6" s="3">
        <f>-C5</f>
        <v>-0.8</v>
      </c>
      <c r="C6" s="3">
        <f>C5</f>
        <v>0.8</v>
      </c>
      <c r="F6" s="6">
        <v>4</v>
      </c>
      <c r="G6" s="7">
        <v>0.1</v>
      </c>
      <c r="H6" s="7">
        <f t="shared" si="4"/>
        <v>18.31847563628148</v>
      </c>
      <c r="I6" s="7">
        <f t="shared" ref="I6:I51" si="6">$B$4+F6*H6/($D$4-1)</f>
        <v>1.4953857662270595</v>
      </c>
      <c r="J6" s="7">
        <v>0.1</v>
      </c>
      <c r="K6" s="9">
        <v>1.2999999999999999E-2</v>
      </c>
      <c r="L6" s="9"/>
      <c r="M6" s="9">
        <f t="shared" si="0"/>
        <v>1.4953857662270595</v>
      </c>
      <c r="N6" s="9">
        <f t="shared" si="1"/>
        <v>1.5083857662270594</v>
      </c>
      <c r="O6" s="9">
        <f t="shared" si="1"/>
        <v>1.5213857662270593</v>
      </c>
      <c r="P6" s="9">
        <f t="shared" si="1"/>
        <v>1.5343857662270592</v>
      </c>
      <c r="Q6" s="9">
        <f t="shared" si="1"/>
        <v>1.5473857662270591</v>
      </c>
      <c r="R6" s="9">
        <f t="shared" si="1"/>
        <v>1.560385766227059</v>
      </c>
      <c r="S6" s="9"/>
      <c r="T6" s="13">
        <f t="shared" si="2"/>
        <v>9.8883992692099687E-2</v>
      </c>
      <c r="U6" s="13">
        <f t="shared" si="2"/>
        <v>9.8864541496909E-2</v>
      </c>
      <c r="V6" s="13">
        <f t="shared" si="2"/>
        <v>9.8844923220666722E-2</v>
      </c>
      <c r="W6" s="13">
        <f t="shared" si="2"/>
        <v>9.8825137896527721E-2</v>
      </c>
      <c r="X6" s="13">
        <f t="shared" si="2"/>
        <v>9.8805185557929207E-2</v>
      </c>
      <c r="Y6" s="13">
        <f t="shared" si="5"/>
        <v>9.878506623859061E-2</v>
      </c>
      <c r="Z6" s="13">
        <f t="shared" si="3"/>
        <v>0.1</v>
      </c>
    </row>
    <row r="7" spans="1:26" x14ac:dyDescent="0.2">
      <c r="A7" s="11" t="s">
        <v>21</v>
      </c>
      <c r="D7" s="3">
        <f>D3*D4*D5</f>
        <v>125000</v>
      </c>
      <c r="F7" s="6">
        <v>5</v>
      </c>
      <c r="G7" s="7">
        <v>0.1</v>
      </c>
      <c r="H7" s="7">
        <f t="shared" si="4"/>
        <v>18.31847563628148</v>
      </c>
      <c r="I7" s="7">
        <f t="shared" si="6"/>
        <v>1.8692322077838244</v>
      </c>
      <c r="J7" s="7">
        <v>0.1</v>
      </c>
      <c r="K7" s="9">
        <v>1.2999999999999999E-2</v>
      </c>
      <c r="L7" s="9"/>
      <c r="M7" s="9">
        <f t="shared" si="0"/>
        <v>1.8692322077838244</v>
      </c>
      <c r="N7" s="9">
        <f t="shared" si="1"/>
        <v>1.8822322077838243</v>
      </c>
      <c r="O7" s="9">
        <f t="shared" si="1"/>
        <v>1.8952322077838242</v>
      </c>
      <c r="P7" s="9">
        <f t="shared" si="1"/>
        <v>1.9082322077838241</v>
      </c>
      <c r="Q7" s="9">
        <f t="shared" si="1"/>
        <v>1.921232207783824</v>
      </c>
      <c r="R7" s="9">
        <f t="shared" si="1"/>
        <v>1.9342322077838239</v>
      </c>
      <c r="S7" s="9"/>
      <c r="T7" s="13">
        <f t="shared" si="2"/>
        <v>9.8258066322191584E-2</v>
      </c>
      <c r="U7" s="13">
        <f t="shared" si="2"/>
        <v>9.8233824543514592E-2</v>
      </c>
      <c r="V7" s="13">
        <f t="shared" si="2"/>
        <v>9.8209416749697492E-2</v>
      </c>
      <c r="W7" s="13">
        <f t="shared" si="2"/>
        <v>9.8184842981989456E-2</v>
      </c>
      <c r="X7" s="13">
        <f>$J7*COS($G7*Q7)</f>
        <v>9.8160103281920152E-2</v>
      </c>
      <c r="Y7" s="13">
        <f t="shared" si="5"/>
        <v>9.8135197691299692E-2</v>
      </c>
      <c r="Z7" s="13">
        <f t="shared" si="3"/>
        <v>0.1</v>
      </c>
    </row>
    <row r="8" spans="1:26" x14ac:dyDescent="0.2">
      <c r="A8" s="18" t="s">
        <v>32</v>
      </c>
      <c r="B8" s="18">
        <v>0.85</v>
      </c>
      <c r="F8" s="6">
        <v>6</v>
      </c>
      <c r="G8" s="7">
        <v>0.1</v>
      </c>
      <c r="H8" s="7">
        <f t="shared" si="4"/>
        <v>18.31847563628148</v>
      </c>
      <c r="I8" s="7">
        <f t="shared" si="6"/>
        <v>2.2430786493405894</v>
      </c>
      <c r="J8" s="7">
        <v>0.1</v>
      </c>
      <c r="K8" s="9">
        <v>1.2999999999999999E-2</v>
      </c>
      <c r="L8" s="9"/>
      <c r="M8" s="9">
        <f t="shared" si="0"/>
        <v>2.2430786493405894</v>
      </c>
      <c r="N8" s="9">
        <f t="shared" si="1"/>
        <v>2.2560786493405893</v>
      </c>
      <c r="O8" s="9">
        <f t="shared" si="1"/>
        <v>2.2690786493405892</v>
      </c>
      <c r="P8" s="9">
        <f t="shared" si="1"/>
        <v>2.2820786493405891</v>
      </c>
      <c r="Q8" s="9">
        <f t="shared" si="1"/>
        <v>2.295078649340589</v>
      </c>
      <c r="R8" s="9">
        <f t="shared" si="1"/>
        <v>2.3080786493405889</v>
      </c>
      <c r="S8" s="9"/>
      <c r="T8" s="13">
        <f t="shared" si="2"/>
        <v>9.7494829330526819E-2</v>
      </c>
      <c r="U8" s="13">
        <f t="shared" si="2"/>
        <v>9.7465830845009233E-2</v>
      </c>
      <c r="V8" s="13">
        <f t="shared" si="2"/>
        <v>9.7436667642260708E-2</v>
      </c>
      <c r="W8" s="13">
        <f t="shared" si="2"/>
        <v>9.740733977156707E-2</v>
      </c>
      <c r="X8" s="13">
        <f t="shared" si="2"/>
        <v>9.7377847282492394E-2</v>
      </c>
      <c r="Y8" s="13">
        <f t="shared" si="5"/>
        <v>9.7348190224878992E-2</v>
      </c>
      <c r="Z8" s="13">
        <f t="shared" si="3"/>
        <v>0.1</v>
      </c>
    </row>
    <row r="9" spans="1:26" x14ac:dyDescent="0.2">
      <c r="F9" s="6">
        <v>7</v>
      </c>
      <c r="G9" s="7">
        <v>0.1</v>
      </c>
      <c r="H9" s="7">
        <f t="shared" si="4"/>
        <v>18.31847563628148</v>
      </c>
      <c r="I9" s="7">
        <f>$B$4+F9*H9/($D$4-1)</f>
        <v>2.6169250908973543</v>
      </c>
      <c r="J9" s="7">
        <v>0.1</v>
      </c>
      <c r="K9" s="9">
        <v>1.2999999999999999E-2</v>
      </c>
      <c r="L9" s="9"/>
      <c r="M9" s="9">
        <f t="shared" si="0"/>
        <v>2.6169250908973543</v>
      </c>
      <c r="N9" s="9">
        <f t="shared" si="1"/>
        <v>2.6299250908973542</v>
      </c>
      <c r="O9" s="9">
        <f t="shared" si="1"/>
        <v>2.6429250908973541</v>
      </c>
      <c r="P9" s="9">
        <f t="shared" si="1"/>
        <v>2.655925090897354</v>
      </c>
      <c r="Q9" s="9">
        <f t="shared" si="1"/>
        <v>2.6689250908973539</v>
      </c>
      <c r="R9" s="9">
        <f t="shared" si="1"/>
        <v>2.6819250908973538</v>
      </c>
      <c r="S9" s="9"/>
      <c r="T9" s="13">
        <f t="shared" si="2"/>
        <v>9.6595348301761433E-2</v>
      </c>
      <c r="U9" s="13">
        <f t="shared" si="2"/>
        <v>9.6561633633303487E-2</v>
      </c>
      <c r="V9" s="13">
        <f t="shared" si="2"/>
        <v>9.6527755775707685E-2</v>
      </c>
      <c r="W9" s="13">
        <f t="shared" si="2"/>
        <v>9.6493714786227591E-2</v>
      </c>
      <c r="X9" s="13">
        <f t="shared" si="2"/>
        <v>9.6459510722392477E-2</v>
      </c>
      <c r="Y9" s="13">
        <f t="shared" si="5"/>
        <v>9.6425143642007202E-2</v>
      </c>
      <c r="Z9" s="13">
        <f t="shared" si="3"/>
        <v>0.1</v>
      </c>
    </row>
    <row r="10" spans="1:26" x14ac:dyDescent="0.2">
      <c r="A10" s="17" t="s">
        <v>22</v>
      </c>
      <c r="B10" s="17"/>
      <c r="C10" s="17"/>
      <c r="D10" s="17"/>
      <c r="F10" s="6">
        <v>8</v>
      </c>
      <c r="G10" s="7">
        <v>0.1</v>
      </c>
      <c r="H10" s="7">
        <f t="shared" ref="H4:H51" si="7">G10*10</f>
        <v>1</v>
      </c>
      <c r="I10" s="7">
        <f t="shared" si="6"/>
        <v>0.16326530612244897</v>
      </c>
      <c r="J10" s="7">
        <v>0.1</v>
      </c>
      <c r="K10" s="9">
        <v>1.2999999999999999E-2</v>
      </c>
      <c r="L10" s="9"/>
      <c r="M10" s="9">
        <f t="shared" si="0"/>
        <v>0.16326530612244897</v>
      </c>
      <c r="N10" s="9">
        <f t="shared" si="1"/>
        <v>0.17626530612244898</v>
      </c>
      <c r="O10" s="9">
        <f t="shared" si="1"/>
        <v>0.18926530612244899</v>
      </c>
      <c r="P10" s="9">
        <f t="shared" si="1"/>
        <v>0.202265306122449</v>
      </c>
      <c r="Q10" s="9">
        <f t="shared" si="1"/>
        <v>0.21526530612244901</v>
      </c>
      <c r="R10" s="9">
        <f t="shared" si="1"/>
        <v>0.22826530612244902</v>
      </c>
      <c r="S10" s="9"/>
      <c r="T10" s="13">
        <f t="shared" si="2"/>
        <v>9.9986672515955277E-2</v>
      </c>
      <c r="U10" s="13">
        <f t="shared" si="2"/>
        <v>9.9984465673137624E-2</v>
      </c>
      <c r="V10" s="13">
        <f t="shared" si="2"/>
        <v>9.998208985659679E-2</v>
      </c>
      <c r="W10" s="13">
        <f t="shared" si="2"/>
        <v>9.9979545070347897E-2</v>
      </c>
      <c r="X10" s="13">
        <f t="shared" si="2"/>
        <v>9.9976831318691617E-2</v>
      </c>
      <c r="Y10" s="13">
        <f t="shared" si="5"/>
        <v>9.9973948606214197E-2</v>
      </c>
      <c r="Z10" s="13">
        <f t="shared" si="3"/>
        <v>0.1</v>
      </c>
    </row>
    <row r="11" spans="1:26" x14ac:dyDescent="0.2">
      <c r="A11" s="17"/>
      <c r="B11" s="17"/>
      <c r="C11" s="17"/>
      <c r="D11" s="17"/>
      <c r="F11" s="6">
        <v>9</v>
      </c>
      <c r="G11" s="7">
        <v>0.1</v>
      </c>
      <c r="H11" s="7">
        <f t="shared" si="7"/>
        <v>1</v>
      </c>
      <c r="I11" s="7">
        <f t="shared" si="6"/>
        <v>0.18367346938775511</v>
      </c>
      <c r="J11" s="7">
        <v>0.1</v>
      </c>
      <c r="K11" s="9">
        <v>1.2999999999999999E-2</v>
      </c>
      <c r="L11" s="9"/>
      <c r="M11" s="9">
        <f t="shared" si="0"/>
        <v>0.18367346938775511</v>
      </c>
      <c r="N11" s="9">
        <f t="shared" si="1"/>
        <v>0.19667346938775512</v>
      </c>
      <c r="O11" s="9">
        <f t="shared" si="1"/>
        <v>0.20967346938775513</v>
      </c>
      <c r="P11" s="9">
        <f t="shared" si="1"/>
        <v>0.22267346938775515</v>
      </c>
      <c r="Q11" s="9">
        <f t="shared" si="1"/>
        <v>0.23567346938775516</v>
      </c>
      <c r="R11" s="9">
        <f t="shared" si="1"/>
        <v>0.24867346938775517</v>
      </c>
      <c r="S11" s="9"/>
      <c r="T11" s="13">
        <f t="shared" si="2"/>
        <v>9.9983132502530325E-2</v>
      </c>
      <c r="U11" s="13">
        <f t="shared" si="2"/>
        <v>9.9980660396618737E-2</v>
      </c>
      <c r="V11" s="13">
        <f t="shared" si="2"/>
        <v>9.9978019323414893E-2</v>
      </c>
      <c r="W11" s="13">
        <f t="shared" si="2"/>
        <v>9.9975209287382183E-2</v>
      </c>
      <c r="X11" s="13">
        <f t="shared" si="2"/>
        <v>9.9972230293269571E-2</v>
      </c>
      <c r="Y11" s="13">
        <f t="shared" si="5"/>
        <v>9.9969082346111571E-2</v>
      </c>
      <c r="Z11" s="13">
        <f t="shared" si="3"/>
        <v>0.1</v>
      </c>
    </row>
    <row r="12" spans="1:26" x14ac:dyDescent="0.2">
      <c r="F12" s="6">
        <v>10</v>
      </c>
      <c r="G12" s="7">
        <v>0.1</v>
      </c>
      <c r="H12" s="7">
        <f t="shared" si="7"/>
        <v>1</v>
      </c>
      <c r="I12" s="7">
        <f t="shared" si="6"/>
        <v>0.20408163265306123</v>
      </c>
      <c r="J12" s="7">
        <v>0.1</v>
      </c>
      <c r="K12" s="9">
        <v>1.2999999999999999E-2</v>
      </c>
      <c r="L12" s="9"/>
      <c r="M12" s="9">
        <f t="shared" si="0"/>
        <v>0.20408163265306123</v>
      </c>
      <c r="N12" s="9">
        <f t="shared" si="1"/>
        <v>0.21708163265306124</v>
      </c>
      <c r="O12" s="9">
        <f t="shared" si="1"/>
        <v>0.23008163265306125</v>
      </c>
      <c r="P12" s="9">
        <f t="shared" si="1"/>
        <v>0.24308163265306126</v>
      </c>
      <c r="Q12" s="9">
        <f t="shared" si="1"/>
        <v>0.25608163265306128</v>
      </c>
      <c r="R12" s="9">
        <f t="shared" si="1"/>
        <v>0.26908163265306129</v>
      </c>
      <c r="S12" s="9"/>
      <c r="T12" s="13">
        <f t="shared" si="2"/>
        <v>9.9979176066373993E-2</v>
      </c>
      <c r="U12" s="13">
        <f t="shared" si="2"/>
        <v>9.997643870766465E-2</v>
      </c>
      <c r="V12" s="13">
        <f t="shared" si="2"/>
        <v>9.9973532388797678E-2</v>
      </c>
      <c r="W12" s="13">
        <f t="shared" si="2"/>
        <v>9.9970457114684774E-2</v>
      </c>
      <c r="X12" s="13">
        <f t="shared" si="2"/>
        <v>9.9967212890523127E-2</v>
      </c>
      <c r="Y12" s="13">
        <f t="shared" si="5"/>
        <v>9.996379972179549E-2</v>
      </c>
      <c r="Z12" s="13">
        <f t="shared" si="3"/>
        <v>0.1</v>
      </c>
    </row>
    <row r="13" spans="1:26" x14ac:dyDescent="0.2">
      <c r="F13" s="6">
        <v>11</v>
      </c>
      <c r="G13" s="7">
        <v>0.1</v>
      </c>
      <c r="H13" s="7">
        <f t="shared" si="7"/>
        <v>1</v>
      </c>
      <c r="I13" s="7">
        <f t="shared" si="6"/>
        <v>0.22448979591836735</v>
      </c>
      <c r="J13" s="7">
        <v>0.1</v>
      </c>
      <c r="K13" s="9">
        <v>1.2999999999999999E-2</v>
      </c>
      <c r="L13" s="9"/>
      <c r="M13" s="9">
        <f t="shared" si="0"/>
        <v>0.22448979591836735</v>
      </c>
      <c r="N13" s="9">
        <f t="shared" si="1"/>
        <v>0.23748979591836736</v>
      </c>
      <c r="O13" s="9">
        <f t="shared" si="1"/>
        <v>0.25048979591836734</v>
      </c>
      <c r="P13" s="9">
        <f t="shared" si="1"/>
        <v>0.26348979591836735</v>
      </c>
      <c r="Q13" s="9">
        <f t="shared" si="1"/>
        <v>0.27648979591836736</v>
      </c>
      <c r="R13" s="9">
        <f t="shared" si="1"/>
        <v>0.28948979591836738</v>
      </c>
      <c r="S13" s="9"/>
      <c r="T13" s="13">
        <f t="shared" si="2"/>
        <v>9.997480322396457E-2</v>
      </c>
      <c r="U13" s="13">
        <f t="shared" si="2"/>
        <v>9.9971800623858353E-2</v>
      </c>
      <c r="V13" s="13">
        <f t="shared" si="2"/>
        <v>9.9968629071432891E-2</v>
      </c>
      <c r="W13" s="13">
        <f t="shared" si="2"/>
        <v>9.9965288572048075E-2</v>
      </c>
      <c r="X13" s="13">
        <f t="shared" si="2"/>
        <v>9.9961779131349363E-2</v>
      </c>
      <c r="Y13" s="13">
        <f t="shared" si="5"/>
        <v>9.9958100755267718E-2</v>
      </c>
      <c r="Z13" s="13">
        <f t="shared" si="3"/>
        <v>0.1</v>
      </c>
    </row>
    <row r="14" spans="1:26" x14ac:dyDescent="0.2">
      <c r="F14" s="6">
        <v>12</v>
      </c>
      <c r="G14" s="7">
        <v>0.1</v>
      </c>
      <c r="H14" s="7">
        <f t="shared" si="7"/>
        <v>1</v>
      </c>
      <c r="I14" s="7">
        <f t="shared" si="6"/>
        <v>0.24489795918367346</v>
      </c>
      <c r="J14" s="7">
        <v>0.1</v>
      </c>
      <c r="K14" s="9">
        <v>1.2999999999999999E-2</v>
      </c>
      <c r="L14" s="9"/>
      <c r="M14" s="9">
        <f t="shared" si="0"/>
        <v>0.24489795918367346</v>
      </c>
      <c r="N14" s="9">
        <f t="shared" si="1"/>
        <v>0.25789795918367348</v>
      </c>
      <c r="O14" s="9">
        <f t="shared" si="1"/>
        <v>0.27089795918367349</v>
      </c>
      <c r="P14" s="9">
        <f t="shared" si="1"/>
        <v>0.2838979591836735</v>
      </c>
      <c r="Q14" s="9">
        <f t="shared" si="1"/>
        <v>0.29689795918367351</v>
      </c>
      <c r="R14" s="9">
        <f t="shared" si="1"/>
        <v>0.30989795918367352</v>
      </c>
      <c r="S14" s="9"/>
      <c r="T14" s="13">
        <f t="shared" si="2"/>
        <v>9.9970013993514656E-2</v>
      </c>
      <c r="U14" s="13">
        <f t="shared" si="2"/>
        <v>9.9966746164517201E-2</v>
      </c>
      <c r="V14" s="13">
        <f t="shared" si="2"/>
        <v>9.9963309391742514E-2</v>
      </c>
      <c r="W14" s="13">
        <f t="shared" si="2"/>
        <v>9.995970368099874E-2</v>
      </c>
      <c r="X14" s="13">
        <f t="shared" si="2"/>
        <v>9.9955929038379535E-2</v>
      </c>
      <c r="Y14" s="13">
        <f t="shared" si="5"/>
        <v>9.9951985470264057E-2</v>
      </c>
      <c r="Z14" s="13">
        <f t="shared" si="3"/>
        <v>0.1</v>
      </c>
    </row>
    <row r="15" spans="1:26" x14ac:dyDescent="0.2">
      <c r="F15" s="6">
        <v>13</v>
      </c>
      <c r="G15" s="7">
        <v>0.1</v>
      </c>
      <c r="H15" s="7">
        <f t="shared" si="7"/>
        <v>1</v>
      </c>
      <c r="I15" s="7">
        <f t="shared" si="6"/>
        <v>0.26530612244897961</v>
      </c>
      <c r="J15" s="7">
        <v>0.1</v>
      </c>
      <c r="K15" s="9">
        <v>1.2999999999999999E-2</v>
      </c>
      <c r="L15" s="9"/>
      <c r="M15" s="9">
        <f t="shared" si="0"/>
        <v>0.26530612244897961</v>
      </c>
      <c r="N15" s="9">
        <f t="shared" si="1"/>
        <v>0.27830612244897962</v>
      </c>
      <c r="O15" s="9">
        <f t="shared" si="1"/>
        <v>0.29130612244897963</v>
      </c>
      <c r="P15" s="9">
        <f t="shared" si="1"/>
        <v>0.30430612244897964</v>
      </c>
      <c r="Q15" s="9">
        <f t="shared" si="1"/>
        <v>0.31730612244897966</v>
      </c>
      <c r="R15" s="9">
        <f t="shared" si="1"/>
        <v>0.33030612244897967</v>
      </c>
      <c r="S15" s="9"/>
      <c r="T15" s="13">
        <f t="shared" si="2"/>
        <v>9.9964808394971044E-2</v>
      </c>
      <c r="U15" s="13">
        <f t="shared" si="2"/>
        <v>9.9961275350692602E-2</v>
      </c>
      <c r="V15" s="13">
        <f t="shared" si="2"/>
        <v>9.995757337188263E-2</v>
      </c>
      <c r="W15" s="13">
        <f t="shared" si="2"/>
        <v>9.9953702464797442E-2</v>
      </c>
      <c r="X15" s="13">
        <f t="shared" si="2"/>
        <v>9.9949662635978875E-2</v>
      </c>
      <c r="Y15" s="13">
        <f t="shared" si="5"/>
        <v>9.9945453892254232E-2</v>
      </c>
      <c r="Z15" s="13">
        <f t="shared" si="3"/>
        <v>0.1</v>
      </c>
    </row>
    <row r="16" spans="1:26" x14ac:dyDescent="0.2">
      <c r="F16" s="6">
        <v>14</v>
      </c>
      <c r="G16" s="7">
        <v>0.1</v>
      </c>
      <c r="H16" s="7">
        <f t="shared" si="7"/>
        <v>1</v>
      </c>
      <c r="I16" s="7">
        <f t="shared" si="6"/>
        <v>0.2857142857142857</v>
      </c>
      <c r="J16" s="7">
        <v>0.1</v>
      </c>
      <c r="K16" s="9">
        <v>1.2999999999999999E-2</v>
      </c>
      <c r="L16" s="9"/>
      <c r="M16" s="9">
        <f t="shared" si="0"/>
        <v>0.2857142857142857</v>
      </c>
      <c r="N16" s="9">
        <f t="shared" si="1"/>
        <v>0.29871428571428571</v>
      </c>
      <c r="O16" s="9">
        <f t="shared" si="1"/>
        <v>0.31171428571428572</v>
      </c>
      <c r="P16" s="9">
        <f t="shared" si="1"/>
        <v>0.32471428571428573</v>
      </c>
      <c r="Q16" s="9">
        <f t="shared" si="1"/>
        <v>0.33771428571428574</v>
      </c>
      <c r="R16" s="9">
        <f t="shared" si="1"/>
        <v>0.35071428571428576</v>
      </c>
      <c r="S16" s="9"/>
      <c r="T16" s="13">
        <f t="shared" si="2"/>
        <v>9.9959186450014698E-2</v>
      </c>
      <c r="U16" s="13">
        <f t="shared" si="2"/>
        <v>9.9955388205170165E-2</v>
      </c>
      <c r="V16" s="13">
        <f t="shared" si="2"/>
        <v>9.9951421035743365E-2</v>
      </c>
      <c r="W16" s="13">
        <f t="shared" si="2"/>
        <v>9.9947284948438811E-2</v>
      </c>
      <c r="X16" s="13">
        <f t="shared" si="2"/>
        <v>9.994297995024648E-2</v>
      </c>
      <c r="Y16" s="13">
        <f t="shared" si="5"/>
        <v>9.9938506048441803E-2</v>
      </c>
      <c r="Z16" s="13">
        <f t="shared" si="3"/>
        <v>0.1</v>
      </c>
    </row>
    <row r="17" spans="6:26" x14ac:dyDescent="0.2">
      <c r="F17" s="6">
        <v>15</v>
      </c>
      <c r="G17" s="7">
        <v>0.1</v>
      </c>
      <c r="H17" s="7">
        <f t="shared" si="7"/>
        <v>1</v>
      </c>
      <c r="I17" s="7">
        <f t="shared" si="6"/>
        <v>0.30612244897959184</v>
      </c>
      <c r="J17" s="7">
        <v>0.1</v>
      </c>
      <c r="K17" s="9">
        <v>1.2999999999999999E-2</v>
      </c>
      <c r="M17" s="9">
        <f t="shared" si="0"/>
        <v>0.30612244897959184</v>
      </c>
      <c r="N17" s="9">
        <f t="shared" si="1"/>
        <v>0.31912244897959186</v>
      </c>
      <c r="O17" s="9">
        <f t="shared" si="1"/>
        <v>0.33212244897959187</v>
      </c>
      <c r="P17" s="9">
        <f t="shared" si="1"/>
        <v>0.34512244897959188</v>
      </c>
      <c r="Q17" s="9">
        <f t="shared" si="1"/>
        <v>0.35812244897959189</v>
      </c>
      <c r="R17" s="9">
        <f t="shared" si="1"/>
        <v>0.3711224489795919</v>
      </c>
      <c r="S17" s="9"/>
      <c r="T17" s="13">
        <f t="shared" si="2"/>
        <v>9.9953148182060594E-2</v>
      </c>
      <c r="U17" s="13">
        <f t="shared" si="2"/>
        <v>9.9949084752469414E-2</v>
      </c>
      <c r="V17" s="13">
        <f t="shared" si="2"/>
        <v>9.9944852408948792E-2</v>
      </c>
      <c r="W17" s="13">
        <f t="shared" si="2"/>
        <v>9.9940451158651356E-2</v>
      </c>
      <c r="X17" s="13">
        <f t="shared" si="2"/>
        <v>9.9935881009015279E-2</v>
      </c>
      <c r="Y17" s="13">
        <f t="shared" si="5"/>
        <v>9.9931141967764078E-2</v>
      </c>
      <c r="Z17" s="13">
        <f t="shared" si="3"/>
        <v>0.1</v>
      </c>
    </row>
    <row r="18" spans="6:26" x14ac:dyDescent="0.2">
      <c r="F18" s="6">
        <v>16</v>
      </c>
      <c r="G18" s="7">
        <v>0.1</v>
      </c>
      <c r="H18" s="7">
        <f t="shared" si="7"/>
        <v>1</v>
      </c>
      <c r="I18" s="7">
        <f t="shared" si="6"/>
        <v>0.32653061224489793</v>
      </c>
      <c r="J18" s="7">
        <v>0.1</v>
      </c>
      <c r="K18" s="9">
        <v>1.2999999999999999E-2</v>
      </c>
      <c r="M18" s="9">
        <f t="shared" si="0"/>
        <v>0.32653061224489793</v>
      </c>
      <c r="N18" s="9">
        <f t="shared" ref="N18:Q51" si="8">M18+$K$2</f>
        <v>0.33953061224489794</v>
      </c>
      <c r="O18" s="9">
        <f t="shared" si="8"/>
        <v>0.35253061224489796</v>
      </c>
      <c r="P18" s="9">
        <f t="shared" si="8"/>
        <v>0.36553061224489797</v>
      </c>
      <c r="Q18" s="9">
        <f t="shared" si="8"/>
        <v>0.37853061224489798</v>
      </c>
      <c r="R18" s="9">
        <f t="shared" ref="R18:R51" si="9">Q18+$K$2</f>
        <v>0.39153061224489799</v>
      </c>
      <c r="S18" s="9"/>
      <c r="T18" s="13">
        <f t="shared" ref="T18:X51" si="10">$J18*COS($G18*M18)</f>
        <v>9.9946693616257742E-2</v>
      </c>
      <c r="U18" s="13">
        <f t="shared" si="10"/>
        <v>9.9942365018843793E-2</v>
      </c>
      <c r="V18" s="13">
        <f t="shared" si="10"/>
        <v>9.9937867518856735E-2</v>
      </c>
      <c r="W18" s="13">
        <f t="shared" si="10"/>
        <v>9.9933201123897364E-2</v>
      </c>
      <c r="X18" s="13">
        <f t="shared" si="10"/>
        <v>9.9928365841851885E-2</v>
      </c>
      <c r="Y18" s="13">
        <f t="shared" si="5"/>
        <v>9.9923361680891901E-2</v>
      </c>
      <c r="Z18" s="13">
        <f t="shared" si="3"/>
        <v>0.1</v>
      </c>
    </row>
    <row r="19" spans="6:26" x14ac:dyDescent="0.2">
      <c r="F19" s="6">
        <v>17</v>
      </c>
      <c r="G19" s="7">
        <v>0.1</v>
      </c>
      <c r="H19" s="7">
        <f t="shared" si="7"/>
        <v>1</v>
      </c>
      <c r="I19" s="7">
        <f t="shared" si="6"/>
        <v>0.34693877551020408</v>
      </c>
      <c r="J19" s="7">
        <v>0.1</v>
      </c>
      <c r="K19" s="9">
        <v>1.2999999999999999E-2</v>
      </c>
      <c r="M19" s="9">
        <f t="shared" si="0"/>
        <v>0.34693877551020408</v>
      </c>
      <c r="N19" s="9">
        <f t="shared" si="8"/>
        <v>0.35993877551020409</v>
      </c>
      <c r="O19" s="9">
        <f t="shared" si="8"/>
        <v>0.3729387755102041</v>
      </c>
      <c r="P19" s="9">
        <f t="shared" si="8"/>
        <v>0.38593877551020411</v>
      </c>
      <c r="Q19" s="9">
        <f t="shared" si="8"/>
        <v>0.39893877551020412</v>
      </c>
      <c r="R19" s="9">
        <f t="shared" si="9"/>
        <v>0.41193877551020414</v>
      </c>
      <c r="S19" s="9"/>
      <c r="T19" s="13">
        <f t="shared" si="10"/>
        <v>9.9939822779488915E-2</v>
      </c>
      <c r="U19" s="13">
        <f t="shared" si="10"/>
        <v>9.9935229032280498E-2</v>
      </c>
      <c r="V19" s="13">
        <f t="shared" si="10"/>
        <v>9.9930466394558798E-2</v>
      </c>
      <c r="W19" s="13">
        <f t="shared" si="10"/>
        <v>9.9925534874372682E-2</v>
      </c>
      <c r="X19" s="13">
        <f t="shared" si="10"/>
        <v>9.9920434480056414E-2</v>
      </c>
      <c r="Y19" s="13">
        <f t="shared" si="5"/>
        <v>9.991516522022964E-2</v>
      </c>
      <c r="Z19" s="13">
        <f t="shared" si="3"/>
        <v>0.1</v>
      </c>
    </row>
    <row r="20" spans="6:26" x14ac:dyDescent="0.2">
      <c r="F20" s="6">
        <v>18</v>
      </c>
      <c r="G20" s="7">
        <v>0.1</v>
      </c>
      <c r="H20" s="7">
        <f t="shared" si="7"/>
        <v>1</v>
      </c>
      <c r="I20" s="7">
        <f t="shared" si="6"/>
        <v>0.36734693877551022</v>
      </c>
      <c r="J20" s="7">
        <v>0.1</v>
      </c>
      <c r="K20" s="9">
        <v>1.2999999999999999E-2</v>
      </c>
      <c r="M20" s="9">
        <f t="shared" si="0"/>
        <v>0.36734693877551022</v>
      </c>
      <c r="N20" s="9">
        <f t="shared" si="8"/>
        <v>0.38034693877551023</v>
      </c>
      <c r="O20" s="9">
        <f t="shared" si="8"/>
        <v>0.39334693877551025</v>
      </c>
      <c r="P20" s="9">
        <f t="shared" si="8"/>
        <v>0.40634693877551026</v>
      </c>
      <c r="Q20" s="9">
        <f t="shared" si="8"/>
        <v>0.41934693877551027</v>
      </c>
      <c r="R20" s="9">
        <f t="shared" si="9"/>
        <v>0.43234693877551028</v>
      </c>
      <c r="S20" s="9"/>
      <c r="T20" s="13">
        <f t="shared" si="10"/>
        <v>9.9932535700370681E-2</v>
      </c>
      <c r="U20" s="13">
        <f t="shared" si="10"/>
        <v>9.9927676822500436E-2</v>
      </c>
      <c r="V20" s="13">
        <f t="shared" si="10"/>
        <v>9.9922649066880143E-2</v>
      </c>
      <c r="W20" s="13">
        <f t="shared" si="10"/>
        <v>9.9917452442006727E-2</v>
      </c>
      <c r="X20" s="13">
        <f t="shared" si="10"/>
        <v>9.9912086956662441E-2</v>
      </c>
      <c r="Y20" s="13">
        <f t="shared" si="5"/>
        <v>9.990655261991499E-2</v>
      </c>
      <c r="Z20" s="13">
        <f t="shared" si="3"/>
        <v>0.1</v>
      </c>
    </row>
    <row r="21" spans="6:26" x14ac:dyDescent="0.2">
      <c r="F21" s="6">
        <v>19</v>
      </c>
      <c r="G21" s="7">
        <v>0.1</v>
      </c>
      <c r="H21" s="7">
        <f t="shared" si="7"/>
        <v>1</v>
      </c>
      <c r="I21" s="7">
        <f t="shared" si="6"/>
        <v>0.38775510204081631</v>
      </c>
      <c r="J21" s="7">
        <v>0.1</v>
      </c>
      <c r="K21" s="9">
        <v>1.2999999999999999E-2</v>
      </c>
      <c r="M21" s="9">
        <f t="shared" si="0"/>
        <v>0.38775510204081631</v>
      </c>
      <c r="N21" s="9">
        <f t="shared" si="8"/>
        <v>0.40075510204081632</v>
      </c>
      <c r="O21" s="9">
        <f t="shared" si="8"/>
        <v>0.41375510204081634</v>
      </c>
      <c r="P21" s="9">
        <f t="shared" si="8"/>
        <v>0.42675510204081635</v>
      </c>
      <c r="Q21" s="9">
        <f t="shared" si="8"/>
        <v>0.43975510204081636</v>
      </c>
      <c r="R21" s="9">
        <f t="shared" si="9"/>
        <v>0.45275510204081637</v>
      </c>
      <c r="S21" s="9"/>
      <c r="T21" s="13">
        <f t="shared" si="10"/>
        <v>9.9924832409253206E-2</v>
      </c>
      <c r="U21" s="13">
        <f t="shared" si="10"/>
        <v>9.9919708420958028E-2</v>
      </c>
      <c r="V21" s="13">
        <f t="shared" si="10"/>
        <v>9.9914415568379392E-2</v>
      </c>
      <c r="W21" s="13">
        <f t="shared" si="10"/>
        <v>9.9908953860462224E-2</v>
      </c>
      <c r="X21" s="13">
        <f t="shared" si="10"/>
        <v>9.9903323306436809E-2</v>
      </c>
      <c r="Y21" s="13">
        <f t="shared" si="5"/>
        <v>9.9897523915818798E-2</v>
      </c>
      <c r="Z21" s="13">
        <f t="shared" si="3"/>
        <v>0.1</v>
      </c>
    </row>
    <row r="22" spans="6:26" x14ac:dyDescent="0.2">
      <c r="F22" s="6">
        <v>20</v>
      </c>
      <c r="G22" s="7">
        <v>0.1</v>
      </c>
      <c r="H22" s="7">
        <f t="shared" si="7"/>
        <v>1</v>
      </c>
      <c r="I22" s="7">
        <f t="shared" si="6"/>
        <v>0.40816326530612246</v>
      </c>
      <c r="J22" s="7">
        <v>0.1</v>
      </c>
      <c r="K22" s="9">
        <v>1.2999999999999999E-2</v>
      </c>
      <c r="M22" s="9">
        <f t="shared" si="0"/>
        <v>0.40816326530612246</v>
      </c>
      <c r="N22" s="9">
        <f t="shared" si="8"/>
        <v>0.42116326530612247</v>
      </c>
      <c r="O22" s="9">
        <f t="shared" si="8"/>
        <v>0.43416326530612248</v>
      </c>
      <c r="P22" s="9">
        <f t="shared" si="8"/>
        <v>0.44716326530612249</v>
      </c>
      <c r="Q22" s="9">
        <f t="shared" si="8"/>
        <v>0.4601632653061225</v>
      </c>
      <c r="R22" s="9">
        <f t="shared" si="9"/>
        <v>0.47316326530612252</v>
      </c>
      <c r="S22" s="9"/>
      <c r="T22" s="13">
        <f t="shared" si="10"/>
        <v>9.9916712938220187E-2</v>
      </c>
      <c r="U22" s="13">
        <f t="shared" si="10"/>
        <v>9.9911323860841117E-2</v>
      </c>
      <c r="V22" s="13">
        <f t="shared" si="10"/>
        <v>9.9905765933348489E-2</v>
      </c>
      <c r="W22" s="13">
        <f t="shared" si="10"/>
        <v>9.9900039165135221E-2</v>
      </c>
      <c r="X22" s="13">
        <f t="shared" si="10"/>
        <v>9.9894143565879542E-2</v>
      </c>
      <c r="Y22" s="13">
        <f t="shared" si="5"/>
        <v>9.9888079145544997E-2</v>
      </c>
      <c r="Z22" s="13">
        <f t="shared" si="3"/>
        <v>0.1</v>
      </c>
    </row>
    <row r="23" spans="6:26" x14ac:dyDescent="0.2">
      <c r="F23" s="6">
        <v>21</v>
      </c>
      <c r="G23" s="7">
        <v>0.1</v>
      </c>
      <c r="H23" s="7">
        <f t="shared" si="7"/>
        <v>1</v>
      </c>
      <c r="I23" s="7">
        <f t="shared" si="6"/>
        <v>0.42857142857142855</v>
      </c>
      <c r="J23" s="7">
        <v>0.1</v>
      </c>
      <c r="K23" s="9">
        <v>1.2999999999999999E-2</v>
      </c>
      <c r="M23" s="9">
        <f t="shared" si="0"/>
        <v>0.42857142857142855</v>
      </c>
      <c r="N23" s="9">
        <f t="shared" si="8"/>
        <v>0.44157142857142856</v>
      </c>
      <c r="O23" s="9">
        <f t="shared" si="8"/>
        <v>0.45457142857142857</v>
      </c>
      <c r="P23" s="9">
        <f t="shared" si="8"/>
        <v>0.46757142857142858</v>
      </c>
      <c r="Q23" s="9">
        <f t="shared" si="8"/>
        <v>0.48057142857142859</v>
      </c>
      <c r="R23" s="9">
        <f t="shared" si="9"/>
        <v>0.49357142857142861</v>
      </c>
      <c r="S23" s="9"/>
      <c r="T23" s="13">
        <f t="shared" si="10"/>
        <v>9.9908177321088615E-2</v>
      </c>
      <c r="U23" s="13">
        <f t="shared" si="10"/>
        <v>9.9902523177070768E-2</v>
      </c>
      <c r="V23" s="13">
        <f t="shared" si="10"/>
        <v>9.9896700197812549E-2</v>
      </c>
      <c r="W23" s="13">
        <f t="shared" si="10"/>
        <v>9.9890708393154767E-2</v>
      </c>
      <c r="X23" s="13">
        <f t="shared" si="10"/>
        <v>9.9884547773223573E-2</v>
      </c>
      <c r="Y23" s="13">
        <f t="shared" si="5"/>
        <v>9.9878218348430414E-2</v>
      </c>
      <c r="Z23" s="13">
        <f t="shared" si="3"/>
        <v>0.1</v>
      </c>
    </row>
    <row r="24" spans="6:26" x14ac:dyDescent="0.2">
      <c r="F24" s="6">
        <v>22</v>
      </c>
      <c r="G24" s="7">
        <v>0.1</v>
      </c>
      <c r="H24" s="7">
        <f t="shared" si="7"/>
        <v>1</v>
      </c>
      <c r="I24" s="7">
        <f t="shared" si="6"/>
        <v>0.44897959183673469</v>
      </c>
      <c r="J24" s="7">
        <v>0.1</v>
      </c>
      <c r="K24" s="9">
        <v>1.2999999999999999E-2</v>
      </c>
      <c r="M24" s="9">
        <f t="shared" si="0"/>
        <v>0.44897959183673469</v>
      </c>
      <c r="N24" s="9">
        <f t="shared" si="8"/>
        <v>0.4619795918367347</v>
      </c>
      <c r="O24" s="9">
        <f t="shared" si="8"/>
        <v>0.47497959183673472</v>
      </c>
      <c r="P24" s="9">
        <f t="shared" si="8"/>
        <v>0.48797959183673473</v>
      </c>
      <c r="Q24" s="9">
        <f t="shared" si="8"/>
        <v>0.50097959183673468</v>
      </c>
      <c r="R24" s="9">
        <f t="shared" si="9"/>
        <v>0.51397959183673469</v>
      </c>
      <c r="S24" s="9"/>
      <c r="T24" s="13">
        <f t="shared" si="10"/>
        <v>9.9899225593408747E-2</v>
      </c>
      <c r="U24" s="13">
        <f t="shared" si="10"/>
        <v>9.9893306406301258E-2</v>
      </c>
      <c r="V24" s="13">
        <f t="shared" si="10"/>
        <v>9.9887218399529729E-2</v>
      </c>
      <c r="W24" s="13">
        <f t="shared" si="10"/>
        <v>9.9880961583382874E-2</v>
      </c>
      <c r="X24" s="13">
        <f t="shared" si="10"/>
        <v>9.9874535968434708E-2</v>
      </c>
      <c r="Y24" s="13">
        <f t="shared" si="5"/>
        <v>9.986794156554453E-2</v>
      </c>
      <c r="Z24" s="13">
        <f t="shared" si="3"/>
        <v>0.1</v>
      </c>
    </row>
    <row r="25" spans="6:26" x14ac:dyDescent="0.2">
      <c r="F25" s="6">
        <v>23</v>
      </c>
      <c r="G25" s="7">
        <v>0.1</v>
      </c>
      <c r="H25" s="7">
        <f t="shared" si="7"/>
        <v>1</v>
      </c>
      <c r="I25" s="7">
        <f t="shared" si="6"/>
        <v>0.46938775510204084</v>
      </c>
      <c r="J25" s="7">
        <v>0.1</v>
      </c>
      <c r="K25" s="9">
        <v>1.2999999999999999E-2</v>
      </c>
      <c r="M25" s="9">
        <f t="shared" si="0"/>
        <v>0.46938775510204084</v>
      </c>
      <c r="N25" s="9">
        <f t="shared" si="8"/>
        <v>0.48238775510204085</v>
      </c>
      <c r="O25" s="9">
        <f t="shared" si="8"/>
        <v>0.49538775510204086</v>
      </c>
      <c r="P25" s="9">
        <f t="shared" si="8"/>
        <v>0.50838775510204082</v>
      </c>
      <c r="Q25" s="9">
        <f t="shared" si="8"/>
        <v>0.52138775510204083</v>
      </c>
      <c r="R25" s="9">
        <f t="shared" si="9"/>
        <v>0.53438775510204084</v>
      </c>
      <c r="S25" s="9"/>
      <c r="T25" s="13">
        <f t="shared" si="10"/>
        <v>9.9889857792463899E-2</v>
      </c>
      <c r="U25" s="13">
        <f t="shared" si="10"/>
        <v>9.9883673586919769E-2</v>
      </c>
      <c r="V25" s="13">
        <f t="shared" si="10"/>
        <v>9.9877320577991049E-2</v>
      </c>
      <c r="W25" s="13">
        <f t="shared" si="10"/>
        <v>9.9870798776414318E-2</v>
      </c>
      <c r="X25" s="13">
        <f t="shared" si="10"/>
        <v>9.986410819321144E-2</v>
      </c>
      <c r="Y25" s="13">
        <f t="shared" si="5"/>
        <v>9.9857248839689466E-2</v>
      </c>
      <c r="Z25" s="13">
        <f t="shared" si="3"/>
        <v>0.1</v>
      </c>
    </row>
    <row r="26" spans="6:26" x14ac:dyDescent="0.2">
      <c r="F26" s="6">
        <v>24</v>
      </c>
      <c r="G26" s="7">
        <v>0.1</v>
      </c>
      <c r="H26" s="7">
        <f t="shared" si="7"/>
        <v>1</v>
      </c>
      <c r="I26" s="7">
        <f t="shared" si="6"/>
        <v>0.48979591836734693</v>
      </c>
      <c r="J26" s="7">
        <v>0.1</v>
      </c>
      <c r="K26" s="9">
        <v>1.2999999999999999E-2</v>
      </c>
      <c r="M26" s="9">
        <f t="shared" si="0"/>
        <v>0.48979591836734693</v>
      </c>
      <c r="N26" s="9">
        <f t="shared" si="8"/>
        <v>0.50279591836734694</v>
      </c>
      <c r="O26" s="9">
        <f t="shared" si="8"/>
        <v>0.51579591836734695</v>
      </c>
      <c r="P26" s="9">
        <f t="shared" si="8"/>
        <v>0.52879591836734696</v>
      </c>
      <c r="Q26" s="9">
        <f t="shared" si="8"/>
        <v>0.54179591836734697</v>
      </c>
      <c r="R26" s="9">
        <f t="shared" si="9"/>
        <v>0.55479591836734699</v>
      </c>
      <c r="S26" s="9"/>
      <c r="T26" s="13">
        <f t="shared" si="10"/>
        <v>9.9880073957270332E-2</v>
      </c>
      <c r="U26" s="13">
        <f t="shared" si="10"/>
        <v>9.987362475904632E-2</v>
      </c>
      <c r="V26" s="13">
        <f t="shared" si="10"/>
        <v>9.9867006774420258E-2</v>
      </c>
      <c r="W26" s="13">
        <f t="shared" si="10"/>
        <v>9.9860220014576506E-2</v>
      </c>
      <c r="X26" s="13">
        <f t="shared" si="10"/>
        <v>9.9853264490984694E-2</v>
      </c>
      <c r="Y26" s="13">
        <f t="shared" si="5"/>
        <v>9.984614021539967E-2</v>
      </c>
      <c r="Z26" s="13">
        <f t="shared" si="3"/>
        <v>0.1</v>
      </c>
    </row>
    <row r="27" spans="6:26" x14ac:dyDescent="0.2">
      <c r="F27" s="6">
        <v>25</v>
      </c>
      <c r="G27" s="7">
        <v>0.1</v>
      </c>
      <c r="H27" s="7">
        <f t="shared" si="7"/>
        <v>1</v>
      </c>
      <c r="I27" s="7">
        <f t="shared" si="6"/>
        <v>0.51020408163265307</v>
      </c>
      <c r="J27" s="7">
        <v>0.1</v>
      </c>
      <c r="K27" s="9">
        <v>1.2999999999999999E-2</v>
      </c>
      <c r="L27" s="9"/>
      <c r="M27" s="9">
        <f t="shared" si="0"/>
        <v>0.51020408163265307</v>
      </c>
      <c r="N27" s="9">
        <f t="shared" si="8"/>
        <v>0.52320408163265308</v>
      </c>
      <c r="O27" s="9">
        <f t="shared" si="8"/>
        <v>0.5362040816326531</v>
      </c>
      <c r="P27" s="9">
        <f t="shared" si="8"/>
        <v>0.54920408163265311</v>
      </c>
      <c r="Q27" s="9">
        <f t="shared" si="8"/>
        <v>0.56220408163265312</v>
      </c>
      <c r="R27" s="9">
        <f t="shared" si="9"/>
        <v>0.57520408163265313</v>
      </c>
      <c r="S27" s="9"/>
      <c r="T27" s="13">
        <f t="shared" si="10"/>
        <v>9.986987412857698E-2</v>
      </c>
      <c r="U27" s="13">
        <f t="shared" si="10"/>
        <v>9.9863159964533585E-2</v>
      </c>
      <c r="V27" s="13">
        <f t="shared" si="10"/>
        <v>9.9856277031773591E-2</v>
      </c>
      <c r="W27" s="13">
        <f t="shared" si="10"/>
        <v>9.9849225341929193E-2</v>
      </c>
      <c r="X27" s="13">
        <f t="shared" si="10"/>
        <v>9.9842004906917747E-2</v>
      </c>
      <c r="Y27" s="13">
        <f t="shared" si="5"/>
        <v>9.9834615738941757E-2</v>
      </c>
      <c r="Z27" s="13">
        <f t="shared" si="3"/>
        <v>0.1</v>
      </c>
    </row>
    <row r="28" spans="6:26" x14ac:dyDescent="0.2">
      <c r="F28" s="6">
        <v>26</v>
      </c>
      <c r="G28" s="7">
        <v>0.1</v>
      </c>
      <c r="H28" s="7">
        <f t="shared" si="7"/>
        <v>1</v>
      </c>
      <c r="I28" s="7">
        <f t="shared" si="6"/>
        <v>0.53061224489795922</v>
      </c>
      <c r="J28" s="7">
        <v>0.1</v>
      </c>
      <c r="K28" s="9">
        <v>1.2999999999999999E-2</v>
      </c>
      <c r="L28" s="9"/>
      <c r="M28" s="9">
        <f t="shared" si="0"/>
        <v>0.53061224489795922</v>
      </c>
      <c r="N28" s="9">
        <f t="shared" si="8"/>
        <v>0.54361224489795923</v>
      </c>
      <c r="O28" s="9">
        <f t="shared" si="8"/>
        <v>0.55661224489795924</v>
      </c>
      <c r="P28" s="9">
        <f t="shared" si="8"/>
        <v>0.56961224489795925</v>
      </c>
      <c r="Q28" s="9">
        <f t="shared" si="8"/>
        <v>0.58261224489795926</v>
      </c>
      <c r="R28" s="9">
        <f t="shared" si="9"/>
        <v>0.59561224489795928</v>
      </c>
      <c r="S28" s="9"/>
      <c r="T28" s="13">
        <f t="shared" si="10"/>
        <v>9.9859258348865457E-2</v>
      </c>
      <c r="U28" s="13">
        <f t="shared" si="10"/>
        <v>9.9852279246966671E-2</v>
      </c>
      <c r="V28" s="13">
        <f t="shared" si="10"/>
        <v>9.9845131394739717E-2</v>
      </c>
      <c r="W28" s="13">
        <f t="shared" si="10"/>
        <v>9.9837814804264458E-2</v>
      </c>
      <c r="X28" s="13">
        <f t="shared" si="10"/>
        <v>9.9830329487905961E-2</v>
      </c>
      <c r="Y28" s="13">
        <f t="shared" si="5"/>
        <v>9.9822675458314386E-2</v>
      </c>
      <c r="Z28" s="13">
        <f t="shared" si="3"/>
        <v>0.1</v>
      </c>
    </row>
    <row r="29" spans="6:26" x14ac:dyDescent="0.2">
      <c r="F29" s="6">
        <v>27</v>
      </c>
      <c r="G29" s="7">
        <v>0.1</v>
      </c>
      <c r="H29" s="7">
        <f t="shared" si="7"/>
        <v>1</v>
      </c>
      <c r="I29" s="7">
        <f t="shared" si="6"/>
        <v>0.55102040816326525</v>
      </c>
      <c r="J29" s="7">
        <v>0.1</v>
      </c>
      <c r="K29" s="9">
        <v>1.2999999999999999E-2</v>
      </c>
      <c r="L29" s="9"/>
      <c r="M29" s="9">
        <f t="shared" si="0"/>
        <v>0.55102040816326525</v>
      </c>
      <c r="N29" s="9">
        <f t="shared" si="8"/>
        <v>0.56402040816326526</v>
      </c>
      <c r="O29" s="9">
        <f t="shared" si="8"/>
        <v>0.57702040816326527</v>
      </c>
      <c r="P29" s="9">
        <f t="shared" si="8"/>
        <v>0.59002040816326529</v>
      </c>
      <c r="Q29" s="9">
        <f t="shared" si="8"/>
        <v>0.6030204081632653</v>
      </c>
      <c r="R29" s="9">
        <f t="shared" si="9"/>
        <v>0.61602040816326531</v>
      </c>
      <c r="S29" s="9"/>
      <c r="T29" s="13">
        <f t="shared" si="10"/>
        <v>9.9848226662349729E-2</v>
      </c>
      <c r="U29" s="13">
        <f t="shared" si="10"/>
        <v>9.9840982651663024E-2</v>
      </c>
      <c r="V29" s="13">
        <f t="shared" si="10"/>
        <v>9.9833569909739406E-2</v>
      </c>
      <c r="W29" s="13">
        <f t="shared" si="10"/>
        <v>9.9825988449106381E-2</v>
      </c>
      <c r="X29" s="13">
        <f t="shared" si="10"/>
        <v>9.9818238282576646E-2</v>
      </c>
      <c r="Y29" s="13">
        <f t="shared" si="5"/>
        <v>9.9810319423247973E-2</v>
      </c>
      <c r="Z29" s="13">
        <f t="shared" si="3"/>
        <v>0.1</v>
      </c>
    </row>
    <row r="30" spans="6:26" x14ac:dyDescent="0.2">
      <c r="F30" s="6">
        <v>28</v>
      </c>
      <c r="G30" s="7">
        <v>0.1</v>
      </c>
      <c r="H30" s="7">
        <f t="shared" si="7"/>
        <v>1</v>
      </c>
      <c r="I30" s="7">
        <f t="shared" si="6"/>
        <v>0.5714285714285714</v>
      </c>
      <c r="J30" s="7">
        <v>0.1</v>
      </c>
      <c r="K30" s="9">
        <v>1.2999999999999999E-2</v>
      </c>
      <c r="L30" s="9"/>
      <c r="M30" s="9">
        <f t="shared" si="0"/>
        <v>0.5714285714285714</v>
      </c>
      <c r="N30" s="9">
        <f t="shared" si="8"/>
        <v>0.58442857142857141</v>
      </c>
      <c r="O30" s="9">
        <f t="shared" si="8"/>
        <v>0.59742857142857142</v>
      </c>
      <c r="P30" s="9">
        <f t="shared" si="8"/>
        <v>0.61042857142857143</v>
      </c>
      <c r="Q30" s="9">
        <f t="shared" si="8"/>
        <v>0.62342857142857144</v>
      </c>
      <c r="R30" s="9">
        <f t="shared" si="9"/>
        <v>0.63642857142857145</v>
      </c>
      <c r="S30" s="9"/>
      <c r="T30" s="13">
        <f t="shared" si="10"/>
        <v>9.9836779114976001E-2</v>
      </c>
      <c r="U30" s="13">
        <f t="shared" si="10"/>
        <v>9.9829270225672173E-2</v>
      </c>
      <c r="V30" s="13">
        <f t="shared" si="10"/>
        <v>9.9821592624925418E-2</v>
      </c>
      <c r="W30" s="13">
        <f t="shared" si="10"/>
        <v>9.9813746325710884E-2</v>
      </c>
      <c r="X30" s="13">
        <f t="shared" si="10"/>
        <v>9.9805731341288825E-2</v>
      </c>
      <c r="Y30" s="13">
        <f t="shared" si="5"/>
        <v>9.9797547685204546E-2</v>
      </c>
      <c r="Z30" s="13">
        <f t="shared" si="3"/>
        <v>0.1</v>
      </c>
    </row>
    <row r="31" spans="6:26" x14ac:dyDescent="0.2">
      <c r="F31" s="6">
        <v>29</v>
      </c>
      <c r="G31" s="7">
        <v>0.1</v>
      </c>
      <c r="H31" s="7">
        <f t="shared" si="7"/>
        <v>1</v>
      </c>
      <c r="I31" s="7">
        <f t="shared" si="6"/>
        <v>0.59183673469387754</v>
      </c>
      <c r="J31" s="7">
        <v>0.1</v>
      </c>
      <c r="K31" s="9">
        <v>1.2999999999999999E-2</v>
      </c>
      <c r="L31" s="9"/>
      <c r="M31" s="9">
        <f t="shared" si="0"/>
        <v>0.59183673469387754</v>
      </c>
      <c r="N31" s="9">
        <f t="shared" si="8"/>
        <v>0.60483673469387755</v>
      </c>
      <c r="O31" s="9">
        <f t="shared" si="8"/>
        <v>0.61783673469387757</v>
      </c>
      <c r="P31" s="9">
        <f t="shared" si="8"/>
        <v>0.63083673469387758</v>
      </c>
      <c r="Q31" s="9">
        <f t="shared" si="8"/>
        <v>0.64383673469387759</v>
      </c>
      <c r="R31" s="9">
        <f t="shared" si="9"/>
        <v>0.6568367346938776</v>
      </c>
      <c r="S31" s="9"/>
      <c r="T31" s="13">
        <f t="shared" si="10"/>
        <v>9.9824915754422483E-2</v>
      </c>
      <c r="U31" s="13">
        <f t="shared" si="10"/>
        <v>9.9817142017775529E-2</v>
      </c>
      <c r="V31" s="13">
        <f t="shared" si="10"/>
        <v>9.9809199590182335E-2</v>
      </c>
      <c r="W31" s="13">
        <f t="shared" si="10"/>
        <v>9.9801088485065581E-2</v>
      </c>
      <c r="X31" s="13">
        <f t="shared" si="10"/>
        <v>9.9792808716133025E-2</v>
      </c>
      <c r="Y31" s="13">
        <f t="shared" si="5"/>
        <v>9.9784360297377514E-2</v>
      </c>
      <c r="Z31" s="13">
        <f t="shared" si="3"/>
        <v>0.1</v>
      </c>
    </row>
    <row r="32" spans="6:26" x14ac:dyDescent="0.2">
      <c r="F32" s="6">
        <v>30</v>
      </c>
      <c r="G32" s="7">
        <v>0.1</v>
      </c>
      <c r="H32" s="7">
        <f t="shared" si="7"/>
        <v>1</v>
      </c>
      <c r="I32" s="7">
        <f t="shared" si="6"/>
        <v>0.61224489795918369</v>
      </c>
      <c r="J32" s="7">
        <v>0.1</v>
      </c>
      <c r="K32" s="9">
        <v>1.2999999999999999E-2</v>
      </c>
      <c r="L32" s="9"/>
      <c r="M32" s="9">
        <f t="shared" si="0"/>
        <v>0.61224489795918369</v>
      </c>
      <c r="N32" s="9">
        <f t="shared" si="8"/>
        <v>0.6252448979591837</v>
      </c>
      <c r="O32" s="9">
        <f t="shared" si="8"/>
        <v>0.63824489795918371</v>
      </c>
      <c r="P32" s="9">
        <f t="shared" si="8"/>
        <v>0.65124489795918372</v>
      </c>
      <c r="Q32" s="9">
        <f t="shared" si="8"/>
        <v>0.66424489795918373</v>
      </c>
      <c r="R32" s="9">
        <f t="shared" si="9"/>
        <v>0.67724489795918374</v>
      </c>
      <c r="S32" s="9"/>
      <c r="T32" s="13">
        <f t="shared" si="10"/>
        <v>9.9812636630099275E-2</v>
      </c>
      <c r="U32" s="13">
        <f t="shared" si="10"/>
        <v>9.9804598078486267E-2</v>
      </c>
      <c r="V32" s="13">
        <f t="shared" si="10"/>
        <v>9.9796390857126258E-2</v>
      </c>
      <c r="W32" s="13">
        <f t="shared" si="10"/>
        <v>9.9788014979889456E-2</v>
      </c>
      <c r="X32" s="13">
        <f t="shared" si="10"/>
        <v>9.977947046093108E-2</v>
      </c>
      <c r="Y32" s="13">
        <f t="shared" si="5"/>
        <v>9.9770757314691386E-2</v>
      </c>
      <c r="Z32" s="13">
        <f t="shared" si="3"/>
        <v>0.1</v>
      </c>
    </row>
    <row r="33" spans="6:26" x14ac:dyDescent="0.2">
      <c r="F33" s="6">
        <v>31</v>
      </c>
      <c r="G33" s="7">
        <v>0.1</v>
      </c>
      <c r="H33" s="7">
        <f t="shared" si="7"/>
        <v>1</v>
      </c>
      <c r="I33" s="7">
        <f t="shared" si="6"/>
        <v>0.63265306122448983</v>
      </c>
      <c r="J33" s="7">
        <v>0.1</v>
      </c>
      <c r="K33" s="9">
        <v>1.2999999999999999E-2</v>
      </c>
      <c r="L33" s="9"/>
      <c r="M33" s="9">
        <f t="shared" si="0"/>
        <v>0.63265306122448983</v>
      </c>
      <c r="N33" s="9">
        <f t="shared" si="8"/>
        <v>0.64565306122448984</v>
      </c>
      <c r="O33" s="9">
        <f t="shared" si="8"/>
        <v>0.65865306122448986</v>
      </c>
      <c r="P33" s="9">
        <f t="shared" si="8"/>
        <v>0.67165306122448987</v>
      </c>
      <c r="Q33" s="9">
        <f t="shared" si="8"/>
        <v>0.68465306122448988</v>
      </c>
      <c r="R33" s="9">
        <f t="shared" si="9"/>
        <v>0.69765306122448989</v>
      </c>
      <c r="S33" s="9"/>
      <c r="T33" s="13">
        <f t="shared" si="10"/>
        <v>9.9799941793148036E-2</v>
      </c>
      <c r="U33" s="13">
        <f t="shared" si="10"/>
        <v>9.9791638460048973E-2</v>
      </c>
      <c r="V33" s="13">
        <f t="shared" si="10"/>
        <v>9.9783166479104665E-2</v>
      </c>
      <c r="W33" s="13">
        <f t="shared" si="10"/>
        <v>9.9774525864632757E-2</v>
      </c>
      <c r="X33" s="13">
        <f t="shared" si="10"/>
        <v>9.9765716631235887E-2</v>
      </c>
      <c r="Y33" s="13">
        <f t="shared" si="5"/>
        <v>9.9756738793801647E-2</v>
      </c>
      <c r="Z33" s="13">
        <f t="shared" si="3"/>
        <v>0.1</v>
      </c>
    </row>
    <row r="34" spans="6:26" x14ac:dyDescent="0.2">
      <c r="F34" s="6">
        <v>32</v>
      </c>
      <c r="G34" s="7">
        <v>0.1</v>
      </c>
      <c r="H34" s="7">
        <f t="shared" si="7"/>
        <v>1</v>
      </c>
      <c r="I34" s="7">
        <f t="shared" si="6"/>
        <v>0.65306122448979587</v>
      </c>
      <c r="J34" s="7">
        <v>0.1</v>
      </c>
      <c r="K34" s="9">
        <v>1.2999999999999999E-2</v>
      </c>
      <c r="L34" s="9"/>
      <c r="M34" s="9">
        <f t="shared" si="0"/>
        <v>0.65306122448979587</v>
      </c>
      <c r="N34" s="9">
        <f t="shared" si="8"/>
        <v>0.66606122448979588</v>
      </c>
      <c r="O34" s="9">
        <f t="shared" si="8"/>
        <v>0.67906122448979589</v>
      </c>
      <c r="P34" s="9">
        <f t="shared" si="8"/>
        <v>0.6920612244897959</v>
      </c>
      <c r="Q34" s="9">
        <f t="shared" si="8"/>
        <v>0.70506122448979591</v>
      </c>
      <c r="R34" s="9">
        <f t="shared" si="9"/>
        <v>0.71806122448979592</v>
      </c>
      <c r="S34" s="9"/>
      <c r="T34" s="13">
        <f t="shared" si="10"/>
        <v>9.9786831296441891E-2</v>
      </c>
      <c r="U34" s="13">
        <f t="shared" si="10"/>
        <v>9.9778263216439567E-2</v>
      </c>
      <c r="V34" s="13">
        <f t="shared" si="10"/>
        <v>9.9769526511196166E-2</v>
      </c>
      <c r="W34" s="13">
        <f t="shared" si="10"/>
        <v>9.9760621195476712E-2</v>
      </c>
      <c r="X34" s="13">
        <f t="shared" si="10"/>
        <v>9.9751547284331166E-2</v>
      </c>
      <c r="Y34" s="13">
        <f t="shared" si="5"/>
        <v>9.9742304793094469E-2</v>
      </c>
      <c r="Z34" s="13">
        <f t="shared" si="3"/>
        <v>0.1</v>
      </c>
    </row>
    <row r="35" spans="6:26" x14ac:dyDescent="0.2">
      <c r="F35" s="6">
        <v>33</v>
      </c>
      <c r="G35" s="7">
        <v>0.1</v>
      </c>
      <c r="H35" s="7">
        <f t="shared" si="7"/>
        <v>1</v>
      </c>
      <c r="I35" s="7">
        <f t="shared" si="6"/>
        <v>0.67346938775510201</v>
      </c>
      <c r="J35" s="7">
        <v>0.1</v>
      </c>
      <c r="K35" s="9">
        <v>1.2999999999999999E-2</v>
      </c>
      <c r="L35" s="9"/>
      <c r="M35" s="9">
        <f t="shared" si="0"/>
        <v>0.67346938775510201</v>
      </c>
      <c r="N35" s="9">
        <f t="shared" si="8"/>
        <v>0.68646938775510202</v>
      </c>
      <c r="O35" s="9">
        <f t="shared" si="8"/>
        <v>0.69946938775510203</v>
      </c>
      <c r="P35" s="9">
        <f t="shared" si="8"/>
        <v>0.71246938775510205</v>
      </c>
      <c r="Q35" s="9">
        <f t="shared" si="8"/>
        <v>0.72546938775510206</v>
      </c>
      <c r="R35" s="9">
        <f t="shared" si="9"/>
        <v>0.73846938775510207</v>
      </c>
      <c r="S35" s="9"/>
      <c r="T35" s="13">
        <f t="shared" si="10"/>
        <v>9.9773305194585118E-2</v>
      </c>
      <c r="U35" s="13">
        <f t="shared" si="10"/>
        <v>9.9764472403365001E-2</v>
      </c>
      <c r="V35" s="13">
        <f t="shared" si="10"/>
        <v>9.9755471010210262E-2</v>
      </c>
      <c r="W35" s="13">
        <f t="shared" si="10"/>
        <v>9.9746301030333273E-2</v>
      </c>
      <c r="X35" s="13">
        <f t="shared" si="10"/>
        <v>9.9736962479231278E-2</v>
      </c>
      <c r="Y35" s="13">
        <f t="shared" si="5"/>
        <v>9.972745537268643E-2</v>
      </c>
      <c r="Z35" s="13">
        <f t="shared" si="3"/>
        <v>0.1</v>
      </c>
    </row>
    <row r="36" spans="6:26" x14ac:dyDescent="0.2">
      <c r="F36" s="6">
        <v>34</v>
      </c>
      <c r="G36" s="7">
        <v>0.1</v>
      </c>
      <c r="H36" s="7">
        <f t="shared" si="7"/>
        <v>1</v>
      </c>
      <c r="I36" s="7">
        <f t="shared" si="6"/>
        <v>0.69387755102040816</v>
      </c>
      <c r="J36" s="7">
        <v>0.1</v>
      </c>
      <c r="K36" s="9">
        <v>1.2999999999999999E-2</v>
      </c>
      <c r="L36" s="9"/>
      <c r="M36" s="9">
        <f t="shared" si="0"/>
        <v>0.69387755102040816</v>
      </c>
      <c r="N36" s="9">
        <f t="shared" si="8"/>
        <v>0.70687755102040817</v>
      </c>
      <c r="O36" s="9">
        <f t="shared" si="8"/>
        <v>0.71987755102040818</v>
      </c>
      <c r="P36" s="9">
        <f t="shared" si="8"/>
        <v>0.73287755102040819</v>
      </c>
      <c r="Q36" s="9">
        <f t="shared" si="8"/>
        <v>0.7458775510204082</v>
      </c>
      <c r="R36" s="9">
        <f t="shared" si="9"/>
        <v>0.75887755102040821</v>
      </c>
      <c r="S36" s="9"/>
      <c r="T36" s="13">
        <f t="shared" si="10"/>
        <v>9.9759363543913002E-2</v>
      </c>
      <c r="U36" s="13">
        <f t="shared" si="10"/>
        <v>9.9750266078263039E-2</v>
      </c>
      <c r="V36" s="13">
        <f t="shared" si="10"/>
        <v>9.9741000034687152E-2</v>
      </c>
      <c r="W36" s="13">
        <f t="shared" si="10"/>
        <v>9.973156542884494E-2</v>
      </c>
      <c r="X36" s="13">
        <f t="shared" si="10"/>
        <v>9.9721962276680898E-2</v>
      </c>
      <c r="Y36" s="13">
        <f t="shared" si="5"/>
        <v>9.9712190594424335E-2</v>
      </c>
      <c r="Z36" s="13">
        <f t="shared" si="3"/>
        <v>0.1</v>
      </c>
    </row>
    <row r="37" spans="6:26" x14ac:dyDescent="0.2">
      <c r="F37" s="6">
        <v>35</v>
      </c>
      <c r="G37" s="7">
        <v>0.1</v>
      </c>
      <c r="H37" s="7">
        <f t="shared" si="7"/>
        <v>1</v>
      </c>
      <c r="I37" s="7">
        <f t="shared" si="6"/>
        <v>0.7142857142857143</v>
      </c>
      <c r="J37" s="7">
        <v>0.1</v>
      </c>
      <c r="K37" s="9">
        <v>1.2999999999999999E-2</v>
      </c>
      <c r="L37" s="9"/>
      <c r="M37" s="9">
        <f t="shared" si="0"/>
        <v>0.7142857142857143</v>
      </c>
      <c r="N37" s="9">
        <f t="shared" si="8"/>
        <v>0.72728571428571431</v>
      </c>
      <c r="O37" s="9">
        <f t="shared" si="8"/>
        <v>0.74028571428571432</v>
      </c>
      <c r="P37" s="9">
        <f t="shared" si="8"/>
        <v>0.75328571428571434</v>
      </c>
      <c r="Q37" s="9">
        <f t="shared" si="8"/>
        <v>0.76628571428571435</v>
      </c>
      <c r="R37" s="9">
        <f t="shared" si="9"/>
        <v>0.77928571428571436</v>
      </c>
      <c r="S37" s="9"/>
      <c r="T37" s="13">
        <f t="shared" si="10"/>
        <v>9.9745006402491523E-2</v>
      </c>
      <c r="U37" s="13">
        <f t="shared" si="10"/>
        <v>9.9735644300302032E-2</v>
      </c>
      <c r="V37" s="13">
        <f t="shared" si="10"/>
        <v>9.9726113644897404E-2</v>
      </c>
      <c r="W37" s="13">
        <f t="shared" si="10"/>
        <v>9.9716414452384453E-2</v>
      </c>
      <c r="X37" s="13">
        <f t="shared" si="10"/>
        <v>9.9706546739154814E-2</v>
      </c>
      <c r="Y37" s="13">
        <f t="shared" si="5"/>
        <v>9.9696510521884912E-2</v>
      </c>
      <c r="Z37" s="13">
        <f t="shared" si="3"/>
        <v>0.1</v>
      </c>
    </row>
    <row r="38" spans="6:26" x14ac:dyDescent="0.2">
      <c r="F38" s="6">
        <v>36</v>
      </c>
      <c r="G38" s="7">
        <v>0.1</v>
      </c>
      <c r="H38" s="7">
        <f t="shared" si="7"/>
        <v>1</v>
      </c>
      <c r="I38" s="7">
        <f t="shared" si="6"/>
        <v>0.73469387755102045</v>
      </c>
      <c r="J38" s="7">
        <v>0.1</v>
      </c>
      <c r="K38" s="9">
        <v>1.2999999999999999E-2</v>
      </c>
      <c r="L38" s="9"/>
      <c r="M38" s="9">
        <f t="shared" si="0"/>
        <v>0.73469387755102045</v>
      </c>
      <c r="N38" s="9">
        <f t="shared" si="8"/>
        <v>0.74769387755102046</v>
      </c>
      <c r="O38" s="9">
        <f t="shared" si="8"/>
        <v>0.76069387755102047</v>
      </c>
      <c r="P38" s="9">
        <f t="shared" si="8"/>
        <v>0.77369387755102048</v>
      </c>
      <c r="Q38" s="9">
        <f t="shared" si="8"/>
        <v>0.78669387755102049</v>
      </c>
      <c r="R38" s="9">
        <f t="shared" si="9"/>
        <v>0.7996938775510205</v>
      </c>
      <c r="S38" s="9"/>
      <c r="T38" s="13">
        <f t="shared" si="10"/>
        <v>9.9730233830117199E-2</v>
      </c>
      <c r="U38" s="13">
        <f t="shared" si="10"/>
        <v>9.9720607130380667E-2</v>
      </c>
      <c r="V38" s="13">
        <f t="shared" si="10"/>
        <v>9.9710811902841812E-2</v>
      </c>
      <c r="W38" s="13">
        <f t="shared" si="10"/>
        <v>9.9700848164054556E-2</v>
      </c>
      <c r="X38" s="13">
        <f t="shared" si="10"/>
        <v>9.9690715930857654E-2</v>
      </c>
      <c r="Y38" s="13">
        <f t="shared" si="5"/>
        <v>9.968041522037456E-2</v>
      </c>
      <c r="Z38" s="13">
        <f t="shared" si="3"/>
        <v>0.1</v>
      </c>
    </row>
    <row r="39" spans="6:26" x14ac:dyDescent="0.2">
      <c r="F39" s="6">
        <v>37</v>
      </c>
      <c r="G39" s="7">
        <v>0.1</v>
      </c>
      <c r="H39" s="7">
        <f t="shared" si="7"/>
        <v>1</v>
      </c>
      <c r="I39" s="7">
        <f t="shared" si="6"/>
        <v>0.75510204081632648</v>
      </c>
      <c r="J39" s="7">
        <v>0.1</v>
      </c>
      <c r="K39" s="9">
        <v>1.2999999999999999E-2</v>
      </c>
      <c r="L39" s="9"/>
      <c r="M39" s="9">
        <f t="shared" si="0"/>
        <v>0.75510204081632648</v>
      </c>
      <c r="N39" s="9">
        <f t="shared" si="8"/>
        <v>0.76810204081632649</v>
      </c>
      <c r="O39" s="9">
        <f t="shared" si="8"/>
        <v>0.7811020408163265</v>
      </c>
      <c r="P39" s="9">
        <f t="shared" si="8"/>
        <v>0.79410204081632652</v>
      </c>
      <c r="Q39" s="9">
        <f t="shared" si="8"/>
        <v>0.80710204081632653</v>
      </c>
      <c r="R39" s="9">
        <f t="shared" si="9"/>
        <v>0.82010204081632654</v>
      </c>
      <c r="S39" s="9"/>
      <c r="T39" s="13">
        <f t="shared" si="10"/>
        <v>9.9715045888316714E-2</v>
      </c>
      <c r="U39" s="13">
        <f t="shared" si="10"/>
        <v>9.9705154631127668E-2</v>
      </c>
      <c r="V39" s="13">
        <f t="shared" si="10"/>
        <v>9.9695094872251033E-2</v>
      </c>
      <c r="W39" s="13">
        <f t="shared" si="10"/>
        <v>9.9684866628687779E-2</v>
      </c>
      <c r="X39" s="13">
        <f t="shared" si="10"/>
        <v>9.9674469917723649E-2</v>
      </c>
      <c r="Y39" s="13">
        <f t="shared" si="5"/>
        <v>9.9663904756929086E-2</v>
      </c>
      <c r="Z39" s="13">
        <f t="shared" si="3"/>
        <v>0.1</v>
      </c>
    </row>
    <row r="40" spans="6:26" x14ac:dyDescent="0.2">
      <c r="F40" s="6">
        <v>38</v>
      </c>
      <c r="G40" s="7">
        <v>0.1</v>
      </c>
      <c r="H40" s="7">
        <f t="shared" si="7"/>
        <v>1</v>
      </c>
      <c r="I40" s="7">
        <f t="shared" si="6"/>
        <v>0.77551020408163263</v>
      </c>
      <c r="J40" s="7">
        <v>0.1</v>
      </c>
      <c r="K40" s="9">
        <v>1.2999999999999999E-2</v>
      </c>
      <c r="L40" s="9"/>
      <c r="M40" s="9">
        <f t="shared" si="0"/>
        <v>0.77551020408163263</v>
      </c>
      <c r="N40" s="9">
        <f t="shared" si="8"/>
        <v>0.78851020408163264</v>
      </c>
      <c r="O40" s="9">
        <f t="shared" si="8"/>
        <v>0.80151020408163265</v>
      </c>
      <c r="P40" s="9">
        <f t="shared" si="8"/>
        <v>0.81451020408163266</v>
      </c>
      <c r="Q40" s="9">
        <f t="shared" si="8"/>
        <v>0.82751020408163267</v>
      </c>
      <c r="R40" s="9">
        <f t="shared" si="9"/>
        <v>0.84051020408163268</v>
      </c>
      <c r="S40" s="9"/>
      <c r="T40" s="13">
        <f t="shared" si="10"/>
        <v>9.9699442640346816E-2</v>
      </c>
      <c r="U40" s="13">
        <f t="shared" si="10"/>
        <v>9.968928686690165E-2</v>
      </c>
      <c r="V40" s="13">
        <f t="shared" si="10"/>
        <v>9.9678962618585401E-2</v>
      </c>
      <c r="W40" s="13">
        <f t="shared" si="10"/>
        <v>9.9668469912846058E-2</v>
      </c>
      <c r="X40" s="13">
        <f t="shared" si="10"/>
        <v>9.9657808767416284E-2</v>
      </c>
      <c r="Y40" s="13">
        <f t="shared" si="5"/>
        <v>9.9646979200313401E-2</v>
      </c>
      <c r="Z40" s="13">
        <f t="shared" si="3"/>
        <v>0.1</v>
      </c>
    </row>
    <row r="41" spans="6:26" x14ac:dyDescent="0.2">
      <c r="F41" s="6">
        <v>39</v>
      </c>
      <c r="G41" s="7">
        <v>0.1</v>
      </c>
      <c r="H41" s="7">
        <f t="shared" si="7"/>
        <v>1</v>
      </c>
      <c r="I41" s="7">
        <f t="shared" si="6"/>
        <v>0.79591836734693877</v>
      </c>
      <c r="J41" s="7">
        <v>0.1</v>
      </c>
      <c r="K41" s="9">
        <v>1.2999999999999999E-2</v>
      </c>
      <c r="L41" s="9"/>
      <c r="M41" s="9">
        <f t="shared" si="0"/>
        <v>0.79591836734693877</v>
      </c>
      <c r="N41" s="9">
        <f t="shared" si="8"/>
        <v>0.80891836734693878</v>
      </c>
      <c r="O41" s="9">
        <f t="shared" si="8"/>
        <v>0.82191836734693879</v>
      </c>
      <c r="P41" s="9">
        <f t="shared" si="8"/>
        <v>0.83491836734693881</v>
      </c>
      <c r="Q41" s="9">
        <f t="shared" si="8"/>
        <v>0.84791836734693882</v>
      </c>
      <c r="R41" s="9">
        <f t="shared" si="9"/>
        <v>0.86091836734693883</v>
      </c>
      <c r="S41" s="9"/>
      <c r="T41" s="13">
        <f t="shared" si="10"/>
        <v>9.9683424151193911E-2</v>
      </c>
      <c r="U41" s="13">
        <f t="shared" si="10"/>
        <v>9.9673003903790719E-2</v>
      </c>
      <c r="V41" s="13">
        <f t="shared" si="10"/>
        <v>9.9662415209034641E-2</v>
      </c>
      <c r="W41" s="13">
        <f t="shared" si="10"/>
        <v>9.9651658084820571E-2</v>
      </c>
      <c r="X41" s="13">
        <f t="shared" si="10"/>
        <v>9.9640732549328079E-2</v>
      </c>
      <c r="Y41" s="13">
        <f t="shared" si="5"/>
        <v>9.9629638621021269E-2</v>
      </c>
      <c r="Z41" s="13">
        <f t="shared" si="3"/>
        <v>0.1</v>
      </c>
    </row>
    <row r="42" spans="6:26" x14ac:dyDescent="0.2">
      <c r="F42" s="6">
        <v>40</v>
      </c>
      <c r="G42" s="7">
        <v>0.1</v>
      </c>
      <c r="H42" s="7">
        <f t="shared" si="7"/>
        <v>1</v>
      </c>
      <c r="I42" s="7">
        <f t="shared" si="6"/>
        <v>0.81632653061224492</v>
      </c>
      <c r="J42" s="7">
        <v>0.1</v>
      </c>
      <c r="K42" s="9">
        <v>1.2999999999999999E-2</v>
      </c>
      <c r="M42" s="9">
        <f t="shared" si="0"/>
        <v>0.81632653061224492</v>
      </c>
      <c r="N42" s="9">
        <f t="shared" si="8"/>
        <v>0.82932653061224493</v>
      </c>
      <c r="O42" s="9">
        <f t="shared" si="8"/>
        <v>0.84232653061224494</v>
      </c>
      <c r="P42" s="9">
        <f t="shared" si="8"/>
        <v>0.85532653061224495</v>
      </c>
      <c r="Q42" s="9">
        <f t="shared" si="8"/>
        <v>0.86832653061224496</v>
      </c>
      <c r="R42" s="9">
        <f t="shared" si="9"/>
        <v>0.88132653061224497</v>
      </c>
      <c r="S42" s="9"/>
      <c r="T42" s="13">
        <f t="shared" si="10"/>
        <v>9.9666990487573909E-2</v>
      </c>
      <c r="U42" s="13">
        <f t="shared" si="10"/>
        <v>9.9656305809612267E-2</v>
      </c>
      <c r="V42" s="13">
        <f t="shared" si="10"/>
        <v>9.964545271251754E-2</v>
      </c>
      <c r="W42" s="13">
        <f t="shared" si="10"/>
        <v>9.9634431214631433E-2</v>
      </c>
      <c r="X42" s="13">
        <f t="shared" si="10"/>
        <v>9.9623241334580281E-2</v>
      </c>
      <c r="Y42" s="13">
        <f t="shared" si="5"/>
        <v>9.9611883091275E-2</v>
      </c>
      <c r="Z42" s="13">
        <f t="shared" si="3"/>
        <v>0.1</v>
      </c>
    </row>
    <row r="43" spans="6:26" x14ac:dyDescent="0.2">
      <c r="F43" s="6">
        <v>41</v>
      </c>
      <c r="G43" s="7">
        <v>0.1</v>
      </c>
      <c r="H43" s="7">
        <f t="shared" si="7"/>
        <v>1</v>
      </c>
      <c r="I43" s="7">
        <f t="shared" si="6"/>
        <v>0.83673469387755106</v>
      </c>
      <c r="J43" s="7">
        <v>0.1</v>
      </c>
      <c r="K43" s="9">
        <v>1.2999999999999999E-2</v>
      </c>
      <c r="M43" s="9">
        <f t="shared" si="0"/>
        <v>0.83673469387755106</v>
      </c>
      <c r="N43" s="9">
        <f t="shared" si="8"/>
        <v>0.84973469387755107</v>
      </c>
      <c r="O43" s="9">
        <f t="shared" si="8"/>
        <v>0.86273469387755108</v>
      </c>
      <c r="P43" s="9">
        <f t="shared" si="8"/>
        <v>0.8757346938775511</v>
      </c>
      <c r="Q43" s="9">
        <f t="shared" si="8"/>
        <v>0.88873469387755111</v>
      </c>
      <c r="R43" s="9">
        <f t="shared" si="9"/>
        <v>0.90173469387755112</v>
      </c>
      <c r="S43" s="9"/>
      <c r="T43" s="13">
        <f t="shared" si="10"/>
        <v>9.965014171793185E-2</v>
      </c>
      <c r="U43" s="13">
        <f t="shared" si="10"/>
        <v>9.9639192653912703E-2</v>
      </c>
      <c r="V43" s="13">
        <f t="shared" si="10"/>
        <v>9.9628075199681698E-2</v>
      </c>
      <c r="W43" s="13">
        <f t="shared" si="10"/>
        <v>9.9616789374027306E-2</v>
      </c>
      <c r="X43" s="13">
        <f t="shared" si="10"/>
        <v>9.9605335196022604E-2</v>
      </c>
      <c r="Y43" s="13">
        <f t="shared" si="5"/>
        <v>9.9593712685025093E-2</v>
      </c>
      <c r="Z43" s="13">
        <f t="shared" si="3"/>
        <v>0.1</v>
      </c>
    </row>
    <row r="44" spans="6:26" x14ac:dyDescent="0.2">
      <c r="F44" s="6">
        <v>42</v>
      </c>
      <c r="G44" s="7">
        <v>0.1</v>
      </c>
      <c r="H44" s="7">
        <f t="shared" si="7"/>
        <v>1</v>
      </c>
      <c r="I44" s="7">
        <f t="shared" si="6"/>
        <v>0.8571428571428571</v>
      </c>
      <c r="J44" s="7">
        <v>0.1</v>
      </c>
      <c r="K44" s="9">
        <v>1.2999999999999999E-2</v>
      </c>
      <c r="M44" s="9">
        <f t="shared" si="0"/>
        <v>0.8571428571428571</v>
      </c>
      <c r="N44" s="9">
        <f t="shared" si="8"/>
        <v>0.87014285714285711</v>
      </c>
      <c r="O44" s="9">
        <f t="shared" si="8"/>
        <v>0.88314285714285712</v>
      </c>
      <c r="P44" s="9">
        <f t="shared" si="8"/>
        <v>0.89614285714285713</v>
      </c>
      <c r="Q44" s="9">
        <f t="shared" si="8"/>
        <v>0.90914285714285714</v>
      </c>
      <c r="R44" s="9">
        <f t="shared" si="9"/>
        <v>0.92214285714285715</v>
      </c>
      <c r="S44" s="9"/>
      <c r="T44" s="13">
        <f t="shared" si="10"/>
        <v>9.9632877912441686E-2</v>
      </c>
      <c r="U44" s="13">
        <f t="shared" si="10"/>
        <v>9.9621664507967111E-2</v>
      </c>
      <c r="V44" s="13">
        <f t="shared" si="10"/>
        <v>9.9610282742903247E-2</v>
      </c>
      <c r="W44" s="13">
        <f t="shared" si="10"/>
        <v>9.9598732636485263E-2</v>
      </c>
      <c r="X44" s="13">
        <f t="shared" si="10"/>
        <v>9.9587014208232807E-2</v>
      </c>
      <c r="Y44" s="13">
        <f t="shared" si="5"/>
        <v>9.9575127477950054E-2</v>
      </c>
      <c r="Z44" s="13">
        <f t="shared" si="3"/>
        <v>0.1</v>
      </c>
    </row>
    <row r="45" spans="6:26" x14ac:dyDescent="0.2">
      <c r="F45" s="6">
        <v>43</v>
      </c>
      <c r="G45" s="7">
        <v>0.1</v>
      </c>
      <c r="H45" s="7">
        <f t="shared" si="7"/>
        <v>1</v>
      </c>
      <c r="I45" s="7">
        <f t="shared" si="6"/>
        <v>0.87755102040816324</v>
      </c>
      <c r="J45" s="7">
        <v>0.1</v>
      </c>
      <c r="K45" s="9">
        <v>1.2999999999999999E-2</v>
      </c>
      <c r="M45" s="9">
        <f t="shared" si="0"/>
        <v>0.87755102040816324</v>
      </c>
      <c r="N45" s="9">
        <f t="shared" si="8"/>
        <v>0.89055102040816325</v>
      </c>
      <c r="O45" s="9">
        <f t="shared" si="8"/>
        <v>0.90355102040816326</v>
      </c>
      <c r="P45" s="9">
        <f t="shared" si="8"/>
        <v>0.91655102040816328</v>
      </c>
      <c r="Q45" s="9">
        <f t="shared" si="8"/>
        <v>0.92955102040816329</v>
      </c>
      <c r="R45" s="9">
        <f t="shared" si="9"/>
        <v>0.9425510204081633</v>
      </c>
      <c r="S45" s="9"/>
      <c r="T45" s="13">
        <f t="shared" si="10"/>
        <v>9.9615199143005928E-2</v>
      </c>
      <c r="U45" s="13">
        <f t="shared" si="10"/>
        <v>9.9603721444778998E-2</v>
      </c>
      <c r="V45" s="13">
        <f t="shared" si="10"/>
        <v>9.9592075416286521E-2</v>
      </c>
      <c r="W45" s="13">
        <f t="shared" si="10"/>
        <v>9.9580261077210297E-2</v>
      </c>
      <c r="X45" s="13">
        <f t="shared" si="10"/>
        <v>9.9568278447516562E-2</v>
      </c>
      <c r="Y45" s="13">
        <f t="shared" si="5"/>
        <v>9.955612754745595E-2</v>
      </c>
      <c r="Z45" s="13">
        <f t="shared" si="3"/>
        <v>0.1</v>
      </c>
    </row>
    <row r="46" spans="6:26" x14ac:dyDescent="0.2">
      <c r="F46" s="6">
        <v>44</v>
      </c>
      <c r="G46" s="7">
        <v>0.1</v>
      </c>
      <c r="H46" s="7">
        <f t="shared" si="7"/>
        <v>1</v>
      </c>
      <c r="I46" s="7">
        <f t="shared" si="6"/>
        <v>0.89795918367346939</v>
      </c>
      <c r="J46" s="7">
        <v>0.1</v>
      </c>
      <c r="K46" s="9">
        <v>1.2999999999999999E-2</v>
      </c>
      <c r="M46" s="9">
        <f t="shared" si="0"/>
        <v>0.89795918367346939</v>
      </c>
      <c r="N46" s="9">
        <f t="shared" si="8"/>
        <v>0.9109591836734694</v>
      </c>
      <c r="O46" s="9">
        <f t="shared" si="8"/>
        <v>0.92395918367346941</v>
      </c>
      <c r="P46" s="9">
        <f t="shared" si="8"/>
        <v>0.93695918367346942</v>
      </c>
      <c r="Q46" s="9">
        <f t="shared" si="8"/>
        <v>0.94995918367346943</v>
      </c>
      <c r="R46" s="9">
        <f t="shared" si="9"/>
        <v>0.96295918367346944</v>
      </c>
      <c r="S46" s="9"/>
      <c r="T46" s="13">
        <f t="shared" si="10"/>
        <v>9.9597105483255441E-2</v>
      </c>
      <c r="U46" s="13">
        <f t="shared" si="10"/>
        <v>9.958536353907993E-2</v>
      </c>
      <c r="V46" s="13">
        <f t="shared" si="10"/>
        <v>9.957345329566375E-2</v>
      </c>
      <c r="W46" s="13">
        <f t="shared" si="10"/>
        <v>9.9561374773135203E-2</v>
      </c>
      <c r="X46" s="13">
        <f t="shared" si="10"/>
        <v>9.9549127991906988E-2</v>
      </c>
      <c r="Y46" s="13">
        <f t="shared" si="5"/>
        <v>9.9536712972676147E-2</v>
      </c>
      <c r="Z46" s="13">
        <f t="shared" si="3"/>
        <v>0.1</v>
      </c>
    </row>
    <row r="47" spans="6:26" x14ac:dyDescent="0.2">
      <c r="F47" s="6">
        <v>45</v>
      </c>
      <c r="G47" s="7">
        <v>0.1</v>
      </c>
      <c r="H47" s="7">
        <f t="shared" si="7"/>
        <v>1</v>
      </c>
      <c r="I47" s="7">
        <f t="shared" si="6"/>
        <v>0.91836734693877553</v>
      </c>
      <c r="J47" s="7">
        <v>0.1</v>
      </c>
      <c r="K47" s="9">
        <v>1.2999999999999999E-2</v>
      </c>
      <c r="M47" s="9">
        <f t="shared" si="0"/>
        <v>0.91836734693877553</v>
      </c>
      <c r="N47" s="9">
        <f t="shared" si="8"/>
        <v>0.93136734693877554</v>
      </c>
      <c r="O47" s="9">
        <f t="shared" si="8"/>
        <v>0.94436734693877555</v>
      </c>
      <c r="P47" s="9">
        <f t="shared" si="8"/>
        <v>0.95736734693877557</v>
      </c>
      <c r="Q47" s="9">
        <f t="shared" si="8"/>
        <v>0.97036734693877558</v>
      </c>
      <c r="R47" s="9">
        <f t="shared" si="9"/>
        <v>0.98336734693877559</v>
      </c>
      <c r="S47" s="9"/>
      <c r="T47" s="13">
        <f t="shared" si="10"/>
        <v>9.9578597008549041E-2</v>
      </c>
      <c r="U47" s="13">
        <f t="shared" si="10"/>
        <v>9.9566590867329344E-2</v>
      </c>
      <c r="V47" s="13">
        <f t="shared" si="10"/>
        <v>9.955441645859478E-2</v>
      </c>
      <c r="W47" s="13">
        <f t="shared" si="10"/>
        <v>9.9542073802920086E-2</v>
      </c>
      <c r="X47" s="13">
        <f t="shared" si="10"/>
        <v>9.9529562921164383E-2</v>
      </c>
      <c r="Y47" s="13">
        <f t="shared" si="5"/>
        <v>9.9516883834471007E-2</v>
      </c>
      <c r="Z47" s="13">
        <f t="shared" si="3"/>
        <v>0.1</v>
      </c>
    </row>
    <row r="48" spans="6:26" x14ac:dyDescent="0.2">
      <c r="F48" s="6">
        <v>46</v>
      </c>
      <c r="G48" s="7">
        <v>0.1</v>
      </c>
      <c r="H48" s="7">
        <f t="shared" si="7"/>
        <v>1</v>
      </c>
      <c r="I48" s="7">
        <f t="shared" si="6"/>
        <v>0.93877551020408168</v>
      </c>
      <c r="J48" s="7">
        <v>0.1</v>
      </c>
      <c r="K48" s="9">
        <v>1.2999999999999999E-2</v>
      </c>
      <c r="M48" s="9">
        <f t="shared" si="0"/>
        <v>0.93877551020408168</v>
      </c>
      <c r="N48" s="9">
        <f t="shared" si="8"/>
        <v>0.95177551020408169</v>
      </c>
      <c r="O48" s="9">
        <f t="shared" si="8"/>
        <v>0.9647755102040817</v>
      </c>
      <c r="P48" s="9">
        <f t="shared" si="8"/>
        <v>0.97777551020408171</v>
      </c>
      <c r="Q48" s="9">
        <f t="shared" si="8"/>
        <v>0.99077551020408172</v>
      </c>
      <c r="R48" s="9">
        <f t="shared" si="9"/>
        <v>1.0037755102040817</v>
      </c>
      <c r="S48" s="9"/>
      <c r="T48" s="13">
        <f t="shared" si="10"/>
        <v>9.9559673795973219E-2</v>
      </c>
      <c r="U48" s="13">
        <f t="shared" si="10"/>
        <v>9.9547403507714072E-2</v>
      </c>
      <c r="V48" s="13">
        <f t="shared" si="10"/>
        <v>9.9534964984366675E-2</v>
      </c>
      <c r="W48" s="13">
        <f t="shared" si="10"/>
        <v>9.9522358246952158E-2</v>
      </c>
      <c r="X48" s="13">
        <f t="shared" si="10"/>
        <v>9.9509583316775882E-2</v>
      </c>
      <c r="Y48" s="13">
        <f t="shared" si="5"/>
        <v>9.9496640215427479E-2</v>
      </c>
      <c r="Z48" s="13">
        <f t="shared" si="3"/>
        <v>0.1</v>
      </c>
    </row>
    <row r="49" spans="6:26" x14ac:dyDescent="0.2">
      <c r="F49" s="6">
        <v>47</v>
      </c>
      <c r="G49" s="7">
        <v>0.1</v>
      </c>
      <c r="H49" s="7">
        <f t="shared" si="7"/>
        <v>1</v>
      </c>
      <c r="I49" s="7">
        <f t="shared" si="6"/>
        <v>0.95918367346938771</v>
      </c>
      <c r="J49" s="7">
        <v>0.1</v>
      </c>
      <c r="K49" s="9">
        <v>1.2999999999999999E-2</v>
      </c>
      <c r="M49" s="9">
        <f t="shared" si="0"/>
        <v>0.95918367346938771</v>
      </c>
      <c r="N49" s="9">
        <f t="shared" si="8"/>
        <v>0.97218367346938772</v>
      </c>
      <c r="O49" s="9">
        <f t="shared" si="8"/>
        <v>0.98518367346938773</v>
      </c>
      <c r="P49" s="9">
        <f t="shared" si="8"/>
        <v>0.99818367346938774</v>
      </c>
      <c r="Q49" s="9">
        <f t="shared" si="8"/>
        <v>1.0111836734693878</v>
      </c>
      <c r="R49" s="9">
        <f t="shared" si="9"/>
        <v>1.0241836734693877</v>
      </c>
      <c r="S49" s="9"/>
      <c r="T49" s="13">
        <f t="shared" si="10"/>
        <v>9.9540335924341833E-2</v>
      </c>
      <c r="U49" s="13">
        <f t="shared" si="10"/>
        <v>9.952780154014812E-2</v>
      </c>
      <c r="V49" s="13">
        <f t="shared" si="10"/>
        <v>9.9515098953993478E-2</v>
      </c>
      <c r="W49" s="13">
        <f t="shared" si="10"/>
        <v>9.950222818734529E-2</v>
      </c>
      <c r="X49" s="13">
        <f t="shared" si="10"/>
        <v>9.9489189261955158E-2</v>
      </c>
      <c r="Y49" s="13">
        <f t="shared" si="5"/>
        <v>9.9475982199858842E-2</v>
      </c>
      <c r="Z49" s="13">
        <f t="shared" si="3"/>
        <v>0.1</v>
      </c>
    </row>
    <row r="50" spans="6:26" x14ac:dyDescent="0.2">
      <c r="F50" s="6">
        <v>48</v>
      </c>
      <c r="G50" s="7">
        <v>0.1</v>
      </c>
      <c r="H50" s="7">
        <f t="shared" si="7"/>
        <v>1</v>
      </c>
      <c r="I50" s="7">
        <f t="shared" si="6"/>
        <v>0.97959183673469385</v>
      </c>
      <c r="J50" s="7">
        <v>0.1</v>
      </c>
      <c r="K50" s="9">
        <v>1.2999999999999999E-2</v>
      </c>
      <c r="M50" s="9">
        <f t="shared" si="0"/>
        <v>0.97959183673469385</v>
      </c>
      <c r="N50" s="9">
        <f t="shared" si="8"/>
        <v>0.99259183673469387</v>
      </c>
      <c r="O50" s="9">
        <f t="shared" si="8"/>
        <v>1.0055918367346939</v>
      </c>
      <c r="P50" s="9">
        <f t="shared" si="8"/>
        <v>1.0185918367346938</v>
      </c>
      <c r="Q50" s="9">
        <f t="shared" si="8"/>
        <v>1.0315918367346937</v>
      </c>
      <c r="R50" s="9">
        <f t="shared" si="9"/>
        <v>1.0445918367346936</v>
      </c>
      <c r="S50" s="9"/>
      <c r="T50" s="13">
        <f t="shared" si="10"/>
        <v>9.9520583474195776E-2</v>
      </c>
      <c r="U50" s="13">
        <f t="shared" si="10"/>
        <v>9.9507785046272307E-2</v>
      </c>
      <c r="V50" s="13">
        <f t="shared" si="10"/>
        <v>9.9494818450215794E-2</v>
      </c>
      <c r="W50" s="13">
        <f t="shared" si="10"/>
        <v>9.9481683707939791E-2</v>
      </c>
      <c r="X50" s="13">
        <f t="shared" si="10"/>
        <v>9.9468380841642001E-2</v>
      </c>
      <c r="Y50" s="13">
        <f t="shared" si="5"/>
        <v>9.9454909873804259E-2</v>
      </c>
      <c r="Z50" s="13">
        <f t="shared" si="3"/>
        <v>0.1</v>
      </c>
    </row>
    <row r="51" spans="6:26" x14ac:dyDescent="0.2">
      <c r="F51" s="6">
        <v>49</v>
      </c>
      <c r="G51" s="7">
        <v>0.1</v>
      </c>
      <c r="H51" s="7">
        <f t="shared" si="7"/>
        <v>1</v>
      </c>
      <c r="I51" s="7">
        <f t="shared" si="6"/>
        <v>1</v>
      </c>
      <c r="J51" s="7">
        <v>0.1</v>
      </c>
      <c r="K51" s="9">
        <v>1.2999999999999999E-2</v>
      </c>
      <c r="M51" s="9">
        <f t="shared" si="0"/>
        <v>1</v>
      </c>
      <c r="N51" s="9">
        <f t="shared" si="8"/>
        <v>1.0129999999999999</v>
      </c>
      <c r="O51" s="9">
        <f t="shared" si="8"/>
        <v>1.0259999999999998</v>
      </c>
      <c r="P51" s="9">
        <f t="shared" si="8"/>
        <v>1.0389999999999997</v>
      </c>
      <c r="Q51" s="9">
        <f t="shared" si="8"/>
        <v>1.0519999999999996</v>
      </c>
      <c r="R51" s="9">
        <f t="shared" si="9"/>
        <v>1.0649999999999995</v>
      </c>
      <c r="S51" s="9"/>
      <c r="T51" s="13">
        <f t="shared" si="10"/>
        <v>9.9500416527802588E-2</v>
      </c>
      <c r="U51" s="13">
        <f t="shared" si="10"/>
        <v>9.9487354109453932E-2</v>
      </c>
      <c r="V51" s="13">
        <f t="shared" si="10"/>
        <v>9.9474123557500516E-2</v>
      </c>
      <c r="W51" s="13">
        <f t="shared" si="10"/>
        <v>9.9460724894301966E-2</v>
      </c>
      <c r="X51" s="13">
        <f t="shared" si="10"/>
        <v>9.9447158142502032E-2</v>
      </c>
      <c r="Y51" s="13">
        <f t="shared" si="5"/>
        <v>9.9433423325028483E-2</v>
      </c>
      <c r="Z51" s="13">
        <f t="shared" si="3"/>
        <v>0.1</v>
      </c>
    </row>
  </sheetData>
  <mergeCells count="1">
    <mergeCell ref="A10:D11"/>
  </mergeCells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G1:G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J1:J1048576">
    <cfRule type="colorScale" priority="2">
      <colorScale>
        <cfvo type="min"/>
        <cfvo type="max"/>
        <color rgb="FFFCFCFF"/>
        <color rgb="FF63BE7B"/>
      </colorScale>
    </cfRule>
  </conditionalFormatting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A2" sqref="A2"/>
    </sheetView>
  </sheetViews>
  <sheetFormatPr baseColWidth="10" defaultColWidth="9.1640625" defaultRowHeight="15" x14ac:dyDescent="0.2"/>
  <cols>
    <col min="1" max="7" width="15.6640625" style="2" customWidth="1"/>
  </cols>
  <sheetData>
    <row r="1" spans="1:7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6" t="s">
        <v>31</v>
      </c>
      <c r="G1" s="1" t="s">
        <v>28</v>
      </c>
    </row>
    <row r="2" spans="1:7" x14ac:dyDescent="0.2">
      <c r="A2" s="2" t="e">
        <f>(#REF!-#REF!)/(#REF!-#REF!)</f>
        <v>#REF!</v>
      </c>
      <c r="B2" s="2" t="e">
        <f>(#REF!-#REF!)/(#REF!-#REF!)</f>
        <v>#REF!</v>
      </c>
      <c r="C2" s="2" t="e">
        <f>(#REF!-#REF!)/(#REF!-#REF!)</f>
        <v>#REF!</v>
      </c>
      <c r="D2" s="2" t="e">
        <f>(#REF!-#REF!)/(#REF!-#REF!)</f>
        <v>#REF!</v>
      </c>
      <c r="E2" s="2" t="e">
        <f>(#REF!-#REF!)/(#REF!-#REF!)</f>
        <v>#REF!</v>
      </c>
      <c r="F2" s="2" t="e">
        <f>(#REF!-#REF!)/(#REF!-#REF!)</f>
        <v>#REF!</v>
      </c>
      <c r="G2" s="2" t="e">
        <f>(#REF!-#REF!)/(#REF!-#REF!)</f>
        <v>#REF!</v>
      </c>
    </row>
    <row r="3" spans="1:7" x14ac:dyDescent="0.2">
      <c r="A3" s="2" t="e">
        <f>(#REF!-#REF!)/(#REF!-#REF!)</f>
        <v>#REF!</v>
      </c>
      <c r="B3" s="2" t="e">
        <f>(#REF!-#REF!)/(#REF!-#REF!)</f>
        <v>#REF!</v>
      </c>
      <c r="C3" s="2" t="e">
        <f>(#REF!-#REF!)/(#REF!-#REF!)</f>
        <v>#REF!</v>
      </c>
      <c r="D3" s="2" t="e">
        <f>(#REF!-#REF!)/(#REF!-#REF!)</f>
        <v>#REF!</v>
      </c>
      <c r="E3" s="2" t="e">
        <f>(#REF!-#REF!)/(#REF!-#REF!)</f>
        <v>#REF!</v>
      </c>
      <c r="F3" s="2" t="e">
        <f>(#REF!-#REF!)/(#REF!-#REF!)</f>
        <v>#REF!</v>
      </c>
      <c r="G3" s="2" t="e">
        <f>(#REF!-#REF!)/(#REF!-#REF!)</f>
        <v>#REF!</v>
      </c>
    </row>
    <row r="4" spans="1:7" x14ac:dyDescent="0.2">
      <c r="A4" s="2" t="e">
        <f>(#REF!-#REF!)/(#REF!-#REF!)</f>
        <v>#REF!</v>
      </c>
      <c r="B4" s="2" t="e">
        <f>(#REF!-#REF!)/(#REF!-#REF!)</f>
        <v>#REF!</v>
      </c>
      <c r="C4" s="2" t="e">
        <f>(#REF!-#REF!)/(#REF!-#REF!)</f>
        <v>#REF!</v>
      </c>
      <c r="D4" s="2" t="e">
        <f>(#REF!-#REF!)/(#REF!-#REF!)</f>
        <v>#REF!</v>
      </c>
      <c r="E4" s="2" t="e">
        <f>(#REF!-#REF!)/(#REF!-#REF!)</f>
        <v>#REF!</v>
      </c>
      <c r="F4" s="2" t="e">
        <f>(#REF!-#REF!)/(#REF!-#REF!)</f>
        <v>#REF!</v>
      </c>
      <c r="G4" s="2" t="e">
        <f>(#REF!-#REF!)/(#REF!-#REF!)</f>
        <v>#REF!</v>
      </c>
    </row>
    <row r="5" spans="1:7" x14ac:dyDescent="0.2">
      <c r="A5" s="2" t="e">
        <f>(#REF!-#REF!)/(#REF!-#REF!)</f>
        <v>#REF!</v>
      </c>
      <c r="B5" s="2" t="e">
        <f>(#REF!-#REF!)/(#REF!-#REF!)</f>
        <v>#REF!</v>
      </c>
      <c r="C5" s="2" t="e">
        <f>(#REF!-#REF!)/(#REF!-#REF!)</f>
        <v>#REF!</v>
      </c>
      <c r="D5" s="2" t="e">
        <f>(#REF!-#REF!)/(#REF!-#REF!)</f>
        <v>#REF!</v>
      </c>
      <c r="E5" s="2" t="e">
        <f>(#REF!-#REF!)/(#REF!-#REF!)</f>
        <v>#REF!</v>
      </c>
      <c r="F5" s="2" t="e">
        <f>(#REF!-#REF!)/(#REF!-#REF!)</f>
        <v>#REF!</v>
      </c>
      <c r="G5" s="2" t="e">
        <f>(#REF!-#REF!)/(#REF!-#REF!)</f>
        <v>#REF!</v>
      </c>
    </row>
    <row r="6" spans="1:7" x14ac:dyDescent="0.2">
      <c r="A6" s="2" t="e">
        <f>(#REF!-#REF!)/(#REF!-#REF!)</f>
        <v>#REF!</v>
      </c>
      <c r="B6" s="2" t="e">
        <f>(#REF!-#REF!)/(#REF!-#REF!)</f>
        <v>#REF!</v>
      </c>
      <c r="C6" s="2" t="e">
        <f>(#REF!-#REF!)/(#REF!-#REF!)</f>
        <v>#REF!</v>
      </c>
      <c r="D6" s="2" t="e">
        <f>(#REF!-#REF!)/(#REF!-#REF!)</f>
        <v>#REF!</v>
      </c>
      <c r="E6" s="2" t="e">
        <f>(#REF!-#REF!)/(#REF!-#REF!)</f>
        <v>#REF!</v>
      </c>
      <c r="F6" s="2" t="e">
        <f>(#REF!-#REF!)/(#REF!-#REF!)</f>
        <v>#REF!</v>
      </c>
      <c r="G6" s="2" t="e">
        <f>(#REF!-#REF!)/(#REF!-#REF!)</f>
        <v>#REF!</v>
      </c>
    </row>
    <row r="7" spans="1:7" x14ac:dyDescent="0.2">
      <c r="A7" s="2" t="e">
        <f>(#REF!-#REF!)/(#REF!-#REF!)</f>
        <v>#REF!</v>
      </c>
      <c r="B7" s="2" t="e">
        <f>(#REF!-#REF!)/(#REF!-#REF!)</f>
        <v>#REF!</v>
      </c>
      <c r="C7" s="2" t="e">
        <f>(#REF!-#REF!)/(#REF!-#REF!)</f>
        <v>#REF!</v>
      </c>
      <c r="D7" s="2" t="e">
        <f>(#REF!-#REF!)/(#REF!-#REF!)</f>
        <v>#REF!</v>
      </c>
      <c r="E7" s="2" t="e">
        <f>(#REF!-#REF!)/(#REF!-#REF!)</f>
        <v>#REF!</v>
      </c>
      <c r="F7" s="2" t="e">
        <f>(#REF!-#REF!)/(#REF!-#REF!)</f>
        <v>#REF!</v>
      </c>
      <c r="G7" s="2" t="e">
        <f>(#REF!-#REF!)/(#REF!-#REF!)</f>
        <v>#REF!</v>
      </c>
    </row>
    <row r="8" spans="1:7" x14ac:dyDescent="0.2">
      <c r="A8" s="2" t="e">
        <f>(#REF!-#REF!)/(#REF!-#REF!)</f>
        <v>#REF!</v>
      </c>
      <c r="B8" s="2" t="e">
        <f>(#REF!-#REF!)/(#REF!-#REF!)</f>
        <v>#REF!</v>
      </c>
      <c r="C8" s="2" t="e">
        <f>(#REF!-#REF!)/(#REF!-#REF!)</f>
        <v>#REF!</v>
      </c>
      <c r="D8" s="2" t="e">
        <f>(#REF!-#REF!)/(#REF!-#REF!)</f>
        <v>#REF!</v>
      </c>
      <c r="E8" s="2" t="e">
        <f>(#REF!-#REF!)/(#REF!-#REF!)</f>
        <v>#REF!</v>
      </c>
      <c r="F8" s="2" t="e">
        <f>(#REF!-#REF!)/(#REF!-#REF!)</f>
        <v>#REF!</v>
      </c>
      <c r="G8" s="2" t="e">
        <f>(#REF!-#REF!)/(#REF!-#REF!)</f>
        <v>#REF!</v>
      </c>
    </row>
    <row r="9" spans="1:7" x14ac:dyDescent="0.2">
      <c r="A9" s="2" t="e">
        <f>(#REF!-#REF!)/(#REF!-#REF!)</f>
        <v>#REF!</v>
      </c>
      <c r="B9" s="2" t="e">
        <f>(#REF!-#REF!)/(#REF!-#REF!)</f>
        <v>#REF!</v>
      </c>
      <c r="C9" s="2" t="e">
        <f>(#REF!-#REF!)/(#REF!-#REF!)</f>
        <v>#REF!</v>
      </c>
      <c r="D9" s="2" t="e">
        <f>(#REF!-#REF!)/(#REF!-#REF!)</f>
        <v>#REF!</v>
      </c>
      <c r="E9" s="2" t="e">
        <f>(#REF!-#REF!)/(#REF!-#REF!)</f>
        <v>#REF!</v>
      </c>
      <c r="F9" s="2" t="e">
        <f>(#REF!-#REF!)/(#REF!-#REF!)</f>
        <v>#REF!</v>
      </c>
      <c r="G9" s="2" t="e">
        <f>(#REF!-#REF!)/(#REF!-#REF!)</f>
        <v>#REF!</v>
      </c>
    </row>
    <row r="10" spans="1:7" x14ac:dyDescent="0.2">
      <c r="A10" s="2" t="e">
        <f>(#REF!-#REF!)/(#REF!-#REF!)</f>
        <v>#REF!</v>
      </c>
      <c r="B10" s="2" t="e">
        <f>(#REF!-#REF!)/(#REF!-#REF!)</f>
        <v>#REF!</v>
      </c>
      <c r="C10" s="2" t="e">
        <f>(#REF!-#REF!)/(#REF!-#REF!)</f>
        <v>#REF!</v>
      </c>
      <c r="D10" s="2" t="e">
        <f>(#REF!-#REF!)/(#REF!-#REF!)</f>
        <v>#REF!</v>
      </c>
      <c r="E10" s="2" t="e">
        <f>(#REF!-#REF!)/(#REF!-#REF!)</f>
        <v>#REF!</v>
      </c>
      <c r="F10" s="2" t="e">
        <f>(#REF!-#REF!)/(#REF!-#REF!)</f>
        <v>#REF!</v>
      </c>
      <c r="G10" s="2" t="e">
        <f>(#REF!-#REF!)/(#REF!-#REF!)</f>
        <v>#REF!</v>
      </c>
    </row>
    <row r="11" spans="1:7" x14ac:dyDescent="0.2">
      <c r="A11" s="2" t="e">
        <f>(#REF!-#REF!)/(#REF!-#REF!)</f>
        <v>#REF!</v>
      </c>
      <c r="B11" s="2" t="e">
        <f>(#REF!-#REF!)/(#REF!-#REF!)</f>
        <v>#REF!</v>
      </c>
      <c r="C11" s="2" t="e">
        <f>(#REF!-#REF!)/(#REF!-#REF!)</f>
        <v>#REF!</v>
      </c>
      <c r="D11" s="2" t="e">
        <f>(#REF!-#REF!)/(#REF!-#REF!)</f>
        <v>#REF!</v>
      </c>
      <c r="E11" s="2" t="e">
        <f>(#REF!-#REF!)/(#REF!-#REF!)</f>
        <v>#REF!</v>
      </c>
      <c r="F11" s="2" t="e">
        <f>(#REF!-#REF!)/(#REF!-#REF!)</f>
        <v>#REF!</v>
      </c>
      <c r="G11" s="2" t="e">
        <f>(#REF!-#REF!)/(#REF!-#REF!)</f>
        <v>#REF!</v>
      </c>
    </row>
    <row r="12" spans="1:7" x14ac:dyDescent="0.2">
      <c r="A12" s="2" t="e">
        <f>(#REF!-#REF!)/(#REF!-#REF!)</f>
        <v>#REF!</v>
      </c>
      <c r="B12" s="2" t="e">
        <f>(#REF!-#REF!)/(#REF!-#REF!)</f>
        <v>#REF!</v>
      </c>
      <c r="C12" s="2" t="e">
        <f>(#REF!-#REF!)/(#REF!-#REF!)</f>
        <v>#REF!</v>
      </c>
      <c r="D12" s="2" t="e">
        <f>(#REF!-#REF!)/(#REF!-#REF!)</f>
        <v>#REF!</v>
      </c>
      <c r="E12" s="2" t="e">
        <f>(#REF!-#REF!)/(#REF!-#REF!)</f>
        <v>#REF!</v>
      </c>
      <c r="F12" s="2" t="e">
        <f>(#REF!-#REF!)/(#REF!-#REF!)</f>
        <v>#REF!</v>
      </c>
      <c r="G12" s="2" t="e">
        <f>(#REF!-#REF!)/(#REF!-#REF!)</f>
        <v>#REF!</v>
      </c>
    </row>
    <row r="13" spans="1:7" x14ac:dyDescent="0.2">
      <c r="A13" s="2" t="e">
        <f>(#REF!-#REF!)/(#REF!-#REF!)</f>
        <v>#REF!</v>
      </c>
      <c r="B13" s="2" t="e">
        <f>(#REF!-#REF!)/(#REF!-#REF!)</f>
        <v>#REF!</v>
      </c>
      <c r="C13" s="2" t="e">
        <f>(#REF!-#REF!)/(#REF!-#REF!)</f>
        <v>#REF!</v>
      </c>
      <c r="D13" s="2" t="e">
        <f>(#REF!-#REF!)/(#REF!-#REF!)</f>
        <v>#REF!</v>
      </c>
      <c r="E13" s="2" t="e">
        <f>(#REF!-#REF!)/(#REF!-#REF!)</f>
        <v>#REF!</v>
      </c>
      <c r="F13" s="2" t="e">
        <f>(#REF!-#REF!)/(#REF!-#REF!)</f>
        <v>#REF!</v>
      </c>
      <c r="G13" s="2" t="e">
        <f>(#REF!-#REF!)/(#REF!-#REF!)</f>
        <v>#REF!</v>
      </c>
    </row>
    <row r="14" spans="1:7" x14ac:dyDescent="0.2">
      <c r="A14" s="2" t="e">
        <f>(#REF!-#REF!)/(#REF!-#REF!)</f>
        <v>#REF!</v>
      </c>
      <c r="B14" s="2" t="e">
        <f>(#REF!-#REF!)/(#REF!-#REF!)</f>
        <v>#REF!</v>
      </c>
      <c r="C14" s="2" t="e">
        <f>(#REF!-#REF!)/(#REF!-#REF!)</f>
        <v>#REF!</v>
      </c>
      <c r="D14" s="2" t="e">
        <f>(#REF!-#REF!)/(#REF!-#REF!)</f>
        <v>#REF!</v>
      </c>
      <c r="E14" s="2" t="e">
        <f>(#REF!-#REF!)/(#REF!-#REF!)</f>
        <v>#REF!</v>
      </c>
      <c r="F14" s="2" t="e">
        <f>(#REF!-#REF!)/(#REF!-#REF!)</f>
        <v>#REF!</v>
      </c>
      <c r="G14" s="2" t="e">
        <f>(#REF!-#REF!)/(#REF!-#REF!)</f>
        <v>#REF!</v>
      </c>
    </row>
    <row r="15" spans="1:7" x14ac:dyDescent="0.2">
      <c r="A15" s="2" t="e">
        <f>(#REF!-#REF!)/(#REF!-#REF!)</f>
        <v>#REF!</v>
      </c>
      <c r="B15" s="2" t="e">
        <f>(#REF!-#REF!)/(#REF!-#REF!)</f>
        <v>#REF!</v>
      </c>
      <c r="C15" s="2" t="e">
        <f>(#REF!-#REF!)/(#REF!-#REF!)</f>
        <v>#REF!</v>
      </c>
      <c r="D15" s="2" t="e">
        <f>(#REF!-#REF!)/(#REF!-#REF!)</f>
        <v>#REF!</v>
      </c>
      <c r="E15" s="2" t="e">
        <f>(#REF!-#REF!)/(#REF!-#REF!)</f>
        <v>#REF!</v>
      </c>
      <c r="F15" s="2" t="e">
        <f>(#REF!-#REF!)/(#REF!-#REF!)</f>
        <v>#REF!</v>
      </c>
      <c r="G15" s="2" t="e">
        <f>(#REF!-#REF!)/(#REF!-#REF!)</f>
        <v>#REF!</v>
      </c>
    </row>
    <row r="16" spans="1:7" x14ac:dyDescent="0.2">
      <c r="A16" s="2" t="e">
        <f>(#REF!-#REF!)/(#REF!-#REF!)</f>
        <v>#REF!</v>
      </c>
      <c r="B16" s="2" t="e">
        <f>(#REF!-#REF!)/(#REF!-#REF!)</f>
        <v>#REF!</v>
      </c>
      <c r="C16" s="2" t="e">
        <f>(#REF!-#REF!)/(#REF!-#REF!)</f>
        <v>#REF!</v>
      </c>
      <c r="D16" s="2" t="e">
        <f>(#REF!-#REF!)/(#REF!-#REF!)</f>
        <v>#REF!</v>
      </c>
      <c r="E16" s="2" t="e">
        <f>(#REF!-#REF!)/(#REF!-#REF!)</f>
        <v>#REF!</v>
      </c>
      <c r="F16" s="2" t="e">
        <f>(#REF!-#REF!)/(#REF!-#REF!)</f>
        <v>#REF!</v>
      </c>
      <c r="G16" s="2" t="e">
        <f>(#REF!-#REF!)/(#REF!-#REF!)</f>
        <v>#REF!</v>
      </c>
    </row>
    <row r="17" spans="1:7" x14ac:dyDescent="0.2">
      <c r="A17" s="2" t="e">
        <f>(#REF!-#REF!)/(#REF!-#REF!)</f>
        <v>#REF!</v>
      </c>
      <c r="B17" s="2" t="e">
        <f>(#REF!-#REF!)/(#REF!-#REF!)</f>
        <v>#REF!</v>
      </c>
      <c r="C17" s="2" t="e">
        <f>(#REF!-#REF!)/(#REF!-#REF!)</f>
        <v>#REF!</v>
      </c>
      <c r="D17" s="2" t="e">
        <f>(#REF!-#REF!)/(#REF!-#REF!)</f>
        <v>#REF!</v>
      </c>
      <c r="E17" s="2" t="e">
        <f>(#REF!-#REF!)/(#REF!-#REF!)</f>
        <v>#REF!</v>
      </c>
      <c r="F17" s="2" t="e">
        <f>(#REF!-#REF!)/(#REF!-#REF!)</f>
        <v>#REF!</v>
      </c>
      <c r="G17" s="2" t="e">
        <f>(#REF!-#REF!)/(#REF!-#REF!)</f>
        <v>#REF!</v>
      </c>
    </row>
    <row r="18" spans="1:7" x14ac:dyDescent="0.2">
      <c r="A18" s="2" t="e">
        <f>(#REF!-#REF!)/(#REF!-#REF!)</f>
        <v>#REF!</v>
      </c>
      <c r="B18" s="2" t="e">
        <f>(#REF!-#REF!)/(#REF!-#REF!)</f>
        <v>#REF!</v>
      </c>
      <c r="C18" s="2" t="e">
        <f>(#REF!-#REF!)/(#REF!-#REF!)</f>
        <v>#REF!</v>
      </c>
      <c r="D18" s="2" t="e">
        <f>(#REF!-#REF!)/(#REF!-#REF!)</f>
        <v>#REF!</v>
      </c>
      <c r="E18" s="2" t="e">
        <f>(#REF!-#REF!)/(#REF!-#REF!)</f>
        <v>#REF!</v>
      </c>
      <c r="F18" s="2" t="e">
        <f>(#REF!-#REF!)/(#REF!-#REF!)</f>
        <v>#REF!</v>
      </c>
      <c r="G18" s="2" t="e">
        <f>(#REF!-#REF!)/(#REF!-#REF!)</f>
        <v>#REF!</v>
      </c>
    </row>
    <row r="19" spans="1:7" x14ac:dyDescent="0.2">
      <c r="A19" s="2" t="e">
        <f>(#REF!-#REF!)/(#REF!-#REF!)</f>
        <v>#REF!</v>
      </c>
      <c r="B19" s="2" t="e">
        <f>(#REF!-#REF!)/(#REF!-#REF!)</f>
        <v>#REF!</v>
      </c>
      <c r="C19" s="2" t="e">
        <f>(#REF!-#REF!)/(#REF!-#REF!)</f>
        <v>#REF!</v>
      </c>
      <c r="D19" s="2" t="e">
        <f>(#REF!-#REF!)/(#REF!-#REF!)</f>
        <v>#REF!</v>
      </c>
      <c r="E19" s="2" t="e">
        <f>(#REF!-#REF!)/(#REF!-#REF!)</f>
        <v>#REF!</v>
      </c>
      <c r="F19" s="2" t="e">
        <f>(#REF!-#REF!)/(#REF!-#REF!)</f>
        <v>#REF!</v>
      </c>
      <c r="G19" s="2" t="e">
        <f>(#REF!-#REF!)/(#REF!-#REF!)</f>
        <v>#REF!</v>
      </c>
    </row>
    <row r="20" spans="1:7" x14ac:dyDescent="0.2">
      <c r="A20" s="2" t="e">
        <f>(#REF!-#REF!)/(#REF!-#REF!)</f>
        <v>#REF!</v>
      </c>
      <c r="B20" s="2" t="e">
        <f>(#REF!-#REF!)/(#REF!-#REF!)</f>
        <v>#REF!</v>
      </c>
      <c r="C20" s="2" t="e">
        <f>(#REF!-#REF!)/(#REF!-#REF!)</f>
        <v>#REF!</v>
      </c>
      <c r="D20" s="2" t="e">
        <f>(#REF!-#REF!)/(#REF!-#REF!)</f>
        <v>#REF!</v>
      </c>
      <c r="E20" s="2" t="e">
        <f>(#REF!-#REF!)/(#REF!-#REF!)</f>
        <v>#REF!</v>
      </c>
      <c r="F20" s="2" t="e">
        <f>(#REF!-#REF!)/(#REF!-#REF!)</f>
        <v>#REF!</v>
      </c>
      <c r="G20" s="2" t="e">
        <f>(#REF!-#REF!)/(#REF!-#REF!)</f>
        <v>#REF!</v>
      </c>
    </row>
    <row r="21" spans="1:7" x14ac:dyDescent="0.2">
      <c r="A21" s="2" t="e">
        <f>(#REF!-#REF!)/(#REF!-#REF!)</f>
        <v>#REF!</v>
      </c>
      <c r="B21" s="2" t="e">
        <f>(#REF!-#REF!)/(#REF!-#REF!)</f>
        <v>#REF!</v>
      </c>
      <c r="C21" s="2" t="e">
        <f>(#REF!-#REF!)/(#REF!-#REF!)</f>
        <v>#REF!</v>
      </c>
      <c r="D21" s="2" t="e">
        <f>(#REF!-#REF!)/(#REF!-#REF!)</f>
        <v>#REF!</v>
      </c>
      <c r="E21" s="2" t="e">
        <f>(#REF!-#REF!)/(#REF!-#REF!)</f>
        <v>#REF!</v>
      </c>
      <c r="F21" s="2" t="e">
        <f>(#REF!-#REF!)/(#REF!-#REF!)</f>
        <v>#REF!</v>
      </c>
      <c r="G21" s="2" t="e">
        <f>(#REF!-#REF!)/(#REF!-#REF!)</f>
        <v>#REF!</v>
      </c>
    </row>
    <row r="22" spans="1:7" x14ac:dyDescent="0.2">
      <c r="A22" s="2" t="e">
        <f>(#REF!-#REF!)/(#REF!-#REF!)</f>
        <v>#REF!</v>
      </c>
      <c r="B22" s="2" t="e">
        <f>(#REF!-#REF!)/(#REF!-#REF!)</f>
        <v>#REF!</v>
      </c>
      <c r="C22" s="2" t="e">
        <f>(#REF!-#REF!)/(#REF!-#REF!)</f>
        <v>#REF!</v>
      </c>
      <c r="D22" s="2" t="e">
        <f>(#REF!-#REF!)/(#REF!-#REF!)</f>
        <v>#REF!</v>
      </c>
      <c r="E22" s="2" t="e">
        <f>(#REF!-#REF!)/(#REF!-#REF!)</f>
        <v>#REF!</v>
      </c>
      <c r="F22" s="2" t="e">
        <f>(#REF!-#REF!)/(#REF!-#REF!)</f>
        <v>#REF!</v>
      </c>
      <c r="G22" s="2" t="e">
        <f>(#REF!-#REF!)/(#REF!-#REF!)</f>
        <v>#REF!</v>
      </c>
    </row>
    <row r="23" spans="1:7" x14ac:dyDescent="0.2">
      <c r="A23" s="2" t="e">
        <f>(#REF!-#REF!)/(#REF!-#REF!)</f>
        <v>#REF!</v>
      </c>
      <c r="B23" s="2" t="e">
        <f>(#REF!-#REF!)/(#REF!-#REF!)</f>
        <v>#REF!</v>
      </c>
      <c r="C23" s="2" t="e">
        <f>(#REF!-#REF!)/(#REF!-#REF!)</f>
        <v>#REF!</v>
      </c>
      <c r="D23" s="2" t="e">
        <f>(#REF!-#REF!)/(#REF!-#REF!)</f>
        <v>#REF!</v>
      </c>
      <c r="E23" s="2" t="e">
        <f>(#REF!-#REF!)/(#REF!-#REF!)</f>
        <v>#REF!</v>
      </c>
      <c r="F23" s="2" t="e">
        <f>(#REF!-#REF!)/(#REF!-#REF!)</f>
        <v>#REF!</v>
      </c>
      <c r="G23" s="2" t="e">
        <f>(#REF!-#REF!)/(#REF!-#REF!)</f>
        <v>#REF!</v>
      </c>
    </row>
    <row r="24" spans="1:7" x14ac:dyDescent="0.2">
      <c r="A24" s="2" t="e">
        <f>(#REF!-#REF!)/(#REF!-#REF!)</f>
        <v>#REF!</v>
      </c>
      <c r="B24" s="2" t="e">
        <f>(#REF!-#REF!)/(#REF!-#REF!)</f>
        <v>#REF!</v>
      </c>
      <c r="C24" s="2" t="e">
        <f>(#REF!-#REF!)/(#REF!-#REF!)</f>
        <v>#REF!</v>
      </c>
      <c r="D24" s="2" t="e">
        <f>(#REF!-#REF!)/(#REF!-#REF!)</f>
        <v>#REF!</v>
      </c>
      <c r="E24" s="2" t="e">
        <f>(#REF!-#REF!)/(#REF!-#REF!)</f>
        <v>#REF!</v>
      </c>
      <c r="F24" s="2" t="e">
        <f>(#REF!-#REF!)/(#REF!-#REF!)</f>
        <v>#REF!</v>
      </c>
      <c r="G24" s="2" t="e">
        <f>(#REF!-#REF!)/(#REF!-#REF!)</f>
        <v>#REF!</v>
      </c>
    </row>
    <row r="25" spans="1:7" x14ac:dyDescent="0.2">
      <c r="A25" s="2" t="e">
        <f>(#REF!-#REF!)/(#REF!-#REF!)</f>
        <v>#REF!</v>
      </c>
      <c r="B25" s="2" t="e">
        <f>(#REF!-#REF!)/(#REF!-#REF!)</f>
        <v>#REF!</v>
      </c>
      <c r="C25" s="2" t="e">
        <f>(#REF!-#REF!)/(#REF!-#REF!)</f>
        <v>#REF!</v>
      </c>
      <c r="D25" s="2" t="e">
        <f>(#REF!-#REF!)/(#REF!-#REF!)</f>
        <v>#REF!</v>
      </c>
      <c r="E25" s="2" t="e">
        <f>(#REF!-#REF!)/(#REF!-#REF!)</f>
        <v>#REF!</v>
      </c>
      <c r="F25" s="2" t="e">
        <f>(#REF!-#REF!)/(#REF!-#REF!)</f>
        <v>#REF!</v>
      </c>
      <c r="G25" s="2" t="e">
        <f>(#REF!-#REF!)/(#REF!-#REF!)</f>
        <v>#REF!</v>
      </c>
    </row>
    <row r="26" spans="1:7" x14ac:dyDescent="0.2">
      <c r="A26" s="2" t="e">
        <f>(#REF!-#REF!)/(#REF!-#REF!)</f>
        <v>#REF!</v>
      </c>
      <c r="B26" s="2" t="e">
        <f>(#REF!-#REF!)/(#REF!-#REF!)</f>
        <v>#REF!</v>
      </c>
      <c r="C26" s="2" t="e">
        <f>(#REF!-#REF!)/(#REF!-#REF!)</f>
        <v>#REF!</v>
      </c>
      <c r="D26" s="2" t="e">
        <f>(#REF!-#REF!)/(#REF!-#REF!)</f>
        <v>#REF!</v>
      </c>
      <c r="E26" s="2" t="e">
        <f>(#REF!-#REF!)/(#REF!-#REF!)</f>
        <v>#REF!</v>
      </c>
      <c r="F26" s="2" t="e">
        <f>(#REF!-#REF!)/(#REF!-#REF!)</f>
        <v>#REF!</v>
      </c>
      <c r="G26" s="2" t="e">
        <f>(#REF!-#REF!)/(#REF!-#REF!)</f>
        <v>#REF!</v>
      </c>
    </row>
    <row r="27" spans="1:7" x14ac:dyDescent="0.2">
      <c r="A27" s="2" t="e">
        <f>(#REF!-#REF!)/(#REF!-#REF!)</f>
        <v>#REF!</v>
      </c>
      <c r="B27" s="2" t="e">
        <f>(#REF!-#REF!)/(#REF!-#REF!)</f>
        <v>#REF!</v>
      </c>
      <c r="C27" s="2" t="e">
        <f>(#REF!-#REF!)/(#REF!-#REF!)</f>
        <v>#REF!</v>
      </c>
      <c r="D27" s="2" t="e">
        <f>(#REF!-#REF!)/(#REF!-#REF!)</f>
        <v>#REF!</v>
      </c>
      <c r="E27" s="2" t="e">
        <f>(#REF!-#REF!)/(#REF!-#REF!)</f>
        <v>#REF!</v>
      </c>
      <c r="F27" s="2" t="e">
        <f>(#REF!-#REF!)/(#REF!-#REF!)</f>
        <v>#REF!</v>
      </c>
      <c r="G27" s="2" t="e">
        <f>(#REF!-#REF!)/(#REF!-#REF!)</f>
        <v>#REF!</v>
      </c>
    </row>
    <row r="28" spans="1:7" x14ac:dyDescent="0.2">
      <c r="A28" s="2" t="e">
        <f>(#REF!-#REF!)/(#REF!-#REF!)</f>
        <v>#REF!</v>
      </c>
      <c r="B28" s="2" t="e">
        <f>(#REF!-#REF!)/(#REF!-#REF!)</f>
        <v>#REF!</v>
      </c>
      <c r="C28" s="2" t="e">
        <f>(#REF!-#REF!)/(#REF!-#REF!)</f>
        <v>#REF!</v>
      </c>
      <c r="D28" s="2" t="e">
        <f>(#REF!-#REF!)/(#REF!-#REF!)</f>
        <v>#REF!</v>
      </c>
      <c r="E28" s="2" t="e">
        <f>(#REF!-#REF!)/(#REF!-#REF!)</f>
        <v>#REF!</v>
      </c>
      <c r="F28" s="2" t="e">
        <f>(#REF!-#REF!)/(#REF!-#REF!)</f>
        <v>#REF!</v>
      </c>
      <c r="G28" s="2" t="e">
        <f>(#REF!-#REF!)/(#REF!-#REF!)</f>
        <v>#REF!</v>
      </c>
    </row>
    <row r="29" spans="1:7" x14ac:dyDescent="0.2">
      <c r="A29" s="2" t="e">
        <f>(#REF!-#REF!)/(#REF!-#REF!)</f>
        <v>#REF!</v>
      </c>
      <c r="B29" s="2" t="e">
        <f>(#REF!-#REF!)/(#REF!-#REF!)</f>
        <v>#REF!</v>
      </c>
      <c r="C29" s="2" t="e">
        <f>(#REF!-#REF!)/(#REF!-#REF!)</f>
        <v>#REF!</v>
      </c>
      <c r="D29" s="2" t="e">
        <f>(#REF!-#REF!)/(#REF!-#REF!)</f>
        <v>#REF!</v>
      </c>
      <c r="E29" s="2" t="e">
        <f>(#REF!-#REF!)/(#REF!-#REF!)</f>
        <v>#REF!</v>
      </c>
      <c r="F29" s="2" t="e">
        <f>(#REF!-#REF!)/(#REF!-#REF!)</f>
        <v>#REF!</v>
      </c>
      <c r="G29" s="2" t="e">
        <f>(#REF!-#REF!)/(#REF!-#REF!)</f>
        <v>#REF!</v>
      </c>
    </row>
    <row r="30" spans="1:7" x14ac:dyDescent="0.2">
      <c r="A30" s="2" t="e">
        <f>(#REF!-#REF!)/(#REF!-#REF!)</f>
        <v>#REF!</v>
      </c>
      <c r="B30" s="2" t="e">
        <f>(#REF!-#REF!)/(#REF!-#REF!)</f>
        <v>#REF!</v>
      </c>
      <c r="C30" s="2" t="e">
        <f>(#REF!-#REF!)/(#REF!-#REF!)</f>
        <v>#REF!</v>
      </c>
      <c r="D30" s="2" t="e">
        <f>(#REF!-#REF!)/(#REF!-#REF!)</f>
        <v>#REF!</v>
      </c>
      <c r="E30" s="2" t="e">
        <f>(#REF!-#REF!)/(#REF!-#REF!)</f>
        <v>#REF!</v>
      </c>
      <c r="F30" s="2" t="e">
        <f>(#REF!-#REF!)/(#REF!-#REF!)</f>
        <v>#REF!</v>
      </c>
      <c r="G30" s="2" t="e">
        <f>(#REF!-#REF!)/(#REF!-#REF!)</f>
        <v>#REF!</v>
      </c>
    </row>
    <row r="31" spans="1:7" x14ac:dyDescent="0.2">
      <c r="A31" s="2" t="e">
        <f>(#REF!-#REF!)/(#REF!-#REF!)</f>
        <v>#REF!</v>
      </c>
      <c r="B31" s="2" t="e">
        <f>(#REF!-#REF!)/(#REF!-#REF!)</f>
        <v>#REF!</v>
      </c>
      <c r="C31" s="2" t="e">
        <f>(#REF!-#REF!)/(#REF!-#REF!)</f>
        <v>#REF!</v>
      </c>
      <c r="D31" s="2" t="e">
        <f>(#REF!-#REF!)/(#REF!-#REF!)</f>
        <v>#REF!</v>
      </c>
      <c r="E31" s="2" t="e">
        <f>(#REF!-#REF!)/(#REF!-#REF!)</f>
        <v>#REF!</v>
      </c>
      <c r="F31" s="2" t="e">
        <f>(#REF!-#REF!)/(#REF!-#REF!)</f>
        <v>#REF!</v>
      </c>
      <c r="G31" s="2" t="e">
        <f>(#REF!-#REF!)/(#REF!-#REF!)</f>
        <v>#REF!</v>
      </c>
    </row>
    <row r="32" spans="1:7" x14ac:dyDescent="0.2">
      <c r="A32" s="2" t="e">
        <f>(#REF!-#REF!)/(#REF!-#REF!)</f>
        <v>#REF!</v>
      </c>
      <c r="B32" s="2" t="e">
        <f>(#REF!-#REF!)/(#REF!-#REF!)</f>
        <v>#REF!</v>
      </c>
      <c r="C32" s="2" t="e">
        <f>(#REF!-#REF!)/(#REF!-#REF!)</f>
        <v>#REF!</v>
      </c>
      <c r="D32" s="2" t="e">
        <f>(#REF!-#REF!)/(#REF!-#REF!)</f>
        <v>#REF!</v>
      </c>
      <c r="E32" s="2" t="e">
        <f>(#REF!-#REF!)/(#REF!-#REF!)</f>
        <v>#REF!</v>
      </c>
      <c r="F32" s="2" t="e">
        <f>(#REF!-#REF!)/(#REF!-#REF!)</f>
        <v>#REF!</v>
      </c>
      <c r="G32" s="2" t="e">
        <f>(#REF!-#REF!)/(#REF!-#REF!)</f>
        <v>#REF!</v>
      </c>
    </row>
    <row r="33" spans="1:7" x14ac:dyDescent="0.2">
      <c r="A33" s="2" t="e">
        <f>(#REF!-#REF!)/(#REF!-#REF!)</f>
        <v>#REF!</v>
      </c>
      <c r="B33" s="2" t="e">
        <f>(#REF!-#REF!)/(#REF!-#REF!)</f>
        <v>#REF!</v>
      </c>
      <c r="C33" s="2" t="e">
        <f>(#REF!-#REF!)/(#REF!-#REF!)</f>
        <v>#REF!</v>
      </c>
      <c r="D33" s="2" t="e">
        <f>(#REF!-#REF!)/(#REF!-#REF!)</f>
        <v>#REF!</v>
      </c>
      <c r="E33" s="2" t="e">
        <f>(#REF!-#REF!)/(#REF!-#REF!)</f>
        <v>#REF!</v>
      </c>
      <c r="F33" s="2" t="e">
        <f>(#REF!-#REF!)/(#REF!-#REF!)</f>
        <v>#REF!</v>
      </c>
      <c r="G33" s="2" t="e">
        <f>(#REF!-#REF!)/(#REF!-#REF!)</f>
        <v>#REF!</v>
      </c>
    </row>
    <row r="34" spans="1:7" x14ac:dyDescent="0.2">
      <c r="A34" s="2" t="e">
        <f>(#REF!-#REF!)/(#REF!-#REF!)</f>
        <v>#REF!</v>
      </c>
      <c r="B34" s="2" t="e">
        <f>(#REF!-#REF!)/(#REF!-#REF!)</f>
        <v>#REF!</v>
      </c>
      <c r="C34" s="2" t="e">
        <f>(#REF!-#REF!)/(#REF!-#REF!)</f>
        <v>#REF!</v>
      </c>
      <c r="D34" s="2" t="e">
        <f>(#REF!-#REF!)/(#REF!-#REF!)</f>
        <v>#REF!</v>
      </c>
      <c r="E34" s="2" t="e">
        <f>(#REF!-#REF!)/(#REF!-#REF!)</f>
        <v>#REF!</v>
      </c>
      <c r="F34" s="2" t="e">
        <f>(#REF!-#REF!)/(#REF!-#REF!)</f>
        <v>#REF!</v>
      </c>
      <c r="G34" s="2" t="e">
        <f>(#REF!-#REF!)/(#REF!-#REF!)</f>
        <v>#REF!</v>
      </c>
    </row>
    <row r="35" spans="1:7" x14ac:dyDescent="0.2">
      <c r="A35" s="2" t="e">
        <f>(#REF!-#REF!)/(#REF!-#REF!)</f>
        <v>#REF!</v>
      </c>
      <c r="B35" s="2" t="e">
        <f>(#REF!-#REF!)/(#REF!-#REF!)</f>
        <v>#REF!</v>
      </c>
      <c r="C35" s="2" t="e">
        <f>(#REF!-#REF!)/(#REF!-#REF!)</f>
        <v>#REF!</v>
      </c>
      <c r="D35" s="2" t="e">
        <f>(#REF!-#REF!)/(#REF!-#REF!)</f>
        <v>#REF!</v>
      </c>
      <c r="E35" s="2" t="e">
        <f>(#REF!-#REF!)/(#REF!-#REF!)</f>
        <v>#REF!</v>
      </c>
      <c r="F35" s="2" t="e">
        <f>(#REF!-#REF!)/(#REF!-#REF!)</f>
        <v>#REF!</v>
      </c>
      <c r="G35" s="2" t="e">
        <f>(#REF!-#REF!)/(#REF!-#REF!)</f>
        <v>#REF!</v>
      </c>
    </row>
    <row r="36" spans="1:7" x14ac:dyDescent="0.2">
      <c r="A36" s="2" t="e">
        <f>(#REF!-#REF!)/(#REF!-#REF!)</f>
        <v>#REF!</v>
      </c>
      <c r="B36" s="2" t="e">
        <f>(#REF!-#REF!)/(#REF!-#REF!)</f>
        <v>#REF!</v>
      </c>
      <c r="C36" s="2" t="e">
        <f>(#REF!-#REF!)/(#REF!-#REF!)</f>
        <v>#REF!</v>
      </c>
      <c r="D36" s="2" t="e">
        <f>(#REF!-#REF!)/(#REF!-#REF!)</f>
        <v>#REF!</v>
      </c>
      <c r="E36" s="2" t="e">
        <f>(#REF!-#REF!)/(#REF!-#REF!)</f>
        <v>#REF!</v>
      </c>
      <c r="F36" s="2" t="e">
        <f>(#REF!-#REF!)/(#REF!-#REF!)</f>
        <v>#REF!</v>
      </c>
      <c r="G36" s="2" t="e">
        <f>(#REF!-#REF!)/(#REF!-#REF!)</f>
        <v>#REF!</v>
      </c>
    </row>
    <row r="37" spans="1:7" x14ac:dyDescent="0.2">
      <c r="A37" s="2" t="e">
        <f>(#REF!-#REF!)/(#REF!-#REF!)</f>
        <v>#REF!</v>
      </c>
      <c r="B37" s="2" t="e">
        <f>(#REF!-#REF!)/(#REF!-#REF!)</f>
        <v>#REF!</v>
      </c>
      <c r="C37" s="2" t="e">
        <f>(#REF!-#REF!)/(#REF!-#REF!)</f>
        <v>#REF!</v>
      </c>
      <c r="D37" s="2" t="e">
        <f>(#REF!-#REF!)/(#REF!-#REF!)</f>
        <v>#REF!</v>
      </c>
      <c r="E37" s="2" t="e">
        <f>(#REF!-#REF!)/(#REF!-#REF!)</f>
        <v>#REF!</v>
      </c>
      <c r="F37" s="2" t="e">
        <f>(#REF!-#REF!)/(#REF!-#REF!)</f>
        <v>#REF!</v>
      </c>
      <c r="G37" s="2" t="e">
        <f>(#REF!-#REF!)/(#REF!-#REF!)</f>
        <v>#REF!</v>
      </c>
    </row>
    <row r="38" spans="1:7" x14ac:dyDescent="0.2">
      <c r="A38" s="2" t="e">
        <f>(#REF!-#REF!)/(#REF!-#REF!)</f>
        <v>#REF!</v>
      </c>
      <c r="B38" s="2" t="e">
        <f>(#REF!-#REF!)/(#REF!-#REF!)</f>
        <v>#REF!</v>
      </c>
      <c r="C38" s="2" t="e">
        <f>(#REF!-#REF!)/(#REF!-#REF!)</f>
        <v>#REF!</v>
      </c>
      <c r="D38" s="2" t="e">
        <f>(#REF!-#REF!)/(#REF!-#REF!)</f>
        <v>#REF!</v>
      </c>
      <c r="E38" s="2" t="e">
        <f>(#REF!-#REF!)/(#REF!-#REF!)</f>
        <v>#REF!</v>
      </c>
      <c r="F38" s="2" t="e">
        <f>(#REF!-#REF!)/(#REF!-#REF!)</f>
        <v>#REF!</v>
      </c>
      <c r="G38" s="2" t="e">
        <f>(#REF!-#REF!)/(#REF!-#REF!)</f>
        <v>#REF!</v>
      </c>
    </row>
    <row r="39" spans="1:7" x14ac:dyDescent="0.2">
      <c r="A39" s="2" t="e">
        <f>(#REF!-#REF!)/(#REF!-#REF!)</f>
        <v>#REF!</v>
      </c>
      <c r="B39" s="2" t="e">
        <f>(#REF!-#REF!)/(#REF!-#REF!)</f>
        <v>#REF!</v>
      </c>
      <c r="C39" s="2" t="e">
        <f>(#REF!-#REF!)/(#REF!-#REF!)</f>
        <v>#REF!</v>
      </c>
      <c r="D39" s="2" t="e">
        <f>(#REF!-#REF!)/(#REF!-#REF!)</f>
        <v>#REF!</v>
      </c>
      <c r="E39" s="2" t="e">
        <f>(#REF!-#REF!)/(#REF!-#REF!)</f>
        <v>#REF!</v>
      </c>
      <c r="F39" s="2" t="e">
        <f>(#REF!-#REF!)/(#REF!-#REF!)</f>
        <v>#REF!</v>
      </c>
      <c r="G39" s="2" t="e">
        <f>(#REF!-#REF!)/(#REF!-#REF!)</f>
        <v>#REF!</v>
      </c>
    </row>
    <row r="40" spans="1:7" x14ac:dyDescent="0.2">
      <c r="A40" s="2" t="e">
        <f>(#REF!-#REF!)/(#REF!-#REF!)</f>
        <v>#REF!</v>
      </c>
      <c r="B40" s="2" t="e">
        <f>(#REF!-#REF!)/(#REF!-#REF!)</f>
        <v>#REF!</v>
      </c>
      <c r="C40" s="2" t="e">
        <f>(#REF!-#REF!)/(#REF!-#REF!)</f>
        <v>#REF!</v>
      </c>
      <c r="D40" s="2" t="e">
        <f>(#REF!-#REF!)/(#REF!-#REF!)</f>
        <v>#REF!</v>
      </c>
      <c r="E40" s="2" t="e">
        <f>(#REF!-#REF!)/(#REF!-#REF!)</f>
        <v>#REF!</v>
      </c>
      <c r="F40" s="2" t="e">
        <f>(#REF!-#REF!)/(#REF!-#REF!)</f>
        <v>#REF!</v>
      </c>
      <c r="G40" s="2" t="e">
        <f>(#REF!-#REF!)/(#REF!-#REF!)</f>
        <v>#REF!</v>
      </c>
    </row>
    <row r="41" spans="1:7" x14ac:dyDescent="0.2">
      <c r="A41" s="2" t="e">
        <f>(#REF!-#REF!)/(#REF!-#REF!)</f>
        <v>#REF!</v>
      </c>
      <c r="B41" s="2" t="e">
        <f>(#REF!-#REF!)/(#REF!-#REF!)</f>
        <v>#REF!</v>
      </c>
      <c r="C41" s="2" t="e">
        <f>(#REF!-#REF!)/(#REF!-#REF!)</f>
        <v>#REF!</v>
      </c>
      <c r="D41" s="2" t="e">
        <f>(#REF!-#REF!)/(#REF!-#REF!)</f>
        <v>#REF!</v>
      </c>
      <c r="E41" s="2" t="e">
        <f>(#REF!-#REF!)/(#REF!-#REF!)</f>
        <v>#REF!</v>
      </c>
      <c r="F41" s="2" t="e">
        <f>(#REF!-#REF!)/(#REF!-#REF!)</f>
        <v>#REF!</v>
      </c>
      <c r="G41" s="2" t="e">
        <f>(#REF!-#REF!)/(#REF!-#REF!)</f>
        <v>#REF!</v>
      </c>
    </row>
    <row r="42" spans="1:7" x14ac:dyDescent="0.2">
      <c r="A42" s="2" t="e">
        <f>(#REF!-#REF!)/(#REF!-#REF!)</f>
        <v>#REF!</v>
      </c>
      <c r="B42" s="2" t="e">
        <f>(#REF!-#REF!)/(#REF!-#REF!)</f>
        <v>#REF!</v>
      </c>
      <c r="C42" s="2" t="e">
        <f>(#REF!-#REF!)/(#REF!-#REF!)</f>
        <v>#REF!</v>
      </c>
      <c r="D42" s="2" t="e">
        <f>(#REF!-#REF!)/(#REF!-#REF!)</f>
        <v>#REF!</v>
      </c>
      <c r="E42" s="2" t="e">
        <f>(#REF!-#REF!)/(#REF!-#REF!)</f>
        <v>#REF!</v>
      </c>
      <c r="F42" s="2" t="e">
        <f>(#REF!-#REF!)/(#REF!-#REF!)</f>
        <v>#REF!</v>
      </c>
      <c r="G42" s="2" t="e">
        <f>(#REF!-#REF!)/(#REF!-#REF!)</f>
        <v>#REF!</v>
      </c>
    </row>
    <row r="43" spans="1:7" x14ac:dyDescent="0.2">
      <c r="A43" s="2" t="e">
        <f>(#REF!-#REF!)/(#REF!-#REF!)</f>
        <v>#REF!</v>
      </c>
      <c r="B43" s="2" t="e">
        <f>(#REF!-#REF!)/(#REF!-#REF!)</f>
        <v>#REF!</v>
      </c>
      <c r="C43" s="2" t="e">
        <f>(#REF!-#REF!)/(#REF!-#REF!)</f>
        <v>#REF!</v>
      </c>
      <c r="D43" s="2" t="e">
        <f>(#REF!-#REF!)/(#REF!-#REF!)</f>
        <v>#REF!</v>
      </c>
      <c r="E43" s="2" t="e">
        <f>(#REF!-#REF!)/(#REF!-#REF!)</f>
        <v>#REF!</v>
      </c>
      <c r="F43" s="2" t="e">
        <f>(#REF!-#REF!)/(#REF!-#REF!)</f>
        <v>#REF!</v>
      </c>
      <c r="G43" s="2" t="e">
        <f>(#REF!-#REF!)/(#REF!-#REF!)</f>
        <v>#REF!</v>
      </c>
    </row>
    <row r="44" spans="1:7" x14ac:dyDescent="0.2">
      <c r="A44" s="2" t="e">
        <f>(#REF!-#REF!)/(#REF!-#REF!)</f>
        <v>#REF!</v>
      </c>
      <c r="B44" s="2" t="e">
        <f>(#REF!-#REF!)/(#REF!-#REF!)</f>
        <v>#REF!</v>
      </c>
      <c r="C44" s="2" t="e">
        <f>(#REF!-#REF!)/(#REF!-#REF!)</f>
        <v>#REF!</v>
      </c>
      <c r="D44" s="2" t="e">
        <f>(#REF!-#REF!)/(#REF!-#REF!)</f>
        <v>#REF!</v>
      </c>
      <c r="E44" s="2" t="e">
        <f>(#REF!-#REF!)/(#REF!-#REF!)</f>
        <v>#REF!</v>
      </c>
      <c r="F44" s="2" t="e">
        <f>(#REF!-#REF!)/(#REF!-#REF!)</f>
        <v>#REF!</v>
      </c>
      <c r="G44" s="2" t="e">
        <f>(#REF!-#REF!)/(#REF!-#REF!)</f>
        <v>#REF!</v>
      </c>
    </row>
    <row r="45" spans="1:7" x14ac:dyDescent="0.2">
      <c r="A45" s="2" t="e">
        <f>(#REF!-#REF!)/(#REF!-#REF!)</f>
        <v>#REF!</v>
      </c>
      <c r="B45" s="2" t="e">
        <f>(#REF!-#REF!)/(#REF!-#REF!)</f>
        <v>#REF!</v>
      </c>
      <c r="C45" s="2" t="e">
        <f>(#REF!-#REF!)/(#REF!-#REF!)</f>
        <v>#REF!</v>
      </c>
      <c r="D45" s="2" t="e">
        <f>(#REF!-#REF!)/(#REF!-#REF!)</f>
        <v>#REF!</v>
      </c>
      <c r="E45" s="2" t="e">
        <f>(#REF!-#REF!)/(#REF!-#REF!)</f>
        <v>#REF!</v>
      </c>
      <c r="F45" s="2" t="e">
        <f>(#REF!-#REF!)/(#REF!-#REF!)</f>
        <v>#REF!</v>
      </c>
      <c r="G45" s="2" t="e">
        <f>(#REF!-#REF!)/(#REF!-#REF!)</f>
        <v>#REF!</v>
      </c>
    </row>
    <row r="46" spans="1:7" x14ac:dyDescent="0.2">
      <c r="A46" s="2" t="e">
        <f>(#REF!-#REF!)/(#REF!-#REF!)</f>
        <v>#REF!</v>
      </c>
      <c r="B46" s="2" t="e">
        <f>(#REF!-#REF!)/(#REF!-#REF!)</f>
        <v>#REF!</v>
      </c>
      <c r="C46" s="2" t="e">
        <f>(#REF!-#REF!)/(#REF!-#REF!)</f>
        <v>#REF!</v>
      </c>
      <c r="D46" s="2" t="e">
        <f>(#REF!-#REF!)/(#REF!-#REF!)</f>
        <v>#REF!</v>
      </c>
      <c r="E46" s="2" t="e">
        <f>(#REF!-#REF!)/(#REF!-#REF!)</f>
        <v>#REF!</v>
      </c>
      <c r="F46" s="2" t="e">
        <f>(#REF!-#REF!)/(#REF!-#REF!)</f>
        <v>#REF!</v>
      </c>
      <c r="G46" s="2" t="e">
        <f>(#REF!-#REF!)/(#REF!-#REF!)</f>
        <v>#REF!</v>
      </c>
    </row>
    <row r="47" spans="1:7" x14ac:dyDescent="0.2">
      <c r="A47" s="2" t="e">
        <f>(#REF!-#REF!)/(#REF!-#REF!)</f>
        <v>#REF!</v>
      </c>
      <c r="B47" s="2" t="e">
        <f>(#REF!-#REF!)/(#REF!-#REF!)</f>
        <v>#REF!</v>
      </c>
      <c r="C47" s="2" t="e">
        <f>(#REF!-#REF!)/(#REF!-#REF!)</f>
        <v>#REF!</v>
      </c>
      <c r="D47" s="2" t="e">
        <f>(#REF!-#REF!)/(#REF!-#REF!)</f>
        <v>#REF!</v>
      </c>
      <c r="E47" s="2" t="e">
        <f>(#REF!-#REF!)/(#REF!-#REF!)</f>
        <v>#REF!</v>
      </c>
      <c r="F47" s="2" t="e">
        <f>(#REF!-#REF!)/(#REF!-#REF!)</f>
        <v>#REF!</v>
      </c>
      <c r="G47" s="2" t="e">
        <f>(#REF!-#REF!)/(#REF!-#REF!)</f>
        <v>#REF!</v>
      </c>
    </row>
    <row r="48" spans="1:7" x14ac:dyDescent="0.2">
      <c r="A48" s="2" t="e">
        <f>(#REF!-#REF!)/(#REF!-#REF!)</f>
        <v>#REF!</v>
      </c>
      <c r="B48" s="2" t="e">
        <f>(#REF!-#REF!)/(#REF!-#REF!)</f>
        <v>#REF!</v>
      </c>
      <c r="C48" s="2" t="e">
        <f>(#REF!-#REF!)/(#REF!-#REF!)</f>
        <v>#REF!</v>
      </c>
      <c r="D48" s="2" t="e">
        <f>(#REF!-#REF!)/(#REF!-#REF!)</f>
        <v>#REF!</v>
      </c>
      <c r="E48" s="2" t="e">
        <f>(#REF!-#REF!)/(#REF!-#REF!)</f>
        <v>#REF!</v>
      </c>
      <c r="F48" s="2" t="e">
        <f>(#REF!-#REF!)/(#REF!-#REF!)</f>
        <v>#REF!</v>
      </c>
      <c r="G48" s="2" t="e">
        <f>(#REF!-#REF!)/(#REF!-#REF!)</f>
        <v>#REF!</v>
      </c>
    </row>
    <row r="49" spans="1:7" x14ac:dyDescent="0.2">
      <c r="A49" s="2" t="e">
        <f>(#REF!-#REF!)/(#REF!-#REF!)</f>
        <v>#REF!</v>
      </c>
      <c r="B49" s="2" t="e">
        <f>(#REF!-#REF!)/(#REF!-#REF!)</f>
        <v>#REF!</v>
      </c>
      <c r="C49" s="2" t="e">
        <f>(#REF!-#REF!)/(#REF!-#REF!)</f>
        <v>#REF!</v>
      </c>
      <c r="D49" s="2" t="e">
        <f>(#REF!-#REF!)/(#REF!-#REF!)</f>
        <v>#REF!</v>
      </c>
      <c r="E49" s="2" t="e">
        <f>(#REF!-#REF!)/(#REF!-#REF!)</f>
        <v>#REF!</v>
      </c>
      <c r="F49" s="2" t="e">
        <f>(#REF!-#REF!)/(#REF!-#REF!)</f>
        <v>#REF!</v>
      </c>
      <c r="G49" s="2" t="e">
        <f>(#REF!-#REF!)/(#REF!-#REF!)</f>
        <v>#REF!</v>
      </c>
    </row>
    <row r="50" spans="1:7" x14ac:dyDescent="0.2">
      <c r="A50" s="2" t="e">
        <f>(#REF!-#REF!)/(#REF!-#REF!)</f>
        <v>#REF!</v>
      </c>
      <c r="B50" s="2" t="e">
        <f>(#REF!-#REF!)/(#REF!-#REF!)</f>
        <v>#REF!</v>
      </c>
      <c r="C50" s="2" t="e">
        <f>(#REF!-#REF!)/(#REF!-#REF!)</f>
        <v>#REF!</v>
      </c>
      <c r="D50" s="2" t="e">
        <f>(#REF!-#REF!)/(#REF!-#REF!)</f>
        <v>#REF!</v>
      </c>
      <c r="E50" s="2" t="e">
        <f>(#REF!-#REF!)/(#REF!-#REF!)</f>
        <v>#REF!</v>
      </c>
      <c r="F50" s="2" t="e">
        <f>(#REF!-#REF!)/(#REF!-#REF!)</f>
        <v>#REF!</v>
      </c>
      <c r="G50" s="2" t="e">
        <f>(#REF!-#REF!)/(#REF!-#REF!)</f>
        <v>#REF!</v>
      </c>
    </row>
    <row r="51" spans="1:7" x14ac:dyDescent="0.2">
      <c r="A51" s="2" t="e">
        <f>(#REF!-#REF!)/(#REF!-#REF!)</f>
        <v>#REF!</v>
      </c>
      <c r="B51" s="2" t="e">
        <f>(#REF!-#REF!)/(#REF!-#REF!)</f>
        <v>#REF!</v>
      </c>
      <c r="C51" s="2" t="e">
        <f>(#REF!-#REF!)/(#REF!-#REF!)</f>
        <v>#REF!</v>
      </c>
      <c r="D51" s="2" t="e">
        <f>(#REF!-#REF!)/(#REF!-#REF!)</f>
        <v>#REF!</v>
      </c>
      <c r="E51" s="2" t="e">
        <f>(#REF!-#REF!)/(#REF!-#REF!)</f>
        <v>#REF!</v>
      </c>
      <c r="F51" s="2" t="e">
        <f>(#REF!-#REF!)/(#REF!-#REF!)</f>
        <v>#REF!</v>
      </c>
      <c r="G51" s="2" t="e">
        <f>(#REF!-#REF!)/(#REF!-#REF!)</f>
        <v>#REF!</v>
      </c>
    </row>
  </sheetData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0"/>
  <sheetViews>
    <sheetView workbookViewId="0">
      <selection activeCell="G11" sqref="G11"/>
    </sheetView>
  </sheetViews>
  <sheetFormatPr baseColWidth="10" defaultColWidth="9.1640625" defaultRowHeight="15" x14ac:dyDescent="0.2"/>
  <cols>
    <col min="1" max="7" width="14.6640625" customWidth="1"/>
  </cols>
  <sheetData>
    <row r="1" spans="1:7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31</v>
      </c>
      <c r="G1" s="1" t="s">
        <v>28</v>
      </c>
    </row>
    <row r="2" spans="1:7" x14ac:dyDescent="0.2">
      <c r="A2" s="2" t="e">
        <f>'norm (0;1)'!A2*2-1</f>
        <v>#REF!</v>
      </c>
      <c r="B2" s="2" t="e">
        <f>'norm (0;1)'!B2*2-1</f>
        <v>#REF!</v>
      </c>
      <c r="C2" s="2" t="e">
        <f>'norm (0;1)'!C2*2-1</f>
        <v>#REF!</v>
      </c>
      <c r="D2" s="2" t="e">
        <f>'norm (0;1)'!D2*2-1</f>
        <v>#REF!</v>
      </c>
      <c r="E2" s="2" t="e">
        <f>'norm (0;1)'!E2*2-1</f>
        <v>#REF!</v>
      </c>
      <c r="F2" s="2"/>
      <c r="G2" s="2" t="e">
        <f>'norm (0;1)'!G2*2-1</f>
        <v>#REF!</v>
      </c>
    </row>
    <row r="3" spans="1:7" x14ac:dyDescent="0.2">
      <c r="A3" s="2" t="e">
        <f>'norm (0;1)'!A3*2-1</f>
        <v>#REF!</v>
      </c>
      <c r="B3" s="2" t="e">
        <f>'norm (0;1)'!B3*2-1</f>
        <v>#REF!</v>
      </c>
      <c r="C3" s="2" t="e">
        <f>'norm (0;1)'!C3*2-1</f>
        <v>#REF!</v>
      </c>
      <c r="D3" s="2" t="e">
        <f>'norm (0;1)'!D3*2-1</f>
        <v>#REF!</v>
      </c>
      <c r="E3" s="2" t="e">
        <f>'norm (0;1)'!E3*2-1</f>
        <v>#REF!</v>
      </c>
      <c r="F3" s="2"/>
      <c r="G3" s="2" t="e">
        <f>'norm (0;1)'!G3*2-1</f>
        <v>#REF!</v>
      </c>
    </row>
    <row r="4" spans="1:7" x14ac:dyDescent="0.2">
      <c r="A4" s="2" t="e">
        <f>'norm (0;1)'!A4*2-1</f>
        <v>#REF!</v>
      </c>
      <c r="B4" s="2" t="e">
        <f>'norm (0;1)'!B4*2-1</f>
        <v>#REF!</v>
      </c>
      <c r="C4" s="2" t="e">
        <f>'norm (0;1)'!C4*2-1</f>
        <v>#REF!</v>
      </c>
      <c r="D4" s="2" t="e">
        <f>'norm (0;1)'!D4*2-1</f>
        <v>#REF!</v>
      </c>
      <c r="E4" s="2" t="e">
        <f>'norm (0;1)'!E4*2-1</f>
        <v>#REF!</v>
      </c>
      <c r="F4" s="2"/>
      <c r="G4" s="2" t="e">
        <f>'norm (0;1)'!G4*2-1</f>
        <v>#REF!</v>
      </c>
    </row>
    <row r="5" spans="1:7" x14ac:dyDescent="0.2">
      <c r="A5" s="2" t="e">
        <f>'norm (0;1)'!A5*2-1</f>
        <v>#REF!</v>
      </c>
      <c r="B5" s="2" t="e">
        <f>'norm (0;1)'!B5*2-1</f>
        <v>#REF!</v>
      </c>
      <c r="C5" s="2" t="e">
        <f>'norm (0;1)'!C5*2-1</f>
        <v>#REF!</v>
      </c>
      <c r="D5" s="2" t="e">
        <f>'norm (0;1)'!D5*2-1</f>
        <v>#REF!</v>
      </c>
      <c r="E5" s="2" t="e">
        <f>'norm (0;1)'!E5*2-1</f>
        <v>#REF!</v>
      </c>
      <c r="F5" s="2"/>
      <c r="G5" s="2" t="e">
        <f>'norm (0;1)'!G5*2-1</f>
        <v>#REF!</v>
      </c>
    </row>
    <row r="6" spans="1:7" x14ac:dyDescent="0.2">
      <c r="A6" s="2" t="e">
        <f>'norm (0;1)'!A6*2-1</f>
        <v>#REF!</v>
      </c>
      <c r="B6" s="2" t="e">
        <f>'norm (0;1)'!B6*2-1</f>
        <v>#REF!</v>
      </c>
      <c r="C6" s="2" t="e">
        <f>'norm (0;1)'!C6*2-1</f>
        <v>#REF!</v>
      </c>
      <c r="D6" s="2" t="e">
        <f>'norm (0;1)'!D6*2-1</f>
        <v>#REF!</v>
      </c>
      <c r="E6" s="2" t="e">
        <f>'norm (0;1)'!E6*2-1</f>
        <v>#REF!</v>
      </c>
      <c r="F6" s="2"/>
      <c r="G6" s="2" t="e">
        <f>'norm (0;1)'!G6*2-1</f>
        <v>#REF!</v>
      </c>
    </row>
    <row r="7" spans="1:7" x14ac:dyDescent="0.2">
      <c r="A7" s="2" t="e">
        <f>'norm (0;1)'!A7*2-1</f>
        <v>#REF!</v>
      </c>
      <c r="B7" s="2" t="e">
        <f>'norm (0;1)'!B7*2-1</f>
        <v>#REF!</v>
      </c>
      <c r="C7" s="2" t="e">
        <f>'norm (0;1)'!C7*2-1</f>
        <v>#REF!</v>
      </c>
      <c r="D7" s="2" t="e">
        <f>'norm (0;1)'!D7*2-1</f>
        <v>#REF!</v>
      </c>
      <c r="E7" s="2" t="e">
        <f>'norm (0;1)'!E7*2-1</f>
        <v>#REF!</v>
      </c>
      <c r="F7" s="2"/>
      <c r="G7" s="2" t="e">
        <f>'norm (0;1)'!G7*2-1</f>
        <v>#REF!</v>
      </c>
    </row>
    <row r="8" spans="1:7" x14ac:dyDescent="0.2">
      <c r="A8" s="2" t="e">
        <f>'norm (0;1)'!A8*2-1</f>
        <v>#REF!</v>
      </c>
      <c r="B8" s="2" t="e">
        <f>'norm (0;1)'!B8*2-1</f>
        <v>#REF!</v>
      </c>
      <c r="C8" s="2" t="e">
        <f>'norm (0;1)'!C8*2-1</f>
        <v>#REF!</v>
      </c>
      <c r="D8" s="2" t="e">
        <f>'norm (0;1)'!D8*2-1</f>
        <v>#REF!</v>
      </c>
      <c r="E8" s="2" t="e">
        <f>'norm (0;1)'!E8*2-1</f>
        <v>#REF!</v>
      </c>
      <c r="F8" s="2"/>
      <c r="G8" s="2" t="e">
        <f>'norm (0;1)'!G8*2-1</f>
        <v>#REF!</v>
      </c>
    </row>
    <row r="9" spans="1:7" x14ac:dyDescent="0.2">
      <c r="A9" s="2" t="e">
        <f>'norm (0;1)'!A9*2-1</f>
        <v>#REF!</v>
      </c>
      <c r="B9" s="2" t="e">
        <f>'norm (0;1)'!B9*2-1</f>
        <v>#REF!</v>
      </c>
      <c r="C9" s="2" t="e">
        <f>'norm (0;1)'!C9*2-1</f>
        <v>#REF!</v>
      </c>
      <c r="D9" s="2" t="e">
        <f>'norm (0;1)'!D9*2-1</f>
        <v>#REF!</v>
      </c>
      <c r="E9" s="2" t="e">
        <f>'norm (0;1)'!E9*2-1</f>
        <v>#REF!</v>
      </c>
      <c r="F9" s="2"/>
      <c r="G9" s="2" t="e">
        <f>'norm (0;1)'!G9*2-1</f>
        <v>#REF!</v>
      </c>
    </row>
    <row r="10" spans="1:7" x14ac:dyDescent="0.2">
      <c r="A10" s="2" t="e">
        <f>'norm (0;1)'!A10*2-1</f>
        <v>#REF!</v>
      </c>
      <c r="B10" s="2" t="e">
        <f>'norm (0;1)'!B10*2-1</f>
        <v>#REF!</v>
      </c>
      <c r="C10" s="2" t="e">
        <f>'norm (0;1)'!C10*2-1</f>
        <v>#REF!</v>
      </c>
      <c r="D10" s="2" t="e">
        <f>'norm (0;1)'!D10*2-1</f>
        <v>#REF!</v>
      </c>
      <c r="E10" s="2" t="e">
        <f>'norm (0;1)'!E10*2-1</f>
        <v>#REF!</v>
      </c>
      <c r="F10" s="2"/>
      <c r="G10" s="2" t="e">
        <f>'norm (0;1)'!G10*2-1</f>
        <v>#REF!</v>
      </c>
    </row>
    <row r="11" spans="1:7" x14ac:dyDescent="0.2">
      <c r="A11" s="2" t="e">
        <f>'norm (0;1)'!A11*2-1</f>
        <v>#REF!</v>
      </c>
      <c r="B11" s="2" t="e">
        <f>'norm (0;1)'!B11*2-1</f>
        <v>#REF!</v>
      </c>
      <c r="C11" s="2" t="e">
        <f>'norm (0;1)'!C11*2-1</f>
        <v>#REF!</v>
      </c>
      <c r="D11" s="2" t="e">
        <f>'norm (0;1)'!D11*2-1</f>
        <v>#REF!</v>
      </c>
      <c r="E11" s="2" t="e">
        <f>'norm (0;1)'!E11*2-1</f>
        <v>#REF!</v>
      </c>
      <c r="F11" s="2"/>
      <c r="G11" s="2" t="e">
        <f>'norm (0;1)'!G11*2-1</f>
        <v>#REF!</v>
      </c>
    </row>
    <row r="12" spans="1:7" x14ac:dyDescent="0.2">
      <c r="A12" s="2" t="e">
        <f>'norm (0;1)'!A12*2-1</f>
        <v>#REF!</v>
      </c>
      <c r="B12" s="2" t="e">
        <f>'norm (0;1)'!B12*2-1</f>
        <v>#REF!</v>
      </c>
      <c r="C12" s="2" t="e">
        <f>'norm (0;1)'!C12*2-1</f>
        <v>#REF!</v>
      </c>
      <c r="D12" s="2" t="e">
        <f>'norm (0;1)'!D12*2-1</f>
        <v>#REF!</v>
      </c>
      <c r="E12" s="2" t="e">
        <f>'norm (0;1)'!E12*2-1</f>
        <v>#REF!</v>
      </c>
      <c r="F12" s="2"/>
      <c r="G12" s="2" t="e">
        <f>'norm (0;1)'!G12*2-1</f>
        <v>#REF!</v>
      </c>
    </row>
    <row r="13" spans="1:7" x14ac:dyDescent="0.2">
      <c r="A13" s="2" t="e">
        <f>'norm (0;1)'!A13*2-1</f>
        <v>#REF!</v>
      </c>
      <c r="B13" s="2" t="e">
        <f>'norm (0;1)'!B13*2-1</f>
        <v>#REF!</v>
      </c>
      <c r="C13" s="2" t="e">
        <f>'norm (0;1)'!C13*2-1</f>
        <v>#REF!</v>
      </c>
      <c r="D13" s="2" t="e">
        <f>'norm (0;1)'!D13*2-1</f>
        <v>#REF!</v>
      </c>
      <c r="E13" s="2" t="e">
        <f>'norm (0;1)'!E13*2-1</f>
        <v>#REF!</v>
      </c>
      <c r="F13" s="2"/>
      <c r="G13" s="2" t="e">
        <f>'norm (0;1)'!G13*2-1</f>
        <v>#REF!</v>
      </c>
    </row>
    <row r="14" spans="1:7" x14ac:dyDescent="0.2">
      <c r="A14" s="2" t="e">
        <f>'norm (0;1)'!A14*2-1</f>
        <v>#REF!</v>
      </c>
      <c r="B14" s="2" t="e">
        <f>'norm (0;1)'!B14*2-1</f>
        <v>#REF!</v>
      </c>
      <c r="C14" s="2" t="e">
        <f>'norm (0;1)'!C14*2-1</f>
        <v>#REF!</v>
      </c>
      <c r="D14" s="2" t="e">
        <f>'norm (0;1)'!D14*2-1</f>
        <v>#REF!</v>
      </c>
      <c r="E14" s="2" t="e">
        <f>'norm (0;1)'!E14*2-1</f>
        <v>#REF!</v>
      </c>
      <c r="F14" s="2"/>
      <c r="G14" s="2" t="e">
        <f>'norm (0;1)'!G14*2-1</f>
        <v>#REF!</v>
      </c>
    </row>
    <row r="15" spans="1:7" x14ac:dyDescent="0.2">
      <c r="A15" s="2" t="e">
        <f>'norm (0;1)'!A15*2-1</f>
        <v>#REF!</v>
      </c>
      <c r="B15" s="2" t="e">
        <f>'norm (0;1)'!B15*2-1</f>
        <v>#REF!</v>
      </c>
      <c r="C15" s="2" t="e">
        <f>'norm (0;1)'!C15*2-1</f>
        <v>#REF!</v>
      </c>
      <c r="D15" s="2" t="e">
        <f>'norm (0;1)'!D15*2-1</f>
        <v>#REF!</v>
      </c>
      <c r="E15" s="2" t="e">
        <f>'norm (0;1)'!E15*2-1</f>
        <v>#REF!</v>
      </c>
      <c r="F15" s="2"/>
      <c r="G15" s="2" t="e">
        <f>'norm (0;1)'!G15*2-1</f>
        <v>#REF!</v>
      </c>
    </row>
    <row r="16" spans="1:7" x14ac:dyDescent="0.2">
      <c r="A16" s="2" t="e">
        <f>'norm (0;1)'!A16*2-1</f>
        <v>#REF!</v>
      </c>
      <c r="B16" s="2" t="e">
        <f>'norm (0;1)'!B16*2-1</f>
        <v>#REF!</v>
      </c>
      <c r="C16" s="2" t="e">
        <f>'norm (0;1)'!C16*2-1</f>
        <v>#REF!</v>
      </c>
      <c r="D16" s="2" t="e">
        <f>'norm (0;1)'!D16*2-1</f>
        <v>#REF!</v>
      </c>
      <c r="E16" s="2" t="e">
        <f>'norm (0;1)'!E16*2-1</f>
        <v>#REF!</v>
      </c>
      <c r="F16" s="2"/>
      <c r="G16" s="2" t="e">
        <f>'norm (0;1)'!G16*2-1</f>
        <v>#REF!</v>
      </c>
    </row>
    <row r="17" spans="1:7" x14ac:dyDescent="0.2">
      <c r="A17" s="2" t="e">
        <f>'norm (0;1)'!A17*2-1</f>
        <v>#REF!</v>
      </c>
      <c r="B17" s="2" t="e">
        <f>'norm (0;1)'!B17*2-1</f>
        <v>#REF!</v>
      </c>
      <c r="C17" s="2" t="e">
        <f>'norm (0;1)'!C17*2-1</f>
        <v>#REF!</v>
      </c>
      <c r="D17" s="2" t="e">
        <f>'norm (0;1)'!D17*2-1</f>
        <v>#REF!</v>
      </c>
      <c r="E17" s="2" t="e">
        <f>'norm (0;1)'!E17*2-1</f>
        <v>#REF!</v>
      </c>
      <c r="F17" s="2"/>
      <c r="G17" s="2" t="e">
        <f>'norm (0;1)'!G17*2-1</f>
        <v>#REF!</v>
      </c>
    </row>
    <row r="18" spans="1:7" x14ac:dyDescent="0.2">
      <c r="A18" s="2" t="e">
        <f>'norm (0;1)'!A18*2-1</f>
        <v>#REF!</v>
      </c>
      <c r="B18" s="2" t="e">
        <f>'norm (0;1)'!B18*2-1</f>
        <v>#REF!</v>
      </c>
      <c r="C18" s="2" t="e">
        <f>'norm (0;1)'!C18*2-1</f>
        <v>#REF!</v>
      </c>
      <c r="D18" s="2" t="e">
        <f>'norm (0;1)'!D18*2-1</f>
        <v>#REF!</v>
      </c>
      <c r="E18" s="2" t="e">
        <f>'norm (0;1)'!E18*2-1</f>
        <v>#REF!</v>
      </c>
      <c r="F18" s="2"/>
      <c r="G18" s="2" t="e">
        <f>'norm (0;1)'!G18*2-1</f>
        <v>#REF!</v>
      </c>
    </row>
    <row r="19" spans="1:7" x14ac:dyDescent="0.2">
      <c r="A19" s="2" t="e">
        <f>'norm (0;1)'!A19*2-1</f>
        <v>#REF!</v>
      </c>
      <c r="B19" s="2" t="e">
        <f>'norm (0;1)'!B19*2-1</f>
        <v>#REF!</v>
      </c>
      <c r="C19" s="2" t="e">
        <f>'norm (0;1)'!C19*2-1</f>
        <v>#REF!</v>
      </c>
      <c r="D19" s="2" t="e">
        <f>'norm (0;1)'!D19*2-1</f>
        <v>#REF!</v>
      </c>
      <c r="E19" s="2" t="e">
        <f>'norm (0;1)'!E19*2-1</f>
        <v>#REF!</v>
      </c>
      <c r="F19" s="2"/>
      <c r="G19" s="2" t="e">
        <f>'norm (0;1)'!G19*2-1</f>
        <v>#REF!</v>
      </c>
    </row>
    <row r="20" spans="1:7" x14ac:dyDescent="0.2">
      <c r="A20" s="2" t="e">
        <f>'norm (0;1)'!A20*2-1</f>
        <v>#REF!</v>
      </c>
      <c r="B20" s="2" t="e">
        <f>'norm (0;1)'!B20*2-1</f>
        <v>#REF!</v>
      </c>
      <c r="C20" s="2" t="e">
        <f>'norm (0;1)'!C20*2-1</f>
        <v>#REF!</v>
      </c>
      <c r="D20" s="2" t="e">
        <f>'norm (0;1)'!D20*2-1</f>
        <v>#REF!</v>
      </c>
      <c r="E20" s="2" t="e">
        <f>'norm (0;1)'!E20*2-1</f>
        <v>#REF!</v>
      </c>
      <c r="F20" s="2"/>
      <c r="G20" s="2" t="e">
        <f>'norm (0;1)'!G20*2-1</f>
        <v>#REF!</v>
      </c>
    </row>
    <row r="21" spans="1:7" x14ac:dyDescent="0.2">
      <c r="A21" s="2" t="e">
        <f>'norm (0;1)'!A21*2-1</f>
        <v>#REF!</v>
      </c>
      <c r="B21" s="2" t="e">
        <f>'norm (0;1)'!B21*2-1</f>
        <v>#REF!</v>
      </c>
      <c r="C21" s="2" t="e">
        <f>'norm (0;1)'!C21*2-1</f>
        <v>#REF!</v>
      </c>
      <c r="D21" s="2" t="e">
        <f>'norm (0;1)'!D21*2-1</f>
        <v>#REF!</v>
      </c>
      <c r="E21" s="2" t="e">
        <f>'norm (0;1)'!E21*2-1</f>
        <v>#REF!</v>
      </c>
      <c r="F21" s="2"/>
      <c r="G21" s="2" t="e">
        <f>'norm (0;1)'!G21*2-1</f>
        <v>#REF!</v>
      </c>
    </row>
    <row r="22" spans="1:7" x14ac:dyDescent="0.2">
      <c r="A22" s="2" t="e">
        <f>'norm (0;1)'!A22*2-1</f>
        <v>#REF!</v>
      </c>
      <c r="B22" s="2" t="e">
        <f>'norm (0;1)'!B22*2-1</f>
        <v>#REF!</v>
      </c>
      <c r="C22" s="2" t="e">
        <f>'norm (0;1)'!C22*2-1</f>
        <v>#REF!</v>
      </c>
      <c r="D22" s="2" t="e">
        <f>'norm (0;1)'!D22*2-1</f>
        <v>#REF!</v>
      </c>
      <c r="E22" s="2" t="e">
        <f>'norm (0;1)'!E22*2-1</f>
        <v>#REF!</v>
      </c>
      <c r="F22" s="2"/>
      <c r="G22" s="2" t="e">
        <f>'norm (0;1)'!G22*2-1</f>
        <v>#REF!</v>
      </c>
    </row>
    <row r="23" spans="1:7" x14ac:dyDescent="0.2">
      <c r="A23" s="2" t="e">
        <f>'norm (0;1)'!A23*2-1</f>
        <v>#REF!</v>
      </c>
      <c r="B23" s="2" t="e">
        <f>'norm (0;1)'!B23*2-1</f>
        <v>#REF!</v>
      </c>
      <c r="C23" s="2" t="e">
        <f>'norm (0;1)'!C23*2-1</f>
        <v>#REF!</v>
      </c>
      <c r="D23" s="2" t="e">
        <f>'norm (0;1)'!D23*2-1</f>
        <v>#REF!</v>
      </c>
      <c r="E23" s="2" t="e">
        <f>'norm (0;1)'!E23*2-1</f>
        <v>#REF!</v>
      </c>
      <c r="F23" s="2"/>
      <c r="G23" s="2" t="e">
        <f>'norm (0;1)'!G23*2-1</f>
        <v>#REF!</v>
      </c>
    </row>
    <row r="24" spans="1:7" x14ac:dyDescent="0.2">
      <c r="A24" s="2" t="e">
        <f>'norm (0;1)'!A24*2-1</f>
        <v>#REF!</v>
      </c>
      <c r="B24" s="2" t="e">
        <f>'norm (0;1)'!B24*2-1</f>
        <v>#REF!</v>
      </c>
      <c r="C24" s="2" t="e">
        <f>'norm (0;1)'!C24*2-1</f>
        <v>#REF!</v>
      </c>
      <c r="D24" s="2" t="e">
        <f>'norm (0;1)'!D24*2-1</f>
        <v>#REF!</v>
      </c>
      <c r="E24" s="2" t="e">
        <f>'norm (0;1)'!E24*2-1</f>
        <v>#REF!</v>
      </c>
      <c r="F24" s="2"/>
      <c r="G24" s="2" t="e">
        <f>'norm (0;1)'!G24*2-1</f>
        <v>#REF!</v>
      </c>
    </row>
    <row r="25" spans="1:7" x14ac:dyDescent="0.2">
      <c r="A25" s="2" t="e">
        <f>'norm (0;1)'!A25*2-1</f>
        <v>#REF!</v>
      </c>
      <c r="B25" s="2" t="e">
        <f>'norm (0;1)'!B25*2-1</f>
        <v>#REF!</v>
      </c>
      <c r="C25" s="2" t="e">
        <f>'norm (0;1)'!C25*2-1</f>
        <v>#REF!</v>
      </c>
      <c r="D25" s="2" t="e">
        <f>'norm (0;1)'!D25*2-1</f>
        <v>#REF!</v>
      </c>
      <c r="E25" s="2" t="e">
        <f>'norm (0;1)'!E25*2-1</f>
        <v>#REF!</v>
      </c>
      <c r="F25" s="2"/>
      <c r="G25" s="2" t="e">
        <f>'norm (0;1)'!G25*2-1</f>
        <v>#REF!</v>
      </c>
    </row>
    <row r="26" spans="1:7" x14ac:dyDescent="0.2">
      <c r="A26" s="2" t="e">
        <f>'norm (0;1)'!A26*2-1</f>
        <v>#REF!</v>
      </c>
      <c r="B26" s="2" t="e">
        <f>'norm (0;1)'!B26*2-1</f>
        <v>#REF!</v>
      </c>
      <c r="C26" s="2" t="e">
        <f>'norm (0;1)'!C26*2-1</f>
        <v>#REF!</v>
      </c>
      <c r="D26" s="2" t="e">
        <f>'norm (0;1)'!D26*2-1</f>
        <v>#REF!</v>
      </c>
      <c r="E26" s="2" t="e">
        <f>'norm (0;1)'!E26*2-1</f>
        <v>#REF!</v>
      </c>
      <c r="F26" s="2"/>
      <c r="G26" s="2" t="e">
        <f>'norm (0;1)'!G26*2-1</f>
        <v>#REF!</v>
      </c>
    </row>
    <row r="27" spans="1:7" x14ac:dyDescent="0.2">
      <c r="A27" s="2" t="e">
        <f>'norm (0;1)'!A27*2-1</f>
        <v>#REF!</v>
      </c>
      <c r="B27" s="2" t="e">
        <f>'norm (0;1)'!B27*2-1</f>
        <v>#REF!</v>
      </c>
      <c r="C27" s="2" t="e">
        <f>'norm (0;1)'!C27*2-1</f>
        <v>#REF!</v>
      </c>
      <c r="D27" s="2" t="e">
        <f>'norm (0;1)'!D27*2-1</f>
        <v>#REF!</v>
      </c>
      <c r="E27" s="2" t="e">
        <f>'norm (0;1)'!E27*2-1</f>
        <v>#REF!</v>
      </c>
      <c r="F27" s="2"/>
      <c r="G27" s="2" t="e">
        <f>'norm (0;1)'!G27*2-1</f>
        <v>#REF!</v>
      </c>
    </row>
    <row r="28" spans="1:7" x14ac:dyDescent="0.2">
      <c r="A28" s="2" t="e">
        <f>'norm (0;1)'!A28*2-1</f>
        <v>#REF!</v>
      </c>
      <c r="B28" s="2" t="e">
        <f>'norm (0;1)'!B28*2-1</f>
        <v>#REF!</v>
      </c>
      <c r="C28" s="2" t="e">
        <f>'norm (0;1)'!C28*2-1</f>
        <v>#REF!</v>
      </c>
      <c r="D28" s="2" t="e">
        <f>'norm (0;1)'!D28*2-1</f>
        <v>#REF!</v>
      </c>
      <c r="E28" s="2" t="e">
        <f>'norm (0;1)'!E28*2-1</f>
        <v>#REF!</v>
      </c>
      <c r="F28" s="2"/>
      <c r="G28" s="2" t="e">
        <f>'norm (0;1)'!G28*2-1</f>
        <v>#REF!</v>
      </c>
    </row>
    <row r="29" spans="1:7" x14ac:dyDescent="0.2">
      <c r="A29" s="2" t="e">
        <f>'norm (0;1)'!A29*2-1</f>
        <v>#REF!</v>
      </c>
      <c r="B29" s="2" t="e">
        <f>'norm (0;1)'!B29*2-1</f>
        <v>#REF!</v>
      </c>
      <c r="C29" s="2" t="e">
        <f>'norm (0;1)'!C29*2-1</f>
        <v>#REF!</v>
      </c>
      <c r="D29" s="2" t="e">
        <f>'norm (0;1)'!D29*2-1</f>
        <v>#REF!</v>
      </c>
      <c r="E29" s="2" t="e">
        <f>'norm (0;1)'!E29*2-1</f>
        <v>#REF!</v>
      </c>
      <c r="F29" s="2"/>
      <c r="G29" s="2" t="e">
        <f>'norm (0;1)'!G29*2-1</f>
        <v>#REF!</v>
      </c>
    </row>
    <row r="30" spans="1:7" x14ac:dyDescent="0.2">
      <c r="A30" s="2" t="e">
        <f>'norm (0;1)'!A30*2-1</f>
        <v>#REF!</v>
      </c>
      <c r="B30" s="2" t="e">
        <f>'norm (0;1)'!B30*2-1</f>
        <v>#REF!</v>
      </c>
      <c r="C30" s="2" t="e">
        <f>'norm (0;1)'!C30*2-1</f>
        <v>#REF!</v>
      </c>
      <c r="D30" s="2" t="e">
        <f>'norm (0;1)'!D30*2-1</f>
        <v>#REF!</v>
      </c>
      <c r="E30" s="2" t="e">
        <f>'norm (0;1)'!E30*2-1</f>
        <v>#REF!</v>
      </c>
      <c r="F30" s="2"/>
      <c r="G30" s="2" t="e">
        <f>'norm (0;1)'!G30*2-1</f>
        <v>#REF!</v>
      </c>
    </row>
    <row r="31" spans="1:7" x14ac:dyDescent="0.2">
      <c r="A31" s="2" t="e">
        <f>'norm (0;1)'!A31*2-1</f>
        <v>#REF!</v>
      </c>
      <c r="B31" s="2" t="e">
        <f>'norm (0;1)'!B31*2-1</f>
        <v>#REF!</v>
      </c>
      <c r="C31" s="2" t="e">
        <f>'norm (0;1)'!C31*2-1</f>
        <v>#REF!</v>
      </c>
      <c r="D31" s="2" t="e">
        <f>'norm (0;1)'!D31*2-1</f>
        <v>#REF!</v>
      </c>
      <c r="E31" s="2" t="e">
        <f>'norm (0;1)'!E31*2-1</f>
        <v>#REF!</v>
      </c>
      <c r="F31" s="2"/>
      <c r="G31" s="2" t="e">
        <f>'norm (0;1)'!G31*2-1</f>
        <v>#REF!</v>
      </c>
    </row>
    <row r="32" spans="1:7" x14ac:dyDescent="0.2">
      <c r="A32" s="2" t="e">
        <f>'norm (0;1)'!A32*2-1</f>
        <v>#REF!</v>
      </c>
      <c r="B32" s="2" t="e">
        <f>'norm (0;1)'!B32*2-1</f>
        <v>#REF!</v>
      </c>
      <c r="C32" s="2" t="e">
        <f>'norm (0;1)'!C32*2-1</f>
        <v>#REF!</v>
      </c>
      <c r="D32" s="2" t="e">
        <f>'norm (0;1)'!D32*2-1</f>
        <v>#REF!</v>
      </c>
      <c r="E32" s="2" t="e">
        <f>'norm (0;1)'!E32*2-1</f>
        <v>#REF!</v>
      </c>
      <c r="F32" s="2"/>
      <c r="G32" s="2" t="e">
        <f>'norm (0;1)'!G32*2-1</f>
        <v>#REF!</v>
      </c>
    </row>
    <row r="33" spans="1:7" x14ac:dyDescent="0.2">
      <c r="A33" s="2" t="e">
        <f>'norm (0;1)'!A33*2-1</f>
        <v>#REF!</v>
      </c>
      <c r="B33" s="2" t="e">
        <f>'norm (0;1)'!B33*2-1</f>
        <v>#REF!</v>
      </c>
      <c r="C33" s="2" t="e">
        <f>'norm (0;1)'!C33*2-1</f>
        <v>#REF!</v>
      </c>
      <c r="D33" s="2" t="e">
        <f>'norm (0;1)'!D33*2-1</f>
        <v>#REF!</v>
      </c>
      <c r="E33" s="2" t="e">
        <f>'norm (0;1)'!E33*2-1</f>
        <v>#REF!</v>
      </c>
      <c r="F33" s="2"/>
      <c r="G33" s="2" t="e">
        <f>'norm (0;1)'!G33*2-1</f>
        <v>#REF!</v>
      </c>
    </row>
    <row r="34" spans="1:7" x14ac:dyDescent="0.2">
      <c r="A34" s="2" t="e">
        <f>'norm (0;1)'!A34*2-1</f>
        <v>#REF!</v>
      </c>
      <c r="B34" s="2" t="e">
        <f>'norm (0;1)'!B34*2-1</f>
        <v>#REF!</v>
      </c>
      <c r="C34" s="2" t="e">
        <f>'norm (0;1)'!C34*2-1</f>
        <v>#REF!</v>
      </c>
      <c r="D34" s="2" t="e">
        <f>'norm (0;1)'!D34*2-1</f>
        <v>#REF!</v>
      </c>
      <c r="E34" s="2" t="e">
        <f>'norm (0;1)'!E34*2-1</f>
        <v>#REF!</v>
      </c>
      <c r="F34" s="2"/>
      <c r="G34" s="2" t="e">
        <f>'norm (0;1)'!G34*2-1</f>
        <v>#REF!</v>
      </c>
    </row>
    <row r="35" spans="1:7" x14ac:dyDescent="0.2">
      <c r="A35" s="2" t="e">
        <f>'norm (0;1)'!A35*2-1</f>
        <v>#REF!</v>
      </c>
      <c r="B35" s="2" t="e">
        <f>'norm (0;1)'!B35*2-1</f>
        <v>#REF!</v>
      </c>
      <c r="C35" s="2" t="e">
        <f>'norm (0;1)'!C35*2-1</f>
        <v>#REF!</v>
      </c>
      <c r="D35" s="2" t="e">
        <f>'norm (0;1)'!D35*2-1</f>
        <v>#REF!</v>
      </c>
      <c r="E35" s="2" t="e">
        <f>'norm (0;1)'!E35*2-1</f>
        <v>#REF!</v>
      </c>
      <c r="F35" s="2"/>
      <c r="G35" s="2" t="e">
        <f>'norm (0;1)'!G35*2-1</f>
        <v>#REF!</v>
      </c>
    </row>
    <row r="36" spans="1:7" x14ac:dyDescent="0.2">
      <c r="A36" s="2" t="e">
        <f>'norm (0;1)'!A36*2-1</f>
        <v>#REF!</v>
      </c>
      <c r="B36" s="2" t="e">
        <f>'norm (0;1)'!B36*2-1</f>
        <v>#REF!</v>
      </c>
      <c r="C36" s="2" t="e">
        <f>'norm (0;1)'!C36*2-1</f>
        <v>#REF!</v>
      </c>
      <c r="D36" s="2" t="e">
        <f>'norm (0;1)'!D36*2-1</f>
        <v>#REF!</v>
      </c>
      <c r="E36" s="2" t="e">
        <f>'norm (0;1)'!E36*2-1</f>
        <v>#REF!</v>
      </c>
      <c r="F36" s="2"/>
      <c r="G36" s="2" t="e">
        <f>'norm (0;1)'!G36*2-1</f>
        <v>#REF!</v>
      </c>
    </row>
    <row r="37" spans="1:7" x14ac:dyDescent="0.2">
      <c r="A37" s="2" t="e">
        <f>'norm (0;1)'!A37*2-1</f>
        <v>#REF!</v>
      </c>
      <c r="B37" s="2" t="e">
        <f>'norm (0;1)'!B37*2-1</f>
        <v>#REF!</v>
      </c>
      <c r="C37" s="2" t="e">
        <f>'norm (0;1)'!C37*2-1</f>
        <v>#REF!</v>
      </c>
      <c r="D37" s="2" t="e">
        <f>'norm (0;1)'!D37*2-1</f>
        <v>#REF!</v>
      </c>
      <c r="E37" s="2" t="e">
        <f>'norm (0;1)'!E37*2-1</f>
        <v>#REF!</v>
      </c>
      <c r="F37" s="2"/>
      <c r="G37" s="2" t="e">
        <f>'norm (0;1)'!G37*2-1</f>
        <v>#REF!</v>
      </c>
    </row>
    <row r="38" spans="1:7" x14ac:dyDescent="0.2">
      <c r="A38" s="2" t="e">
        <f>'norm (0;1)'!A38*2-1</f>
        <v>#REF!</v>
      </c>
      <c r="B38" s="2" t="e">
        <f>'norm (0;1)'!B38*2-1</f>
        <v>#REF!</v>
      </c>
      <c r="C38" s="2" t="e">
        <f>'norm (0;1)'!C38*2-1</f>
        <v>#REF!</v>
      </c>
      <c r="D38" s="2" t="e">
        <f>'norm (0;1)'!D38*2-1</f>
        <v>#REF!</v>
      </c>
      <c r="E38" s="2" t="e">
        <f>'norm (0;1)'!E38*2-1</f>
        <v>#REF!</v>
      </c>
      <c r="F38" s="2"/>
      <c r="G38" s="2" t="e">
        <f>'norm (0;1)'!G38*2-1</f>
        <v>#REF!</v>
      </c>
    </row>
    <row r="39" spans="1:7" x14ac:dyDescent="0.2">
      <c r="A39" s="2" t="e">
        <f>'norm (0;1)'!A39*2-1</f>
        <v>#REF!</v>
      </c>
      <c r="B39" s="2" t="e">
        <f>'norm (0;1)'!B39*2-1</f>
        <v>#REF!</v>
      </c>
      <c r="C39" s="2" t="e">
        <f>'norm (0;1)'!C39*2-1</f>
        <v>#REF!</v>
      </c>
      <c r="D39" s="2" t="e">
        <f>'norm (0;1)'!D39*2-1</f>
        <v>#REF!</v>
      </c>
      <c r="E39" s="2" t="e">
        <f>'norm (0;1)'!E39*2-1</f>
        <v>#REF!</v>
      </c>
      <c r="F39" s="2"/>
      <c r="G39" s="2" t="e">
        <f>'norm (0;1)'!G39*2-1</f>
        <v>#REF!</v>
      </c>
    </row>
    <row r="40" spans="1:7" x14ac:dyDescent="0.2">
      <c r="A40" s="2" t="e">
        <f>'norm (0;1)'!A40*2-1</f>
        <v>#REF!</v>
      </c>
      <c r="B40" s="2" t="e">
        <f>'norm (0;1)'!B40*2-1</f>
        <v>#REF!</v>
      </c>
      <c r="C40" s="2" t="e">
        <f>'norm (0;1)'!C40*2-1</f>
        <v>#REF!</v>
      </c>
      <c r="D40" s="2" t="e">
        <f>'norm (0;1)'!D40*2-1</f>
        <v>#REF!</v>
      </c>
      <c r="E40" s="2" t="e">
        <f>'norm (0;1)'!E40*2-1</f>
        <v>#REF!</v>
      </c>
      <c r="F40" s="2"/>
      <c r="G40" s="2" t="e">
        <f>'norm (0;1)'!G40*2-1</f>
        <v>#REF!</v>
      </c>
    </row>
    <row r="41" spans="1:7" x14ac:dyDescent="0.2">
      <c r="A41" s="2" t="e">
        <f>'norm (0;1)'!A41*2-1</f>
        <v>#REF!</v>
      </c>
      <c r="B41" s="2" t="e">
        <f>'norm (0;1)'!B41*2-1</f>
        <v>#REF!</v>
      </c>
      <c r="C41" s="2" t="e">
        <f>'norm (0;1)'!C41*2-1</f>
        <v>#REF!</v>
      </c>
      <c r="D41" s="2" t="e">
        <f>'norm (0;1)'!D41*2-1</f>
        <v>#REF!</v>
      </c>
      <c r="E41" s="2" t="e">
        <f>'norm (0;1)'!E41*2-1</f>
        <v>#REF!</v>
      </c>
      <c r="F41" s="2"/>
      <c r="G41" s="2" t="e">
        <f>'norm (0;1)'!G41*2-1</f>
        <v>#REF!</v>
      </c>
    </row>
    <row r="42" spans="1:7" x14ac:dyDescent="0.2">
      <c r="A42" s="2" t="e">
        <f>'norm (0;1)'!A42*2-1</f>
        <v>#REF!</v>
      </c>
      <c r="B42" s="2" t="e">
        <f>'norm (0;1)'!B42*2-1</f>
        <v>#REF!</v>
      </c>
      <c r="C42" s="2" t="e">
        <f>'norm (0;1)'!C42*2-1</f>
        <v>#REF!</v>
      </c>
      <c r="D42" s="2" t="e">
        <f>'norm (0;1)'!D42*2-1</f>
        <v>#REF!</v>
      </c>
      <c r="E42" s="2" t="e">
        <f>'norm (0;1)'!E42*2-1</f>
        <v>#REF!</v>
      </c>
      <c r="F42" s="2"/>
      <c r="G42" s="2" t="e">
        <f>'norm (0;1)'!G42*2-1</f>
        <v>#REF!</v>
      </c>
    </row>
    <row r="43" spans="1:7" x14ac:dyDescent="0.2">
      <c r="A43" s="2" t="e">
        <f>'norm (0;1)'!A43*2-1</f>
        <v>#REF!</v>
      </c>
      <c r="B43" s="2" t="e">
        <f>'norm (0;1)'!B43*2-1</f>
        <v>#REF!</v>
      </c>
      <c r="C43" s="2" t="e">
        <f>'norm (0;1)'!C43*2-1</f>
        <v>#REF!</v>
      </c>
      <c r="D43" s="2" t="e">
        <f>'norm (0;1)'!D43*2-1</f>
        <v>#REF!</v>
      </c>
      <c r="E43" s="2" t="e">
        <f>'norm (0;1)'!E43*2-1</f>
        <v>#REF!</v>
      </c>
      <c r="F43" s="2"/>
      <c r="G43" s="2" t="e">
        <f>'norm (0;1)'!G43*2-1</f>
        <v>#REF!</v>
      </c>
    </row>
    <row r="44" spans="1:7" x14ac:dyDescent="0.2">
      <c r="A44" s="2" t="e">
        <f>'norm (0;1)'!A44*2-1</f>
        <v>#REF!</v>
      </c>
      <c r="B44" s="2" t="e">
        <f>'norm (0;1)'!B44*2-1</f>
        <v>#REF!</v>
      </c>
      <c r="C44" s="2" t="e">
        <f>'norm (0;1)'!C44*2-1</f>
        <v>#REF!</v>
      </c>
      <c r="D44" s="2" t="e">
        <f>'norm (0;1)'!D44*2-1</f>
        <v>#REF!</v>
      </c>
      <c r="E44" s="2" t="e">
        <f>'norm (0;1)'!E44*2-1</f>
        <v>#REF!</v>
      </c>
      <c r="F44" s="2"/>
      <c r="G44" s="2" t="e">
        <f>'norm (0;1)'!G44*2-1</f>
        <v>#REF!</v>
      </c>
    </row>
    <row r="45" spans="1:7" x14ac:dyDescent="0.2">
      <c r="A45" s="2" t="e">
        <f>'norm (0;1)'!A45*2-1</f>
        <v>#REF!</v>
      </c>
      <c r="B45" s="2" t="e">
        <f>'norm (0;1)'!B45*2-1</f>
        <v>#REF!</v>
      </c>
      <c r="C45" s="2" t="e">
        <f>'norm (0;1)'!C45*2-1</f>
        <v>#REF!</v>
      </c>
      <c r="D45" s="2" t="e">
        <f>'norm (0;1)'!D45*2-1</f>
        <v>#REF!</v>
      </c>
      <c r="E45" s="2" t="e">
        <f>'norm (0;1)'!E45*2-1</f>
        <v>#REF!</v>
      </c>
      <c r="F45" s="2"/>
      <c r="G45" s="2" t="e">
        <f>'norm (0;1)'!G45*2-1</f>
        <v>#REF!</v>
      </c>
    </row>
    <row r="46" spans="1:7" x14ac:dyDescent="0.2">
      <c r="A46" s="2" t="e">
        <f>'norm (0;1)'!A46*2-1</f>
        <v>#REF!</v>
      </c>
      <c r="B46" s="2" t="e">
        <f>'norm (0;1)'!B46*2-1</f>
        <v>#REF!</v>
      </c>
      <c r="C46" s="2" t="e">
        <f>'norm (0;1)'!C46*2-1</f>
        <v>#REF!</v>
      </c>
      <c r="D46" s="2" t="e">
        <f>'norm (0;1)'!D46*2-1</f>
        <v>#REF!</v>
      </c>
      <c r="E46" s="2" t="e">
        <f>'norm (0;1)'!E46*2-1</f>
        <v>#REF!</v>
      </c>
      <c r="F46" s="2"/>
      <c r="G46" s="2" t="e">
        <f>'norm (0;1)'!G46*2-1</f>
        <v>#REF!</v>
      </c>
    </row>
    <row r="47" spans="1:7" x14ac:dyDescent="0.2">
      <c r="A47" s="2" t="e">
        <f>'norm (0;1)'!A47*2-1</f>
        <v>#REF!</v>
      </c>
      <c r="B47" s="2" t="e">
        <f>'norm (0;1)'!B47*2-1</f>
        <v>#REF!</v>
      </c>
      <c r="C47" s="2" t="e">
        <f>'norm (0;1)'!C47*2-1</f>
        <v>#REF!</v>
      </c>
      <c r="D47" s="2" t="e">
        <f>'norm (0;1)'!D47*2-1</f>
        <v>#REF!</v>
      </c>
      <c r="E47" s="2" t="e">
        <f>'norm (0;1)'!E47*2-1</f>
        <v>#REF!</v>
      </c>
      <c r="F47" s="2"/>
      <c r="G47" s="2" t="e">
        <f>'norm (0;1)'!G47*2-1</f>
        <v>#REF!</v>
      </c>
    </row>
    <row r="48" spans="1:7" x14ac:dyDescent="0.2">
      <c r="A48" s="2" t="e">
        <f>'norm (0;1)'!A48*2-1</f>
        <v>#REF!</v>
      </c>
      <c r="B48" s="2" t="e">
        <f>'norm (0;1)'!B48*2-1</f>
        <v>#REF!</v>
      </c>
      <c r="C48" s="2" t="e">
        <f>'norm (0;1)'!C48*2-1</f>
        <v>#REF!</v>
      </c>
      <c r="D48" s="2" t="e">
        <f>'norm (0;1)'!D48*2-1</f>
        <v>#REF!</v>
      </c>
      <c r="E48" s="2" t="e">
        <f>'norm (0;1)'!E48*2-1</f>
        <v>#REF!</v>
      </c>
      <c r="F48" s="2"/>
      <c r="G48" s="2" t="e">
        <f>'norm (0;1)'!G48*2-1</f>
        <v>#REF!</v>
      </c>
    </row>
    <row r="49" spans="1:7" x14ac:dyDescent="0.2">
      <c r="A49" s="2" t="e">
        <f>'norm (0;1)'!A49*2-1</f>
        <v>#REF!</v>
      </c>
      <c r="B49" s="2" t="e">
        <f>'norm (0;1)'!B49*2-1</f>
        <v>#REF!</v>
      </c>
      <c r="C49" s="2" t="e">
        <f>'norm (0;1)'!C49*2-1</f>
        <v>#REF!</v>
      </c>
      <c r="D49" s="2" t="e">
        <f>'norm (0;1)'!D49*2-1</f>
        <v>#REF!</v>
      </c>
      <c r="E49" s="2" t="e">
        <f>'norm (0;1)'!E49*2-1</f>
        <v>#REF!</v>
      </c>
      <c r="F49" s="2"/>
      <c r="G49" s="2" t="e">
        <f>'norm (0;1)'!G49*2-1</f>
        <v>#REF!</v>
      </c>
    </row>
    <row r="50" spans="1:7" x14ac:dyDescent="0.2">
      <c r="A50" s="2" t="e">
        <f>'norm (0;1)'!A50*2-1</f>
        <v>#REF!</v>
      </c>
      <c r="B50" s="2" t="e">
        <f>'norm (0;1)'!B50*2-1</f>
        <v>#REF!</v>
      </c>
      <c r="C50" s="2" t="e">
        <f>'norm (0;1)'!C50*2-1</f>
        <v>#REF!</v>
      </c>
      <c r="D50" s="2" t="e">
        <f>'norm (0;1)'!D50*2-1</f>
        <v>#REF!</v>
      </c>
      <c r="E50" s="2" t="e">
        <f>'norm (0;1)'!E50*2-1</f>
        <v>#REF!</v>
      </c>
      <c r="F50" s="2"/>
      <c r="G50" s="2" t="e">
        <f>'norm (0;1)'!G50*2-1</f>
        <v>#REF!</v>
      </c>
    </row>
  </sheetData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53604995482414D9A02D10B71EB35AF" ma:contentTypeVersion="1" ma:contentTypeDescription="Створення нового документа." ma:contentTypeScope="" ma:versionID="af260b03e879639e314a49796c334703">
  <xsd:schema xmlns:xsd="http://www.w3.org/2001/XMLSchema" xmlns:xs="http://www.w3.org/2001/XMLSchema" xmlns:p="http://schemas.microsoft.com/office/2006/metadata/properties" xmlns:ns2="dd383aa0-a67e-48ce-a2fa-46b50b91e3f3" targetNamespace="http://schemas.microsoft.com/office/2006/metadata/properties" ma:root="true" ma:fieldsID="10a145b2f55cf03647a15f793155de8c" ns2:_="">
    <xsd:import namespace="dd383aa0-a67e-48ce-a2fa-46b50b91e3f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aa0-a67e-48ce-a2fa-46b50b91e3f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d383aa0-a67e-48ce-a2fa-46b50b91e3f3" xsi:nil="true"/>
  </documentManagement>
</p:properties>
</file>

<file path=customXml/itemProps1.xml><?xml version="1.0" encoding="utf-8"?>
<ds:datastoreItem xmlns:ds="http://schemas.openxmlformats.org/officeDocument/2006/customXml" ds:itemID="{9E962B94-33B6-4B04-8BCC-9AC1638769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8FC37E-04EC-4FAD-AD3F-D79ED0B503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aa0-a67e-48ce-a2fa-46b50b91e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843FE6-CCB6-4FEC-9A92-6749CDFB1A1E}">
  <ds:schemaRefs>
    <ds:schemaRef ds:uri="http://schemas.microsoft.com/office/2006/metadata/properties"/>
    <ds:schemaRef ds:uri="http://schemas.microsoft.com/office/infopath/2007/PartnerControls"/>
    <ds:schemaRef ds:uri="dd383aa0-a67e-48ce-a2fa-46b50b91e3f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norm (0;1)</vt:lpstr>
      <vt:lpstr>norm (-1;1)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Microsoft Office User</cp:lastModifiedBy>
  <cp:revision/>
  <dcterms:created xsi:type="dcterms:W3CDTF">2021-02-03T06:03:31Z</dcterms:created>
  <dcterms:modified xsi:type="dcterms:W3CDTF">2021-03-23T12:03:55Z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  <property fmtid="{D5CDD505-2E9C-101B-9397-08002B2CF9AE}" pid="3" name="ContentTypeId">
    <vt:lpwstr>0x010100053604995482414D9A02D10B71EB35AF</vt:lpwstr>
  </property>
</Properties>
</file>