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8 сем/джени/1раб/"/>
    </mc:Choice>
  </mc:AlternateContent>
  <xr:revisionPtr revIDLastSave="0" documentId="13_ncr:1_{78ED1E06-83B0-904F-93CF-3F979C6E0877}" xr6:coauthVersionLast="47" xr6:coauthVersionMax="47" xr10:uidLastSave="{00000000-0000-0000-0000-000000000000}"/>
  <bookViews>
    <workbookView xWindow="0" yWindow="460" windowWidth="28800" windowHeight="16340" xr2:uid="{A33D681B-77A9-234B-889F-95D9B3E43014}"/>
  </bookViews>
  <sheets>
    <sheet name="Итоги" sheetId="1" r:id="rId1"/>
    <sheet name="Отношение 1" sheetId="5" r:id="rId2"/>
    <sheet name="Отношение 2" sheetId="2" r:id="rId3"/>
    <sheet name="Максимин" sheetId="4" r:id="rId4"/>
    <sheet name="Минимакс" sheetId="3" r:id="rId5"/>
    <sheet name="Максимульт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9" i="1" l="1"/>
  <c r="S19" i="1"/>
  <c r="T19" i="1"/>
  <c r="U19" i="1"/>
  <c r="V19" i="1"/>
  <c r="W19" i="1"/>
  <c r="R20" i="1"/>
  <c r="S20" i="1"/>
  <c r="T20" i="1"/>
  <c r="U20" i="1"/>
  <c r="V20" i="1"/>
  <c r="W20" i="1"/>
  <c r="R21" i="1"/>
  <c r="S21" i="1"/>
  <c r="T21" i="1"/>
  <c r="U21" i="1"/>
  <c r="V21" i="1"/>
  <c r="W21" i="1"/>
  <c r="R22" i="1"/>
  <c r="S22" i="1"/>
  <c r="T22" i="1"/>
  <c r="U22" i="1"/>
  <c r="V22" i="1"/>
  <c r="W22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A2" i="6"/>
  <c r="B2" i="6"/>
  <c r="C2" i="6"/>
  <c r="D2" i="6"/>
  <c r="E2" i="6"/>
  <c r="F2" i="6"/>
  <c r="A3" i="6"/>
  <c r="B3" i="6"/>
  <c r="C3" i="6"/>
  <c r="D3" i="6"/>
  <c r="E3" i="6"/>
  <c r="F3" i="6"/>
  <c r="A4" i="6"/>
  <c r="B4" i="6"/>
  <c r="C4" i="6"/>
  <c r="D4" i="6"/>
  <c r="E4" i="6"/>
  <c r="F4" i="6"/>
  <c r="B1" i="6"/>
  <c r="C1" i="6"/>
  <c r="D1" i="6"/>
  <c r="E1" i="6"/>
  <c r="F1" i="6"/>
  <c r="A1" i="6"/>
  <c r="A2" i="3"/>
  <c r="B2" i="3"/>
  <c r="C2" i="3"/>
  <c r="D2" i="3"/>
  <c r="E2" i="3"/>
  <c r="F2" i="3"/>
  <c r="A3" i="3"/>
  <c r="B3" i="3"/>
  <c r="C3" i="3"/>
  <c r="D3" i="3"/>
  <c r="E3" i="3"/>
  <c r="F3" i="3"/>
  <c r="A4" i="3"/>
  <c r="B4" i="3"/>
  <c r="C4" i="3"/>
  <c r="D4" i="3"/>
  <c r="E4" i="3"/>
  <c r="F4" i="3"/>
  <c r="B1" i="3"/>
  <c r="C1" i="3"/>
  <c r="D1" i="3"/>
  <c r="E1" i="3"/>
  <c r="F1" i="3"/>
  <c r="A1" i="3"/>
  <c r="A2" i="4"/>
  <c r="A3" i="4"/>
  <c r="A4" i="4"/>
  <c r="B2" i="4"/>
  <c r="C2" i="4"/>
  <c r="D2" i="4"/>
  <c r="E2" i="4"/>
  <c r="F2" i="4"/>
  <c r="B3" i="4"/>
  <c r="C3" i="4"/>
  <c r="D3" i="4"/>
  <c r="E3" i="4"/>
  <c r="F3" i="4"/>
  <c r="B4" i="4"/>
  <c r="C4" i="4"/>
  <c r="D4" i="4"/>
  <c r="E4" i="4"/>
  <c r="F4" i="4"/>
  <c r="F1" i="4"/>
  <c r="C1" i="4"/>
  <c r="D1" i="4"/>
  <c r="E1" i="4"/>
  <c r="B1" i="4"/>
  <c r="A1" i="4"/>
  <c r="N4" i="1"/>
  <c r="O4" i="1"/>
  <c r="N5" i="1"/>
  <c r="O5" i="1"/>
  <c r="N6" i="1"/>
  <c r="O6" i="1"/>
  <c r="N7" i="1"/>
  <c r="O7" i="1"/>
  <c r="O3" i="1"/>
  <c r="M7" i="1" l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N3" i="1"/>
  <c r="M3" i="1"/>
  <c r="L3" i="1"/>
  <c r="K3" i="1"/>
  <c r="J3" i="1"/>
  <c r="E4" i="1"/>
  <c r="F4" i="1"/>
  <c r="E5" i="1"/>
  <c r="F5" i="1"/>
  <c r="E6" i="1"/>
  <c r="F6" i="1"/>
  <c r="E7" i="1"/>
  <c r="F7" i="1"/>
  <c r="F3" i="1"/>
  <c r="B4" i="1"/>
  <c r="C4" i="1"/>
  <c r="D4" i="1"/>
  <c r="B5" i="1"/>
  <c r="C5" i="1"/>
  <c r="D5" i="1"/>
  <c r="B6" i="1"/>
  <c r="C6" i="1"/>
  <c r="D6" i="1"/>
  <c r="B7" i="1"/>
  <c r="C7" i="1"/>
  <c r="D7" i="1"/>
  <c r="C3" i="1"/>
  <c r="D3" i="1"/>
  <c r="E3" i="1"/>
  <c r="B3" i="1"/>
</calcChain>
</file>

<file path=xl/sharedStrings.xml><?xml version="1.0" encoding="utf-8"?>
<sst xmlns="http://schemas.openxmlformats.org/spreadsheetml/2006/main" count="76" uniqueCount="22">
  <si>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</si>
  <si>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</si>
  <si>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</si>
  <si>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</si>
  <si>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</si>
  <si>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</si>
  <si>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</si>
  <si>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</si>
  <si>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</si>
  <si>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</si>
  <si>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y6</t>
  </si>
  <si>
    <t>Отношения</t>
  </si>
  <si>
    <t>максимин</t>
  </si>
  <si>
    <t>z1</t>
  </si>
  <si>
    <t>z2</t>
  </si>
  <si>
    <t>z3</t>
  </si>
  <si>
    <t>z4</t>
  </si>
  <si>
    <t>z5</t>
  </si>
  <si>
    <t>z6</t>
  </si>
  <si>
    <t>минимакс</t>
  </si>
  <si>
    <t>Случайные отношения</t>
  </si>
  <si>
    <t>максимульт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</si>
</sst>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3"/>
      <color rgb="FF000000"/>
      <name val="Helvetica Neue"/>
      <family val="2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270F-CA8A-6446-AD77-5A85205ED8A6}">
  <dimension ref="A1:W31"/>
  <sheetViews>
    <sheetView tabSelected="1" workbookViewId="0">
      <selection activeCell="P28" sqref="P28"/>
    </sheetView>
  </sheetViews>
  <sheetFormatPr baseColWidth="10" defaultRowHeight="16" x14ac:dyDescent="0.2"/>
  <sheetData>
    <row r="1" spans="1:15" x14ac:dyDescent="0.2">
      <c r="A1" t="s">
        <v>20</v>
      </c>
    </row>
    <row r="2" spans="1:1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3" spans="1:15" x14ac:dyDescent="0.2">
      <c r="A3" t="s">
        <v>0</v>
      </c>
      <c r="B3">
        <f ca="1">RANDBETWEEN(0,1000)/1000</f>
        <v>0.42599999999999999</v>
      </c>
      <c r="C3">
        <f t="shared" ref="C3:F7" ca="1" si="0">RANDBETWEEN(0,1000)/1000</f>
        <v>0.53200000000000003</v>
      </c>
      <c r="D3">
        <f t="shared" ca="1" si="0"/>
        <v>0.59899999999999998</v>
      </c>
      <c r="E3">
        <f t="shared" ca="1" si="0"/>
        <v>0.86399999999999999</v>
      </c>
      <c r="F3">
        <f t="shared" ca="1" si="0"/>
        <v>0.09</v>
      </c>
      <c r="I3" t="s">
        <v>5</v>
      </c>
      <c r="J3">
        <f ca="1">RANDBETWEEN(0,1000)/1000</f>
        <v>0.55700000000000005</v>
      </c>
      <c r="K3">
        <f t="shared" ref="K3:O7" ca="1" si="1">RANDBETWEEN(0,1000)/1000</f>
        <v>0.57799999999999996</v>
      </c>
      <c r="L3">
        <f t="shared" ca="1" si="1"/>
        <v>0.48499999999999999</v>
      </c>
      <c r="M3">
        <f t="shared" ca="1" si="1"/>
        <v>0.84399999999999997</v>
      </c>
      <c r="N3">
        <f t="shared" ca="1" si="1"/>
        <v>0.6</v>
      </c>
      <c r="O3">
        <f t="shared" ca="1" si="1"/>
        <v>0.29299999999999998</v>
      </c>
    </row>
    <row r="4" spans="1:15" x14ac:dyDescent="0.2">
      <c r="A4" t="s">
        <v>1</v>
      </c>
      <c r="B4">
        <f t="shared" ref="B4:B7" ca="1" si="2">RANDBETWEEN(0,1000)/1000</f>
        <v>0.69099999999999995</v>
      </c>
      <c r="C4">
        <f t="shared" ca="1" si="0"/>
        <v>0.92300000000000004</v>
      </c>
      <c r="D4">
        <f t="shared" ca="1" si="0"/>
        <v>0.17799999999999999</v>
      </c>
      <c r="E4">
        <f t="shared" ca="1" si="0"/>
        <v>0.50600000000000001</v>
      </c>
      <c r="F4">
        <f t="shared" ca="1" si="0"/>
        <v>0.22</v>
      </c>
      <c r="I4" t="s">
        <v>6</v>
      </c>
      <c r="J4">
        <f t="shared" ref="J4:J7" ca="1" si="3">RANDBETWEEN(0,1000)/1000</f>
        <v>0.92800000000000005</v>
      </c>
      <c r="K4">
        <f t="shared" ca="1" si="1"/>
        <v>0.58499999999999996</v>
      </c>
      <c r="L4">
        <f t="shared" ca="1" si="1"/>
        <v>0.503</v>
      </c>
      <c r="M4">
        <f t="shared" ca="1" si="1"/>
        <v>0.80700000000000005</v>
      </c>
      <c r="N4">
        <f t="shared" ca="1" si="1"/>
        <v>0.36699999999999999</v>
      </c>
      <c r="O4">
        <f t="shared" ca="1" si="1"/>
        <v>0.82599999999999996</v>
      </c>
    </row>
    <row r="5" spans="1:15" x14ac:dyDescent="0.2">
      <c r="A5" t="s">
        <v>2</v>
      </c>
      <c r="B5">
        <f t="shared" ca="1" si="2"/>
        <v>0.25800000000000001</v>
      </c>
      <c r="C5">
        <f t="shared" ca="1" si="0"/>
        <v>0.17699999999999999</v>
      </c>
      <c r="D5">
        <f t="shared" ca="1" si="0"/>
        <v>0.64700000000000002</v>
      </c>
      <c r="E5">
        <f t="shared" ca="1" si="0"/>
        <v>0.59499999999999997</v>
      </c>
      <c r="F5">
        <f t="shared" ca="1" si="0"/>
        <v>0.106</v>
      </c>
      <c r="I5" t="s">
        <v>7</v>
      </c>
      <c r="J5">
        <f t="shared" ca="1" si="3"/>
        <v>5.8000000000000003E-2</v>
      </c>
      <c r="K5">
        <f t="shared" ca="1" si="1"/>
        <v>0.35899999999999999</v>
      </c>
      <c r="L5">
        <f t="shared" ca="1" si="1"/>
        <v>0.35699999999999998</v>
      </c>
      <c r="M5">
        <f t="shared" ca="1" si="1"/>
        <v>0.11799999999999999</v>
      </c>
      <c r="N5">
        <f t="shared" ca="1" si="1"/>
        <v>0.64200000000000002</v>
      </c>
      <c r="O5">
        <f t="shared" ca="1" si="1"/>
        <v>3.2000000000000001E-2</v>
      </c>
    </row>
    <row r="6" spans="1:15" x14ac:dyDescent="0.2">
      <c r="A6" t="s">
        <v>3</v>
      </c>
      <c r="B6">
        <f t="shared" ca="1" si="2"/>
        <v>0.69099999999999995</v>
      </c>
      <c r="C6">
        <f t="shared" ca="1" si="0"/>
        <v>0.72799999999999998</v>
      </c>
      <c r="D6">
        <f t="shared" ca="1" si="0"/>
        <v>0.74</v>
      </c>
      <c r="E6">
        <f t="shared" ca="1" si="0"/>
        <v>0.52100000000000002</v>
      </c>
      <c r="F6">
        <f t="shared" ca="1" si="0"/>
        <v>0.34899999999999998</v>
      </c>
      <c r="I6" t="s">
        <v>8</v>
      </c>
      <c r="J6">
        <f t="shared" ca="1" si="3"/>
        <v>0.69</v>
      </c>
      <c r="K6">
        <f t="shared" ca="1" si="1"/>
        <v>0.185</v>
      </c>
      <c r="L6">
        <f t="shared" ca="1" si="1"/>
        <v>0.42699999999999999</v>
      </c>
      <c r="M6">
        <f t="shared" ca="1" si="1"/>
        <v>0.52800000000000002</v>
      </c>
      <c r="N6">
        <f t="shared" ca="1" si="1"/>
        <v>0.99099999999999999</v>
      </c>
      <c r="O6">
        <f t="shared" ca="1" si="1"/>
        <v>0.89800000000000002</v>
      </c>
    </row>
    <row r="7" spans="1:15" x14ac:dyDescent="0.2">
      <c r="A7" t="s">
        <v>4</v>
      </c>
      <c r="B7">
        <f t="shared" ca="1" si="2"/>
        <v>0.40799999999999997</v>
      </c>
      <c r="C7">
        <f t="shared" ca="1" si="0"/>
        <v>0.49199999999999999</v>
      </c>
      <c r="D7">
        <f t="shared" ca="1" si="0"/>
        <v>0.86499999999999999</v>
      </c>
      <c r="E7">
        <f t="shared" ca="1" si="0"/>
        <v>0.877</v>
      </c>
      <c r="F7">
        <f t="shared" ca="1" si="0"/>
        <v>0.74199999999999999</v>
      </c>
      <c r="I7" t="s">
        <v>9</v>
      </c>
      <c r="J7">
        <f t="shared" ca="1" si="3"/>
        <v>0.625</v>
      </c>
      <c r="K7">
        <f t="shared" ca="1" si="1"/>
        <v>0.27500000000000002</v>
      </c>
      <c r="L7">
        <f t="shared" ca="1" si="1"/>
        <v>0.23499999999999999</v>
      </c>
      <c r="M7">
        <f t="shared" ca="1" si="1"/>
        <v>0.20200000000000001</v>
      </c>
      <c r="N7">
        <f t="shared" ca="1" si="1"/>
        <v>0.34799999999999998</v>
      </c>
      <c r="O7">
        <f t="shared" ca="1" si="1"/>
        <v>0.77900000000000003</v>
      </c>
    </row>
    <row r="9" spans="1:15" x14ac:dyDescent="0.2">
      <c r="A9" t="s">
        <v>11</v>
      </c>
    </row>
    <row r="10" spans="1:15" x14ac:dyDescent="0.2">
      <c r="B10" t="s">
        <v>0</v>
      </c>
      <c r="C10" t="s">
        <v>1</v>
      </c>
      <c r="D10" t="s">
        <v>2</v>
      </c>
      <c r="E10" t="s">
        <v>3</v>
      </c>
      <c r="F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</row>
    <row r="11" spans="1:15" x14ac:dyDescent="0.2">
      <c r="A11" t="s">
        <v>0</v>
      </c>
      <c r="B11">
        <f>'Отношение 1'!A1</f>
        <v>0.78300000000000003</v>
      </c>
      <c r="C11">
        <f>'Отношение 1'!B1</f>
        <v>0.26300000000000001</v>
      </c>
      <c r="D11">
        <f>'Отношение 1'!C1</f>
        <v>0.88500000000000001</v>
      </c>
      <c r="E11">
        <f>'Отношение 1'!D1</f>
        <v>0.35199999999999998</v>
      </c>
      <c r="F11">
        <f>'Отношение 1'!E1</f>
        <v>0.33400000000000002</v>
      </c>
      <c r="I11" t="s">
        <v>5</v>
      </c>
      <c r="J11">
        <f>'Отношение 2'!A1</f>
        <v>0.25</v>
      </c>
      <c r="K11">
        <f>'Отношение 2'!B1</f>
        <v>0.246</v>
      </c>
      <c r="L11">
        <f>'Отношение 2'!C1</f>
        <v>0.28499999999999998</v>
      </c>
      <c r="M11">
        <f>'Отношение 2'!D1</f>
        <v>0.98099999999999998</v>
      </c>
      <c r="N11">
        <f>'Отношение 2'!E1</f>
        <v>0.877</v>
      </c>
      <c r="O11">
        <f>'Отношение 2'!F1</f>
        <v>0.25800000000000001</v>
      </c>
    </row>
    <row r="12" spans="1:15" x14ac:dyDescent="0.2">
      <c r="A12" t="s">
        <v>1</v>
      </c>
      <c r="B12">
        <f>'Отношение 1'!A2</f>
        <v>0.63900000000000001</v>
      </c>
      <c r="C12">
        <f>'Отношение 1'!B2</f>
        <v>0.25600000000000001</v>
      </c>
      <c r="D12">
        <f>'Отношение 1'!C2</f>
        <v>0.53100000000000003</v>
      </c>
      <c r="E12">
        <f>'Отношение 1'!D2</f>
        <v>0.309</v>
      </c>
      <c r="F12">
        <f>'Отношение 1'!E2</f>
        <v>0.77500000000000002</v>
      </c>
      <c r="I12" t="s">
        <v>6</v>
      </c>
      <c r="J12">
        <f>'Отношение 2'!A2</f>
        <v>0.155</v>
      </c>
      <c r="K12">
        <f>'Отношение 2'!B2</f>
        <v>2E-3</v>
      </c>
      <c r="L12">
        <f>'Отношение 2'!C2</f>
        <v>0.82399999999999995</v>
      </c>
      <c r="M12">
        <f>'Отношение 2'!D2</f>
        <v>0.23699999999999999</v>
      </c>
      <c r="N12">
        <f>'Отношение 2'!E2</f>
        <v>0.8</v>
      </c>
      <c r="O12">
        <f>'Отношение 2'!F2</f>
        <v>0.97099999999999997</v>
      </c>
    </row>
    <row r="13" spans="1:15" x14ac:dyDescent="0.2">
      <c r="A13" t="s">
        <v>2</v>
      </c>
      <c r="B13">
        <f>'Отношение 1'!A3</f>
        <v>0.14399999999999999</v>
      </c>
      <c r="C13">
        <f>'Отношение 1'!B3</f>
        <v>0.83</v>
      </c>
      <c r="D13">
        <f>'Отношение 1'!C3</f>
        <v>0.82199999999999995</v>
      </c>
      <c r="E13">
        <f>'Отношение 1'!D3</f>
        <v>5.8000000000000003E-2</v>
      </c>
      <c r="F13">
        <f>'Отношение 1'!E3</f>
        <v>0.40100000000000002</v>
      </c>
      <c r="I13" t="s">
        <v>7</v>
      </c>
      <c r="J13">
        <f>'Отношение 2'!A3</f>
        <v>0.40500000000000003</v>
      </c>
      <c r="K13">
        <f>'Отношение 2'!B3</f>
        <v>0.38500000000000001</v>
      </c>
      <c r="L13">
        <f>'Отношение 2'!C3</f>
        <v>0.51100000000000001</v>
      </c>
      <c r="M13">
        <f>'Отношение 2'!D3</f>
        <v>0.379</v>
      </c>
      <c r="N13">
        <f>'Отношение 2'!E3</f>
        <v>0.50600000000000001</v>
      </c>
      <c r="O13">
        <f>'Отношение 2'!F3</f>
        <v>0.505</v>
      </c>
    </row>
    <row r="14" spans="1:15" x14ac:dyDescent="0.2">
      <c r="A14" t="s">
        <v>3</v>
      </c>
      <c r="B14">
        <f>'Отношение 1'!A4</f>
        <v>0.875</v>
      </c>
      <c r="C14">
        <f>'Отношение 1'!B4</f>
        <v>0.39600000000000002</v>
      </c>
      <c r="D14">
        <f>'Отношение 1'!C4</f>
        <v>0.77400000000000002</v>
      </c>
      <c r="E14">
        <f>'Отношение 1'!D4</f>
        <v>0.74299999999999999</v>
      </c>
      <c r="F14">
        <f>'Отношение 1'!E4</f>
        <v>0.65900000000000003</v>
      </c>
      <c r="I14" t="s">
        <v>8</v>
      </c>
      <c r="J14">
        <f>'Отношение 2'!A4</f>
        <v>0.40799999999999997</v>
      </c>
      <c r="K14">
        <f>'Отношение 2'!B4</f>
        <v>0.64500000000000002</v>
      </c>
      <c r="L14">
        <f>'Отношение 2'!C4</f>
        <v>0.63800000000000001</v>
      </c>
      <c r="M14">
        <f>'Отношение 2'!D4</f>
        <v>0.90300000000000002</v>
      </c>
      <c r="N14">
        <f>'Отношение 2'!E4</f>
        <v>0.48399999999999999</v>
      </c>
      <c r="O14">
        <f>'Отношение 2'!F4</f>
        <v>0.25</v>
      </c>
    </row>
    <row r="15" spans="1:15" x14ac:dyDescent="0.2">
      <c r="I15" t="s">
        <v>9</v>
      </c>
      <c r="J15">
        <f>'Отношение 2'!A5</f>
        <v>0.55900000000000005</v>
      </c>
      <c r="K15">
        <f>'Отношение 2'!B5</f>
        <v>1.2999999999999999E-2</v>
      </c>
      <c r="L15">
        <f>'Отношение 2'!C5</f>
        <v>0.35299999999999998</v>
      </c>
      <c r="M15">
        <f>'Отношение 2'!D5</f>
        <v>0.68700000000000006</v>
      </c>
      <c r="N15">
        <f>'Отношение 2'!E5</f>
        <v>0.156</v>
      </c>
      <c r="O15">
        <f>'Отношение 2'!F5</f>
        <v>0.504</v>
      </c>
    </row>
    <row r="18" spans="1:23" x14ac:dyDescent="0.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I18" t="s">
        <v>19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Q18" t="s">
        <v>21</v>
      </c>
      <c r="R18" t="s">
        <v>13</v>
      </c>
      <c r="S18" t="s">
        <v>14</v>
      </c>
      <c r="T18" t="s">
        <v>15</v>
      </c>
      <c r="U18" t="s">
        <v>16</v>
      </c>
      <c r="V18" t="s">
        <v>17</v>
      </c>
      <c r="W18" t="s">
        <v>18</v>
      </c>
    </row>
    <row r="19" spans="1:23" x14ac:dyDescent="0.2">
      <c r="A19" t="s">
        <v>13</v>
      </c>
      <c r="B19">
        <f>Максимин!A1</f>
        <v>0.40500000000000003</v>
      </c>
      <c r="C19">
        <f>Максимин!B1</f>
        <v>0.38500000000000001</v>
      </c>
      <c r="D19">
        <f>Максимин!C1</f>
        <v>0.51100000000000001</v>
      </c>
      <c r="E19">
        <f>Максимин!D1</f>
        <v>0.78300000000000003</v>
      </c>
      <c r="F19">
        <f>Максимин!E1</f>
        <v>0.78300000000000003</v>
      </c>
      <c r="G19">
        <f>Максимин!F1</f>
        <v>0.505</v>
      </c>
      <c r="I19" t="s">
        <v>13</v>
      </c>
      <c r="J19">
        <f>Минимакс!A1</f>
        <v>0.26300000000000001</v>
      </c>
      <c r="K19">
        <f>Минимакс!B1</f>
        <v>0.26300000000000001</v>
      </c>
      <c r="L19">
        <f>Минимакс!C1</f>
        <v>0.35299999999999998</v>
      </c>
      <c r="M19">
        <f>Минимакс!D1</f>
        <v>0.26300000000000001</v>
      </c>
      <c r="N19">
        <f>Минимакс!E1</f>
        <v>0.33400000000000002</v>
      </c>
      <c r="O19">
        <f>Минимакс!F1</f>
        <v>0.35199999999999998</v>
      </c>
      <c r="Q19" t="s">
        <v>13</v>
      </c>
      <c r="R19">
        <f>Максимульт!A1</f>
        <v>0.35842500000000005</v>
      </c>
      <c r="S19">
        <f>Максимульт!B1</f>
        <v>0.340725</v>
      </c>
      <c r="T19">
        <f>Максимульт!C1</f>
        <v>0.452235</v>
      </c>
      <c r="U19">
        <f>Максимульт!D1</f>
        <v>0.768123</v>
      </c>
      <c r="V19">
        <f>Максимульт!E1</f>
        <v>0.68669100000000005</v>
      </c>
      <c r="W19">
        <f>Максимульт!F1</f>
        <v>0.44692500000000002</v>
      </c>
    </row>
    <row r="20" spans="1:23" x14ac:dyDescent="0.2">
      <c r="A20" t="s">
        <v>14</v>
      </c>
      <c r="B20">
        <f>Максимин!A2</f>
        <v>0.55900000000000005</v>
      </c>
      <c r="C20">
        <f>Максимин!B2</f>
        <v>0.38500000000000001</v>
      </c>
      <c r="D20">
        <f>Максимин!C2</f>
        <v>0.51100000000000001</v>
      </c>
      <c r="E20">
        <f>Максимин!D2</f>
        <v>0.68700000000000006</v>
      </c>
      <c r="F20">
        <f>Максимин!E2</f>
        <v>0.63900000000000001</v>
      </c>
      <c r="G20">
        <f>Максимин!F2</f>
        <v>0.505</v>
      </c>
      <c r="I20" t="s">
        <v>14</v>
      </c>
      <c r="J20">
        <f>Минимакс!A2</f>
        <v>0.25600000000000001</v>
      </c>
      <c r="K20">
        <f>Минимакс!B2</f>
        <v>0.25600000000000001</v>
      </c>
      <c r="L20">
        <f>Минимакс!C2</f>
        <v>0.53100000000000003</v>
      </c>
      <c r="M20">
        <f>Минимакс!D2</f>
        <v>0.25600000000000001</v>
      </c>
      <c r="N20">
        <f>Минимакс!E2</f>
        <v>0.48399999999999999</v>
      </c>
      <c r="O20">
        <f>Минимакс!F2</f>
        <v>0.309</v>
      </c>
      <c r="Q20" t="s">
        <v>14</v>
      </c>
      <c r="R20">
        <f>Максимульт!A2</f>
        <v>0.43322500000000003</v>
      </c>
      <c r="S20">
        <f>Максимульт!B2</f>
        <v>0.20443500000000001</v>
      </c>
      <c r="T20">
        <f>Максимульт!C2</f>
        <v>0.27357500000000001</v>
      </c>
      <c r="U20">
        <f>Максимульт!D2</f>
        <v>0.62685900000000006</v>
      </c>
      <c r="V20">
        <f>Максимульт!E2</f>
        <v>0.56040299999999998</v>
      </c>
      <c r="W20">
        <f>Максимульт!F2</f>
        <v>0.3906</v>
      </c>
    </row>
    <row r="21" spans="1:23" x14ac:dyDescent="0.2">
      <c r="A21" t="s">
        <v>15</v>
      </c>
      <c r="B21">
        <f>Максимин!A3</f>
        <v>0.40500000000000003</v>
      </c>
      <c r="C21">
        <f>Максимин!B3</f>
        <v>0.38500000000000001</v>
      </c>
      <c r="D21">
        <f>Максимин!C3</f>
        <v>0.82399999999999995</v>
      </c>
      <c r="E21">
        <f>Максимин!D3</f>
        <v>0.40100000000000002</v>
      </c>
      <c r="F21">
        <f>Максимин!E3</f>
        <v>0.8</v>
      </c>
      <c r="G21">
        <f>Максимин!F3</f>
        <v>0.83</v>
      </c>
      <c r="I21" t="s">
        <v>15</v>
      </c>
      <c r="J21">
        <f>Минимакс!A3</f>
        <v>0.25</v>
      </c>
      <c r="K21">
        <f>Минимакс!B3</f>
        <v>0.246</v>
      </c>
      <c r="L21">
        <f>Минимакс!C3</f>
        <v>0.28499999999999998</v>
      </c>
      <c r="M21">
        <f>Минимакс!D3</f>
        <v>0.68700000000000006</v>
      </c>
      <c r="N21">
        <f>Минимакс!E3</f>
        <v>0.40100000000000002</v>
      </c>
      <c r="O21">
        <f>Минимакс!F3</f>
        <v>0.25</v>
      </c>
      <c r="Q21" t="s">
        <v>15</v>
      </c>
      <c r="R21">
        <f>Максимульт!A3</f>
        <v>0.33290999999999998</v>
      </c>
      <c r="S21">
        <f>Максимульт!B3</f>
        <v>0.31646999999999997</v>
      </c>
      <c r="T21">
        <f>Максимульт!C3</f>
        <v>0.68391999999999997</v>
      </c>
      <c r="U21">
        <f>Максимульт!D3</f>
        <v>0.31153799999999998</v>
      </c>
      <c r="V21">
        <f>Максимульт!E3</f>
        <v>0.66400000000000003</v>
      </c>
      <c r="W21">
        <f>Максимульт!F3</f>
        <v>0.80592999999999992</v>
      </c>
    </row>
    <row r="22" spans="1:23" x14ac:dyDescent="0.2">
      <c r="A22" t="s">
        <v>16</v>
      </c>
      <c r="B22">
        <f>Максимин!A4</f>
        <v>0.55900000000000005</v>
      </c>
      <c r="C22">
        <f>Максимин!B4</f>
        <v>0.64500000000000002</v>
      </c>
      <c r="D22">
        <f>Максимин!C4</f>
        <v>0.63800000000000001</v>
      </c>
      <c r="E22">
        <f>Максимин!D4</f>
        <v>0.875</v>
      </c>
      <c r="F22">
        <f>Максимин!E4</f>
        <v>0.875</v>
      </c>
      <c r="G22">
        <f>Максимин!F4</f>
        <v>0.505</v>
      </c>
      <c r="I22" t="s">
        <v>16</v>
      </c>
      <c r="J22">
        <f>Минимакс!A4</f>
        <v>0.39600000000000002</v>
      </c>
      <c r="K22">
        <f>Минимакс!B4</f>
        <v>0.39600000000000002</v>
      </c>
      <c r="L22">
        <f>Минимакс!C4</f>
        <v>0.65900000000000003</v>
      </c>
      <c r="M22">
        <f>Минимакс!D4</f>
        <v>0.39600000000000002</v>
      </c>
      <c r="N22">
        <f>Минимакс!E4</f>
        <v>0.65900000000000003</v>
      </c>
      <c r="O22">
        <f>Минимакс!F4</f>
        <v>0.65900000000000003</v>
      </c>
      <c r="Q22" t="s">
        <v>16</v>
      </c>
      <c r="R22">
        <f>Максимульт!A4</f>
        <v>0.36838100000000007</v>
      </c>
      <c r="S22">
        <f>Максимульт!B4</f>
        <v>0.47923500000000002</v>
      </c>
      <c r="T22">
        <f>Максимульт!C4</f>
        <v>0.47403400000000001</v>
      </c>
      <c r="U22">
        <f>Максимульт!D4</f>
        <v>0.858375</v>
      </c>
      <c r="V22">
        <f>Максимульт!E4</f>
        <v>0.76737500000000003</v>
      </c>
      <c r="W22">
        <f>Максимульт!F4</f>
        <v>0.39087</v>
      </c>
    </row>
    <row r="31" spans="1:23" ht="17" x14ac:dyDescent="0.2">
      <c r="J31" s="1"/>
      <c r="K31" s="1"/>
      <c r="L31" s="1"/>
      <c r="M31" s="1"/>
      <c r="N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9C27-76F9-0C47-ABEE-EF57DE524C47}">
  <dimension ref="A1:F11"/>
  <sheetViews>
    <sheetView workbookViewId="0">
      <selection sqref="A1:E4"/>
    </sheetView>
  </sheetViews>
  <sheetFormatPr baseColWidth="10" defaultRowHeight="16" x14ac:dyDescent="0.2"/>
  <sheetData>
    <row r="1" spans="1:6" x14ac:dyDescent="0.2">
      <c r="A1">
        <v>0.78300000000000003</v>
      </c>
      <c r="B1">
        <v>0.26300000000000001</v>
      </c>
      <c r="C1">
        <v>0.88500000000000001</v>
      </c>
      <c r="D1">
        <v>0.35199999999999998</v>
      </c>
      <c r="E1">
        <v>0.33400000000000002</v>
      </c>
    </row>
    <row r="2" spans="1:6" x14ac:dyDescent="0.2">
      <c r="A2">
        <v>0.63900000000000001</v>
      </c>
      <c r="B2">
        <v>0.25600000000000001</v>
      </c>
      <c r="C2">
        <v>0.53100000000000003</v>
      </c>
      <c r="D2">
        <v>0.309</v>
      </c>
      <c r="E2">
        <v>0.77500000000000002</v>
      </c>
    </row>
    <row r="3" spans="1:6" x14ac:dyDescent="0.2">
      <c r="A3">
        <v>0.14399999999999999</v>
      </c>
      <c r="B3">
        <v>0.83</v>
      </c>
      <c r="C3">
        <v>0.82199999999999995</v>
      </c>
      <c r="D3">
        <v>5.8000000000000003E-2</v>
      </c>
      <c r="E3">
        <v>0.40100000000000002</v>
      </c>
    </row>
    <row r="4" spans="1:6" x14ac:dyDescent="0.2">
      <c r="A4">
        <v>0.875</v>
      </c>
      <c r="B4">
        <v>0.39600000000000002</v>
      </c>
      <c r="C4">
        <v>0.77400000000000002</v>
      </c>
      <c r="D4">
        <v>0.74299999999999999</v>
      </c>
      <c r="E4">
        <v>0.65900000000000003</v>
      </c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3583-3AE9-AB4F-A354-744A44CF11FB}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>
        <v>0.25</v>
      </c>
      <c r="B1">
        <v>0.246</v>
      </c>
      <c r="C1">
        <v>0.28499999999999998</v>
      </c>
      <c r="D1">
        <v>0.98099999999999998</v>
      </c>
      <c r="E1">
        <v>0.877</v>
      </c>
      <c r="F1">
        <v>0.25800000000000001</v>
      </c>
    </row>
    <row r="2" spans="1:6" x14ac:dyDescent="0.2">
      <c r="A2">
        <v>0.155</v>
      </c>
      <c r="B2">
        <v>2E-3</v>
      </c>
      <c r="C2">
        <v>0.82399999999999995</v>
      </c>
      <c r="D2">
        <v>0.23699999999999999</v>
      </c>
      <c r="E2">
        <v>0.8</v>
      </c>
      <c r="F2">
        <v>0.97099999999999997</v>
      </c>
    </row>
    <row r="3" spans="1:6" x14ac:dyDescent="0.2">
      <c r="A3">
        <v>0.40500000000000003</v>
      </c>
      <c r="B3">
        <v>0.38500000000000001</v>
      </c>
      <c r="C3">
        <v>0.51100000000000001</v>
      </c>
      <c r="D3">
        <v>0.379</v>
      </c>
      <c r="E3">
        <v>0.50600000000000001</v>
      </c>
      <c r="F3">
        <v>0.505</v>
      </c>
    </row>
    <row r="4" spans="1:6" x14ac:dyDescent="0.2">
      <c r="A4">
        <v>0.40799999999999997</v>
      </c>
      <c r="B4">
        <v>0.64500000000000002</v>
      </c>
      <c r="C4">
        <v>0.63800000000000001</v>
      </c>
      <c r="D4">
        <v>0.90300000000000002</v>
      </c>
      <c r="E4">
        <v>0.48399999999999999</v>
      </c>
      <c r="F4">
        <v>0.25</v>
      </c>
    </row>
    <row r="5" spans="1:6" x14ac:dyDescent="0.2">
      <c r="A5">
        <v>0.55900000000000005</v>
      </c>
      <c r="B5">
        <v>1.2999999999999999E-2</v>
      </c>
      <c r="C5">
        <v>0.35299999999999998</v>
      </c>
      <c r="D5">
        <v>0.68700000000000006</v>
      </c>
      <c r="E5">
        <v>0.156</v>
      </c>
      <c r="F5">
        <v>0.504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0814-3097-E54D-85AF-6C8FFB51D19B}">
  <dimension ref="A1:F4"/>
  <sheetViews>
    <sheetView workbookViewId="0">
      <selection sqref="A1:F4"/>
    </sheetView>
  </sheetViews>
  <sheetFormatPr baseColWidth="10" defaultRowHeight="16" x14ac:dyDescent="0.2"/>
  <sheetData>
    <row r="1" spans="1:6" x14ac:dyDescent="0.2">
      <c r="A1">
        <f>MAX(MIN('Отношение 1'!$A1,'Отношение 2'!A$1),MIN('Отношение 1'!$B1,'Отношение 2'!A$2),MIN('Отношение 1'!$C1,'Отношение 2'!A$3),MIN('Отношение 1'!$D1,'Отношение 2'!A$4), MIN('Отношение 1'!$E1,'Отношение 2'!A$5))</f>
        <v>0.40500000000000003</v>
      </c>
      <c r="B1">
        <f>MAX(MIN('Отношение 1'!$A1,'Отношение 2'!B$1),MIN('Отношение 1'!$B1,'Отношение 2'!B$2),MIN('Отношение 1'!$C1,'Отношение 2'!B$3),MIN('Отношение 1'!$D1,'Отношение 2'!B$4), MIN('Отношение 1'!$E1,'Отношение 2'!B$5))</f>
        <v>0.38500000000000001</v>
      </c>
      <c r="C1">
        <f>MAX(MIN('Отношение 1'!$A1,'Отношение 2'!C$1),MIN('Отношение 1'!$B1,'Отношение 2'!C$2),MIN('Отношение 1'!$C1,'Отношение 2'!C$3),MIN('Отношение 1'!$D1,'Отношение 2'!C$4), MIN('Отношение 1'!$E1,'Отношение 2'!C$5))</f>
        <v>0.51100000000000001</v>
      </c>
      <c r="D1">
        <f>MAX(MIN('Отношение 1'!$A1,'Отношение 2'!D$1),MIN('Отношение 1'!$B1,'Отношение 2'!D$2),MIN('Отношение 1'!$C1,'Отношение 2'!D$3),MIN('Отношение 1'!$D1,'Отношение 2'!D$4), MIN('Отношение 1'!$E1,'Отношение 2'!D$5))</f>
        <v>0.78300000000000003</v>
      </c>
      <c r="E1">
        <f>MAX(MIN('Отношение 1'!$A1,'Отношение 2'!E$1),MIN('Отношение 1'!$B1,'Отношение 2'!E$2),MIN('Отношение 1'!$C1,'Отношение 2'!E$3),MIN('Отношение 1'!$D1,'Отношение 2'!E$4), MIN('Отношение 1'!$E1,'Отношение 2'!E$5))</f>
        <v>0.78300000000000003</v>
      </c>
      <c r="F1">
        <f>MAX(MIN('Отношение 1'!$A1,'Отношение 2'!F$1),MIN('Отношение 1'!$B1,'Отношение 2'!F$2),MIN('Отношение 1'!$C1,'Отношение 2'!F$3),MIN('Отношение 1'!$D1,'Отношение 2'!F$4), MIN('Отношение 1'!$E1,'Отношение 2'!F$5))</f>
        <v>0.505</v>
      </c>
    </row>
    <row r="2" spans="1:6" x14ac:dyDescent="0.2">
      <c r="A2">
        <f>MAX(MIN('Отношение 1'!$A2,'Отношение 2'!A$1),MIN('Отношение 1'!$B2,'Отношение 2'!A$2),MIN('Отношение 1'!$C2,'Отношение 2'!A$3),MIN('Отношение 1'!$D2,'Отношение 2'!A$4), MIN('Отношение 1'!$E2,'Отношение 2'!A$5))</f>
        <v>0.55900000000000005</v>
      </c>
      <c r="B2">
        <f>MAX(MIN('Отношение 1'!$A2,'Отношение 2'!B$1),MIN('Отношение 1'!$B2,'Отношение 2'!B$2),MIN('Отношение 1'!$C2,'Отношение 2'!B$3),MIN('Отношение 1'!$D2,'Отношение 2'!B$4), MIN('Отношение 1'!$E2,'Отношение 2'!B$5))</f>
        <v>0.38500000000000001</v>
      </c>
      <c r="C2">
        <f>MAX(MIN('Отношение 1'!$A2,'Отношение 2'!C$1),MIN('Отношение 1'!$B2,'Отношение 2'!C$2),MIN('Отношение 1'!$C2,'Отношение 2'!C$3),MIN('Отношение 1'!$D2,'Отношение 2'!C$4), MIN('Отношение 1'!$E2,'Отношение 2'!C$5))</f>
        <v>0.51100000000000001</v>
      </c>
      <c r="D2">
        <f>MAX(MIN('Отношение 1'!$A2,'Отношение 2'!D$1),MIN('Отношение 1'!$B2,'Отношение 2'!D$2),MIN('Отношение 1'!$C2,'Отношение 2'!D$3),MIN('Отношение 1'!$D2,'Отношение 2'!D$4), MIN('Отношение 1'!$E2,'Отношение 2'!D$5))</f>
        <v>0.68700000000000006</v>
      </c>
      <c r="E2">
        <f>MAX(MIN('Отношение 1'!$A2,'Отношение 2'!E$1),MIN('Отношение 1'!$B2,'Отношение 2'!E$2),MIN('Отношение 1'!$C2,'Отношение 2'!E$3),MIN('Отношение 1'!$D2,'Отношение 2'!E$4), MIN('Отношение 1'!$E2,'Отношение 2'!E$5))</f>
        <v>0.63900000000000001</v>
      </c>
      <c r="F2">
        <f>MAX(MIN('Отношение 1'!$A2,'Отношение 2'!F$1),MIN('Отношение 1'!$B2,'Отношение 2'!F$2),MIN('Отношение 1'!$C2,'Отношение 2'!F$3),MIN('Отношение 1'!$D2,'Отношение 2'!F$4), MIN('Отношение 1'!$E2,'Отношение 2'!F$5))</f>
        <v>0.505</v>
      </c>
    </row>
    <row r="3" spans="1:6" x14ac:dyDescent="0.2">
      <c r="A3">
        <f>MAX(MIN('Отношение 1'!$A3,'Отношение 2'!A$1),MIN('Отношение 1'!$B3,'Отношение 2'!A$2),MIN('Отношение 1'!$C3,'Отношение 2'!A$3),MIN('Отношение 1'!$D3,'Отношение 2'!A$4), MIN('Отношение 1'!$E3,'Отношение 2'!A$5))</f>
        <v>0.40500000000000003</v>
      </c>
      <c r="B3">
        <f>MAX(MIN('Отношение 1'!$A3,'Отношение 2'!B$1),MIN('Отношение 1'!$B3,'Отношение 2'!B$2),MIN('Отношение 1'!$C3,'Отношение 2'!B$3),MIN('Отношение 1'!$D3,'Отношение 2'!B$4), MIN('Отношение 1'!$E3,'Отношение 2'!B$5))</f>
        <v>0.38500000000000001</v>
      </c>
      <c r="C3">
        <f>MAX(MIN('Отношение 1'!$A3,'Отношение 2'!C$1),MIN('Отношение 1'!$B3,'Отношение 2'!C$2),MIN('Отношение 1'!$C3,'Отношение 2'!C$3),MIN('Отношение 1'!$D3,'Отношение 2'!C$4), MIN('Отношение 1'!$E3,'Отношение 2'!C$5))</f>
        <v>0.82399999999999995</v>
      </c>
      <c r="D3">
        <f>MAX(MIN('Отношение 1'!$A3,'Отношение 2'!D$1),MIN('Отношение 1'!$B3,'Отношение 2'!D$2),MIN('Отношение 1'!$C3,'Отношение 2'!D$3),MIN('Отношение 1'!$D3,'Отношение 2'!D$4), MIN('Отношение 1'!$E3,'Отношение 2'!D$5))</f>
        <v>0.40100000000000002</v>
      </c>
      <c r="E3">
        <f>MAX(MIN('Отношение 1'!$A3,'Отношение 2'!E$1),MIN('Отношение 1'!$B3,'Отношение 2'!E$2),MIN('Отношение 1'!$C3,'Отношение 2'!E$3),MIN('Отношение 1'!$D3,'Отношение 2'!E$4), MIN('Отношение 1'!$E3,'Отношение 2'!E$5))</f>
        <v>0.8</v>
      </c>
      <c r="F3">
        <f>MAX(MIN('Отношение 1'!$A3,'Отношение 2'!F$1),MIN('Отношение 1'!$B3,'Отношение 2'!F$2),MIN('Отношение 1'!$C3,'Отношение 2'!F$3),MIN('Отношение 1'!$D3,'Отношение 2'!F$4), MIN('Отношение 1'!$E3,'Отношение 2'!F$5))</f>
        <v>0.83</v>
      </c>
    </row>
    <row r="4" spans="1:6" x14ac:dyDescent="0.2">
      <c r="A4">
        <f>MAX(MIN('Отношение 1'!$A4,'Отношение 2'!A$1),MIN('Отношение 1'!$B4,'Отношение 2'!A$2),MIN('Отношение 1'!$C4,'Отношение 2'!A$3),MIN('Отношение 1'!$D4,'Отношение 2'!A$4), MIN('Отношение 1'!$E4,'Отношение 2'!A$5))</f>
        <v>0.55900000000000005</v>
      </c>
      <c r="B4">
        <f>MAX(MIN('Отношение 1'!$A4,'Отношение 2'!B$1),MIN('Отношение 1'!$B4,'Отношение 2'!B$2),MIN('Отношение 1'!$C4,'Отношение 2'!B$3),MIN('Отношение 1'!$D4,'Отношение 2'!B$4), MIN('Отношение 1'!$E4,'Отношение 2'!B$5))</f>
        <v>0.64500000000000002</v>
      </c>
      <c r="C4">
        <f>MAX(MIN('Отношение 1'!$A4,'Отношение 2'!C$1),MIN('Отношение 1'!$B4,'Отношение 2'!C$2),MIN('Отношение 1'!$C4,'Отношение 2'!C$3),MIN('Отношение 1'!$D4,'Отношение 2'!C$4), MIN('Отношение 1'!$E4,'Отношение 2'!C$5))</f>
        <v>0.63800000000000001</v>
      </c>
      <c r="D4">
        <f>MAX(MIN('Отношение 1'!$A4,'Отношение 2'!D$1),MIN('Отношение 1'!$B4,'Отношение 2'!D$2),MIN('Отношение 1'!$C4,'Отношение 2'!D$3),MIN('Отношение 1'!$D4,'Отношение 2'!D$4), MIN('Отношение 1'!$E4,'Отношение 2'!D$5))</f>
        <v>0.875</v>
      </c>
      <c r="E4">
        <f>MAX(MIN('Отношение 1'!$A4,'Отношение 2'!E$1),MIN('Отношение 1'!$B4,'Отношение 2'!E$2),MIN('Отношение 1'!$C4,'Отношение 2'!E$3),MIN('Отношение 1'!$D4,'Отношение 2'!E$4), MIN('Отношение 1'!$E4,'Отношение 2'!E$5))</f>
        <v>0.875</v>
      </c>
      <c r="F4">
        <f>MAX(MIN('Отношение 1'!$A4,'Отношение 2'!F$1),MIN('Отношение 1'!$B4,'Отношение 2'!F$2),MIN('Отношение 1'!$C4,'Отношение 2'!F$3),MIN('Отношение 1'!$D4,'Отношение 2'!F$4), MIN('Отношение 1'!$E4,'Отношение 2'!F$5))</f>
        <v>0.505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15B3-B718-A24E-9494-D73E45FB971B}">
  <dimension ref="A1:F4"/>
  <sheetViews>
    <sheetView workbookViewId="0">
      <selection sqref="A1:F4"/>
    </sheetView>
  </sheetViews>
  <sheetFormatPr baseColWidth="10" defaultRowHeight="16" x14ac:dyDescent="0.2"/>
  <sheetData>
    <row r="1" spans="1:6" x14ac:dyDescent="0.2">
      <c r="A1">
        <f>MIN(MAX('Отношение 1'!$A1,'Отношение 2'!A$1),MAX('Отношение 1'!$B1,'Отношение 2'!A$2),MAX('Отношение 1'!$C1,'Отношение 2'!A$3),MAX('Отношение 1'!$D1,'Отношение 2'!A$4), MAX('Отношение 1'!$E1,'Отношение 2'!A$5))</f>
        <v>0.26300000000000001</v>
      </c>
      <c r="B1">
        <f>MIN(MAX('Отношение 1'!$A1,'Отношение 2'!B$1),MAX('Отношение 1'!$B1,'Отношение 2'!B$2),MAX('Отношение 1'!$C1,'Отношение 2'!B$3),MAX('Отношение 1'!$D1,'Отношение 2'!B$4), MAX('Отношение 1'!$E1,'Отношение 2'!B$5))</f>
        <v>0.26300000000000001</v>
      </c>
      <c r="C1">
        <f>MIN(MAX('Отношение 1'!$A1,'Отношение 2'!C$1),MAX('Отношение 1'!$B1,'Отношение 2'!C$2),MAX('Отношение 1'!$C1,'Отношение 2'!C$3),MAX('Отношение 1'!$D1,'Отношение 2'!C$4), MAX('Отношение 1'!$E1,'Отношение 2'!C$5))</f>
        <v>0.35299999999999998</v>
      </c>
      <c r="D1">
        <f>MIN(MAX('Отношение 1'!$A1,'Отношение 2'!D$1),MAX('Отношение 1'!$B1,'Отношение 2'!D$2),MAX('Отношение 1'!$C1,'Отношение 2'!D$3),MAX('Отношение 1'!$D1,'Отношение 2'!D$4), MAX('Отношение 1'!$E1,'Отношение 2'!D$5))</f>
        <v>0.26300000000000001</v>
      </c>
      <c r="E1">
        <f>MIN(MAX('Отношение 1'!$A1,'Отношение 2'!E$1),MAX('Отношение 1'!$B1,'Отношение 2'!E$2),MAX('Отношение 1'!$C1,'Отношение 2'!E$3),MAX('Отношение 1'!$D1,'Отношение 2'!E$4), MAX('Отношение 1'!$E1,'Отношение 2'!E$5))</f>
        <v>0.33400000000000002</v>
      </c>
      <c r="F1">
        <f>MIN(MAX('Отношение 1'!$A1,'Отношение 2'!F$1),MAX('Отношение 1'!$B1,'Отношение 2'!F$2),MAX('Отношение 1'!$C1,'Отношение 2'!F$3),MAX('Отношение 1'!$D1,'Отношение 2'!F$4), MAX('Отношение 1'!$E1,'Отношение 2'!F$5))</f>
        <v>0.35199999999999998</v>
      </c>
    </row>
    <row r="2" spans="1:6" x14ac:dyDescent="0.2">
      <c r="A2">
        <f>MIN(MAX('Отношение 1'!$A2,'Отношение 2'!A$1),MAX('Отношение 1'!$B2,'Отношение 2'!A$2),MAX('Отношение 1'!$C2,'Отношение 2'!A$3),MAX('Отношение 1'!$D2,'Отношение 2'!A$4), MAX('Отношение 1'!$E2,'Отношение 2'!A$5))</f>
        <v>0.25600000000000001</v>
      </c>
      <c r="B2">
        <f>MIN(MAX('Отношение 1'!$A2,'Отношение 2'!B$1),MAX('Отношение 1'!$B2,'Отношение 2'!B$2),MAX('Отношение 1'!$C2,'Отношение 2'!B$3),MAX('Отношение 1'!$D2,'Отношение 2'!B$4), MAX('Отношение 1'!$E2,'Отношение 2'!B$5))</f>
        <v>0.25600000000000001</v>
      </c>
      <c r="C2">
        <f>MIN(MAX('Отношение 1'!$A2,'Отношение 2'!C$1),MAX('Отношение 1'!$B2,'Отношение 2'!C$2),MAX('Отношение 1'!$C2,'Отношение 2'!C$3),MAX('Отношение 1'!$D2,'Отношение 2'!C$4), MAX('Отношение 1'!$E2,'Отношение 2'!C$5))</f>
        <v>0.53100000000000003</v>
      </c>
      <c r="D2">
        <f>MIN(MAX('Отношение 1'!$A2,'Отношение 2'!D$1),MAX('Отношение 1'!$B2,'Отношение 2'!D$2),MAX('Отношение 1'!$C2,'Отношение 2'!D$3),MAX('Отношение 1'!$D2,'Отношение 2'!D$4), MAX('Отношение 1'!$E2,'Отношение 2'!D$5))</f>
        <v>0.25600000000000001</v>
      </c>
      <c r="E2">
        <f>MIN(MAX('Отношение 1'!$A2,'Отношение 2'!E$1),MAX('Отношение 1'!$B2,'Отношение 2'!E$2),MAX('Отношение 1'!$C2,'Отношение 2'!E$3),MAX('Отношение 1'!$D2,'Отношение 2'!E$4), MAX('Отношение 1'!$E2,'Отношение 2'!E$5))</f>
        <v>0.48399999999999999</v>
      </c>
      <c r="F2">
        <f>MIN(MAX('Отношение 1'!$A2,'Отношение 2'!F$1),MAX('Отношение 1'!$B2,'Отношение 2'!F$2),MAX('Отношение 1'!$C2,'Отношение 2'!F$3),MAX('Отношение 1'!$D2,'Отношение 2'!F$4), MAX('Отношение 1'!$E2,'Отношение 2'!F$5))</f>
        <v>0.309</v>
      </c>
    </row>
    <row r="3" spans="1:6" x14ac:dyDescent="0.2">
      <c r="A3">
        <f>MIN(MAX('Отношение 1'!$A3,'Отношение 2'!A$1),MAX('Отношение 1'!$B3,'Отношение 2'!A$2),MAX('Отношение 1'!$C3,'Отношение 2'!A$3),MAX('Отношение 1'!$D3,'Отношение 2'!A$4), MAX('Отношение 1'!$E3,'Отношение 2'!A$5))</f>
        <v>0.25</v>
      </c>
      <c r="B3">
        <f>MIN(MAX('Отношение 1'!$A3,'Отношение 2'!B$1),MAX('Отношение 1'!$B3,'Отношение 2'!B$2),MAX('Отношение 1'!$C3,'Отношение 2'!B$3),MAX('Отношение 1'!$D3,'Отношение 2'!B$4), MAX('Отношение 1'!$E3,'Отношение 2'!B$5))</f>
        <v>0.246</v>
      </c>
      <c r="C3">
        <f>MIN(MAX('Отношение 1'!$A3,'Отношение 2'!C$1),MAX('Отношение 1'!$B3,'Отношение 2'!C$2),MAX('Отношение 1'!$C3,'Отношение 2'!C$3),MAX('Отношение 1'!$D3,'Отношение 2'!C$4), MAX('Отношение 1'!$E3,'Отношение 2'!C$5))</f>
        <v>0.28499999999999998</v>
      </c>
      <c r="D3">
        <f>MIN(MAX('Отношение 1'!$A3,'Отношение 2'!D$1),MAX('Отношение 1'!$B3,'Отношение 2'!D$2),MAX('Отношение 1'!$C3,'Отношение 2'!D$3),MAX('Отношение 1'!$D3,'Отношение 2'!D$4), MAX('Отношение 1'!$E3,'Отношение 2'!D$5))</f>
        <v>0.68700000000000006</v>
      </c>
      <c r="E3">
        <f>MIN(MAX('Отношение 1'!$A3,'Отношение 2'!E$1),MAX('Отношение 1'!$B3,'Отношение 2'!E$2),MAX('Отношение 1'!$C3,'Отношение 2'!E$3),MAX('Отношение 1'!$D3,'Отношение 2'!E$4), MAX('Отношение 1'!$E3,'Отношение 2'!E$5))</f>
        <v>0.40100000000000002</v>
      </c>
      <c r="F3">
        <f>MIN(MAX('Отношение 1'!$A3,'Отношение 2'!F$1),MAX('Отношение 1'!$B3,'Отношение 2'!F$2),MAX('Отношение 1'!$C3,'Отношение 2'!F$3),MAX('Отношение 1'!$D3,'Отношение 2'!F$4), MAX('Отношение 1'!$E3,'Отношение 2'!F$5))</f>
        <v>0.25</v>
      </c>
    </row>
    <row r="4" spans="1:6" x14ac:dyDescent="0.2">
      <c r="A4">
        <f>MIN(MAX('Отношение 1'!$A4,'Отношение 2'!A$1),MAX('Отношение 1'!$B4,'Отношение 2'!A$2),MAX('Отношение 1'!$C4,'Отношение 2'!A$3),MAX('Отношение 1'!$D4,'Отношение 2'!A$4), MAX('Отношение 1'!$E4,'Отношение 2'!A$5))</f>
        <v>0.39600000000000002</v>
      </c>
      <c r="B4">
        <f>MIN(MAX('Отношение 1'!$A4,'Отношение 2'!B$1),MAX('Отношение 1'!$B4,'Отношение 2'!B$2),MAX('Отношение 1'!$C4,'Отношение 2'!B$3),MAX('Отношение 1'!$D4,'Отношение 2'!B$4), MAX('Отношение 1'!$E4,'Отношение 2'!B$5))</f>
        <v>0.39600000000000002</v>
      </c>
      <c r="C4">
        <f>MIN(MAX('Отношение 1'!$A4,'Отношение 2'!C$1),MAX('Отношение 1'!$B4,'Отношение 2'!C$2),MAX('Отношение 1'!$C4,'Отношение 2'!C$3),MAX('Отношение 1'!$D4,'Отношение 2'!C$4), MAX('Отношение 1'!$E4,'Отношение 2'!C$5))</f>
        <v>0.65900000000000003</v>
      </c>
      <c r="D4">
        <f>MIN(MAX('Отношение 1'!$A4,'Отношение 2'!D$1),MAX('Отношение 1'!$B4,'Отношение 2'!D$2),MAX('Отношение 1'!$C4,'Отношение 2'!D$3),MAX('Отношение 1'!$D4,'Отношение 2'!D$4), MAX('Отношение 1'!$E4,'Отношение 2'!D$5))</f>
        <v>0.39600000000000002</v>
      </c>
      <c r="E4">
        <f>MIN(MAX('Отношение 1'!$A4,'Отношение 2'!E$1),MAX('Отношение 1'!$B4,'Отношение 2'!E$2),MAX('Отношение 1'!$C4,'Отношение 2'!E$3),MAX('Отношение 1'!$D4,'Отношение 2'!E$4), MAX('Отношение 1'!$E4,'Отношение 2'!E$5))</f>
        <v>0.65900000000000003</v>
      </c>
      <c r="F4">
        <f>MIN(MAX('Отношение 1'!$A4,'Отношение 2'!F$1),MAX('Отношение 1'!$B4,'Отношение 2'!F$2),MAX('Отношение 1'!$C4,'Отношение 2'!F$3),MAX('Отношение 1'!$D4,'Отношение 2'!F$4), MAX('Отношение 1'!$E4,'Отношение 2'!F$5))</f>
        <v>0.65900000000000003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76B9-E558-D348-85DD-439B8CBEBD0D}">
  <dimension ref="A1:F4"/>
  <sheetViews>
    <sheetView workbookViewId="0">
      <selection sqref="A1:F4"/>
    </sheetView>
  </sheetViews>
  <sheetFormatPr baseColWidth="10" defaultRowHeight="16" x14ac:dyDescent="0.2"/>
  <sheetData>
    <row r="1" spans="1:6" x14ac:dyDescent="0.2">
      <c r="A1">
        <f>MAX('Отношение 1'!$A1*'Отношение 2'!A$1,'Отношение 1'!$B1*'Отношение 2'!A$2,'Отношение 1'!$C1*'Отношение 2'!A$3,'Отношение 1'!$D1*'Отношение 2'!A$4, 'Отношение 1'!$E1*'Отношение 2'!A$5)</f>
        <v>0.35842500000000005</v>
      </c>
      <c r="B1">
        <f>MAX('Отношение 1'!$A1*'Отношение 2'!B$1,'Отношение 1'!$B1*'Отношение 2'!B$2,'Отношение 1'!$C1*'Отношение 2'!B$3,'Отношение 1'!$D1*'Отношение 2'!B$4, 'Отношение 1'!$E1*'Отношение 2'!B$5)</f>
        <v>0.340725</v>
      </c>
      <c r="C1">
        <f>MAX('Отношение 1'!$A1*'Отношение 2'!C$1,'Отношение 1'!$B1*'Отношение 2'!C$2,'Отношение 1'!$C1*'Отношение 2'!C$3,'Отношение 1'!$D1*'Отношение 2'!C$4, 'Отношение 1'!$E1*'Отношение 2'!C$5)</f>
        <v>0.452235</v>
      </c>
      <c r="D1">
        <f>MAX('Отношение 1'!$A1*'Отношение 2'!D$1,'Отношение 1'!$B1*'Отношение 2'!D$2,'Отношение 1'!$C1*'Отношение 2'!D$3,'Отношение 1'!$D1*'Отношение 2'!D$4, 'Отношение 1'!$E1*'Отношение 2'!D$5)</f>
        <v>0.768123</v>
      </c>
      <c r="E1">
        <f>MAX('Отношение 1'!$A1*'Отношение 2'!E$1,'Отношение 1'!$B1*'Отношение 2'!E$2,'Отношение 1'!$C1*'Отношение 2'!E$3,'Отношение 1'!$D1*'Отношение 2'!E$4, 'Отношение 1'!$E1*'Отношение 2'!E$5)</f>
        <v>0.68669100000000005</v>
      </c>
      <c r="F1">
        <f>MAX('Отношение 1'!$A1*'Отношение 2'!F$1,'Отношение 1'!$B1*'Отношение 2'!F$2,'Отношение 1'!$C1*'Отношение 2'!F$3,'Отношение 1'!$D1*'Отношение 2'!F$4, 'Отношение 1'!$E1*'Отношение 2'!F$5)</f>
        <v>0.44692500000000002</v>
      </c>
    </row>
    <row r="2" spans="1:6" x14ac:dyDescent="0.2">
      <c r="A2">
        <f>MAX('Отношение 1'!$A2*'Отношение 2'!A$1,'Отношение 1'!$B2*'Отношение 2'!A$2,'Отношение 1'!$C2*'Отношение 2'!A$3,'Отношение 1'!$D2*'Отношение 2'!A$4, 'Отношение 1'!$E2*'Отношение 2'!A$5)</f>
        <v>0.43322500000000003</v>
      </c>
      <c r="B2">
        <f>MAX('Отношение 1'!$A2*'Отношение 2'!B$1,'Отношение 1'!$B2*'Отношение 2'!B$2,'Отношение 1'!$C2*'Отношение 2'!B$3,'Отношение 1'!$D2*'Отношение 2'!B$4, 'Отношение 1'!$E2*'Отношение 2'!B$5)</f>
        <v>0.20443500000000001</v>
      </c>
      <c r="C2">
        <f>MAX('Отношение 1'!$A2*'Отношение 2'!C$1,'Отношение 1'!$B2*'Отношение 2'!C$2,'Отношение 1'!$C2*'Отношение 2'!C$3,'Отношение 1'!$D2*'Отношение 2'!C$4, 'Отношение 1'!$E2*'Отношение 2'!C$5)</f>
        <v>0.27357500000000001</v>
      </c>
      <c r="D2">
        <f>MAX('Отношение 1'!$A2*'Отношение 2'!D$1,'Отношение 1'!$B2*'Отношение 2'!D$2,'Отношение 1'!$C2*'Отношение 2'!D$3,'Отношение 1'!$D2*'Отношение 2'!D$4, 'Отношение 1'!$E2*'Отношение 2'!D$5)</f>
        <v>0.62685900000000006</v>
      </c>
      <c r="E2">
        <f>MAX('Отношение 1'!$A2*'Отношение 2'!E$1,'Отношение 1'!$B2*'Отношение 2'!E$2,'Отношение 1'!$C2*'Отношение 2'!E$3,'Отношение 1'!$D2*'Отношение 2'!E$4, 'Отношение 1'!$E2*'Отношение 2'!E$5)</f>
        <v>0.56040299999999998</v>
      </c>
      <c r="F2">
        <f>MAX('Отношение 1'!$A2*'Отношение 2'!F$1,'Отношение 1'!$B2*'Отношение 2'!F$2,'Отношение 1'!$C2*'Отношение 2'!F$3,'Отношение 1'!$D2*'Отношение 2'!F$4, 'Отношение 1'!$E2*'Отношение 2'!F$5)</f>
        <v>0.3906</v>
      </c>
    </row>
    <row r="3" spans="1:6" x14ac:dyDescent="0.2">
      <c r="A3">
        <f>MAX('Отношение 1'!$A3*'Отношение 2'!A$1,'Отношение 1'!$B3*'Отношение 2'!A$2,'Отношение 1'!$C3*'Отношение 2'!A$3,'Отношение 1'!$D3*'Отношение 2'!A$4, 'Отношение 1'!$E3*'Отношение 2'!A$5)</f>
        <v>0.33290999999999998</v>
      </c>
      <c r="B3">
        <f>MAX('Отношение 1'!$A3*'Отношение 2'!B$1,'Отношение 1'!$B3*'Отношение 2'!B$2,'Отношение 1'!$C3*'Отношение 2'!B$3,'Отношение 1'!$D3*'Отношение 2'!B$4, 'Отношение 1'!$E3*'Отношение 2'!B$5)</f>
        <v>0.31646999999999997</v>
      </c>
      <c r="C3">
        <f>MAX('Отношение 1'!$A3*'Отношение 2'!C$1,'Отношение 1'!$B3*'Отношение 2'!C$2,'Отношение 1'!$C3*'Отношение 2'!C$3,'Отношение 1'!$D3*'Отношение 2'!C$4, 'Отношение 1'!$E3*'Отношение 2'!C$5)</f>
        <v>0.68391999999999997</v>
      </c>
      <c r="D3">
        <f>MAX('Отношение 1'!$A3*'Отношение 2'!D$1,'Отношение 1'!$B3*'Отношение 2'!D$2,'Отношение 1'!$C3*'Отношение 2'!D$3,'Отношение 1'!$D3*'Отношение 2'!D$4, 'Отношение 1'!$E3*'Отношение 2'!D$5)</f>
        <v>0.31153799999999998</v>
      </c>
      <c r="E3">
        <f>MAX('Отношение 1'!$A3*'Отношение 2'!E$1,'Отношение 1'!$B3*'Отношение 2'!E$2,'Отношение 1'!$C3*'Отношение 2'!E$3,'Отношение 1'!$D3*'Отношение 2'!E$4, 'Отношение 1'!$E3*'Отношение 2'!E$5)</f>
        <v>0.66400000000000003</v>
      </c>
      <c r="F3">
        <f>MAX('Отношение 1'!$A3*'Отношение 2'!F$1,'Отношение 1'!$B3*'Отношение 2'!F$2,'Отношение 1'!$C3*'Отношение 2'!F$3,'Отношение 1'!$D3*'Отношение 2'!F$4, 'Отношение 1'!$E3*'Отношение 2'!F$5)</f>
        <v>0.80592999999999992</v>
      </c>
    </row>
    <row r="4" spans="1:6" x14ac:dyDescent="0.2">
      <c r="A4">
        <f>MAX('Отношение 1'!$A4*'Отношение 2'!A$1,'Отношение 1'!$B4*'Отношение 2'!A$2,'Отношение 1'!$C4*'Отношение 2'!A$3,'Отношение 1'!$D4*'Отношение 2'!A$4, 'Отношение 1'!$E4*'Отношение 2'!A$5)</f>
        <v>0.36838100000000007</v>
      </c>
      <c r="B4">
        <f>MAX('Отношение 1'!$A4*'Отношение 2'!B$1,'Отношение 1'!$B4*'Отношение 2'!B$2,'Отношение 1'!$C4*'Отношение 2'!B$3,'Отношение 1'!$D4*'Отношение 2'!B$4, 'Отношение 1'!$E4*'Отношение 2'!B$5)</f>
        <v>0.47923500000000002</v>
      </c>
      <c r="C4">
        <f>MAX('Отношение 1'!$A4*'Отношение 2'!C$1,'Отношение 1'!$B4*'Отношение 2'!C$2,'Отношение 1'!$C4*'Отношение 2'!C$3,'Отношение 1'!$D4*'Отношение 2'!C$4, 'Отношение 1'!$E4*'Отношение 2'!C$5)</f>
        <v>0.47403400000000001</v>
      </c>
      <c r="D4">
        <f>MAX('Отношение 1'!$A4*'Отношение 2'!D$1,'Отношение 1'!$B4*'Отношение 2'!D$2,'Отношение 1'!$C4*'Отношение 2'!D$3,'Отношение 1'!$D4*'Отношение 2'!D$4, 'Отношение 1'!$E4*'Отношение 2'!D$5)</f>
        <v>0.858375</v>
      </c>
      <c r="E4">
        <f>MAX('Отношение 1'!$A4*'Отношение 2'!E$1,'Отношение 1'!$B4*'Отношение 2'!E$2,'Отношение 1'!$C4*'Отношение 2'!E$3,'Отношение 1'!$D4*'Отношение 2'!E$4, 'Отношение 1'!$E4*'Отношение 2'!E$5)</f>
        <v>0.76737500000000003</v>
      </c>
      <c r="F4">
        <f>MAX('Отношение 1'!$A4*'Отношение 2'!F$1,'Отношение 1'!$B4*'Отношение 2'!F$2,'Отношение 1'!$C4*'Отношение 2'!F$3,'Отношение 1'!$D4*'Отношение 2'!F$4, 'Отношение 1'!$E4*'Отношение 2'!F$5)</f>
        <v>0.39087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Итоги</vt:lpstr>
      <vt:lpstr>Отношение 1</vt:lpstr>
      <vt:lpstr>Отношение 2</vt:lpstr>
      <vt:lpstr>Максимин</vt:lpstr>
      <vt:lpstr>Минимакс</vt:lpstr>
      <vt:lpstr>Максимульт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2022-03-07T09:55:40Z</dcterms:created>
  <dcterms:modified xsi:type="dcterms:W3CDTF">2022-03-27T08:38:48Z</dcterms:modified>
</cp:coreProperties>
</file>