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vincent.loubiere/VBC Dropbox/Vincent Loubiere/Applications/transferVT/"/>
    </mc:Choice>
  </mc:AlternateContent>
  <xr:revisionPtr revIDLastSave="0" documentId="13_ncr:1_{0ADAC158-DA97-6F49-ACC8-3706EBA7C4CF}" xr6:coauthVersionLast="47" xr6:coauthVersionMax="47" xr10:uidLastSave="{00000000-0000-0000-0000-000000000000}"/>
  <bookViews>
    <workbookView xWindow="2900" yWindow="4380" windowWidth="44600" windowHeight="24420" xr2:uid="{2F094AB5-9D71-8644-A60C-EE453C06A8A7}"/>
  </bookViews>
  <sheets>
    <sheet name="Sheet1" sheetId="1" r:id="rId1"/>
  </sheets>
  <definedNames>
    <definedName name="_xlnm._FilterDatabase" localSheetId="0" hidden="1">Sheet1!$A$5:$V$13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" i="1" l="1"/>
  <c r="H6" i="1"/>
  <c r="H7" i="1"/>
  <c r="H8" i="1"/>
  <c r="H9" i="1"/>
  <c r="H10" i="1"/>
  <c r="H11" i="1"/>
  <c r="H12" i="1"/>
  <c r="H13" i="1"/>
  <c r="I7" i="1"/>
  <c r="I8" i="1"/>
  <c r="I12" i="1"/>
  <c r="I13" i="1"/>
  <c r="I10" i="1"/>
  <c r="I11" i="1"/>
  <c r="I9" i="1"/>
  <c r="M9" i="1" s="1"/>
  <c r="M12" i="1" l="1"/>
  <c r="M13" i="1"/>
</calcChain>
</file>

<file path=xl/sharedStrings.xml><?xml version="1.0" encoding="utf-8"?>
<sst xmlns="http://schemas.openxmlformats.org/spreadsheetml/2006/main" count="159" uniqueCount="68">
  <si>
    <t>Filip</t>
  </si>
  <si>
    <t>sampleID</t>
  </si>
  <si>
    <t>user</t>
  </si>
  <si>
    <t>layout</t>
  </si>
  <si>
    <t>sequencer</t>
  </si>
  <si>
    <t>bam_path</t>
  </si>
  <si>
    <t>barcode</t>
  </si>
  <si>
    <t>ACAGTG</t>
  </si>
  <si>
    <t>mm10</t>
  </si>
  <si>
    <t>NextSeq</t>
  </si>
  <si>
    <t>PAIRED</t>
  </si>
  <si>
    <t>experiment</t>
  </si>
  <si>
    <t>comment</t>
  </si>
  <si>
    <t>GCCAAT</t>
  </si>
  <si>
    <t>CCGTCC</t>
  </si>
  <si>
    <t>replicate</t>
  </si>
  <si>
    <t>rep1</t>
  </si>
  <si>
    <t>rep2</t>
  </si>
  <si>
    <t>parental</t>
  </si>
  <si>
    <t>i5</t>
  </si>
  <si>
    <t>input</t>
  </si>
  <si>
    <t>V5</t>
  </si>
  <si>
    <t>CAGATC</t>
  </si>
  <si>
    <t>ACGTCCTG</t>
  </si>
  <si>
    <t>CutNRun</t>
  </si>
  <si>
    <t>exp1</t>
  </si>
  <si>
    <t>noTreatment</t>
  </si>
  <si>
    <t>method</t>
  </si>
  <si>
    <t>/groups/stark/projects/PE50_20211228_CUTandRUN/HY7GJDSX2_2_20211226B_20211228.bam</t>
  </si>
  <si>
    <t>CGATGT</t>
  </si>
  <si>
    <t>TTAGGC</t>
  </si>
  <si>
    <t>TAAGATTA</t>
  </si>
  <si>
    <t>FNR26.cl1</t>
  </si>
  <si>
    <t>labBook</t>
  </si>
  <si>
    <t>MP18/080</t>
  </si>
  <si>
    <t>TCATTC</t>
  </si>
  <si>
    <t>TCCCGA</t>
  </si>
  <si>
    <t>exp4</t>
  </si>
  <si>
    <t>AID.Hcfc1</t>
  </si>
  <si>
    <t>AID.Gabpa</t>
  </si>
  <si>
    <t>FNR44.cl4</t>
  </si>
  <si>
    <t>FNR44.cl17</t>
  </si>
  <si>
    <t>FNR84.cl5</t>
  </si>
  <si>
    <t>FNR84.cl7</t>
  </si>
  <si>
    <t>IAA_6h</t>
  </si>
  <si>
    <t>NB100-68209, Novus</t>
  </si>
  <si>
    <t>Hcfc1.C</t>
  </si>
  <si>
    <t>/groups/stark/projects/PE36_20230623_CutNRun_FN/HNF5HBGXT_1_20230620B_20230621.bam</t>
  </si>
  <si>
    <t>R960-25, Invitrogen</t>
  </si>
  <si>
    <t>SINGLE</t>
  </si>
  <si>
    <t>MP17/084</t>
  </si>
  <si>
    <t>antibody</t>
  </si>
  <si>
    <t>cell_line</t>
  </si>
  <si>
    <t>treatment</t>
  </si>
  <si>
    <t>condition</t>
  </si>
  <si>
    <t>genome</t>
  </si>
  <si>
    <t>antibody_detail</t>
  </si>
  <si>
    <t>cell_line_ID</t>
  </si>
  <si>
    <t>READ ME</t>
  </si>
  <si>
    <t>V5_parental_noTreatment_exp4_rep1</t>
  </si>
  <si>
    <t>V5_parental_noTreatment_exp4_rep2</t>
  </si>
  <si>
    <t>V5_parental_noTreatment_exp1_rep1</t>
  </si>
  <si>
    <t>V5_parental_noTreatment_exp1_rep2</t>
  </si>
  <si>
    <t>fq1</t>
  </si>
  <si>
    <t>fq2</t>
  </si>
  <si>
    <t>The condition should be shared between replicates, and will be used to call peaks on merged reads. The input column should specify the replicate-matched input sampleID.</t>
  </si>
  <si>
    <t xml:space="preserve">Required samples: "sampleID", "genome", "layout". sampleID should be unique for each sample (all reads will be merged at the alignment step). </t>
  </si>
  <si>
    <t>If provided, fq1 (and potentially fq2) files will take over bam_path and should be gzipped ('.fq.gz').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</si>
</sst>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rgb="FF000000"/>
      <name val="Aptos Narrow"/>
      <family val="2"/>
      <scheme val="minor"/>
    </font>
    <font>
      <sz val="12"/>
      <color theme="1"/>
      <name val="Aptos Narrow"/>
      <scheme val="minor"/>
    </font>
    <font>
      <b/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3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72019-573C-174E-A1FE-E13711405C26}">
  <dimension ref="A1:Z13"/>
  <sheetViews>
    <sheetView tabSelected="1" zoomScale="88" workbookViewId="0">
      <selection activeCell="B1" sqref="B1:B1048576"/>
    </sheetView>
  </sheetViews>
  <sheetFormatPr baseColWidth="10" defaultRowHeight="16" x14ac:dyDescent="0.2"/>
  <cols>
    <col min="3" max="3" width="14.6640625" bestFit="1" customWidth="1"/>
    <col min="4" max="6" width="14.6640625" customWidth="1"/>
    <col min="7" max="7" width="13.83203125" customWidth="1"/>
    <col min="8" max="8" width="30.6640625" bestFit="1" customWidth="1"/>
    <col min="9" max="9" width="35.33203125" bestFit="1" customWidth="1"/>
    <col min="10" max="10" width="11.33203125" bestFit="1" customWidth="1"/>
    <col min="11" max="11" width="11" bestFit="1" customWidth="1"/>
    <col min="12" max="12" width="11.33203125" bestFit="1" customWidth="1"/>
    <col min="13" max="13" width="33.1640625" bestFit="1" customWidth="1"/>
    <col min="14" max="14" width="20" bestFit="1" customWidth="1"/>
    <col min="15" max="15" width="14.1640625" bestFit="1" customWidth="1"/>
    <col min="16" max="16" width="11.1640625" bestFit="1" customWidth="1"/>
    <col min="17" max="17" width="9.6640625" bestFit="1" customWidth="1"/>
    <col min="18" max="18" width="13.6640625" bestFit="1" customWidth="1"/>
    <col min="19" max="19" width="15.83203125" customWidth="1"/>
    <col min="21" max="21" width="8.6640625" customWidth="1"/>
    <col min="22" max="22" width="13.1640625" customWidth="1"/>
  </cols>
  <sheetData>
    <row r="1" spans="1:26" x14ac:dyDescent="0.2">
      <c r="A1" s="7" t="s">
        <v>58</v>
      </c>
    </row>
    <row r="2" spans="1:26" x14ac:dyDescent="0.2">
      <c r="A2" s="7" t="s">
        <v>66</v>
      </c>
    </row>
    <row r="3" spans="1:26" x14ac:dyDescent="0.2">
      <c r="A3" s="7" t="s">
        <v>65</v>
      </c>
    </row>
    <row r="4" spans="1:26" x14ac:dyDescent="0.2">
      <c r="A4" s="7" t="s">
        <v>67</v>
      </c>
    </row>
    <row r="5" spans="1:26" x14ac:dyDescent="0.2">
      <c r="A5" s="3" t="s">
        <v>2</v>
      </c>
      <c r="B5" s="3" t="s">
        <v>27</v>
      </c>
      <c r="C5" s="3" t="s">
        <v>11</v>
      </c>
      <c r="D5" s="3" t="s">
        <v>51</v>
      </c>
      <c r="E5" s="3" t="s">
        <v>52</v>
      </c>
      <c r="F5" s="3" t="s">
        <v>53</v>
      </c>
      <c r="G5" s="3" t="s">
        <v>15</v>
      </c>
      <c r="H5" s="3" t="s">
        <v>54</v>
      </c>
      <c r="I5" s="3" t="s">
        <v>1</v>
      </c>
      <c r="J5" s="3" t="s">
        <v>6</v>
      </c>
      <c r="K5" s="3" t="s">
        <v>19</v>
      </c>
      <c r="L5" s="3" t="s">
        <v>55</v>
      </c>
      <c r="M5" s="3" t="s">
        <v>20</v>
      </c>
      <c r="N5" s="3" t="s">
        <v>56</v>
      </c>
      <c r="O5" s="3" t="s">
        <v>57</v>
      </c>
      <c r="P5" s="3" t="s">
        <v>33</v>
      </c>
      <c r="Q5" s="3" t="s">
        <v>3</v>
      </c>
      <c r="R5" s="3" t="s">
        <v>4</v>
      </c>
      <c r="S5" s="3" t="s">
        <v>5</v>
      </c>
      <c r="T5" s="3" t="s">
        <v>63</v>
      </c>
      <c r="U5" s="3" t="s">
        <v>64</v>
      </c>
      <c r="V5" s="3" t="s">
        <v>12</v>
      </c>
    </row>
    <row r="6" spans="1:26" x14ac:dyDescent="0.2">
      <c r="A6" t="s">
        <v>0</v>
      </c>
      <c r="B6" t="s">
        <v>24</v>
      </c>
      <c r="C6" t="s">
        <v>25</v>
      </c>
      <c r="D6" t="s">
        <v>21</v>
      </c>
      <c r="E6" s="4" t="s">
        <v>38</v>
      </c>
      <c r="F6" t="s">
        <v>26</v>
      </c>
      <c r="G6" t="s">
        <v>16</v>
      </c>
      <c r="H6" s="4" t="str">
        <f>D6&amp;"_"&amp;E6&amp;"_"&amp;F6&amp;"_"&amp;C6</f>
        <v>V5_AID.Hcfc1_noTreatment_exp1</v>
      </c>
      <c r="I6" s="4" t="str">
        <f t="shared" ref="I6:I9" si="0">D6&amp;"_"&amp;E6&amp;"_"&amp;F6&amp;"_"&amp;C6&amp;"_"&amp;G6</f>
        <v>V5_AID.Hcfc1_noTreatment_exp1_rep1</v>
      </c>
      <c r="J6" t="s">
        <v>7</v>
      </c>
      <c r="K6" t="s">
        <v>23</v>
      </c>
      <c r="L6" t="s">
        <v>8</v>
      </c>
      <c r="M6" t="s">
        <v>61</v>
      </c>
      <c r="N6" s="4" t="s">
        <v>48</v>
      </c>
      <c r="O6" s="4" t="s">
        <v>40</v>
      </c>
      <c r="P6" s="4" t="s">
        <v>50</v>
      </c>
      <c r="Q6" t="s">
        <v>10</v>
      </c>
      <c r="R6" t="s">
        <v>9</v>
      </c>
      <c r="S6" t="s">
        <v>28</v>
      </c>
      <c r="T6" s="1" t="e">
        <v>#N/A</v>
      </c>
      <c r="U6" s="1" t="e">
        <v>#N/A</v>
      </c>
      <c r="V6" s="1" t="e">
        <v>#N/A</v>
      </c>
    </row>
    <row r="7" spans="1:26" x14ac:dyDescent="0.2">
      <c r="A7" t="s">
        <v>0</v>
      </c>
      <c r="B7" t="s">
        <v>24</v>
      </c>
      <c r="C7" t="s">
        <v>25</v>
      </c>
      <c r="D7" t="s">
        <v>21</v>
      </c>
      <c r="E7" s="4" t="s">
        <v>38</v>
      </c>
      <c r="F7" t="s">
        <v>26</v>
      </c>
      <c r="G7" s="1" t="s">
        <v>17</v>
      </c>
      <c r="H7" s="4" t="str">
        <f t="shared" ref="H7:H13" si="1">D7&amp;"_"&amp;E7&amp;"_"&amp;F7&amp;"_"&amp;C7</f>
        <v>V5_AID.Hcfc1_noTreatment_exp1</v>
      </c>
      <c r="I7" s="4" t="str">
        <f t="shared" si="0"/>
        <v>V5_AID.Hcfc1_noTreatment_exp1_rep2</v>
      </c>
      <c r="J7" t="s">
        <v>13</v>
      </c>
      <c r="K7" t="s">
        <v>23</v>
      </c>
      <c r="L7" t="s">
        <v>8</v>
      </c>
      <c r="M7" t="s">
        <v>62</v>
      </c>
      <c r="N7" s="4" t="s">
        <v>48</v>
      </c>
      <c r="O7" s="4" t="s">
        <v>41</v>
      </c>
      <c r="P7" s="4" t="s">
        <v>50</v>
      </c>
      <c r="Q7" t="s">
        <v>10</v>
      </c>
      <c r="R7" t="s">
        <v>9</v>
      </c>
      <c r="S7" t="s">
        <v>28</v>
      </c>
      <c r="T7" s="1" t="e">
        <v>#N/A</v>
      </c>
      <c r="U7" s="1" t="e">
        <v>#N/A</v>
      </c>
      <c r="V7" s="1" t="e">
        <v>#N/A</v>
      </c>
    </row>
    <row r="8" spans="1:26" x14ac:dyDescent="0.2">
      <c r="A8" t="s">
        <v>0</v>
      </c>
      <c r="B8" t="s">
        <v>24</v>
      </c>
      <c r="C8" t="s">
        <v>25</v>
      </c>
      <c r="D8" t="s">
        <v>21</v>
      </c>
      <c r="E8" t="s">
        <v>18</v>
      </c>
      <c r="F8" t="s">
        <v>26</v>
      </c>
      <c r="G8" s="1" t="s">
        <v>16</v>
      </c>
      <c r="H8" s="4" t="str">
        <f t="shared" si="1"/>
        <v>V5_parental_noTreatment_exp1</v>
      </c>
      <c r="I8" s="4" t="str">
        <f t="shared" si="0"/>
        <v>V5_parental_noTreatment_exp1_rep1</v>
      </c>
      <c r="J8" t="s">
        <v>22</v>
      </c>
      <c r="K8" t="s">
        <v>23</v>
      </c>
      <c r="L8" t="s">
        <v>8</v>
      </c>
      <c r="M8" t="s">
        <v>61</v>
      </c>
      <c r="N8" s="4" t="s">
        <v>48</v>
      </c>
      <c r="O8" s="4" t="s">
        <v>32</v>
      </c>
      <c r="P8" s="4" t="s">
        <v>50</v>
      </c>
      <c r="Q8" t="s">
        <v>10</v>
      </c>
      <c r="R8" t="s">
        <v>9</v>
      </c>
      <c r="S8" t="s">
        <v>28</v>
      </c>
      <c r="T8" s="1" t="e">
        <v>#N/A</v>
      </c>
      <c r="U8" s="1" t="e">
        <v>#N/A</v>
      </c>
      <c r="V8" s="1" t="e">
        <v>#N/A</v>
      </c>
    </row>
    <row r="9" spans="1:26" x14ac:dyDescent="0.2">
      <c r="A9" t="s">
        <v>0</v>
      </c>
      <c r="B9" t="s">
        <v>24</v>
      </c>
      <c r="C9" t="s">
        <v>25</v>
      </c>
      <c r="D9" t="s">
        <v>21</v>
      </c>
      <c r="E9" t="s">
        <v>18</v>
      </c>
      <c r="F9" t="s">
        <v>26</v>
      </c>
      <c r="G9" t="s">
        <v>17</v>
      </c>
      <c r="H9" s="4" t="str">
        <f t="shared" si="1"/>
        <v>V5_parental_noTreatment_exp1</v>
      </c>
      <c r="I9" s="4" t="str">
        <f t="shared" si="0"/>
        <v>V5_parental_noTreatment_exp1_rep2</v>
      </c>
      <c r="J9" t="s">
        <v>14</v>
      </c>
      <c r="K9" t="s">
        <v>23</v>
      </c>
      <c r="L9" t="s">
        <v>8</v>
      </c>
      <c r="M9" t="str">
        <f>I9</f>
        <v>V5_parental_noTreatment_exp1_rep2</v>
      </c>
      <c r="N9" s="4" t="s">
        <v>48</v>
      </c>
      <c r="O9" s="4" t="s">
        <v>32</v>
      </c>
      <c r="P9" s="4" t="s">
        <v>50</v>
      </c>
      <c r="Q9" t="s">
        <v>10</v>
      </c>
      <c r="R9" t="s">
        <v>9</v>
      </c>
      <c r="S9" t="s">
        <v>28</v>
      </c>
      <c r="T9" s="1" t="e">
        <v>#N/A</v>
      </c>
      <c r="U9" s="1" t="e">
        <v>#N/A</v>
      </c>
      <c r="V9" s="1" t="e">
        <v>#N/A</v>
      </c>
    </row>
    <row r="10" spans="1:26" x14ac:dyDescent="0.2">
      <c r="A10" s="4" t="s">
        <v>0</v>
      </c>
      <c r="B10" s="4" t="s">
        <v>24</v>
      </c>
      <c r="C10" s="4" t="s">
        <v>37</v>
      </c>
      <c r="D10" s="4" t="s">
        <v>46</v>
      </c>
      <c r="E10" s="4" t="s">
        <v>39</v>
      </c>
      <c r="F10" s="4" t="s">
        <v>44</v>
      </c>
      <c r="G10" s="5" t="s">
        <v>16</v>
      </c>
      <c r="H10" s="4" t="str">
        <f t="shared" si="1"/>
        <v>Hcfc1.C_AID.Gabpa_IAA_6h_exp4</v>
      </c>
      <c r="I10" s="4" t="str">
        <f t="shared" ref="I10:I11" si="2">D10&amp;"_"&amp;E10&amp;"_"&amp;F10&amp;"_"&amp;C10&amp;"_"&amp;G10</f>
        <v>Hcfc1.C_AID.Gabpa_IAA_6h_exp4_rep1</v>
      </c>
      <c r="J10" s="4" t="s">
        <v>35</v>
      </c>
      <c r="K10" s="4" t="s">
        <v>31</v>
      </c>
      <c r="L10" s="4" t="s">
        <v>8</v>
      </c>
      <c r="M10" s="4" t="s">
        <v>59</v>
      </c>
      <c r="N10" s="4" t="s">
        <v>45</v>
      </c>
      <c r="O10" s="4" t="s">
        <v>42</v>
      </c>
      <c r="P10" s="4" t="s">
        <v>34</v>
      </c>
      <c r="Q10" s="6" t="s">
        <v>49</v>
      </c>
      <c r="R10" s="4" t="s">
        <v>9</v>
      </c>
      <c r="S10" s="4" t="s">
        <v>47</v>
      </c>
      <c r="T10" s="1" t="e">
        <v>#N/A</v>
      </c>
      <c r="U10" s="1" t="e">
        <v>#N/A</v>
      </c>
      <c r="V10" s="1" t="e">
        <v>#N/A</v>
      </c>
      <c r="W10" s="2"/>
      <c r="X10" s="2"/>
      <c r="Y10" s="2"/>
      <c r="Z10" s="2"/>
    </row>
    <row r="11" spans="1:26" x14ac:dyDescent="0.2">
      <c r="A11" s="4" t="s">
        <v>0</v>
      </c>
      <c r="B11" s="4" t="s">
        <v>24</v>
      </c>
      <c r="C11" s="4" t="s">
        <v>37</v>
      </c>
      <c r="D11" s="4" t="s">
        <v>46</v>
      </c>
      <c r="E11" s="4" t="s">
        <v>39</v>
      </c>
      <c r="F11" s="4" t="s">
        <v>44</v>
      </c>
      <c r="G11" s="5" t="s">
        <v>17</v>
      </c>
      <c r="H11" s="4" t="str">
        <f t="shared" si="1"/>
        <v>Hcfc1.C_AID.Gabpa_IAA_6h_exp4</v>
      </c>
      <c r="I11" s="4" t="str">
        <f t="shared" si="2"/>
        <v>Hcfc1.C_AID.Gabpa_IAA_6h_exp4_rep2</v>
      </c>
      <c r="J11" s="4" t="s">
        <v>36</v>
      </c>
      <c r="K11" s="4" t="s">
        <v>31</v>
      </c>
      <c r="L11" s="4" t="s">
        <v>8</v>
      </c>
      <c r="M11" s="4" t="s">
        <v>60</v>
      </c>
      <c r="N11" s="4" t="s">
        <v>45</v>
      </c>
      <c r="O11" s="4" t="s">
        <v>43</v>
      </c>
      <c r="P11" s="4" t="s">
        <v>34</v>
      </c>
      <c r="Q11" s="6" t="s">
        <v>49</v>
      </c>
      <c r="R11" s="4" t="s">
        <v>9</v>
      </c>
      <c r="S11" s="4" t="s">
        <v>47</v>
      </c>
      <c r="T11" s="1" t="e">
        <v>#N/A</v>
      </c>
      <c r="U11" s="1" t="e">
        <v>#N/A</v>
      </c>
      <c r="V11" s="1" t="e">
        <v>#N/A</v>
      </c>
      <c r="W11" s="2"/>
      <c r="X11" s="2"/>
      <c r="Y11" s="2"/>
      <c r="Z11" s="2"/>
    </row>
    <row r="12" spans="1:26" x14ac:dyDescent="0.2">
      <c r="A12" s="4" t="s">
        <v>0</v>
      </c>
      <c r="B12" s="4" t="s">
        <v>24</v>
      </c>
      <c r="C12" s="4" t="s">
        <v>37</v>
      </c>
      <c r="D12" s="4" t="s">
        <v>21</v>
      </c>
      <c r="E12" s="4" t="s">
        <v>18</v>
      </c>
      <c r="F12" s="4" t="s">
        <v>26</v>
      </c>
      <c r="G12" s="5" t="s">
        <v>16</v>
      </c>
      <c r="H12" s="4" t="str">
        <f t="shared" si="1"/>
        <v>V5_parental_noTreatment_exp4</v>
      </c>
      <c r="I12" s="4" t="str">
        <f t="shared" ref="I12:I13" si="3">D12&amp;"_"&amp;E12&amp;"_"&amp;F12&amp;"_"&amp;C12&amp;"_"&amp;G12</f>
        <v>V5_parental_noTreatment_exp4_rep1</v>
      </c>
      <c r="J12" s="4" t="s">
        <v>29</v>
      </c>
      <c r="K12" s="4" t="s">
        <v>31</v>
      </c>
      <c r="L12" s="4" t="s">
        <v>8</v>
      </c>
      <c r="M12" s="4" t="str">
        <f t="shared" ref="M12:M13" si="4">I12</f>
        <v>V5_parental_noTreatment_exp4_rep1</v>
      </c>
      <c r="N12" s="4" t="s">
        <v>48</v>
      </c>
      <c r="O12" s="4" t="s">
        <v>32</v>
      </c>
      <c r="P12" s="4" t="s">
        <v>34</v>
      </c>
      <c r="Q12" s="6" t="s">
        <v>49</v>
      </c>
      <c r="R12" s="4" t="s">
        <v>9</v>
      </c>
      <c r="S12" s="4" t="s">
        <v>47</v>
      </c>
      <c r="T12" s="1" t="e">
        <v>#N/A</v>
      </c>
      <c r="U12" s="1" t="e">
        <v>#N/A</v>
      </c>
      <c r="V12" s="1" t="e">
        <v>#N/A</v>
      </c>
    </row>
    <row r="13" spans="1:26" x14ac:dyDescent="0.2">
      <c r="A13" s="4" t="s">
        <v>0</v>
      </c>
      <c r="B13" s="4" t="s">
        <v>24</v>
      </c>
      <c r="C13" s="4" t="s">
        <v>37</v>
      </c>
      <c r="D13" s="4" t="s">
        <v>21</v>
      </c>
      <c r="E13" s="4" t="s">
        <v>18</v>
      </c>
      <c r="F13" s="4" t="s">
        <v>26</v>
      </c>
      <c r="G13" s="5" t="s">
        <v>17</v>
      </c>
      <c r="H13" s="4" t="str">
        <f t="shared" si="1"/>
        <v>V5_parental_noTreatment_exp4</v>
      </c>
      <c r="I13" s="4" t="str">
        <f t="shared" si="3"/>
        <v>V5_parental_noTreatment_exp4_rep2</v>
      </c>
      <c r="J13" s="4" t="s">
        <v>30</v>
      </c>
      <c r="K13" s="4" t="s">
        <v>31</v>
      </c>
      <c r="L13" s="4" t="s">
        <v>8</v>
      </c>
      <c r="M13" s="4" t="str">
        <f t="shared" si="4"/>
        <v>V5_parental_noTreatment_exp4_rep2</v>
      </c>
      <c r="N13" s="4" t="s">
        <v>48</v>
      </c>
      <c r="O13" s="4" t="s">
        <v>32</v>
      </c>
      <c r="P13" s="4" t="s">
        <v>34</v>
      </c>
      <c r="Q13" s="6" t="s">
        <v>49</v>
      </c>
      <c r="R13" s="4" t="s">
        <v>9</v>
      </c>
      <c r="S13" s="4" t="s">
        <v>47</v>
      </c>
      <c r="T13" s="1" t="e">
        <v>#N/A</v>
      </c>
      <c r="U13" s="1" t="e">
        <v>#N/A</v>
      </c>
      <c r="V13" s="1" t="e">
        <v>#N/A</v>
      </c>
    </row>
  </sheetData>
  <autoFilter ref="A5:V13" xr:uid="{9E972019-573C-174E-A1FE-E13711405C26}">
    <sortState xmlns:xlrd2="http://schemas.microsoft.com/office/spreadsheetml/2017/richdata2" ref="A6:V13">
      <sortCondition ref="C5:C13"/>
    </sortState>
  </autoFilter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Loubiere,Vincent</dc:creator>
  <cp:lastModifiedBy>Loubiere,Vincent</cp:lastModifiedBy>
  <dcterms:created xsi:type="dcterms:W3CDTF">2024-06-04T08:25:40Z</dcterms:created>
  <dcterms:modified xsi:type="dcterms:W3CDTF">2024-12-17T14:53:45Z</dcterms:modified>
</cp:coreProperties>
</file>