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.loubiere/VBC Dropbox/Vincent Loubiere/Applications/transferVT/"/>
    </mc:Choice>
  </mc:AlternateContent>
  <xr:revisionPtr revIDLastSave="0" documentId="13_ncr:1_{9C9DB820-C070-D94A-8095-F242D354B9FA}" xr6:coauthVersionLast="47" xr6:coauthVersionMax="47" xr10:uidLastSave="{00000000-0000-0000-0000-000000000000}"/>
  <bookViews>
    <workbookView xWindow="0" yWindow="760" windowWidth="41740" windowHeight="23740" xr2:uid="{B863521B-2863-421C-B17B-9AE44290A7A8}"/>
  </bookViews>
  <sheets>
    <sheet name="Sheet1" sheetId="4" r:id="rId1"/>
  </sheets>
  <definedNames>
    <definedName name="_xlnm._FilterDatabase" localSheetId="0" hidden="1">Sheet1!$A$5:$S$5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" i="4"/>
</calcChain>
</file>

<file path=xl/sharedStrings.xml><?xml version="1.0" encoding="utf-8"?>
<sst xmlns="http://schemas.openxmlformats.org/spreadsheetml/2006/main" count="667" uniqueCount="101">
  <si>
    <t>user</t>
  </si>
  <si>
    <t>batch</t>
  </si>
  <si>
    <t>screen</t>
  </si>
  <si>
    <t>condition</t>
  </si>
  <si>
    <t>replicate</t>
  </si>
  <si>
    <t>sampleID</t>
  </si>
  <si>
    <t>layout</t>
  </si>
  <si>
    <t>sequencer</t>
  </si>
  <si>
    <t>bam_path</t>
  </si>
  <si>
    <t>Tomas</t>
  </si>
  <si>
    <t>input</t>
  </si>
  <si>
    <t>PAIRED</t>
  </si>
  <si>
    <t>virus</t>
  </si>
  <si>
    <t>CGATGT</t>
  </si>
  <si>
    <t>GCCAAT</t>
  </si>
  <si>
    <t>TAGCTT</t>
  </si>
  <si>
    <t>GGCTAC</t>
  </si>
  <si>
    <t>GTGGCC</t>
  </si>
  <si>
    <t>GTTTCG</t>
  </si>
  <si>
    <t>CGTACG</t>
  </si>
  <si>
    <t>GAGTGG</t>
  </si>
  <si>
    <t>GGTAGC</t>
  </si>
  <si>
    <t>ACTGAT</t>
  </si>
  <si>
    <t>ATGAGC</t>
  </si>
  <si>
    <t>ATTCCT</t>
  </si>
  <si>
    <t>CAAAAG</t>
  </si>
  <si>
    <t>CAACTA</t>
  </si>
  <si>
    <t>CACCGG</t>
  </si>
  <si>
    <t>CACGAT</t>
  </si>
  <si>
    <t>CACTCA</t>
  </si>
  <si>
    <t>CAGGCG</t>
  </si>
  <si>
    <t>CATGGC</t>
  </si>
  <si>
    <t>CATTTT</t>
  </si>
  <si>
    <t>CCAACA</t>
  </si>
  <si>
    <t>CGGAAT</t>
  </si>
  <si>
    <t>dictionary</t>
  </si>
  <si>
    <t>Felix</t>
  </si>
  <si>
    <t>ATCACG</t>
  </si>
  <si>
    <t>lib200</t>
  </si>
  <si>
    <t>CTCAGA</t>
  </si>
  <si>
    <t>TAATCG</t>
  </si>
  <si>
    <t>TACAGC</t>
  </si>
  <si>
    <t>TATAAT</t>
  </si>
  <si>
    <t>NextSeq</t>
  </si>
  <si>
    <t>ACAGTG</t>
  </si>
  <si>
    <t>GATCAG</t>
  </si>
  <si>
    <t>lib200all</t>
  </si>
  <si>
    <t>comment</t>
  </si>
  <si>
    <t>nutlin</t>
  </si>
  <si>
    <t>/groups/stark/projects/PE60_20240618/AAFN772M5_1_20240617B_20240618.bam</t>
  </si>
  <si>
    <t>CTTGTA</t>
  </si>
  <si>
    <t>AGTCAA</t>
  </si>
  <si>
    <t>sort</t>
  </si>
  <si>
    <t>NovaSeqX 10B</t>
  </si>
  <si>
    <t>dox</t>
  </si>
  <si>
    <t>CTAGCT</t>
  </si>
  <si>
    <t>CTATAC</t>
  </si>
  <si>
    <t>CCGTCC</t>
  </si>
  <si>
    <t>GTAGAG</t>
  </si>
  <si>
    <t>GTCCGC</t>
  </si>
  <si>
    <t>GTGAAA</t>
  </si>
  <si>
    <t>SINGLE</t>
  </si>
  <si>
    <t>/groups/stark/projects/SR100_20242708_TP/22MYG2LT3_8_20240826B_20240827.bam</t>
  </si>
  <si>
    <t>AGTTCC</t>
  </si>
  <si>
    <t>low</t>
  </si>
  <si>
    <t>dim</t>
  </si>
  <si>
    <t>/groups/stark/projects/SR100_20240410_TP/22T3NKLT3_2_20241002B_20241003.bam</t>
  </si>
  <si>
    <t>NovaSeqX 1.5B</t>
  </si>
  <si>
    <t>cells</t>
  </si>
  <si>
    <t>/groups/stark/projects/PE50_20240811_TP/223TCHLT1_2_20241107B_20241108.bam</t>
  </si>
  <si>
    <t>dic.detail</t>
  </si>
  <si>
    <t>cell_line</t>
  </si>
  <si>
    <t>A549</t>
  </si>
  <si>
    <t>Jurkat</t>
  </si>
  <si>
    <t>p53</t>
  </si>
  <si>
    <t>PandT_d3</t>
  </si>
  <si>
    <t>PandT_d6</t>
  </si>
  <si>
    <t>PandT_d9</t>
  </si>
  <si>
    <t>TNFa</t>
  </si>
  <si>
    <t>NFkB</t>
  </si>
  <si>
    <t>STS</t>
  </si>
  <si>
    <t>apoptosisSTS</t>
  </si>
  <si>
    <t>apoptosisFasL</t>
  </si>
  <si>
    <t>FasL</t>
  </si>
  <si>
    <t>ISRE</t>
  </si>
  <si>
    <t>IFN</t>
  </si>
  <si>
    <t>coverageCheck</t>
  </si>
  <si>
    <t>RE-sequencing; i7 clash with Filip</t>
  </si>
  <si>
    <t>RE-sequencing</t>
  </si>
  <si>
    <t>README</t>
  </si>
  <si>
    <t>The sampleID should correspond to the concatenation of screen, condition, sort, cell_line, replicate. For each sampleID, all reads will be merged together!</t>
  </si>
  <si>
    <t>i7</t>
  </si>
  <si>
    <t>used</t>
  </si>
  <si>
    <t>rep1</t>
  </si>
  <si>
    <t>rep2</t>
  </si>
  <si>
    <t>pos</t>
  </si>
  <si>
    <t>MAGeCK_sort</t>
  </si>
  <si>
    <t>In this metadata file, required columns are: user, batch, used, screen, condition, sort, cell_line, replicate, MAGeCK_sort, dictionary, sampleID, i7,  layout, sequencer, bam_path</t>
  </si>
  <si>
    <t>fq1</t>
  </si>
  <si>
    <t>fq2</t>
  </si>
  <si>
    <t>If provided, fq1 (and potentially fq2) files will take over bam_path and should be gzipped ('.fq.gz').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</si>
</sst>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35CC-FE3D-654B-A2DB-694948B0B7C3}">
  <dimension ref="A1:S59"/>
  <sheetViews>
    <sheetView tabSelected="1" zoomScale="80" zoomScaleNormal="80" workbookViewId="0">
      <selection activeCell="S5" sqref="A5:S5"/>
    </sheetView>
  </sheetViews>
  <sheetFormatPr baseColWidth="10" defaultRowHeight="15" x14ac:dyDescent="0.2"/>
  <cols>
    <col min="4" max="4" width="21" customWidth="1"/>
    <col min="5" max="5" width="11.1640625" bestFit="1" customWidth="1"/>
    <col min="6" max="6" width="11.1640625" customWidth="1"/>
    <col min="7" max="7" width="9" customWidth="1"/>
    <col min="9" max="9" width="30.33203125" bestFit="1" customWidth="1"/>
    <col min="12" max="12" width="16.6640625" customWidth="1"/>
    <col min="14" max="14" width="8.5" bestFit="1" customWidth="1"/>
    <col min="15" max="15" width="12.5" bestFit="1" customWidth="1"/>
    <col min="16" max="16" width="73.1640625" bestFit="1" customWidth="1"/>
    <col min="17" max="18" width="10.83203125" style="6"/>
    <col min="19" max="19" width="27" style="6" bestFit="1" customWidth="1"/>
  </cols>
  <sheetData>
    <row r="1" spans="1:19" x14ac:dyDescent="0.2">
      <c r="A1" s="2" t="s">
        <v>89</v>
      </c>
    </row>
    <row r="2" spans="1:19" x14ac:dyDescent="0.2">
      <c r="A2" s="2" t="s">
        <v>97</v>
      </c>
    </row>
    <row r="3" spans="1:19" x14ac:dyDescent="0.2">
      <c r="A3" s="2" t="s">
        <v>90</v>
      </c>
    </row>
    <row r="4" spans="1:19" ht="16" x14ac:dyDescent="0.2">
      <c r="A4" s="7" t="s">
        <v>100</v>
      </c>
    </row>
    <row r="5" spans="1:19" x14ac:dyDescent="0.2">
      <c r="A5" s="2" t="s">
        <v>0</v>
      </c>
      <c r="B5" s="2" t="s">
        <v>1</v>
      </c>
      <c r="C5" s="2" t="s">
        <v>92</v>
      </c>
      <c r="D5" s="2" t="s">
        <v>2</v>
      </c>
      <c r="E5" s="2" t="s">
        <v>3</v>
      </c>
      <c r="F5" s="2" t="s">
        <v>52</v>
      </c>
      <c r="G5" s="2" t="s">
        <v>71</v>
      </c>
      <c r="H5" s="2" t="s">
        <v>4</v>
      </c>
      <c r="I5" s="2" t="s">
        <v>5</v>
      </c>
      <c r="J5" s="2" t="s">
        <v>35</v>
      </c>
      <c r="K5" s="2" t="s">
        <v>96</v>
      </c>
      <c r="L5" s="2" t="s">
        <v>91</v>
      </c>
      <c r="M5" s="2" t="s">
        <v>70</v>
      </c>
      <c r="N5" s="2" t="s">
        <v>6</v>
      </c>
      <c r="O5" s="2" t="s">
        <v>7</v>
      </c>
      <c r="P5" s="2" t="s">
        <v>8</v>
      </c>
      <c r="Q5" s="8" t="s">
        <v>98</v>
      </c>
      <c r="R5" s="8" t="s">
        <v>99</v>
      </c>
      <c r="S5" s="8" t="s">
        <v>47</v>
      </c>
    </row>
    <row r="6" spans="1:19" ht="17" x14ac:dyDescent="0.25">
      <c r="A6" t="s">
        <v>9</v>
      </c>
      <c r="B6">
        <v>9</v>
      </c>
      <c r="C6" t="b">
        <v>1</v>
      </c>
      <c r="D6" t="s">
        <v>74</v>
      </c>
      <c r="E6" t="s">
        <v>10</v>
      </c>
      <c r="F6" t="e">
        <v>#N/A</v>
      </c>
      <c r="G6" t="s">
        <v>72</v>
      </c>
      <c r="H6" t="s">
        <v>93</v>
      </c>
      <c r="I6" s="5" t="str">
        <f t="shared" ref="I6:I37" si="0">IFERROR(D6, "NA") &amp; "_" &amp; IFERROR(E6, "NA") &amp; "_" &amp; IFERROR(F6, "NA") &amp; "_" &amp; IFERROR(G6, "NA") &amp; "_" &amp; IFERROR(H6, "NA")</f>
        <v>p53_input_NA_A549_rep1</v>
      </c>
      <c r="J6" t="s">
        <v>38</v>
      </c>
      <c r="K6" t="e">
        <v>#N/A</v>
      </c>
      <c r="L6" s="1" t="s">
        <v>20</v>
      </c>
      <c r="M6" t="s">
        <v>46</v>
      </c>
      <c r="N6" t="s">
        <v>11</v>
      </c>
      <c r="O6" t="s">
        <v>43</v>
      </c>
      <c r="P6" t="s">
        <v>49</v>
      </c>
      <c r="Q6" s="6" t="e">
        <v>#N/A</v>
      </c>
      <c r="R6" s="6" t="e">
        <v>#N/A</v>
      </c>
      <c r="S6" s="6" t="e">
        <v>#N/A</v>
      </c>
    </row>
    <row r="7" spans="1:19" ht="17" x14ac:dyDescent="0.25">
      <c r="A7" t="s">
        <v>9</v>
      </c>
      <c r="B7">
        <v>9</v>
      </c>
      <c r="C7" t="b">
        <v>1</v>
      </c>
      <c r="D7" t="s">
        <v>74</v>
      </c>
      <c r="E7" t="s">
        <v>10</v>
      </c>
      <c r="F7" t="e">
        <v>#N/A</v>
      </c>
      <c r="G7" t="s">
        <v>72</v>
      </c>
      <c r="H7" t="s">
        <v>93</v>
      </c>
      <c r="I7" s="5" t="str">
        <f t="shared" si="0"/>
        <v>p53_input_NA_A549_rep1</v>
      </c>
      <c r="J7" t="s">
        <v>38</v>
      </c>
      <c r="K7" t="e">
        <v>#N/A</v>
      </c>
      <c r="L7" s="1" t="s">
        <v>33</v>
      </c>
      <c r="M7" t="s">
        <v>46</v>
      </c>
      <c r="N7" t="s">
        <v>11</v>
      </c>
      <c r="O7" t="s">
        <v>67</v>
      </c>
      <c r="P7" t="s">
        <v>69</v>
      </c>
      <c r="Q7" s="6" t="e">
        <v>#N/A</v>
      </c>
      <c r="R7" s="6" t="e">
        <v>#N/A</v>
      </c>
      <c r="S7" s="6" t="s">
        <v>88</v>
      </c>
    </row>
    <row r="8" spans="1:19" ht="17" x14ac:dyDescent="0.25">
      <c r="A8" t="s">
        <v>9</v>
      </c>
      <c r="B8">
        <v>9</v>
      </c>
      <c r="C8" t="b">
        <v>1</v>
      </c>
      <c r="D8" t="s">
        <v>74</v>
      </c>
      <c r="E8" t="s">
        <v>48</v>
      </c>
      <c r="F8" t="s">
        <v>65</v>
      </c>
      <c r="G8" t="s">
        <v>72</v>
      </c>
      <c r="H8" t="s">
        <v>93</v>
      </c>
      <c r="I8" s="5" t="str">
        <f t="shared" si="0"/>
        <v>p53_nutlin_dim_A549_rep1</v>
      </c>
      <c r="J8" t="s">
        <v>38</v>
      </c>
      <c r="K8" t="s">
        <v>95</v>
      </c>
      <c r="L8" s="1" t="s">
        <v>26</v>
      </c>
      <c r="M8" t="s">
        <v>46</v>
      </c>
      <c r="N8" t="s">
        <v>11</v>
      </c>
      <c r="O8" t="s">
        <v>43</v>
      </c>
      <c r="P8" t="s">
        <v>49</v>
      </c>
      <c r="Q8" s="6" t="e">
        <v>#N/A</v>
      </c>
      <c r="R8" s="6" t="e">
        <v>#N/A</v>
      </c>
      <c r="S8" s="6" t="e">
        <v>#N/A</v>
      </c>
    </row>
    <row r="9" spans="1:19" ht="17" x14ac:dyDescent="0.25">
      <c r="A9" t="s">
        <v>9</v>
      </c>
      <c r="B9">
        <v>9</v>
      </c>
      <c r="C9" t="b">
        <v>1</v>
      </c>
      <c r="D9" t="s">
        <v>74</v>
      </c>
      <c r="E9" t="s">
        <v>48</v>
      </c>
      <c r="F9" t="s">
        <v>64</v>
      </c>
      <c r="G9" t="s">
        <v>72</v>
      </c>
      <c r="H9" t="s">
        <v>93</v>
      </c>
      <c r="I9" s="5" t="str">
        <f t="shared" si="0"/>
        <v>p53_nutlin_low_A549_rep1</v>
      </c>
      <c r="J9" t="s">
        <v>38</v>
      </c>
      <c r="K9" t="s">
        <v>95</v>
      </c>
      <c r="L9" s="1" t="s">
        <v>30</v>
      </c>
      <c r="M9" t="s">
        <v>46</v>
      </c>
      <c r="N9" t="s">
        <v>11</v>
      </c>
      <c r="O9" t="s">
        <v>43</v>
      </c>
      <c r="P9" t="s">
        <v>49</v>
      </c>
      <c r="Q9" s="6" t="e">
        <v>#N/A</v>
      </c>
      <c r="R9" s="6" t="e">
        <v>#N/A</v>
      </c>
      <c r="S9" s="6" t="e">
        <v>#N/A</v>
      </c>
    </row>
    <row r="10" spans="1:19" ht="17" x14ac:dyDescent="0.25">
      <c r="A10" t="s">
        <v>9</v>
      </c>
      <c r="B10">
        <v>9</v>
      </c>
      <c r="C10" t="b">
        <v>1</v>
      </c>
      <c r="D10" t="s">
        <v>74</v>
      </c>
      <c r="E10" t="s">
        <v>10</v>
      </c>
      <c r="F10" s="4" t="e">
        <v>#N/A</v>
      </c>
      <c r="G10" t="s">
        <v>72</v>
      </c>
      <c r="H10" t="s">
        <v>94</v>
      </c>
      <c r="I10" s="5" t="str">
        <f t="shared" si="0"/>
        <v>p53_input_NA_A549_rep2</v>
      </c>
      <c r="J10" t="s">
        <v>38</v>
      </c>
      <c r="K10" t="e">
        <v>#N/A</v>
      </c>
      <c r="L10" s="1" t="s">
        <v>21</v>
      </c>
      <c r="M10" t="s">
        <v>46</v>
      </c>
      <c r="N10" t="s">
        <v>11</v>
      </c>
      <c r="O10" t="s">
        <v>43</v>
      </c>
      <c r="P10" t="s">
        <v>49</v>
      </c>
      <c r="Q10" s="6" t="e">
        <v>#N/A</v>
      </c>
      <c r="R10" s="6" t="e">
        <v>#N/A</v>
      </c>
      <c r="S10" s="6" t="e">
        <v>#N/A</v>
      </c>
    </row>
    <row r="11" spans="1:19" ht="17" x14ac:dyDescent="0.25">
      <c r="A11" t="s">
        <v>9</v>
      </c>
      <c r="B11">
        <v>9</v>
      </c>
      <c r="C11" t="b">
        <v>0</v>
      </c>
      <c r="D11" t="s">
        <v>74</v>
      </c>
      <c r="E11" t="s">
        <v>10</v>
      </c>
      <c r="F11" s="4" t="e">
        <v>#N/A</v>
      </c>
      <c r="G11" t="s">
        <v>72</v>
      </c>
      <c r="H11" t="s">
        <v>94</v>
      </c>
      <c r="I11" s="5" t="str">
        <f t="shared" si="0"/>
        <v>p53_input_NA_A549_rep2</v>
      </c>
      <c r="J11" t="s">
        <v>38</v>
      </c>
      <c r="K11" t="e">
        <v>#N/A</v>
      </c>
      <c r="L11" s="1" t="s">
        <v>34</v>
      </c>
      <c r="M11" t="s">
        <v>46</v>
      </c>
      <c r="N11" t="s">
        <v>11</v>
      </c>
      <c r="O11" t="s">
        <v>67</v>
      </c>
      <c r="P11" t="s">
        <v>69</v>
      </c>
      <c r="Q11" s="6" t="e">
        <v>#N/A</v>
      </c>
      <c r="R11" s="6" t="e">
        <v>#N/A</v>
      </c>
      <c r="S11" s="6" t="s">
        <v>87</v>
      </c>
    </row>
    <row r="12" spans="1:19" ht="17" x14ac:dyDescent="0.25">
      <c r="A12" t="s">
        <v>9</v>
      </c>
      <c r="B12">
        <v>9</v>
      </c>
      <c r="C12" t="b">
        <v>1</v>
      </c>
      <c r="D12" t="s">
        <v>74</v>
      </c>
      <c r="E12" t="s">
        <v>48</v>
      </c>
      <c r="F12" t="s">
        <v>65</v>
      </c>
      <c r="G12" t="s">
        <v>72</v>
      </c>
      <c r="H12" t="s">
        <v>94</v>
      </c>
      <c r="I12" s="5" t="str">
        <f t="shared" si="0"/>
        <v>p53_nutlin_dim_A549_rep2</v>
      </c>
      <c r="J12" t="s">
        <v>38</v>
      </c>
      <c r="K12" t="s">
        <v>95</v>
      </c>
      <c r="L12" s="1" t="s">
        <v>27</v>
      </c>
      <c r="M12" t="s">
        <v>46</v>
      </c>
      <c r="N12" t="s">
        <v>11</v>
      </c>
      <c r="O12" t="s">
        <v>43</v>
      </c>
      <c r="P12" t="s">
        <v>49</v>
      </c>
      <c r="Q12" s="6" t="e">
        <v>#N/A</v>
      </c>
      <c r="R12" s="6" t="e">
        <v>#N/A</v>
      </c>
      <c r="S12" s="6" t="e">
        <v>#N/A</v>
      </c>
    </row>
    <row r="13" spans="1:19" ht="17" x14ac:dyDescent="0.25">
      <c r="A13" t="s">
        <v>9</v>
      </c>
      <c r="B13">
        <v>9</v>
      </c>
      <c r="C13" t="b">
        <v>1</v>
      </c>
      <c r="D13" t="s">
        <v>74</v>
      </c>
      <c r="E13" t="s">
        <v>48</v>
      </c>
      <c r="F13" t="s">
        <v>64</v>
      </c>
      <c r="G13" t="s">
        <v>72</v>
      </c>
      <c r="H13" t="s">
        <v>94</v>
      </c>
      <c r="I13" s="5" t="str">
        <f t="shared" si="0"/>
        <v>p53_nutlin_low_A549_rep2</v>
      </c>
      <c r="J13" t="s">
        <v>38</v>
      </c>
      <c r="K13" t="s">
        <v>95</v>
      </c>
      <c r="L13" s="1" t="s">
        <v>31</v>
      </c>
      <c r="M13" t="s">
        <v>46</v>
      </c>
      <c r="N13" t="s">
        <v>11</v>
      </c>
      <c r="O13" t="s">
        <v>43</v>
      </c>
      <c r="P13" t="s">
        <v>49</v>
      </c>
      <c r="Q13" s="6" t="e">
        <v>#N/A</v>
      </c>
      <c r="R13" s="6" t="e">
        <v>#N/A</v>
      </c>
      <c r="S13" s="6" t="e">
        <v>#N/A</v>
      </c>
    </row>
    <row r="14" spans="1:19" ht="17" x14ac:dyDescent="0.25">
      <c r="A14" t="s">
        <v>9</v>
      </c>
      <c r="B14">
        <v>11</v>
      </c>
      <c r="C14" t="b">
        <v>1</v>
      </c>
      <c r="D14" t="s">
        <v>75</v>
      </c>
      <c r="E14" t="s">
        <v>54</v>
      </c>
      <c r="F14" t="e">
        <v>#N/A</v>
      </c>
      <c r="G14" t="s">
        <v>72</v>
      </c>
      <c r="H14" t="s">
        <v>93</v>
      </c>
      <c r="I14" s="5" t="str">
        <f t="shared" si="0"/>
        <v>PandT_d3_dox_NA_A549_rep1</v>
      </c>
      <c r="J14" t="s">
        <v>38</v>
      </c>
      <c r="K14" t="s">
        <v>95</v>
      </c>
      <c r="L14" s="1" t="s">
        <v>32</v>
      </c>
      <c r="M14" t="s">
        <v>46</v>
      </c>
      <c r="N14" t="s">
        <v>61</v>
      </c>
      <c r="O14" t="s">
        <v>53</v>
      </c>
      <c r="P14" t="s">
        <v>62</v>
      </c>
      <c r="Q14" s="6" t="e">
        <v>#N/A</v>
      </c>
      <c r="R14" s="6" t="e">
        <v>#N/A</v>
      </c>
      <c r="S14" s="6" t="e">
        <v>#N/A</v>
      </c>
    </row>
    <row r="15" spans="1:19" ht="17" x14ac:dyDescent="0.25">
      <c r="A15" t="s">
        <v>9</v>
      </c>
      <c r="B15">
        <v>11</v>
      </c>
      <c r="C15" t="b">
        <v>1</v>
      </c>
      <c r="D15" t="s">
        <v>75</v>
      </c>
      <c r="E15" t="s">
        <v>54</v>
      </c>
      <c r="F15" t="e">
        <v>#N/A</v>
      </c>
      <c r="G15" t="s">
        <v>72</v>
      </c>
      <c r="H15" t="s">
        <v>94</v>
      </c>
      <c r="I15" s="5" t="str">
        <f t="shared" si="0"/>
        <v>PandT_d3_dox_NA_A549_rep2</v>
      </c>
      <c r="J15" t="s">
        <v>38</v>
      </c>
      <c r="K15" t="s">
        <v>95</v>
      </c>
      <c r="L15" s="1" t="s">
        <v>34</v>
      </c>
      <c r="M15" t="s">
        <v>46</v>
      </c>
      <c r="N15" t="s">
        <v>61</v>
      </c>
      <c r="O15" t="s">
        <v>53</v>
      </c>
      <c r="P15" t="s">
        <v>62</v>
      </c>
      <c r="Q15" s="6" t="e">
        <v>#N/A</v>
      </c>
      <c r="R15" s="6" t="e">
        <v>#N/A</v>
      </c>
      <c r="S15" s="6" t="e">
        <v>#N/A</v>
      </c>
    </row>
    <row r="16" spans="1:19" ht="17" x14ac:dyDescent="0.25">
      <c r="A16" t="s">
        <v>9</v>
      </c>
      <c r="B16">
        <v>11</v>
      </c>
      <c r="C16" t="b">
        <v>1</v>
      </c>
      <c r="D16" t="s">
        <v>75</v>
      </c>
      <c r="E16" t="s">
        <v>10</v>
      </c>
      <c r="F16" t="e">
        <v>#N/A</v>
      </c>
      <c r="G16" t="s">
        <v>72</v>
      </c>
      <c r="H16" t="s">
        <v>93</v>
      </c>
      <c r="I16" s="5" t="str">
        <f t="shared" si="0"/>
        <v>PandT_d3_input_NA_A549_rep1</v>
      </c>
      <c r="J16" t="s">
        <v>38</v>
      </c>
      <c r="K16" t="e">
        <v>#N/A</v>
      </c>
      <c r="L16" s="1" t="s">
        <v>55</v>
      </c>
      <c r="M16" t="s">
        <v>46</v>
      </c>
      <c r="N16" t="s">
        <v>61</v>
      </c>
      <c r="O16" t="s">
        <v>53</v>
      </c>
      <c r="P16" t="s">
        <v>62</v>
      </c>
      <c r="Q16" s="6" t="e">
        <v>#N/A</v>
      </c>
      <c r="R16" s="6" t="e">
        <v>#N/A</v>
      </c>
      <c r="S16" s="6" t="e">
        <v>#N/A</v>
      </c>
    </row>
    <row r="17" spans="1:19" ht="17" x14ac:dyDescent="0.25">
      <c r="A17" t="s">
        <v>9</v>
      </c>
      <c r="B17">
        <v>11</v>
      </c>
      <c r="C17" t="b">
        <v>1</v>
      </c>
      <c r="D17" t="s">
        <v>75</v>
      </c>
      <c r="E17" t="s">
        <v>10</v>
      </c>
      <c r="F17" t="e">
        <v>#N/A</v>
      </c>
      <c r="G17" t="s">
        <v>72</v>
      </c>
      <c r="H17" t="s">
        <v>94</v>
      </c>
      <c r="I17" s="5" t="str">
        <f t="shared" si="0"/>
        <v>PandT_d3_input_NA_A549_rep2</v>
      </c>
      <c r="J17" t="s">
        <v>38</v>
      </c>
      <c r="K17" t="e">
        <v>#N/A</v>
      </c>
      <c r="L17" s="1" t="s">
        <v>39</v>
      </c>
      <c r="M17" t="s">
        <v>46</v>
      </c>
      <c r="N17" t="s">
        <v>61</v>
      </c>
      <c r="O17" t="s">
        <v>53</v>
      </c>
      <c r="P17" t="s">
        <v>62</v>
      </c>
      <c r="Q17" s="6" t="e">
        <v>#N/A</v>
      </c>
      <c r="R17" s="6" t="e">
        <v>#N/A</v>
      </c>
      <c r="S17" s="6" t="e">
        <v>#N/A</v>
      </c>
    </row>
    <row r="18" spans="1:19" ht="17" x14ac:dyDescent="0.25">
      <c r="A18" t="s">
        <v>9</v>
      </c>
      <c r="B18">
        <v>11</v>
      </c>
      <c r="C18" t="b">
        <v>1</v>
      </c>
      <c r="D18" t="s">
        <v>76</v>
      </c>
      <c r="E18" t="s">
        <v>54</v>
      </c>
      <c r="F18" t="e">
        <v>#N/A</v>
      </c>
      <c r="G18" t="s">
        <v>72</v>
      </c>
      <c r="H18" t="s">
        <v>93</v>
      </c>
      <c r="I18" s="5" t="str">
        <f t="shared" si="0"/>
        <v>PandT_d6_dox_NA_A549_rep1</v>
      </c>
      <c r="J18" t="s">
        <v>38</v>
      </c>
      <c r="K18" t="s">
        <v>95</v>
      </c>
      <c r="L18" s="1" t="s">
        <v>56</v>
      </c>
      <c r="M18" t="s">
        <v>46</v>
      </c>
      <c r="N18" t="s">
        <v>61</v>
      </c>
      <c r="O18" t="s">
        <v>53</v>
      </c>
      <c r="P18" t="s">
        <v>62</v>
      </c>
      <c r="Q18" s="6" t="e">
        <v>#N/A</v>
      </c>
      <c r="R18" s="6" t="e">
        <v>#N/A</v>
      </c>
      <c r="S18" s="6" t="e">
        <v>#N/A</v>
      </c>
    </row>
    <row r="19" spans="1:19" ht="17" x14ac:dyDescent="0.25">
      <c r="A19" t="s">
        <v>9</v>
      </c>
      <c r="B19">
        <v>11</v>
      </c>
      <c r="C19" t="b">
        <v>1</v>
      </c>
      <c r="D19" t="s">
        <v>76</v>
      </c>
      <c r="E19" t="s">
        <v>54</v>
      </c>
      <c r="F19" t="e">
        <v>#N/A</v>
      </c>
      <c r="G19" t="s">
        <v>72</v>
      </c>
      <c r="H19" t="s">
        <v>94</v>
      </c>
      <c r="I19" s="5" t="str">
        <f t="shared" si="0"/>
        <v>PandT_d6_dox_NA_A549_rep2</v>
      </c>
      <c r="J19" t="s">
        <v>38</v>
      </c>
      <c r="K19" t="s">
        <v>95</v>
      </c>
      <c r="L19" s="1" t="s">
        <v>40</v>
      </c>
      <c r="M19" t="s">
        <v>46</v>
      </c>
      <c r="N19" t="s">
        <v>61</v>
      </c>
      <c r="O19" t="s">
        <v>53</v>
      </c>
      <c r="P19" t="s">
        <v>62</v>
      </c>
      <c r="Q19" s="6" t="e">
        <v>#N/A</v>
      </c>
      <c r="R19" s="6" t="e">
        <v>#N/A</v>
      </c>
      <c r="S19" s="6" t="e">
        <v>#N/A</v>
      </c>
    </row>
    <row r="20" spans="1:19" ht="17" x14ac:dyDescent="0.25">
      <c r="A20" t="s">
        <v>9</v>
      </c>
      <c r="B20">
        <v>11</v>
      </c>
      <c r="C20" t="b">
        <v>1</v>
      </c>
      <c r="D20" t="s">
        <v>76</v>
      </c>
      <c r="E20" t="s">
        <v>10</v>
      </c>
      <c r="F20" t="e">
        <v>#N/A</v>
      </c>
      <c r="G20" t="s">
        <v>72</v>
      </c>
      <c r="H20" t="s">
        <v>93</v>
      </c>
      <c r="I20" s="5" t="str">
        <f t="shared" si="0"/>
        <v>PandT_d6_input_NA_A549_rep1</v>
      </c>
      <c r="J20" t="s">
        <v>38</v>
      </c>
      <c r="K20" t="e">
        <v>#N/A</v>
      </c>
      <c r="L20" s="1" t="s">
        <v>41</v>
      </c>
      <c r="M20" t="s">
        <v>46</v>
      </c>
      <c r="N20" t="s">
        <v>61</v>
      </c>
      <c r="O20" t="s">
        <v>53</v>
      </c>
      <c r="P20" t="s">
        <v>62</v>
      </c>
      <c r="Q20" s="6" t="e">
        <v>#N/A</v>
      </c>
      <c r="R20" s="6" t="e">
        <v>#N/A</v>
      </c>
      <c r="S20" s="6" t="e">
        <v>#N/A</v>
      </c>
    </row>
    <row r="21" spans="1:19" ht="17" x14ac:dyDescent="0.25">
      <c r="A21" t="s">
        <v>9</v>
      </c>
      <c r="B21">
        <v>11</v>
      </c>
      <c r="C21" t="b">
        <v>1</v>
      </c>
      <c r="D21" t="s">
        <v>76</v>
      </c>
      <c r="E21" t="s">
        <v>10</v>
      </c>
      <c r="F21" t="e">
        <v>#N/A</v>
      </c>
      <c r="G21" t="s">
        <v>72</v>
      </c>
      <c r="H21" t="s">
        <v>94</v>
      </c>
      <c r="I21" s="5" t="str">
        <f t="shared" si="0"/>
        <v>PandT_d6_input_NA_A549_rep2</v>
      </c>
      <c r="J21" t="s">
        <v>38</v>
      </c>
      <c r="K21" t="e">
        <v>#N/A</v>
      </c>
      <c r="L21" s="1" t="s">
        <v>42</v>
      </c>
      <c r="M21" t="s">
        <v>46</v>
      </c>
      <c r="N21" t="s">
        <v>61</v>
      </c>
      <c r="O21" t="s">
        <v>53</v>
      </c>
      <c r="P21" t="s">
        <v>62</v>
      </c>
      <c r="Q21" s="6" t="e">
        <v>#N/A</v>
      </c>
      <c r="R21" s="6" t="e">
        <v>#N/A</v>
      </c>
      <c r="S21" s="6" t="e">
        <v>#N/A</v>
      </c>
    </row>
    <row r="22" spans="1:19" ht="17" x14ac:dyDescent="0.25">
      <c r="A22" t="s">
        <v>9</v>
      </c>
      <c r="B22">
        <v>11</v>
      </c>
      <c r="C22" t="b">
        <v>1</v>
      </c>
      <c r="D22" t="s">
        <v>77</v>
      </c>
      <c r="E22" t="s">
        <v>54</v>
      </c>
      <c r="F22" t="e">
        <v>#N/A</v>
      </c>
      <c r="G22" t="s">
        <v>72</v>
      </c>
      <c r="H22" t="s">
        <v>93</v>
      </c>
      <c r="I22" s="5" t="str">
        <f t="shared" si="0"/>
        <v>PandT_d9_dox_NA_A549_rep1</v>
      </c>
      <c r="J22" t="s">
        <v>38</v>
      </c>
      <c r="K22" t="s">
        <v>95</v>
      </c>
      <c r="L22" s="1" t="s">
        <v>57</v>
      </c>
      <c r="M22" t="s">
        <v>46</v>
      </c>
      <c r="N22" t="s">
        <v>61</v>
      </c>
      <c r="O22" t="s">
        <v>53</v>
      </c>
      <c r="P22" t="s">
        <v>62</v>
      </c>
      <c r="Q22" s="6" t="e">
        <v>#N/A</v>
      </c>
      <c r="R22" s="6" t="e">
        <v>#N/A</v>
      </c>
      <c r="S22" s="6" t="e">
        <v>#N/A</v>
      </c>
    </row>
    <row r="23" spans="1:19" ht="17" x14ac:dyDescent="0.25">
      <c r="A23" t="s">
        <v>9</v>
      </c>
      <c r="B23">
        <v>11</v>
      </c>
      <c r="C23" t="b">
        <v>1</v>
      </c>
      <c r="D23" t="s">
        <v>77</v>
      </c>
      <c r="E23" t="s">
        <v>54</v>
      </c>
      <c r="F23" t="e">
        <v>#N/A</v>
      </c>
      <c r="G23" t="s">
        <v>72</v>
      </c>
      <c r="H23" t="s">
        <v>94</v>
      </c>
      <c r="I23" s="5" t="str">
        <f t="shared" si="0"/>
        <v>PandT_d9_dox_NA_A549_rep2</v>
      </c>
      <c r="J23" t="s">
        <v>38</v>
      </c>
      <c r="K23" t="s">
        <v>95</v>
      </c>
      <c r="L23" s="1" t="s">
        <v>58</v>
      </c>
      <c r="M23" t="s">
        <v>46</v>
      </c>
      <c r="N23" t="s">
        <v>61</v>
      </c>
      <c r="O23" t="s">
        <v>53</v>
      </c>
      <c r="P23" t="s">
        <v>62</v>
      </c>
      <c r="Q23" s="6" t="e">
        <v>#N/A</v>
      </c>
      <c r="R23" s="6" t="e">
        <v>#N/A</v>
      </c>
      <c r="S23" s="6" t="e">
        <v>#N/A</v>
      </c>
    </row>
    <row r="24" spans="1:19" ht="17" x14ac:dyDescent="0.25">
      <c r="A24" t="s">
        <v>9</v>
      </c>
      <c r="B24">
        <v>11</v>
      </c>
      <c r="C24" t="b">
        <v>1</v>
      </c>
      <c r="D24" t="s">
        <v>77</v>
      </c>
      <c r="E24" t="s">
        <v>10</v>
      </c>
      <c r="F24" t="e">
        <v>#N/A</v>
      </c>
      <c r="G24" t="s">
        <v>72</v>
      </c>
      <c r="H24" t="s">
        <v>93</v>
      </c>
      <c r="I24" s="5" t="str">
        <f t="shared" si="0"/>
        <v>PandT_d9_input_NA_A549_rep1</v>
      </c>
      <c r="J24" t="s">
        <v>38</v>
      </c>
      <c r="K24" t="e">
        <v>#N/A</v>
      </c>
      <c r="L24" s="1" t="s">
        <v>59</v>
      </c>
      <c r="M24" t="s">
        <v>46</v>
      </c>
      <c r="N24" t="s">
        <v>61</v>
      </c>
      <c r="O24" t="s">
        <v>53</v>
      </c>
      <c r="P24" t="s">
        <v>62</v>
      </c>
      <c r="Q24" s="6" t="e">
        <v>#N/A</v>
      </c>
      <c r="R24" s="6" t="e">
        <v>#N/A</v>
      </c>
      <c r="S24" s="6" t="e">
        <v>#N/A</v>
      </c>
    </row>
    <row r="25" spans="1:19" ht="17" x14ac:dyDescent="0.25">
      <c r="A25" t="s">
        <v>9</v>
      </c>
      <c r="B25">
        <v>11</v>
      </c>
      <c r="C25" t="b">
        <v>1</v>
      </c>
      <c r="D25" t="s">
        <v>77</v>
      </c>
      <c r="E25" t="s">
        <v>10</v>
      </c>
      <c r="F25" t="e">
        <v>#N/A</v>
      </c>
      <c r="G25" t="s">
        <v>72</v>
      </c>
      <c r="H25" t="s">
        <v>94</v>
      </c>
      <c r="I25" s="5" t="str">
        <f t="shared" si="0"/>
        <v>PandT_d9_input_NA_A549_rep2</v>
      </c>
      <c r="J25" t="s">
        <v>38</v>
      </c>
      <c r="K25" t="e">
        <v>#N/A</v>
      </c>
      <c r="L25" s="1" t="s">
        <v>60</v>
      </c>
      <c r="M25" t="s">
        <v>46</v>
      </c>
      <c r="N25" t="s">
        <v>61</v>
      </c>
      <c r="O25" t="s">
        <v>53</v>
      </c>
      <c r="P25" t="s">
        <v>62</v>
      </c>
      <c r="Q25" s="6" t="e">
        <v>#N/A</v>
      </c>
      <c r="R25" s="6" t="e">
        <v>#N/A</v>
      </c>
      <c r="S25" s="6" t="e">
        <v>#N/A</v>
      </c>
    </row>
    <row r="26" spans="1:19" ht="17" x14ac:dyDescent="0.25">
      <c r="A26" t="s">
        <v>36</v>
      </c>
      <c r="B26">
        <v>11</v>
      </c>
      <c r="C26" t="b">
        <v>1</v>
      </c>
      <c r="D26" t="s">
        <v>79</v>
      </c>
      <c r="E26" t="s">
        <v>10</v>
      </c>
      <c r="F26" t="e">
        <v>#N/A</v>
      </c>
      <c r="G26" t="s">
        <v>72</v>
      </c>
      <c r="H26" t="s">
        <v>93</v>
      </c>
      <c r="I26" s="5" t="str">
        <f t="shared" si="0"/>
        <v>NFkB_input_NA_A549_rep1</v>
      </c>
      <c r="J26" t="s">
        <v>38</v>
      </c>
      <c r="K26" t="e">
        <v>#N/A</v>
      </c>
      <c r="L26" s="1" t="s">
        <v>45</v>
      </c>
      <c r="M26" t="s">
        <v>46</v>
      </c>
      <c r="N26" t="s">
        <v>61</v>
      </c>
      <c r="O26" t="s">
        <v>53</v>
      </c>
      <c r="P26" t="s">
        <v>62</v>
      </c>
      <c r="Q26" s="6" t="e">
        <v>#N/A</v>
      </c>
      <c r="R26" s="6" t="e">
        <v>#N/A</v>
      </c>
      <c r="S26" s="6" t="e">
        <v>#N/A</v>
      </c>
    </row>
    <row r="27" spans="1:19" ht="17" x14ac:dyDescent="0.25">
      <c r="A27" t="s">
        <v>36</v>
      </c>
      <c r="B27">
        <v>11</v>
      </c>
      <c r="C27" t="b">
        <v>1</v>
      </c>
      <c r="D27" t="s">
        <v>79</v>
      </c>
      <c r="E27" t="s">
        <v>10</v>
      </c>
      <c r="F27" t="e">
        <v>#N/A</v>
      </c>
      <c r="G27" t="s">
        <v>72</v>
      </c>
      <c r="H27" t="s">
        <v>94</v>
      </c>
      <c r="I27" s="5" t="str">
        <f t="shared" si="0"/>
        <v>NFkB_input_NA_A549_rep2</v>
      </c>
      <c r="J27" t="s">
        <v>38</v>
      </c>
      <c r="K27" t="e">
        <v>#N/A</v>
      </c>
      <c r="L27" s="1" t="s">
        <v>15</v>
      </c>
      <c r="M27" t="s">
        <v>46</v>
      </c>
      <c r="N27" t="s">
        <v>61</v>
      </c>
      <c r="O27" t="s">
        <v>53</v>
      </c>
      <c r="P27" t="s">
        <v>62</v>
      </c>
      <c r="Q27" s="6" t="e">
        <v>#N/A</v>
      </c>
      <c r="R27" s="6" t="e">
        <v>#N/A</v>
      </c>
      <c r="S27" s="6" t="e">
        <v>#N/A</v>
      </c>
    </row>
    <row r="28" spans="1:19" ht="17" x14ac:dyDescent="0.25">
      <c r="A28" t="s">
        <v>36</v>
      </c>
      <c r="B28">
        <v>11</v>
      </c>
      <c r="C28" t="b">
        <v>1</v>
      </c>
      <c r="D28" t="s">
        <v>79</v>
      </c>
      <c r="E28" t="s">
        <v>78</v>
      </c>
      <c r="F28" t="s">
        <v>64</v>
      </c>
      <c r="G28" t="s">
        <v>72</v>
      </c>
      <c r="H28" t="s">
        <v>93</v>
      </c>
      <c r="I28" s="5" t="str">
        <f t="shared" si="0"/>
        <v>NFkB_TNFa_low_A549_rep1</v>
      </c>
      <c r="J28" t="s">
        <v>38</v>
      </c>
      <c r="K28" t="s">
        <v>95</v>
      </c>
      <c r="L28" s="1" t="s">
        <v>16</v>
      </c>
      <c r="M28" t="s">
        <v>46</v>
      </c>
      <c r="N28" t="s">
        <v>61</v>
      </c>
      <c r="O28" t="s">
        <v>53</v>
      </c>
      <c r="P28" t="s">
        <v>62</v>
      </c>
      <c r="Q28" s="6" t="e">
        <v>#N/A</v>
      </c>
      <c r="R28" s="6" t="e">
        <v>#N/A</v>
      </c>
      <c r="S28" s="6" t="e">
        <v>#N/A</v>
      </c>
    </row>
    <row r="29" spans="1:19" ht="17" x14ac:dyDescent="0.25">
      <c r="A29" t="s">
        <v>36</v>
      </c>
      <c r="B29">
        <v>11</v>
      </c>
      <c r="C29" t="b">
        <v>1</v>
      </c>
      <c r="D29" t="s">
        <v>79</v>
      </c>
      <c r="E29" t="s">
        <v>78</v>
      </c>
      <c r="F29" t="s">
        <v>64</v>
      </c>
      <c r="G29" t="s">
        <v>72</v>
      </c>
      <c r="H29" t="s">
        <v>94</v>
      </c>
      <c r="I29" s="5" t="str">
        <f t="shared" si="0"/>
        <v>NFkB_TNFa_low_A549_rep2</v>
      </c>
      <c r="J29" t="s">
        <v>38</v>
      </c>
      <c r="K29" t="s">
        <v>95</v>
      </c>
      <c r="L29" s="1" t="s">
        <v>50</v>
      </c>
      <c r="M29" t="s">
        <v>46</v>
      </c>
      <c r="N29" t="s">
        <v>61</v>
      </c>
      <c r="O29" t="s">
        <v>53</v>
      </c>
      <c r="P29" t="s">
        <v>62</v>
      </c>
      <c r="Q29" s="6" t="e">
        <v>#N/A</v>
      </c>
      <c r="R29" s="6" t="e">
        <v>#N/A</v>
      </c>
      <c r="S29" s="6" t="e">
        <v>#N/A</v>
      </c>
    </row>
    <row r="30" spans="1:19" ht="17" x14ac:dyDescent="0.25">
      <c r="A30" t="s">
        <v>36</v>
      </c>
      <c r="B30">
        <v>11</v>
      </c>
      <c r="C30" t="b">
        <v>1</v>
      </c>
      <c r="D30" t="s">
        <v>79</v>
      </c>
      <c r="E30" t="s">
        <v>78</v>
      </c>
      <c r="F30" t="s">
        <v>65</v>
      </c>
      <c r="G30" t="s">
        <v>72</v>
      </c>
      <c r="H30" t="s">
        <v>93</v>
      </c>
      <c r="I30" s="5" t="str">
        <f t="shared" si="0"/>
        <v>NFkB_TNFa_dim_A549_rep1</v>
      </c>
      <c r="J30" t="s">
        <v>38</v>
      </c>
      <c r="K30" t="s">
        <v>95</v>
      </c>
      <c r="L30" s="3" t="s">
        <v>51</v>
      </c>
      <c r="M30" t="s">
        <v>46</v>
      </c>
      <c r="N30" t="s">
        <v>61</v>
      </c>
      <c r="O30" t="s">
        <v>53</v>
      </c>
      <c r="P30" t="s">
        <v>62</v>
      </c>
      <c r="Q30" s="6" t="e">
        <v>#N/A</v>
      </c>
      <c r="R30" s="6" t="e">
        <v>#N/A</v>
      </c>
      <c r="S30" s="6" t="e">
        <v>#N/A</v>
      </c>
    </row>
    <row r="31" spans="1:19" ht="17" x14ac:dyDescent="0.25">
      <c r="A31" t="s">
        <v>36</v>
      </c>
      <c r="B31">
        <v>11</v>
      </c>
      <c r="C31" t="b">
        <v>1</v>
      </c>
      <c r="D31" t="s">
        <v>79</v>
      </c>
      <c r="E31" t="s">
        <v>78</v>
      </c>
      <c r="F31" t="s">
        <v>65</v>
      </c>
      <c r="G31" t="s">
        <v>72</v>
      </c>
      <c r="H31" t="s">
        <v>94</v>
      </c>
      <c r="I31" s="5" t="str">
        <f t="shared" si="0"/>
        <v>NFkB_TNFa_dim_A549_rep2</v>
      </c>
      <c r="J31" t="s">
        <v>38</v>
      </c>
      <c r="K31" t="s">
        <v>95</v>
      </c>
      <c r="L31" s="3" t="s">
        <v>63</v>
      </c>
      <c r="M31" t="s">
        <v>46</v>
      </c>
      <c r="N31" t="s">
        <v>61</v>
      </c>
      <c r="O31" t="s">
        <v>53</v>
      </c>
      <c r="P31" t="s">
        <v>62</v>
      </c>
      <c r="Q31" s="6" t="e">
        <v>#N/A</v>
      </c>
      <c r="R31" s="6" t="e">
        <v>#N/A</v>
      </c>
      <c r="S31" s="6" t="e">
        <v>#N/A</v>
      </c>
    </row>
    <row r="32" spans="1:19" ht="17" x14ac:dyDescent="0.25">
      <c r="A32" t="s">
        <v>36</v>
      </c>
      <c r="B32">
        <v>11</v>
      </c>
      <c r="C32" t="b">
        <v>1</v>
      </c>
      <c r="D32" t="s">
        <v>81</v>
      </c>
      <c r="E32" t="s">
        <v>10</v>
      </c>
      <c r="F32" t="e">
        <v>#N/A</v>
      </c>
      <c r="G32" t="s">
        <v>72</v>
      </c>
      <c r="H32" t="s">
        <v>93</v>
      </c>
      <c r="I32" s="5" t="str">
        <f t="shared" si="0"/>
        <v>apoptosisSTS_input_NA_A549_rep1</v>
      </c>
      <c r="J32" t="s">
        <v>38</v>
      </c>
      <c r="K32" t="e">
        <v>#N/A</v>
      </c>
      <c r="L32" s="1" t="s">
        <v>37</v>
      </c>
      <c r="M32" t="s">
        <v>46</v>
      </c>
      <c r="N32" t="s">
        <v>61</v>
      </c>
      <c r="O32" t="s">
        <v>53</v>
      </c>
      <c r="P32" t="s">
        <v>62</v>
      </c>
      <c r="Q32" s="6" t="e">
        <v>#N/A</v>
      </c>
      <c r="R32" s="6" t="e">
        <v>#N/A</v>
      </c>
      <c r="S32" s="6" t="e">
        <v>#N/A</v>
      </c>
    </row>
    <row r="33" spans="1:19" ht="17" x14ac:dyDescent="0.25">
      <c r="A33" t="s">
        <v>36</v>
      </c>
      <c r="B33">
        <v>11</v>
      </c>
      <c r="C33" t="b">
        <v>1</v>
      </c>
      <c r="D33" t="s">
        <v>81</v>
      </c>
      <c r="E33" t="s">
        <v>10</v>
      </c>
      <c r="F33" t="e">
        <v>#N/A</v>
      </c>
      <c r="G33" t="s">
        <v>72</v>
      </c>
      <c r="H33" t="s">
        <v>94</v>
      </c>
      <c r="I33" s="5" t="str">
        <f t="shared" si="0"/>
        <v>apoptosisSTS_input_NA_A549_rep2</v>
      </c>
      <c r="J33" t="s">
        <v>38</v>
      </c>
      <c r="K33" t="e">
        <v>#N/A</v>
      </c>
      <c r="L33" s="1" t="s">
        <v>13</v>
      </c>
      <c r="M33" t="s">
        <v>46</v>
      </c>
      <c r="N33" t="s">
        <v>61</v>
      </c>
      <c r="O33" t="s">
        <v>53</v>
      </c>
      <c r="P33" t="s">
        <v>62</v>
      </c>
      <c r="Q33" s="6" t="e">
        <v>#N/A</v>
      </c>
      <c r="R33" s="6" t="e">
        <v>#N/A</v>
      </c>
      <c r="S33" s="6" t="e">
        <v>#N/A</v>
      </c>
    </row>
    <row r="34" spans="1:19" ht="17" x14ac:dyDescent="0.25">
      <c r="A34" t="s">
        <v>36</v>
      </c>
      <c r="B34">
        <v>11</v>
      </c>
      <c r="C34" t="b">
        <v>1</v>
      </c>
      <c r="D34" t="s">
        <v>81</v>
      </c>
      <c r="E34" t="s">
        <v>80</v>
      </c>
      <c r="F34" t="e">
        <v>#N/A</v>
      </c>
      <c r="G34" t="s">
        <v>72</v>
      </c>
      <c r="H34" t="s">
        <v>93</v>
      </c>
      <c r="I34" s="5" t="str">
        <f t="shared" si="0"/>
        <v>apoptosisSTS_STS_NA_A549_rep1</v>
      </c>
      <c r="J34" t="s">
        <v>38</v>
      </c>
      <c r="K34" t="s">
        <v>95</v>
      </c>
      <c r="L34" s="1" t="s">
        <v>44</v>
      </c>
      <c r="M34" t="s">
        <v>46</v>
      </c>
      <c r="N34" t="s">
        <v>61</v>
      </c>
      <c r="O34" t="s">
        <v>53</v>
      </c>
      <c r="P34" t="s">
        <v>62</v>
      </c>
      <c r="Q34" s="6" t="e">
        <v>#N/A</v>
      </c>
      <c r="R34" s="6" t="e">
        <v>#N/A</v>
      </c>
      <c r="S34" s="6" t="e">
        <v>#N/A</v>
      </c>
    </row>
    <row r="35" spans="1:19" ht="17" x14ac:dyDescent="0.25">
      <c r="A35" t="s">
        <v>36</v>
      </c>
      <c r="B35">
        <v>11</v>
      </c>
      <c r="C35" t="b">
        <v>1</v>
      </c>
      <c r="D35" t="s">
        <v>81</v>
      </c>
      <c r="E35" t="s">
        <v>80</v>
      </c>
      <c r="F35" t="e">
        <v>#N/A</v>
      </c>
      <c r="G35" t="s">
        <v>72</v>
      </c>
      <c r="H35" t="s">
        <v>94</v>
      </c>
      <c r="I35" s="5" t="str">
        <f t="shared" si="0"/>
        <v>apoptosisSTS_STS_NA_A549_rep2</v>
      </c>
      <c r="J35" t="s">
        <v>38</v>
      </c>
      <c r="K35" t="s">
        <v>95</v>
      </c>
      <c r="L35" s="1" t="s">
        <v>14</v>
      </c>
      <c r="M35" t="s">
        <v>46</v>
      </c>
      <c r="N35" t="s">
        <v>61</v>
      </c>
      <c r="O35" t="s">
        <v>53</v>
      </c>
      <c r="P35" t="s">
        <v>62</v>
      </c>
      <c r="Q35" s="6" t="e">
        <v>#N/A</v>
      </c>
      <c r="R35" s="6" t="e">
        <v>#N/A</v>
      </c>
      <c r="S35" s="6" t="e">
        <v>#N/A</v>
      </c>
    </row>
    <row r="36" spans="1:19" ht="17" x14ac:dyDescent="0.25">
      <c r="A36" t="s">
        <v>9</v>
      </c>
      <c r="B36">
        <v>12</v>
      </c>
      <c r="C36" t="b">
        <v>1</v>
      </c>
      <c r="D36" t="s">
        <v>79</v>
      </c>
      <c r="E36" t="s">
        <v>10</v>
      </c>
      <c r="F36" t="e">
        <v>#N/A</v>
      </c>
      <c r="G36" t="s">
        <v>73</v>
      </c>
      <c r="H36" t="s">
        <v>93</v>
      </c>
      <c r="I36" s="5" t="str">
        <f t="shared" si="0"/>
        <v>NFkB_input_NA_Jurkat_rep1</v>
      </c>
      <c r="J36" t="s">
        <v>38</v>
      </c>
      <c r="K36" t="e">
        <v>#N/A</v>
      </c>
      <c r="L36" s="1" t="s">
        <v>19</v>
      </c>
      <c r="M36" t="s">
        <v>46</v>
      </c>
      <c r="N36" t="s">
        <v>61</v>
      </c>
      <c r="O36" t="s">
        <v>53</v>
      </c>
      <c r="P36" t="s">
        <v>66</v>
      </c>
      <c r="Q36" s="6" t="e">
        <v>#N/A</v>
      </c>
      <c r="R36" s="6" t="e">
        <v>#N/A</v>
      </c>
      <c r="S36" s="6" t="e">
        <v>#N/A</v>
      </c>
    </row>
    <row r="37" spans="1:19" ht="17" x14ac:dyDescent="0.25">
      <c r="A37" t="s">
        <v>9</v>
      </c>
      <c r="B37">
        <v>12</v>
      </c>
      <c r="C37" t="b">
        <v>1</v>
      </c>
      <c r="D37" t="s">
        <v>79</v>
      </c>
      <c r="E37" t="s">
        <v>10</v>
      </c>
      <c r="F37" t="e">
        <v>#N/A</v>
      </c>
      <c r="G37" t="s">
        <v>73</v>
      </c>
      <c r="H37" t="s">
        <v>93</v>
      </c>
      <c r="I37" s="5" t="str">
        <f t="shared" si="0"/>
        <v>NFkB_input_NA_Jurkat_rep1</v>
      </c>
      <c r="J37" t="s">
        <v>38</v>
      </c>
      <c r="K37" t="e">
        <v>#N/A</v>
      </c>
      <c r="L37" s="1" t="s">
        <v>31</v>
      </c>
      <c r="M37" t="s">
        <v>46</v>
      </c>
      <c r="N37" t="s">
        <v>11</v>
      </c>
      <c r="O37" t="s">
        <v>67</v>
      </c>
      <c r="P37" t="s">
        <v>69</v>
      </c>
      <c r="Q37" s="6" t="e">
        <v>#N/A</v>
      </c>
      <c r="R37" s="6" t="e">
        <v>#N/A</v>
      </c>
      <c r="S37" s="6" t="s">
        <v>88</v>
      </c>
    </row>
    <row r="38" spans="1:19" ht="17" x14ac:dyDescent="0.25">
      <c r="A38" t="s">
        <v>9</v>
      </c>
      <c r="B38">
        <v>12</v>
      </c>
      <c r="C38" t="b">
        <v>1</v>
      </c>
      <c r="D38" t="s">
        <v>79</v>
      </c>
      <c r="E38" t="s">
        <v>10</v>
      </c>
      <c r="F38" t="e">
        <v>#N/A</v>
      </c>
      <c r="G38" t="s">
        <v>73</v>
      </c>
      <c r="H38" t="s">
        <v>94</v>
      </c>
      <c r="I38" s="5" t="str">
        <f t="shared" ref="I38:I59" si="1">IFERROR(D38, "NA") &amp; "_" &amp; IFERROR(E38, "NA") &amp; "_" &amp; IFERROR(F38, "NA") &amp; "_" &amp; IFERROR(G38, "NA") &amp; "_" &amp; IFERROR(H38, "NA")</f>
        <v>NFkB_input_NA_Jurkat_rep2</v>
      </c>
      <c r="J38" t="s">
        <v>38</v>
      </c>
      <c r="K38" t="e">
        <v>#N/A</v>
      </c>
      <c r="L38" s="1" t="s">
        <v>20</v>
      </c>
      <c r="M38" t="s">
        <v>46</v>
      </c>
      <c r="N38" t="s">
        <v>61</v>
      </c>
      <c r="O38" t="s">
        <v>53</v>
      </c>
      <c r="P38" t="s">
        <v>66</v>
      </c>
      <c r="Q38" s="6" t="e">
        <v>#N/A</v>
      </c>
      <c r="R38" s="6" t="e">
        <v>#N/A</v>
      </c>
      <c r="S38" s="6" t="e">
        <v>#N/A</v>
      </c>
    </row>
    <row r="39" spans="1:19" ht="17" x14ac:dyDescent="0.25">
      <c r="A39" t="s">
        <v>9</v>
      </c>
      <c r="B39">
        <v>12</v>
      </c>
      <c r="C39" t="b">
        <v>1</v>
      </c>
      <c r="D39" t="s">
        <v>79</v>
      </c>
      <c r="E39" t="s">
        <v>10</v>
      </c>
      <c r="F39" t="e">
        <v>#N/A</v>
      </c>
      <c r="G39" t="s">
        <v>73</v>
      </c>
      <c r="H39" t="s">
        <v>94</v>
      </c>
      <c r="I39" s="5" t="str">
        <f t="shared" si="1"/>
        <v>NFkB_input_NA_Jurkat_rep2</v>
      </c>
      <c r="J39" t="s">
        <v>38</v>
      </c>
      <c r="K39" t="e">
        <v>#N/A</v>
      </c>
      <c r="L39" s="1" t="s">
        <v>32</v>
      </c>
      <c r="M39" t="s">
        <v>46</v>
      </c>
      <c r="N39" t="s">
        <v>11</v>
      </c>
      <c r="O39" t="s">
        <v>67</v>
      </c>
      <c r="P39" t="s">
        <v>69</v>
      </c>
      <c r="Q39" s="6" t="e">
        <v>#N/A</v>
      </c>
      <c r="R39" s="6" t="e">
        <v>#N/A</v>
      </c>
      <c r="S39" s="6" t="s">
        <v>88</v>
      </c>
    </row>
    <row r="40" spans="1:19" ht="17" x14ac:dyDescent="0.25">
      <c r="A40" t="s">
        <v>9</v>
      </c>
      <c r="B40">
        <v>12</v>
      </c>
      <c r="C40" t="b">
        <v>1</v>
      </c>
      <c r="D40" t="s">
        <v>79</v>
      </c>
      <c r="E40" t="s">
        <v>78</v>
      </c>
      <c r="F40" t="s">
        <v>64</v>
      </c>
      <c r="G40" t="s">
        <v>73</v>
      </c>
      <c r="H40" t="s">
        <v>93</v>
      </c>
      <c r="I40" s="5" t="str">
        <f t="shared" si="1"/>
        <v>NFkB_TNFa_low_Jurkat_rep1</v>
      </c>
      <c r="J40" t="s">
        <v>38</v>
      </c>
      <c r="K40" t="s">
        <v>95</v>
      </c>
      <c r="L40" s="1" t="s">
        <v>24</v>
      </c>
      <c r="M40" t="s">
        <v>46</v>
      </c>
      <c r="N40" t="s">
        <v>61</v>
      </c>
      <c r="O40" t="s">
        <v>53</v>
      </c>
      <c r="P40" t="s">
        <v>66</v>
      </c>
      <c r="Q40" s="6" t="e">
        <v>#N/A</v>
      </c>
      <c r="R40" s="6" t="e">
        <v>#N/A</v>
      </c>
      <c r="S40" s="6" t="e">
        <v>#N/A</v>
      </c>
    </row>
    <row r="41" spans="1:19" ht="17" x14ac:dyDescent="0.25">
      <c r="A41" t="s">
        <v>9</v>
      </c>
      <c r="B41">
        <v>12</v>
      </c>
      <c r="C41" t="b">
        <v>1</v>
      </c>
      <c r="D41" t="s">
        <v>79</v>
      </c>
      <c r="E41" t="s">
        <v>78</v>
      </c>
      <c r="F41" t="s">
        <v>64</v>
      </c>
      <c r="G41" t="s">
        <v>73</v>
      </c>
      <c r="H41" t="s">
        <v>94</v>
      </c>
      <c r="I41" s="5" t="str">
        <f t="shared" si="1"/>
        <v>NFkB_TNFa_low_Jurkat_rep2</v>
      </c>
      <c r="J41" t="s">
        <v>38</v>
      </c>
      <c r="K41" t="s">
        <v>95</v>
      </c>
      <c r="L41" s="1" t="s">
        <v>26</v>
      </c>
      <c r="M41" t="s">
        <v>46</v>
      </c>
      <c r="N41" t="s">
        <v>61</v>
      </c>
      <c r="O41" t="s">
        <v>53</v>
      </c>
      <c r="P41" t="s">
        <v>66</v>
      </c>
      <c r="Q41" s="6" t="e">
        <v>#N/A</v>
      </c>
      <c r="R41" s="6" t="e">
        <v>#N/A</v>
      </c>
      <c r="S41" s="6" t="e">
        <v>#N/A</v>
      </c>
    </row>
    <row r="42" spans="1:19" ht="17" x14ac:dyDescent="0.25">
      <c r="A42" t="s">
        <v>9</v>
      </c>
      <c r="B42">
        <v>12</v>
      </c>
      <c r="C42" t="b">
        <v>1</v>
      </c>
      <c r="D42" t="s">
        <v>79</v>
      </c>
      <c r="E42" t="s">
        <v>78</v>
      </c>
      <c r="F42" t="s">
        <v>65</v>
      </c>
      <c r="G42" t="s">
        <v>73</v>
      </c>
      <c r="H42" t="s">
        <v>93</v>
      </c>
      <c r="I42" s="5" t="str">
        <f t="shared" si="1"/>
        <v>NFkB_TNFa_dim_Jurkat_rep1</v>
      </c>
      <c r="J42" t="s">
        <v>38</v>
      </c>
      <c r="K42" t="s">
        <v>95</v>
      </c>
      <c r="L42" s="1" t="s">
        <v>27</v>
      </c>
      <c r="M42" t="s">
        <v>46</v>
      </c>
      <c r="N42" t="s">
        <v>61</v>
      </c>
      <c r="O42" t="s">
        <v>53</v>
      </c>
      <c r="P42" t="s">
        <v>66</v>
      </c>
      <c r="Q42" s="6" t="e">
        <v>#N/A</v>
      </c>
      <c r="R42" s="6" t="e">
        <v>#N/A</v>
      </c>
      <c r="S42" s="6" t="e">
        <v>#N/A</v>
      </c>
    </row>
    <row r="43" spans="1:19" ht="17" x14ac:dyDescent="0.25">
      <c r="A43" t="s">
        <v>9</v>
      </c>
      <c r="B43">
        <v>12</v>
      </c>
      <c r="C43" t="b">
        <v>1</v>
      </c>
      <c r="D43" t="s">
        <v>79</v>
      </c>
      <c r="E43" t="s">
        <v>78</v>
      </c>
      <c r="F43" t="s">
        <v>65</v>
      </c>
      <c r="G43" t="s">
        <v>73</v>
      </c>
      <c r="H43" t="s">
        <v>94</v>
      </c>
      <c r="I43" s="5" t="str">
        <f t="shared" si="1"/>
        <v>NFkB_TNFa_dim_Jurkat_rep2</v>
      </c>
      <c r="J43" t="s">
        <v>38</v>
      </c>
      <c r="K43" t="s">
        <v>95</v>
      </c>
      <c r="L43" s="1" t="s">
        <v>28</v>
      </c>
      <c r="M43" t="s">
        <v>46</v>
      </c>
      <c r="N43" t="s">
        <v>61</v>
      </c>
      <c r="O43" t="s">
        <v>53</v>
      </c>
      <c r="P43" t="s">
        <v>66</v>
      </c>
      <c r="Q43" s="6" t="e">
        <v>#N/A</v>
      </c>
      <c r="R43" s="6" t="e">
        <v>#N/A</v>
      </c>
      <c r="S43" s="6" t="e">
        <v>#N/A</v>
      </c>
    </row>
    <row r="44" spans="1:19" ht="17" x14ac:dyDescent="0.25">
      <c r="A44" t="s">
        <v>9</v>
      </c>
      <c r="B44">
        <v>12</v>
      </c>
      <c r="C44" t="b">
        <v>1</v>
      </c>
      <c r="D44" t="s">
        <v>82</v>
      </c>
      <c r="E44" t="s">
        <v>10</v>
      </c>
      <c r="F44" t="e">
        <v>#N/A</v>
      </c>
      <c r="G44" t="s">
        <v>72</v>
      </c>
      <c r="H44" t="s">
        <v>93</v>
      </c>
      <c r="I44" s="5" t="str">
        <f t="shared" si="1"/>
        <v>apoptosisFasL_input_NA_A549_rep1</v>
      </c>
      <c r="J44" t="s">
        <v>38</v>
      </c>
      <c r="K44" t="e">
        <v>#N/A</v>
      </c>
      <c r="L44" s="1" t="s">
        <v>29</v>
      </c>
      <c r="M44" t="s">
        <v>46</v>
      </c>
      <c r="N44" t="s">
        <v>61</v>
      </c>
      <c r="O44" t="s">
        <v>53</v>
      </c>
      <c r="P44" t="s">
        <v>66</v>
      </c>
      <c r="Q44" s="6" t="e">
        <v>#N/A</v>
      </c>
      <c r="R44" s="6" t="e">
        <v>#N/A</v>
      </c>
      <c r="S44" s="6" t="e">
        <v>#N/A</v>
      </c>
    </row>
    <row r="45" spans="1:19" ht="17" x14ac:dyDescent="0.25">
      <c r="A45" t="s">
        <v>9</v>
      </c>
      <c r="B45">
        <v>12</v>
      </c>
      <c r="C45" t="b">
        <v>1</v>
      </c>
      <c r="D45" t="s">
        <v>82</v>
      </c>
      <c r="E45" t="s">
        <v>10</v>
      </c>
      <c r="F45" t="e">
        <v>#N/A</v>
      </c>
      <c r="G45" t="s">
        <v>72</v>
      </c>
      <c r="H45" t="s">
        <v>94</v>
      </c>
      <c r="I45" s="5" t="str">
        <f t="shared" si="1"/>
        <v>apoptosisFasL_input_NA_A549_rep2</v>
      </c>
      <c r="J45" t="s">
        <v>38</v>
      </c>
      <c r="K45" t="e">
        <v>#N/A</v>
      </c>
      <c r="L45" s="1" t="s">
        <v>30</v>
      </c>
      <c r="M45" t="s">
        <v>46</v>
      </c>
      <c r="N45" t="s">
        <v>61</v>
      </c>
      <c r="O45" t="s">
        <v>53</v>
      </c>
      <c r="P45" t="s">
        <v>66</v>
      </c>
      <c r="Q45" s="6" t="e">
        <v>#N/A</v>
      </c>
      <c r="R45" s="6" t="e">
        <v>#N/A</v>
      </c>
      <c r="S45" s="6" t="e">
        <v>#N/A</v>
      </c>
    </row>
    <row r="46" spans="1:19" ht="17" x14ac:dyDescent="0.25">
      <c r="A46" t="s">
        <v>9</v>
      </c>
      <c r="B46">
        <v>12</v>
      </c>
      <c r="C46" t="b">
        <v>1</v>
      </c>
      <c r="D46" t="s">
        <v>82</v>
      </c>
      <c r="E46" t="s">
        <v>83</v>
      </c>
      <c r="F46" t="e">
        <v>#N/A</v>
      </c>
      <c r="G46" t="s">
        <v>72</v>
      </c>
      <c r="H46" t="s">
        <v>93</v>
      </c>
      <c r="I46" s="5" t="str">
        <f t="shared" si="1"/>
        <v>apoptosisFasL_FasL_NA_A549_rep1</v>
      </c>
      <c r="J46" t="s">
        <v>38</v>
      </c>
      <c r="K46" t="s">
        <v>95</v>
      </c>
      <c r="L46" s="1" t="s">
        <v>31</v>
      </c>
      <c r="M46" t="s">
        <v>46</v>
      </c>
      <c r="N46" t="s">
        <v>61</v>
      </c>
      <c r="O46" t="s">
        <v>53</v>
      </c>
      <c r="P46" t="s">
        <v>66</v>
      </c>
      <c r="Q46" s="6" t="e">
        <v>#N/A</v>
      </c>
      <c r="R46" s="6" t="e">
        <v>#N/A</v>
      </c>
      <c r="S46" s="6" t="e">
        <v>#N/A</v>
      </c>
    </row>
    <row r="47" spans="1:19" ht="17" x14ac:dyDescent="0.25">
      <c r="A47" t="s">
        <v>9</v>
      </c>
      <c r="B47">
        <v>12</v>
      </c>
      <c r="C47" t="b">
        <v>1</v>
      </c>
      <c r="D47" t="s">
        <v>82</v>
      </c>
      <c r="E47" t="s">
        <v>83</v>
      </c>
      <c r="F47" t="e">
        <v>#N/A</v>
      </c>
      <c r="G47" t="s">
        <v>72</v>
      </c>
      <c r="H47" t="s">
        <v>94</v>
      </c>
      <c r="I47" s="5" t="str">
        <f t="shared" si="1"/>
        <v>apoptosisFasL_FasL_NA_A549_rep2</v>
      </c>
      <c r="J47" t="s">
        <v>38</v>
      </c>
      <c r="K47" t="s">
        <v>95</v>
      </c>
      <c r="L47" s="1" t="s">
        <v>32</v>
      </c>
      <c r="M47" t="s">
        <v>46</v>
      </c>
      <c r="N47" t="s">
        <v>61</v>
      </c>
      <c r="O47" t="s">
        <v>53</v>
      </c>
      <c r="P47" t="s">
        <v>66</v>
      </c>
      <c r="Q47" s="6" t="e">
        <v>#N/A</v>
      </c>
      <c r="R47" s="6" t="e">
        <v>#N/A</v>
      </c>
      <c r="S47" s="6" t="e">
        <v>#N/A</v>
      </c>
    </row>
    <row r="48" spans="1:19" ht="17" x14ac:dyDescent="0.25">
      <c r="A48" t="s">
        <v>9</v>
      </c>
      <c r="B48">
        <v>13</v>
      </c>
      <c r="C48" t="b">
        <v>1</v>
      </c>
      <c r="D48" t="s">
        <v>84</v>
      </c>
      <c r="E48" t="s">
        <v>10</v>
      </c>
      <c r="F48" t="e">
        <v>#N/A</v>
      </c>
      <c r="G48" t="s">
        <v>72</v>
      </c>
      <c r="H48" t="s">
        <v>93</v>
      </c>
      <c r="I48" s="5" t="str">
        <f t="shared" si="1"/>
        <v>ISRE_input_NA_A549_rep1</v>
      </c>
      <c r="J48" t="s">
        <v>38</v>
      </c>
      <c r="K48" t="e">
        <v>#N/A</v>
      </c>
      <c r="L48" s="1" t="s">
        <v>22</v>
      </c>
      <c r="M48" t="s">
        <v>46</v>
      </c>
      <c r="N48" t="s">
        <v>11</v>
      </c>
      <c r="O48" t="s">
        <v>67</v>
      </c>
      <c r="P48" t="s">
        <v>69</v>
      </c>
      <c r="Q48" s="6" t="e">
        <v>#N/A</v>
      </c>
      <c r="R48" s="6" t="e">
        <v>#N/A</v>
      </c>
      <c r="S48" s="6" t="e">
        <v>#N/A</v>
      </c>
    </row>
    <row r="49" spans="1:19" ht="17" x14ac:dyDescent="0.25">
      <c r="A49" t="s">
        <v>9</v>
      </c>
      <c r="B49">
        <v>13</v>
      </c>
      <c r="C49" t="b">
        <v>1</v>
      </c>
      <c r="D49" t="s">
        <v>84</v>
      </c>
      <c r="E49" t="s">
        <v>10</v>
      </c>
      <c r="F49" t="e">
        <v>#N/A</v>
      </c>
      <c r="G49" t="s">
        <v>72</v>
      </c>
      <c r="H49" t="s">
        <v>94</v>
      </c>
      <c r="I49" s="5" t="str">
        <f t="shared" si="1"/>
        <v>ISRE_input_NA_A549_rep2</v>
      </c>
      <c r="J49" t="s">
        <v>38</v>
      </c>
      <c r="K49" t="e">
        <v>#N/A</v>
      </c>
      <c r="L49" s="1" t="s">
        <v>23</v>
      </c>
      <c r="M49" t="s">
        <v>46</v>
      </c>
      <c r="N49" t="s">
        <v>11</v>
      </c>
      <c r="O49" t="s">
        <v>67</v>
      </c>
      <c r="P49" t="s">
        <v>69</v>
      </c>
      <c r="Q49" s="6" t="e">
        <v>#N/A</v>
      </c>
      <c r="R49" s="6" t="e">
        <v>#N/A</v>
      </c>
      <c r="S49" s="6" t="e">
        <v>#N/A</v>
      </c>
    </row>
    <row r="50" spans="1:19" ht="17" x14ac:dyDescent="0.25">
      <c r="A50" t="s">
        <v>9</v>
      </c>
      <c r="B50">
        <v>13</v>
      </c>
      <c r="C50" t="b">
        <v>1</v>
      </c>
      <c r="D50" t="s">
        <v>84</v>
      </c>
      <c r="E50" t="s">
        <v>85</v>
      </c>
      <c r="F50" t="s">
        <v>64</v>
      </c>
      <c r="G50" t="s">
        <v>72</v>
      </c>
      <c r="H50" t="s">
        <v>93</v>
      </c>
      <c r="I50" s="5" t="str">
        <f t="shared" si="1"/>
        <v>ISRE_IFN_low_A549_rep1</v>
      </c>
      <c r="J50" t="s">
        <v>38</v>
      </c>
      <c r="K50" t="s">
        <v>95</v>
      </c>
      <c r="L50" s="1" t="s">
        <v>24</v>
      </c>
      <c r="M50" t="s">
        <v>46</v>
      </c>
      <c r="N50" t="s">
        <v>11</v>
      </c>
      <c r="O50" t="s">
        <v>67</v>
      </c>
      <c r="P50" t="s">
        <v>69</v>
      </c>
      <c r="Q50" s="6" t="e">
        <v>#N/A</v>
      </c>
      <c r="R50" s="6" t="e">
        <v>#N/A</v>
      </c>
      <c r="S50" s="6" t="e">
        <v>#N/A</v>
      </c>
    </row>
    <row r="51" spans="1:19" ht="17" x14ac:dyDescent="0.25">
      <c r="A51" t="s">
        <v>9</v>
      </c>
      <c r="B51">
        <v>13</v>
      </c>
      <c r="C51" t="b">
        <v>1</v>
      </c>
      <c r="D51" t="s">
        <v>84</v>
      </c>
      <c r="E51" t="s">
        <v>85</v>
      </c>
      <c r="F51" t="s">
        <v>64</v>
      </c>
      <c r="G51" t="s">
        <v>72</v>
      </c>
      <c r="H51" t="s">
        <v>94</v>
      </c>
      <c r="I51" s="5" t="str">
        <f t="shared" si="1"/>
        <v>ISRE_IFN_low_A549_rep2</v>
      </c>
      <c r="J51" t="s">
        <v>38</v>
      </c>
      <c r="K51" t="s">
        <v>95</v>
      </c>
      <c r="L51" s="1" t="s">
        <v>25</v>
      </c>
      <c r="M51" t="s">
        <v>46</v>
      </c>
      <c r="N51" t="s">
        <v>11</v>
      </c>
      <c r="O51" t="s">
        <v>67</v>
      </c>
      <c r="P51" t="s">
        <v>69</v>
      </c>
      <c r="Q51" s="6" t="e">
        <v>#N/A</v>
      </c>
      <c r="R51" s="6" t="e">
        <v>#N/A</v>
      </c>
      <c r="S51" s="6" t="e">
        <v>#N/A</v>
      </c>
    </row>
    <row r="52" spans="1:19" ht="17" x14ac:dyDescent="0.25">
      <c r="A52" t="s">
        <v>9</v>
      </c>
      <c r="B52">
        <v>13</v>
      </c>
      <c r="C52" t="b">
        <v>1</v>
      </c>
      <c r="D52" t="s">
        <v>84</v>
      </c>
      <c r="E52" t="s">
        <v>85</v>
      </c>
      <c r="F52" t="s">
        <v>65</v>
      </c>
      <c r="G52" t="s">
        <v>72</v>
      </c>
      <c r="H52" t="s">
        <v>93</v>
      </c>
      <c r="I52" s="5" t="str">
        <f t="shared" si="1"/>
        <v>ISRE_IFN_dim_A549_rep1</v>
      </c>
      <c r="J52" t="s">
        <v>38</v>
      </c>
      <c r="K52" t="s">
        <v>95</v>
      </c>
      <c r="L52" s="1" t="s">
        <v>26</v>
      </c>
      <c r="M52" t="s">
        <v>46</v>
      </c>
      <c r="N52" t="s">
        <v>11</v>
      </c>
      <c r="O52" t="s">
        <v>67</v>
      </c>
      <c r="P52" t="s">
        <v>69</v>
      </c>
      <c r="Q52" s="6" t="e">
        <v>#N/A</v>
      </c>
      <c r="R52" s="6" t="e">
        <v>#N/A</v>
      </c>
      <c r="S52" s="6" t="e">
        <v>#N/A</v>
      </c>
    </row>
    <row r="53" spans="1:19" ht="17" x14ac:dyDescent="0.25">
      <c r="A53" t="s">
        <v>9</v>
      </c>
      <c r="B53">
        <v>13</v>
      </c>
      <c r="C53" t="b">
        <v>1</v>
      </c>
      <c r="D53" t="s">
        <v>84</v>
      </c>
      <c r="E53" t="s">
        <v>85</v>
      </c>
      <c r="F53" t="s">
        <v>65</v>
      </c>
      <c r="G53" t="s">
        <v>72</v>
      </c>
      <c r="H53" t="s">
        <v>94</v>
      </c>
      <c r="I53" s="5" t="str">
        <f t="shared" si="1"/>
        <v>ISRE_IFN_dim_A549_rep2</v>
      </c>
      <c r="J53" t="s">
        <v>38</v>
      </c>
      <c r="K53" t="s">
        <v>95</v>
      </c>
      <c r="L53" s="1" t="s">
        <v>28</v>
      </c>
      <c r="M53" t="s">
        <v>46</v>
      </c>
      <c r="N53" t="s">
        <v>11</v>
      </c>
      <c r="O53" t="s">
        <v>67</v>
      </c>
      <c r="P53" t="s">
        <v>69</v>
      </c>
      <c r="Q53" s="6" t="e">
        <v>#N/A</v>
      </c>
      <c r="R53" s="6" t="e">
        <v>#N/A</v>
      </c>
      <c r="S53" s="6" t="e">
        <v>#N/A</v>
      </c>
    </row>
    <row r="54" spans="1:19" ht="17" x14ac:dyDescent="0.25">
      <c r="A54" t="s">
        <v>9</v>
      </c>
      <c r="B54">
        <v>13</v>
      </c>
      <c r="C54" t="b">
        <v>1</v>
      </c>
      <c r="D54" t="s">
        <v>86</v>
      </c>
      <c r="E54" t="s">
        <v>12</v>
      </c>
      <c r="F54" t="e">
        <v>#N/A</v>
      </c>
      <c r="G54" t="s">
        <v>72</v>
      </c>
      <c r="H54" t="s">
        <v>93</v>
      </c>
      <c r="I54" s="5" t="str">
        <f t="shared" si="1"/>
        <v>coverageCheck_virus_NA_A549_rep1</v>
      </c>
      <c r="J54" t="s">
        <v>38</v>
      </c>
      <c r="K54" t="s">
        <v>95</v>
      </c>
      <c r="L54" s="1" t="s">
        <v>17</v>
      </c>
      <c r="M54" t="s">
        <v>46</v>
      </c>
      <c r="N54" t="s">
        <v>11</v>
      </c>
      <c r="O54" t="s">
        <v>67</v>
      </c>
      <c r="P54" t="s">
        <v>69</v>
      </c>
      <c r="Q54" s="6" t="e">
        <v>#N/A</v>
      </c>
      <c r="R54" s="6" t="e">
        <v>#N/A</v>
      </c>
      <c r="S54" s="6" t="e">
        <v>#N/A</v>
      </c>
    </row>
    <row r="55" spans="1:19" ht="17" x14ac:dyDescent="0.25">
      <c r="A55" t="s">
        <v>9</v>
      </c>
      <c r="B55">
        <v>13</v>
      </c>
      <c r="C55" t="b">
        <v>1</v>
      </c>
      <c r="D55" t="s">
        <v>86</v>
      </c>
      <c r="E55" t="s">
        <v>12</v>
      </c>
      <c r="F55" t="e">
        <v>#N/A</v>
      </c>
      <c r="G55" t="s">
        <v>72</v>
      </c>
      <c r="H55" t="s">
        <v>94</v>
      </c>
      <c r="I55" s="5" t="str">
        <f t="shared" si="1"/>
        <v>coverageCheck_virus_NA_A549_rep2</v>
      </c>
      <c r="J55" t="s">
        <v>38</v>
      </c>
      <c r="K55" t="s">
        <v>95</v>
      </c>
      <c r="L55" s="1" t="s">
        <v>18</v>
      </c>
      <c r="M55" t="s">
        <v>46</v>
      </c>
      <c r="N55" t="s">
        <v>11</v>
      </c>
      <c r="O55" t="s">
        <v>67</v>
      </c>
      <c r="P55" t="s">
        <v>69</v>
      </c>
      <c r="Q55" s="6" t="e">
        <v>#N/A</v>
      </c>
      <c r="R55" s="6" t="e">
        <v>#N/A</v>
      </c>
      <c r="S55" s="6" t="e">
        <v>#N/A</v>
      </c>
    </row>
    <row r="56" spans="1:19" ht="17" x14ac:dyDescent="0.25">
      <c r="A56" t="s">
        <v>9</v>
      </c>
      <c r="B56">
        <v>13</v>
      </c>
      <c r="C56" t="b">
        <v>1</v>
      </c>
      <c r="D56" t="s">
        <v>86</v>
      </c>
      <c r="E56" t="s">
        <v>68</v>
      </c>
      <c r="F56" t="e">
        <v>#N/A</v>
      </c>
      <c r="G56" t="s">
        <v>72</v>
      </c>
      <c r="H56" t="s">
        <v>93</v>
      </c>
      <c r="I56" s="5" t="str">
        <f t="shared" si="1"/>
        <v>coverageCheck_cells_NA_A549_rep1</v>
      </c>
      <c r="J56" t="s">
        <v>38</v>
      </c>
      <c r="K56" t="s">
        <v>95</v>
      </c>
      <c r="L56" s="1" t="s">
        <v>19</v>
      </c>
      <c r="M56" t="s">
        <v>46</v>
      </c>
      <c r="N56" t="s">
        <v>11</v>
      </c>
      <c r="O56" t="s">
        <v>67</v>
      </c>
      <c r="P56" t="s">
        <v>69</v>
      </c>
      <c r="Q56" s="6" t="e">
        <v>#N/A</v>
      </c>
      <c r="R56" s="6" t="e">
        <v>#N/A</v>
      </c>
      <c r="S56" s="6" t="e">
        <v>#N/A</v>
      </c>
    </row>
    <row r="57" spans="1:19" ht="17" x14ac:dyDescent="0.25">
      <c r="A57" t="s">
        <v>9</v>
      </c>
      <c r="B57">
        <v>13</v>
      </c>
      <c r="C57" t="b">
        <v>1</v>
      </c>
      <c r="D57" t="s">
        <v>86</v>
      </c>
      <c r="E57" t="s">
        <v>68</v>
      </c>
      <c r="F57" t="e">
        <v>#N/A</v>
      </c>
      <c r="G57" t="s">
        <v>72</v>
      </c>
      <c r="H57" t="s">
        <v>94</v>
      </c>
      <c r="I57" s="5" t="str">
        <f t="shared" si="1"/>
        <v>coverageCheck_cells_NA_A549_rep2</v>
      </c>
      <c r="J57" t="s">
        <v>38</v>
      </c>
      <c r="K57" t="s">
        <v>95</v>
      </c>
      <c r="L57" s="1" t="s">
        <v>21</v>
      </c>
      <c r="M57" t="s">
        <v>46</v>
      </c>
      <c r="N57" t="s">
        <v>11</v>
      </c>
      <c r="O57" t="s">
        <v>67</v>
      </c>
      <c r="P57" t="s">
        <v>69</v>
      </c>
      <c r="Q57" s="6" t="e">
        <v>#N/A</v>
      </c>
      <c r="R57" s="6" t="e">
        <v>#N/A</v>
      </c>
      <c r="S57" s="6" t="e">
        <v>#N/A</v>
      </c>
    </row>
    <row r="58" spans="1:19" ht="17" x14ac:dyDescent="0.25">
      <c r="A58" t="s">
        <v>9</v>
      </c>
      <c r="B58">
        <v>13</v>
      </c>
      <c r="C58" t="b">
        <v>1</v>
      </c>
      <c r="D58" t="s">
        <v>86</v>
      </c>
      <c r="E58" t="s">
        <v>10</v>
      </c>
      <c r="F58" t="e">
        <v>#N/A</v>
      </c>
      <c r="G58" t="s">
        <v>72</v>
      </c>
      <c r="H58" t="s">
        <v>93</v>
      </c>
      <c r="I58" s="5" t="str">
        <f t="shared" si="1"/>
        <v>coverageCheck_input_NA_A549_rep1</v>
      </c>
      <c r="J58" t="s">
        <v>38</v>
      </c>
      <c r="K58" t="e">
        <v>#N/A</v>
      </c>
      <c r="L58" s="1" t="s">
        <v>29</v>
      </c>
      <c r="M58" t="s">
        <v>46</v>
      </c>
      <c r="N58" t="s">
        <v>11</v>
      </c>
      <c r="O58" t="s">
        <v>67</v>
      </c>
      <c r="P58" t="s">
        <v>69</v>
      </c>
      <c r="Q58" s="6" t="e">
        <v>#N/A</v>
      </c>
      <c r="R58" s="6" t="e">
        <v>#N/A</v>
      </c>
      <c r="S58" s="6" t="e">
        <v>#N/A</v>
      </c>
    </row>
    <row r="59" spans="1:19" ht="17" x14ac:dyDescent="0.25">
      <c r="A59" t="s">
        <v>9</v>
      </c>
      <c r="B59">
        <v>13</v>
      </c>
      <c r="C59" t="b">
        <v>1</v>
      </c>
      <c r="D59" t="s">
        <v>86</v>
      </c>
      <c r="E59" t="s">
        <v>10</v>
      </c>
      <c r="F59" t="e">
        <v>#N/A</v>
      </c>
      <c r="G59" t="s">
        <v>72</v>
      </c>
      <c r="H59" t="s">
        <v>94</v>
      </c>
      <c r="I59" s="5" t="str">
        <f t="shared" si="1"/>
        <v>coverageCheck_input_NA_A549_rep2</v>
      </c>
      <c r="J59" t="s">
        <v>38</v>
      </c>
      <c r="K59" t="e">
        <v>#N/A</v>
      </c>
      <c r="L59" s="1" t="s">
        <v>30</v>
      </c>
      <c r="M59" t="s">
        <v>46</v>
      </c>
      <c r="N59" t="s">
        <v>11</v>
      </c>
      <c r="O59" t="s">
        <v>67</v>
      </c>
      <c r="P59" t="s">
        <v>69</v>
      </c>
      <c r="Q59" s="6" t="e">
        <v>#N/A</v>
      </c>
      <c r="R59" s="6" t="e">
        <v>#N/A</v>
      </c>
      <c r="S59" s="6" t="e">
        <v>#N/A</v>
      </c>
    </row>
  </sheetData>
  <autoFilter ref="A5:S5" xr:uid="{525535CC-FE3D-654B-A2DB-694948B0B7C3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Tribble</dc:creator>
  <cp:lastModifiedBy>Loubiere,Vincent</cp:lastModifiedBy>
  <dcterms:created xsi:type="dcterms:W3CDTF">2023-04-03T18:07:49Z</dcterms:created>
  <dcterms:modified xsi:type="dcterms:W3CDTF">2024-12-17T14:55:04Z</dcterms:modified>
</cp:coreProperties>
</file>