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.loubiere/VBC Dropbox/Vincent Loubiere/Applications/transferVT/"/>
    </mc:Choice>
  </mc:AlternateContent>
  <xr:revisionPtr revIDLastSave="0" documentId="13_ncr:1_{36E4F3FA-FB27-CA48-8210-7E32BDDFAA8F}" xr6:coauthVersionLast="47" xr6:coauthVersionMax="47" xr10:uidLastSave="{00000000-0000-0000-0000-000000000000}"/>
  <bookViews>
    <workbookView xWindow="7520" yWindow="6260" windowWidth="34660" windowHeight="20220" xr2:uid="{2F094AB5-9D71-8644-A60C-EE453C06A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  <c r="T9" i="1"/>
  <c r="T10" i="1"/>
  <c r="T11" i="1"/>
  <c r="T8" i="1"/>
</calcChain>
</file>

<file path=xl/sharedStrings.xml><?xml version="1.0" encoding="utf-8"?>
<sst xmlns="http://schemas.openxmlformats.org/spreadsheetml/2006/main" count="86" uniqueCount="49">
  <si>
    <t>Filip</t>
  </si>
  <si>
    <t>sampleID</t>
  </si>
  <si>
    <t>user</t>
  </si>
  <si>
    <t>layout</t>
  </si>
  <si>
    <t>sequencer</t>
  </si>
  <si>
    <t>bam_path</t>
  </si>
  <si>
    <t>barcode</t>
  </si>
  <si>
    <t>eBC</t>
  </si>
  <si>
    <t>ACAGTG</t>
  </si>
  <si>
    <t>ATCG</t>
  </si>
  <si>
    <t>GCTA</t>
  </si>
  <si>
    <t>CTGA</t>
  </si>
  <si>
    <t>AGTC</t>
  </si>
  <si>
    <t>mm10</t>
  </si>
  <si>
    <t>dm3</t>
  </si>
  <si>
    <t>NextSeq</t>
  </si>
  <si>
    <t>/groups/stark/nemcko/work/proseq/mm10/20211128_AID-Hcfc1_3,6,12h_reseq/20211128_PROseq_merged_3seqruns.bam</t>
  </si>
  <si>
    <t>PAIRED</t>
  </si>
  <si>
    <t>HCFC1</t>
  </si>
  <si>
    <t>experiment</t>
  </si>
  <si>
    <t>DESeq2_condition</t>
  </si>
  <si>
    <t>DESeq2_name</t>
  </si>
  <si>
    <t>DESeq2_control</t>
  </si>
  <si>
    <t>control</t>
  </si>
  <si>
    <t>control_rep1</t>
  </si>
  <si>
    <t>control_rep2</t>
  </si>
  <si>
    <t>IAA_3h_rep1</t>
  </si>
  <si>
    <t>IAA_3h_rep2</t>
  </si>
  <si>
    <t>IAA_3h</t>
  </si>
  <si>
    <t>For each experiment, a unique .dds object will be created in which all samples will be normalized together.</t>
  </si>
  <si>
    <t>DESeq2_name contains simplified names that will be used for the differential analyses, and DESeq2_condition should be similar across all replicates of a given condition.</t>
  </si>
  <si>
    <t>sampleID should be unique for each sample/replicate. The only case where a sampleID should be encountered more than once if if samples have been re-sequenced (same barcode...).</t>
  </si>
  <si>
    <t>READ ME</t>
  </si>
  <si>
    <t>comment</t>
  </si>
  <si>
    <t>cell_line</t>
  </si>
  <si>
    <t>treatment</t>
  </si>
  <si>
    <t>replicate</t>
  </si>
  <si>
    <t>AID-Hcfc1-cl4</t>
  </si>
  <si>
    <t>AID-Hcfc1-cl17</t>
  </si>
  <si>
    <t>0hrIAA</t>
  </si>
  <si>
    <t>3hrIAA</t>
  </si>
  <si>
    <t>rep1</t>
  </si>
  <si>
    <t>genome</t>
  </si>
  <si>
    <t>spikein_genome</t>
  </si>
  <si>
    <t>batch</t>
  </si>
  <si>
    <t>DESeq2_control  should contain the DESeq2_condition that will be used as control. For control samples, DESeq2_control should be the same as DESeq2_condition (it will only be used to compute combined normalization factors implement by Vanja).</t>
  </si>
  <si>
    <t>If provided, fq1 (and potentially fq2) files will take over bam_path and should be gzipped ('.fq.gz').</t>
  </si>
  <si>
    <t>fq1</t>
  </si>
  <si>
    <t>fq2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</si>
</sst>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2019-573C-174E-A1FE-E13711405C26}">
  <dimension ref="A1:T11"/>
  <sheetViews>
    <sheetView tabSelected="1" workbookViewId="0"/>
  </sheetViews>
  <sheetFormatPr baseColWidth="10" defaultRowHeight="16" x14ac:dyDescent="0.2"/>
  <cols>
    <col min="2" max="2" width="5.83203125" bestFit="1" customWidth="1"/>
    <col min="3" max="3" width="14.6640625" bestFit="1" customWidth="1"/>
    <col min="4" max="6" width="14.6640625" customWidth="1"/>
    <col min="7" max="7" width="33.1640625" bestFit="1" customWidth="1"/>
    <col min="8" max="8" width="13.33203125" customWidth="1"/>
    <col min="9" max="9" width="17.1640625" customWidth="1"/>
    <col min="10" max="10" width="16.6640625" customWidth="1"/>
    <col min="14" max="14" width="14.6640625" bestFit="1" customWidth="1"/>
    <col min="18" max="19" width="10.83203125" style="3"/>
    <col min="20" max="20" width="32.33203125" customWidth="1"/>
  </cols>
  <sheetData>
    <row r="1" spans="1:20" x14ac:dyDescent="0.2">
      <c r="A1" s="1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T1" s="1"/>
    </row>
    <row r="2" spans="1:20" x14ac:dyDescent="0.2">
      <c r="A2" s="1" t="s">
        <v>29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T2" s="1"/>
    </row>
    <row r="3" spans="1:20" x14ac:dyDescent="0.2">
      <c r="A3" s="1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T3" s="1"/>
    </row>
    <row r="4" spans="1:20" x14ac:dyDescent="0.2">
      <c r="A4" s="1" t="s">
        <v>30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T4" s="1"/>
    </row>
    <row r="5" spans="1:20" x14ac:dyDescent="0.2">
      <c r="A5" s="1" t="s">
        <v>45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T5" s="1"/>
    </row>
    <row r="6" spans="1:20" x14ac:dyDescent="0.2">
      <c r="A6" s="2" t="s">
        <v>46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T6" s="1"/>
    </row>
    <row r="7" spans="1:20" x14ac:dyDescent="0.2">
      <c r="A7" s="1" t="s">
        <v>2</v>
      </c>
      <c r="B7" s="1" t="s">
        <v>44</v>
      </c>
      <c r="C7" s="1" t="s">
        <v>19</v>
      </c>
      <c r="D7" s="1" t="s">
        <v>34</v>
      </c>
      <c r="E7" s="1" t="s">
        <v>35</v>
      </c>
      <c r="F7" s="1" t="s">
        <v>36</v>
      </c>
      <c r="G7" s="1" t="s">
        <v>1</v>
      </c>
      <c r="H7" s="1" t="s">
        <v>21</v>
      </c>
      <c r="I7" s="1" t="s">
        <v>20</v>
      </c>
      <c r="J7" s="1" t="s">
        <v>22</v>
      </c>
      <c r="K7" s="1" t="s">
        <v>6</v>
      </c>
      <c r="L7" s="1" t="s">
        <v>7</v>
      </c>
      <c r="M7" s="1" t="s">
        <v>42</v>
      </c>
      <c r="N7" s="1" t="s">
        <v>43</v>
      </c>
      <c r="O7" s="1" t="s">
        <v>3</v>
      </c>
      <c r="P7" s="1" t="s">
        <v>4</v>
      </c>
      <c r="Q7" s="1" t="s">
        <v>5</v>
      </c>
      <c r="R7" s="4" t="s">
        <v>47</v>
      </c>
      <c r="S7" s="4" t="s">
        <v>48</v>
      </c>
      <c r="T7" s="1" t="s">
        <v>33</v>
      </c>
    </row>
    <row r="8" spans="1:20" x14ac:dyDescent="0.2">
      <c r="A8" t="s">
        <v>0</v>
      </c>
      <c r="B8">
        <v>1</v>
      </c>
      <c r="C8" t="s">
        <v>18</v>
      </c>
      <c r="D8" t="s">
        <v>37</v>
      </c>
      <c r="E8" t="s">
        <v>39</v>
      </c>
      <c r="F8" t="s">
        <v>41</v>
      </c>
      <c r="G8" t="str">
        <f>D8&amp;"_"&amp;E8&amp;"_"&amp;C8&amp;"_"&amp;F8</f>
        <v>AID-Hcfc1-cl4_0hrIAA_HCFC1_rep1</v>
      </c>
      <c r="H8" t="s">
        <v>24</v>
      </c>
      <c r="I8" t="s">
        <v>23</v>
      </c>
      <c r="J8" t="s">
        <v>23</v>
      </c>
      <c r="K8" t="s">
        <v>8</v>
      </c>
      <c r="L8" t="s">
        <v>9</v>
      </c>
      <c r="M8" t="s">
        <v>13</v>
      </c>
      <c r="N8" t="s">
        <v>14</v>
      </c>
      <c r="O8" t="s">
        <v>17</v>
      </c>
      <c r="P8" t="s">
        <v>15</v>
      </c>
      <c r="Q8" t="s">
        <v>16</v>
      </c>
      <c r="R8" s="3" t="e">
        <v>#N/A</v>
      </c>
      <c r="S8" s="3" t="e">
        <v>#N/A</v>
      </c>
      <c r="T8" t="str">
        <f>IF(I8=J8, "Control cdition -&gt; no diff. analysis", "Experiment")</f>
        <v>Control cdition -&gt; no diff. analysis</v>
      </c>
    </row>
    <row r="9" spans="1:20" x14ac:dyDescent="0.2">
      <c r="A9" t="s">
        <v>0</v>
      </c>
      <c r="B9">
        <v>1</v>
      </c>
      <c r="C9" t="s">
        <v>18</v>
      </c>
      <c r="D9" t="s">
        <v>38</v>
      </c>
      <c r="E9" t="s">
        <v>39</v>
      </c>
      <c r="F9" t="s">
        <v>41</v>
      </c>
      <c r="G9" t="str">
        <f t="shared" ref="G9:G11" si="0">D9&amp;"_"&amp;E9&amp;"_"&amp;C9&amp;"_"&amp;F9</f>
        <v>AID-Hcfc1-cl17_0hrIAA_HCFC1_rep1</v>
      </c>
      <c r="H9" t="s">
        <v>25</v>
      </c>
      <c r="I9" t="s">
        <v>23</v>
      </c>
      <c r="J9" t="s">
        <v>23</v>
      </c>
      <c r="K9" t="s">
        <v>8</v>
      </c>
      <c r="L9" t="s">
        <v>11</v>
      </c>
      <c r="M9" t="s">
        <v>13</v>
      </c>
      <c r="N9" t="s">
        <v>14</v>
      </c>
      <c r="O9" t="s">
        <v>17</v>
      </c>
      <c r="P9" t="s">
        <v>15</v>
      </c>
      <c r="Q9" t="s">
        <v>16</v>
      </c>
      <c r="R9" s="3" t="e">
        <v>#N/A</v>
      </c>
      <c r="S9" s="3" t="e">
        <v>#N/A</v>
      </c>
      <c r="T9" t="str">
        <f>IF(I9=J9, "Control cdition -&gt; no diff. analysis", "Experiment")</f>
        <v>Control cdition -&gt; no diff. analysis</v>
      </c>
    </row>
    <row r="10" spans="1:20" x14ac:dyDescent="0.2">
      <c r="A10" t="s">
        <v>0</v>
      </c>
      <c r="B10">
        <v>1</v>
      </c>
      <c r="C10" t="s">
        <v>18</v>
      </c>
      <c r="D10" t="s">
        <v>37</v>
      </c>
      <c r="E10" t="s">
        <v>40</v>
      </c>
      <c r="F10" t="s">
        <v>41</v>
      </c>
      <c r="G10" t="str">
        <f t="shared" si="0"/>
        <v>AID-Hcfc1-cl4_3hrIAA_HCFC1_rep1</v>
      </c>
      <c r="H10" t="s">
        <v>26</v>
      </c>
      <c r="I10" t="s">
        <v>28</v>
      </c>
      <c r="J10" t="s">
        <v>23</v>
      </c>
      <c r="K10" t="s">
        <v>8</v>
      </c>
      <c r="L10" t="s">
        <v>10</v>
      </c>
      <c r="M10" t="s">
        <v>13</v>
      </c>
      <c r="N10" t="s">
        <v>14</v>
      </c>
      <c r="O10" t="s">
        <v>17</v>
      </c>
      <c r="P10" t="s">
        <v>15</v>
      </c>
      <c r="Q10" t="s">
        <v>16</v>
      </c>
      <c r="R10" s="3" t="e">
        <v>#N/A</v>
      </c>
      <c r="S10" s="3" t="e">
        <v>#N/A</v>
      </c>
      <c r="T10" t="str">
        <f>IF(I10=J10, "Control cdition -&gt; no diff. analysis", "Experiment")</f>
        <v>Experiment</v>
      </c>
    </row>
    <row r="11" spans="1:20" x14ac:dyDescent="0.2">
      <c r="A11" t="s">
        <v>0</v>
      </c>
      <c r="B11">
        <v>1</v>
      </c>
      <c r="C11" t="s">
        <v>18</v>
      </c>
      <c r="D11" t="s">
        <v>38</v>
      </c>
      <c r="E11" t="s">
        <v>40</v>
      </c>
      <c r="F11" t="s">
        <v>41</v>
      </c>
      <c r="G11" t="str">
        <f t="shared" si="0"/>
        <v>AID-Hcfc1-cl17_3hrIAA_HCFC1_rep1</v>
      </c>
      <c r="H11" t="s">
        <v>27</v>
      </c>
      <c r="I11" t="s">
        <v>28</v>
      </c>
      <c r="J11" t="s">
        <v>23</v>
      </c>
      <c r="K11" t="s">
        <v>8</v>
      </c>
      <c r="L11" t="s">
        <v>12</v>
      </c>
      <c r="M11" t="s">
        <v>13</v>
      </c>
      <c r="N11" t="s">
        <v>14</v>
      </c>
      <c r="O11" t="s">
        <v>17</v>
      </c>
      <c r="P11" t="s">
        <v>15</v>
      </c>
      <c r="Q11" t="s">
        <v>16</v>
      </c>
      <c r="R11" s="3" t="e">
        <v>#N/A</v>
      </c>
      <c r="S11" s="3" t="e">
        <v>#N/A</v>
      </c>
      <c r="T11" t="str">
        <f>IF(I11=J11, "Control cdition -&gt; no diff. analysis", "Experiment")</f>
        <v>Experiment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Loubiere,Vincent</dc:creator>
  <cp:lastModifiedBy>Loubiere,Vincent</cp:lastModifiedBy>
  <dcterms:created xsi:type="dcterms:W3CDTF">2024-06-04T08:25:40Z</dcterms:created>
  <dcterms:modified xsi:type="dcterms:W3CDTF">2024-12-17T14:54:42Z</dcterms:modified>
</cp:coreProperties>
</file>